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743" activeTab="0"/>
  </bookViews>
  <sheets>
    <sheet name="New HVA" sheetId="1" r:id="rId1"/>
    <sheet name="Gap Analysis" sheetId="2" r:id="rId2"/>
  </sheets>
  <definedNames/>
  <calcPr fullCalcOnLoad="1"/>
</workbook>
</file>

<file path=xl/sharedStrings.xml><?xml version="1.0" encoding="utf-8"?>
<sst xmlns="http://schemas.openxmlformats.org/spreadsheetml/2006/main" count="103" uniqueCount="99">
  <si>
    <t>PROBABILITY</t>
  </si>
  <si>
    <t>RISK</t>
  </si>
  <si>
    <t>HUMAN</t>
  </si>
  <si>
    <t>IMPACT</t>
  </si>
  <si>
    <t>PROPERTY</t>
  </si>
  <si>
    <t>FACILITY</t>
  </si>
  <si>
    <t>Likelihood this will occur</t>
  </si>
  <si>
    <t>Possibility of death or injury</t>
  </si>
  <si>
    <t>Relative Threat</t>
  </si>
  <si>
    <t>Tornado</t>
  </si>
  <si>
    <t>Flood</t>
  </si>
  <si>
    <t>Medical Gas Failure</t>
  </si>
  <si>
    <t>Medical Vacuum Failure</t>
  </si>
  <si>
    <t>HVAC Failure</t>
  </si>
  <si>
    <t>Info Systems Failure</t>
  </si>
  <si>
    <t>Fire</t>
  </si>
  <si>
    <t>Hazmat Exposure</t>
  </si>
  <si>
    <t>Mass Casualty Incident</t>
  </si>
  <si>
    <t>Infant Abduction</t>
  </si>
  <si>
    <t>Workplace Violence</t>
  </si>
  <si>
    <t>Bomb Threat</t>
  </si>
  <si>
    <t>Severe Thunderstorm</t>
  </si>
  <si>
    <t>Disease Outbreak</t>
  </si>
  <si>
    <t>Supply Shortage</t>
  </si>
  <si>
    <t>WARNING</t>
  </si>
  <si>
    <t>TIME</t>
  </si>
  <si>
    <t>DURATION</t>
  </si>
  <si>
    <t>Incident anticipation time</t>
  </si>
  <si>
    <t>Time incident may continue</t>
  </si>
  <si>
    <t>4 = &lt;6 hours</t>
  </si>
  <si>
    <t>3 = 6-12 hours</t>
  </si>
  <si>
    <t>2 = 12-24 hours</t>
  </si>
  <si>
    <t>1 = 24+ hours</t>
  </si>
  <si>
    <t>4 = &gt;1 week</t>
  </si>
  <si>
    <t>3 = &lt;1 week</t>
  </si>
  <si>
    <t>2 = &lt;1 day</t>
  </si>
  <si>
    <t>1 = &lt;6 hours</t>
  </si>
  <si>
    <t>4 = Multiple deaths</t>
  </si>
  <si>
    <t>3 = Injuries result in permanent disability</t>
  </si>
  <si>
    <t xml:space="preserve">  2 = Injuries do not result in permanent disability</t>
  </si>
  <si>
    <t>1 = Injuries treatable with first aid</t>
  </si>
  <si>
    <t>Amount of property severly damaged</t>
  </si>
  <si>
    <t xml:space="preserve">4 = &gt;50% </t>
  </si>
  <si>
    <t xml:space="preserve">3 = 25-50% </t>
  </si>
  <si>
    <t xml:space="preserve">  2 = 10-25% </t>
  </si>
  <si>
    <t xml:space="preserve">1 = &lt;10% </t>
  </si>
  <si>
    <t>4 = &gt;30 days</t>
  </si>
  <si>
    <t>3 = &gt;2 weeks</t>
  </si>
  <si>
    <t xml:space="preserve">  2 = &gt;1 week</t>
  </si>
  <si>
    <t>1 = 24 hours or less</t>
  </si>
  <si>
    <t>Complete interruption / shutdown of facility or services</t>
  </si>
  <si>
    <t>INCIDENT EFFECT</t>
  </si>
  <si>
    <t>Emergency Management / Operations Plan</t>
  </si>
  <si>
    <t>4 = No EMP or EOP</t>
  </si>
  <si>
    <t>3 = EMP/EOP partially complete</t>
  </si>
  <si>
    <t>2 = EMP/EOP complete</t>
  </si>
  <si>
    <t>1 = EMP/EOP exercised and/or evaluated</t>
  </si>
  <si>
    <t>PREPAREDNESS</t>
  </si>
  <si>
    <t>Staff trained and equipped</t>
  </si>
  <si>
    <t>4 = staff not trained on EOP</t>
  </si>
  <si>
    <t>3 = some staff trained, no equipment</t>
  </si>
  <si>
    <t>2 = most staff trained, some equipment</t>
  </si>
  <si>
    <t>1 = Anticipated staff trained and properly equipped</t>
  </si>
  <si>
    <t>1 - Unlikely (probable within 10 years)</t>
  </si>
  <si>
    <t>2 = Possible (probable within 5 years)</t>
  </si>
  <si>
    <t>3 = Likely (probable within 3 years)</t>
  </si>
  <si>
    <t>4 = Highly Likely (probable within this year)</t>
  </si>
  <si>
    <t>7.00 - 7.4 = Very High</t>
  </si>
  <si>
    <t>1.85 - 3.56 = Low</t>
  </si>
  <si>
    <t>3.56 - 5.27 = Moderate</t>
  </si>
  <si>
    <t>5.27 - 7.00 = High</t>
  </si>
  <si>
    <t>PLANNING</t>
  </si>
  <si>
    <t>TRAINING</t>
  </si>
  <si>
    <t>EQUIPMENT</t>
  </si>
  <si>
    <t>Phone Service Failure</t>
  </si>
  <si>
    <t>Water Service Failure</t>
  </si>
  <si>
    <t>Average Score</t>
  </si>
  <si>
    <t>INCIDENT</t>
  </si>
  <si>
    <t>VIP Situation</t>
  </si>
  <si>
    <t>Power Outage</t>
  </si>
  <si>
    <t>Winter Storm (Ice, Snow, Low temperatures)</t>
  </si>
  <si>
    <t>Event</t>
  </si>
  <si>
    <t>Risk Score</t>
  </si>
  <si>
    <t>Vulnerability</t>
  </si>
  <si>
    <t>Improvement Action</t>
  </si>
  <si>
    <t>Responsible Individual</t>
  </si>
  <si>
    <t>(From HVA tool)</t>
  </si>
  <si>
    <t>(For example: no plan, no exercise, no equipment, no training)</t>
  </si>
  <si>
    <t>(For example: revise plan, purchase equipment, additional training, exercise)</t>
  </si>
  <si>
    <t>Example: Winter storm</t>
  </si>
  <si>
    <t>Example: 6</t>
  </si>
  <si>
    <t>Example: The facility does not have the equipment or a plan to have the parking lots cleared of snow.</t>
  </si>
  <si>
    <t>Example: The facility is going to contract for parking lot snow removal.  The procedure for contacting the snow removal contractor and contact information for the contractor will be written into a standard operating guide and referenced in the plan for winter storms.</t>
  </si>
  <si>
    <t>Example: James Handsome</t>
  </si>
  <si>
    <t>Example: Chemical Event (gasoline)</t>
  </si>
  <si>
    <t>Example: 3</t>
  </si>
  <si>
    <t>Example: The chemical cartridges for the PAPRs have expired.</t>
  </si>
  <si>
    <t>Example: Additional chemical cartridges with a protection factor for gasoline and fuels, should be purchased.  Twelve additional replacement cartridges should be purchased for the BE-10.</t>
  </si>
  <si>
    <t>Kansas Hospital HVA Gap Analsis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</si>
</sst>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1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6" fillId="38" borderId="12" xfId="0" applyFont="1" applyFill="1" applyBorder="1" applyAlignment="1">
      <alignment wrapText="1"/>
    </xf>
    <xf numFmtId="2" fontId="6" fillId="38" borderId="12" xfId="0" applyNumberFormat="1" applyFont="1" applyFill="1" applyBorder="1" applyAlignment="1">
      <alignment horizontal="center" vertical="center"/>
    </xf>
    <xf numFmtId="2" fontId="6" fillId="37" borderId="12" xfId="0" applyNumberFormat="1" applyFont="1" applyFill="1" applyBorder="1" applyAlignment="1" applyProtection="1">
      <alignment horizontal="center" vertical="center"/>
      <protection/>
    </xf>
    <xf numFmtId="0" fontId="0" fillId="39" borderId="12" xfId="0" applyFont="1" applyFill="1" applyBorder="1" applyAlignment="1">
      <alignment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39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" fillId="37" borderId="14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7">
      <selection activeCell="I10" sqref="I10"/>
    </sheetView>
  </sheetViews>
  <sheetFormatPr defaultColWidth="9.140625" defaultRowHeight="12.75"/>
  <cols>
    <col min="1" max="1" width="14.57421875" style="0" customWidth="1"/>
    <col min="2" max="9" width="12.421875" style="0" customWidth="1"/>
  </cols>
  <sheetData>
    <row r="1" spans="1:10" ht="15" customHeight="1">
      <c r="A1" s="44" t="s">
        <v>77</v>
      </c>
      <c r="B1" s="47" t="s">
        <v>0</v>
      </c>
      <c r="C1" s="49" t="s">
        <v>51</v>
      </c>
      <c r="D1" s="50"/>
      <c r="E1" s="50"/>
      <c r="F1" s="50"/>
      <c r="G1" s="50"/>
      <c r="H1" s="41" t="s">
        <v>57</v>
      </c>
      <c r="I1" s="42"/>
      <c r="J1" s="38" t="s">
        <v>1</v>
      </c>
    </row>
    <row r="2" spans="1:10" ht="12.75">
      <c r="A2" s="45"/>
      <c r="B2" s="43"/>
      <c r="C2" s="1" t="s">
        <v>2</v>
      </c>
      <c r="D2" s="1" t="s">
        <v>4</v>
      </c>
      <c r="E2" s="1" t="s">
        <v>5</v>
      </c>
      <c r="F2" s="3" t="s">
        <v>24</v>
      </c>
      <c r="G2" s="3" t="s">
        <v>26</v>
      </c>
      <c r="H2" s="21" t="s">
        <v>71</v>
      </c>
      <c r="I2" s="22" t="s">
        <v>72</v>
      </c>
      <c r="J2" s="39"/>
    </row>
    <row r="3" spans="1:10" ht="12.75">
      <c r="A3" s="45"/>
      <c r="B3" s="48"/>
      <c r="C3" s="2" t="s">
        <v>3</v>
      </c>
      <c r="D3" s="2" t="s">
        <v>3</v>
      </c>
      <c r="E3" s="2" t="s">
        <v>3</v>
      </c>
      <c r="F3" s="4" t="s">
        <v>25</v>
      </c>
      <c r="G3" s="4"/>
      <c r="H3" s="13"/>
      <c r="I3" s="13" t="s">
        <v>73</v>
      </c>
      <c r="J3" s="40"/>
    </row>
    <row r="4" spans="1:10" ht="40.5">
      <c r="A4" s="46"/>
      <c r="B4" s="15" t="s">
        <v>6</v>
      </c>
      <c r="C4" s="16" t="s">
        <v>7</v>
      </c>
      <c r="D4" s="16" t="s">
        <v>41</v>
      </c>
      <c r="E4" s="16" t="s">
        <v>50</v>
      </c>
      <c r="F4" s="17" t="s">
        <v>27</v>
      </c>
      <c r="G4" s="17" t="s">
        <v>28</v>
      </c>
      <c r="H4" s="18" t="s">
        <v>52</v>
      </c>
      <c r="I4" s="18" t="s">
        <v>58</v>
      </c>
      <c r="J4" s="19" t="s">
        <v>8</v>
      </c>
    </row>
    <row r="5" spans="1:10" s="8" customFormat="1" ht="30">
      <c r="A5" s="43"/>
      <c r="B5" s="5" t="s">
        <v>66</v>
      </c>
      <c r="C5" s="6" t="s">
        <v>37</v>
      </c>
      <c r="D5" s="6" t="s">
        <v>42</v>
      </c>
      <c r="E5" s="6" t="s">
        <v>46</v>
      </c>
      <c r="F5" s="7" t="s">
        <v>29</v>
      </c>
      <c r="G5" s="7" t="s">
        <v>33</v>
      </c>
      <c r="H5" s="14" t="s">
        <v>53</v>
      </c>
      <c r="I5" s="14" t="s">
        <v>59</v>
      </c>
      <c r="J5" s="20" t="s">
        <v>67</v>
      </c>
    </row>
    <row r="6" spans="1:10" s="8" customFormat="1" ht="30">
      <c r="A6" s="43"/>
      <c r="B6" s="5" t="s">
        <v>65</v>
      </c>
      <c r="C6" s="6" t="s">
        <v>38</v>
      </c>
      <c r="D6" s="6" t="s">
        <v>43</v>
      </c>
      <c r="E6" s="6" t="s">
        <v>47</v>
      </c>
      <c r="F6" s="7" t="s">
        <v>30</v>
      </c>
      <c r="G6" s="7" t="s">
        <v>34</v>
      </c>
      <c r="H6" s="14" t="s">
        <v>54</v>
      </c>
      <c r="I6" s="14" t="s">
        <v>60</v>
      </c>
      <c r="J6" s="20" t="s">
        <v>70</v>
      </c>
    </row>
    <row r="7" spans="1:10" s="8" customFormat="1" ht="40.5">
      <c r="A7" s="43"/>
      <c r="B7" s="5" t="s">
        <v>64</v>
      </c>
      <c r="C7" s="6" t="s">
        <v>39</v>
      </c>
      <c r="D7" s="6" t="s">
        <v>44</v>
      </c>
      <c r="E7" s="6" t="s">
        <v>48</v>
      </c>
      <c r="F7" s="7" t="s">
        <v>31</v>
      </c>
      <c r="G7" s="7" t="s">
        <v>35</v>
      </c>
      <c r="H7" s="14" t="s">
        <v>55</v>
      </c>
      <c r="I7" s="14" t="s">
        <v>61</v>
      </c>
      <c r="J7" s="20" t="s">
        <v>69</v>
      </c>
    </row>
    <row r="8" spans="1:10" s="8" customFormat="1" ht="30">
      <c r="A8" s="43"/>
      <c r="B8" s="12" t="s">
        <v>63</v>
      </c>
      <c r="C8" s="6" t="s">
        <v>40</v>
      </c>
      <c r="D8" s="6" t="s">
        <v>45</v>
      </c>
      <c r="E8" s="6" t="s">
        <v>49</v>
      </c>
      <c r="F8" s="7" t="s">
        <v>32</v>
      </c>
      <c r="G8" s="7" t="s">
        <v>36</v>
      </c>
      <c r="H8" s="14" t="s">
        <v>56</v>
      </c>
      <c r="I8" s="14" t="s">
        <v>62</v>
      </c>
      <c r="J8" s="20" t="s">
        <v>68</v>
      </c>
    </row>
    <row r="9" spans="1:10" ht="12.75">
      <c r="A9" s="11" t="s">
        <v>20</v>
      </c>
      <c r="B9" s="23"/>
      <c r="C9" s="24"/>
      <c r="D9" s="24"/>
      <c r="E9" s="24"/>
      <c r="F9" s="24"/>
      <c r="G9" s="24"/>
      <c r="H9" s="24"/>
      <c r="I9" s="24"/>
      <c r="J9" s="25">
        <f aca="true" t="shared" si="0" ref="J9:J25">SUM((B9*0.45)+(C9*0.3)+(D9*0.3)+(E9*0.3)+(F9*0.15)+(G9*0.1)+(H9*0.15)+(I9*0.1))</f>
        <v>0</v>
      </c>
    </row>
    <row r="10" spans="1:10" ht="26.25">
      <c r="A10" s="30" t="s">
        <v>19</v>
      </c>
      <c r="B10" s="31"/>
      <c r="C10" s="32"/>
      <c r="D10" s="32"/>
      <c r="E10" s="32"/>
      <c r="F10" s="32"/>
      <c r="G10" s="32"/>
      <c r="H10" s="32"/>
      <c r="I10" s="32"/>
      <c r="J10" s="25">
        <f t="shared" si="0"/>
        <v>0</v>
      </c>
    </row>
    <row r="11" spans="1:10" ht="12.75">
      <c r="A11" s="11" t="s">
        <v>9</v>
      </c>
      <c r="B11" s="23"/>
      <c r="C11" s="24"/>
      <c r="D11" s="24"/>
      <c r="E11" s="24"/>
      <c r="F11" s="24"/>
      <c r="G11" s="24"/>
      <c r="H11" s="24"/>
      <c r="I11" s="24"/>
      <c r="J11" s="25">
        <f t="shared" si="0"/>
        <v>0</v>
      </c>
    </row>
    <row r="12" spans="1:10" ht="26.25">
      <c r="A12" s="30" t="s">
        <v>21</v>
      </c>
      <c r="B12" s="31"/>
      <c r="C12" s="32"/>
      <c r="D12" s="32"/>
      <c r="E12" s="32"/>
      <c r="F12" s="32"/>
      <c r="G12" s="32"/>
      <c r="H12" s="32"/>
      <c r="I12" s="32"/>
      <c r="J12" s="25">
        <f t="shared" si="0"/>
        <v>0</v>
      </c>
    </row>
    <row r="13" spans="1:10" ht="39">
      <c r="A13" s="11" t="s">
        <v>80</v>
      </c>
      <c r="B13" s="23"/>
      <c r="C13" s="24"/>
      <c r="D13" s="24"/>
      <c r="E13" s="24"/>
      <c r="F13" s="24"/>
      <c r="G13" s="24"/>
      <c r="H13" s="24"/>
      <c r="I13" s="24"/>
      <c r="J13" s="25">
        <f t="shared" si="0"/>
        <v>0</v>
      </c>
    </row>
    <row r="14" spans="1:10" ht="12.75">
      <c r="A14" s="30" t="s">
        <v>10</v>
      </c>
      <c r="B14" s="31"/>
      <c r="C14" s="32"/>
      <c r="D14" s="32"/>
      <c r="E14" s="32"/>
      <c r="F14" s="32"/>
      <c r="G14" s="32"/>
      <c r="H14" s="32"/>
      <c r="I14" s="32"/>
      <c r="J14" s="25">
        <f t="shared" si="0"/>
        <v>0</v>
      </c>
    </row>
    <row r="15" spans="1:10" ht="12.75">
      <c r="A15" s="11" t="s">
        <v>15</v>
      </c>
      <c r="B15" s="23"/>
      <c r="C15" s="24"/>
      <c r="D15" s="24"/>
      <c r="E15" s="24"/>
      <c r="F15" s="24"/>
      <c r="G15" s="24"/>
      <c r="H15" s="24"/>
      <c r="I15" s="24"/>
      <c r="J15" s="25">
        <f t="shared" si="0"/>
        <v>0</v>
      </c>
    </row>
    <row r="16" spans="1:10" ht="12.75">
      <c r="A16" s="30" t="s">
        <v>79</v>
      </c>
      <c r="B16" s="31"/>
      <c r="C16" s="32"/>
      <c r="D16" s="32"/>
      <c r="E16" s="32"/>
      <c r="F16" s="32"/>
      <c r="G16" s="32"/>
      <c r="H16" s="32"/>
      <c r="I16" s="32"/>
      <c r="J16" s="25">
        <f t="shared" si="0"/>
        <v>0</v>
      </c>
    </row>
    <row r="17" spans="1:10" ht="26.25">
      <c r="A17" s="11" t="s">
        <v>14</v>
      </c>
      <c r="B17" s="23"/>
      <c r="C17" s="24"/>
      <c r="D17" s="24"/>
      <c r="E17" s="24"/>
      <c r="F17" s="24"/>
      <c r="G17" s="24"/>
      <c r="H17" s="24"/>
      <c r="I17" s="24"/>
      <c r="J17" s="25">
        <f t="shared" si="0"/>
        <v>0</v>
      </c>
    </row>
    <row r="18" spans="1:10" ht="12.75">
      <c r="A18" s="30" t="s">
        <v>13</v>
      </c>
      <c r="B18" s="31"/>
      <c r="C18" s="32"/>
      <c r="D18" s="32"/>
      <c r="E18" s="32"/>
      <c r="F18" s="32"/>
      <c r="G18" s="32"/>
      <c r="H18" s="32"/>
      <c r="I18" s="32"/>
      <c r="J18" s="25">
        <f t="shared" si="0"/>
        <v>0</v>
      </c>
    </row>
    <row r="19" spans="1:10" ht="26.25">
      <c r="A19" s="11" t="s">
        <v>75</v>
      </c>
      <c r="B19" s="23"/>
      <c r="C19" s="24"/>
      <c r="D19" s="24"/>
      <c r="E19" s="24"/>
      <c r="F19" s="24"/>
      <c r="G19" s="24"/>
      <c r="H19" s="24"/>
      <c r="I19" s="24"/>
      <c r="J19" s="25">
        <f t="shared" si="0"/>
        <v>0</v>
      </c>
    </row>
    <row r="20" spans="1:10" ht="26.25">
      <c r="A20" s="30" t="s">
        <v>74</v>
      </c>
      <c r="B20" s="31"/>
      <c r="C20" s="32"/>
      <c r="D20" s="32"/>
      <c r="E20" s="32"/>
      <c r="F20" s="32"/>
      <c r="G20" s="32"/>
      <c r="H20" s="32"/>
      <c r="I20" s="32"/>
      <c r="J20" s="25">
        <f t="shared" si="0"/>
        <v>0</v>
      </c>
    </row>
    <row r="21" spans="1:10" ht="26.25">
      <c r="A21" s="11" t="s">
        <v>11</v>
      </c>
      <c r="B21" s="23"/>
      <c r="C21" s="24"/>
      <c r="D21" s="24"/>
      <c r="E21" s="24"/>
      <c r="F21" s="24"/>
      <c r="G21" s="24"/>
      <c r="H21" s="24"/>
      <c r="I21" s="24"/>
      <c r="J21" s="25">
        <f t="shared" si="0"/>
        <v>0</v>
      </c>
    </row>
    <row r="22" spans="1:10" ht="26.25">
      <c r="A22" s="30" t="s">
        <v>12</v>
      </c>
      <c r="B22" s="31"/>
      <c r="C22" s="32"/>
      <c r="D22" s="32"/>
      <c r="E22" s="32"/>
      <c r="F22" s="32"/>
      <c r="G22" s="32"/>
      <c r="H22" s="32"/>
      <c r="I22" s="32"/>
      <c r="J22" s="25">
        <f t="shared" si="0"/>
        <v>0</v>
      </c>
    </row>
    <row r="23" spans="1:10" ht="26.25">
      <c r="A23" s="11" t="s">
        <v>22</v>
      </c>
      <c r="B23" s="23"/>
      <c r="C23" s="24"/>
      <c r="D23" s="24"/>
      <c r="E23" s="24"/>
      <c r="F23" s="24"/>
      <c r="G23" s="24"/>
      <c r="H23" s="24"/>
      <c r="I23" s="24"/>
      <c r="J23" s="25">
        <f t="shared" si="0"/>
        <v>0</v>
      </c>
    </row>
    <row r="24" spans="1:10" ht="26.25">
      <c r="A24" s="30" t="s">
        <v>17</v>
      </c>
      <c r="B24" s="31"/>
      <c r="C24" s="32"/>
      <c r="D24" s="32"/>
      <c r="E24" s="32"/>
      <c r="F24" s="32"/>
      <c r="G24" s="32"/>
      <c r="H24" s="32"/>
      <c r="I24" s="32"/>
      <c r="J24" s="25">
        <f t="shared" si="0"/>
        <v>0</v>
      </c>
    </row>
    <row r="25" spans="1:10" ht="26.25">
      <c r="A25" s="11" t="s">
        <v>16</v>
      </c>
      <c r="B25" s="23"/>
      <c r="C25" s="24"/>
      <c r="D25" s="24"/>
      <c r="E25" s="24"/>
      <c r="F25" s="24"/>
      <c r="G25" s="24"/>
      <c r="H25" s="24"/>
      <c r="I25" s="24"/>
      <c r="J25" s="25">
        <f t="shared" si="0"/>
        <v>0</v>
      </c>
    </row>
    <row r="26" spans="1:10" ht="17.25" customHeight="1">
      <c r="A26" s="30" t="s">
        <v>23</v>
      </c>
      <c r="B26" s="33"/>
      <c r="C26" s="33"/>
      <c r="D26" s="33"/>
      <c r="E26" s="33"/>
      <c r="F26" s="33"/>
      <c r="G26" s="33"/>
      <c r="H26" s="33"/>
      <c r="I26" s="33"/>
      <c r="J26" s="25">
        <f>SUM((B26*0.45)+(C26*0.3)+(D26*0.3)+(E26*0.3)+(F26*0.15)+(G26*0.1)+(H26*0.15)+(I26*0.1))</f>
        <v>0</v>
      </c>
    </row>
    <row r="27" spans="1:10" ht="17.25" customHeight="1">
      <c r="A27" s="11" t="s">
        <v>78</v>
      </c>
      <c r="B27" s="26"/>
      <c r="C27" s="26"/>
      <c r="D27" s="26"/>
      <c r="E27" s="26"/>
      <c r="F27" s="26"/>
      <c r="G27" s="26"/>
      <c r="H27" s="26"/>
      <c r="I27" s="26"/>
      <c r="J27" s="25">
        <f>SUM((B27*0.45)+(C27*0.3)+(D27*0.3)+(E27*0.3)+(F27*0.15)+(G27*0.1)+(H27*0.15)+(I27*0.1))</f>
        <v>0</v>
      </c>
    </row>
    <row r="28" spans="1:10" ht="12.75">
      <c r="A28" s="30" t="s">
        <v>18</v>
      </c>
      <c r="B28" s="33"/>
      <c r="C28" s="33"/>
      <c r="D28" s="33"/>
      <c r="E28" s="33"/>
      <c r="F28" s="33"/>
      <c r="G28" s="33"/>
      <c r="H28" s="33"/>
      <c r="I28" s="33"/>
      <c r="J28" s="25">
        <f>SUM((B28*0.45)+(C28*0.3)+(D28*0.3)+(E28*0.3)+(F28*0.15)+(G28*0.1)+(H28*0.15)+(I28*0.1))</f>
        <v>0</v>
      </c>
    </row>
    <row r="29" spans="1:10" ht="12.75">
      <c r="A29" s="27" t="s">
        <v>76</v>
      </c>
      <c r="B29" s="28" t="e">
        <f aca="true" t="shared" si="1" ref="B29:J29">AVERAGE(B9:B28)</f>
        <v>#DIV/0!</v>
      </c>
      <c r="C29" s="28" t="e">
        <f t="shared" si="1"/>
        <v>#DIV/0!</v>
      </c>
      <c r="D29" s="28" t="e">
        <f t="shared" si="1"/>
        <v>#DIV/0!</v>
      </c>
      <c r="E29" s="28" t="e">
        <f t="shared" si="1"/>
        <v>#DIV/0!</v>
      </c>
      <c r="F29" s="28" t="e">
        <f t="shared" si="1"/>
        <v>#DIV/0!</v>
      </c>
      <c r="G29" s="28" t="e">
        <f t="shared" si="1"/>
        <v>#DIV/0!</v>
      </c>
      <c r="H29" s="28" t="e">
        <f t="shared" si="1"/>
        <v>#DIV/0!</v>
      </c>
      <c r="I29" s="28" t="e">
        <f t="shared" si="1"/>
        <v>#DIV/0!</v>
      </c>
      <c r="J29" s="29">
        <f t="shared" si="1"/>
        <v>0</v>
      </c>
    </row>
    <row r="40" ht="12.75">
      <c r="A40" s="9"/>
    </row>
    <row r="41" ht="12.75">
      <c r="A41" s="9"/>
    </row>
    <row r="42" ht="12.75">
      <c r="A42" s="9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9"/>
    </row>
    <row r="48" ht="12.75">
      <c r="A48" s="10"/>
    </row>
    <row r="49" ht="12.75">
      <c r="A49" s="10"/>
    </row>
    <row r="50" ht="12.75">
      <c r="A50" s="10"/>
    </row>
    <row r="51" ht="12.75">
      <c r="A51" s="10"/>
    </row>
  </sheetData>
  <sheetProtection/>
  <mergeCells count="6">
    <mergeCell ref="J1:J3"/>
    <mergeCell ref="H1:I1"/>
    <mergeCell ref="A5:A8"/>
    <mergeCell ref="A1:A4"/>
    <mergeCell ref="B1:B3"/>
    <mergeCell ref="C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140625" style="34" customWidth="1"/>
    <col min="2" max="2" width="14.57421875" style="34" bestFit="1" customWidth="1"/>
    <col min="3" max="3" width="38.140625" style="34" customWidth="1"/>
    <col min="4" max="4" width="23.140625" style="34" customWidth="1"/>
    <col min="5" max="5" width="24.7109375" style="34" bestFit="1" customWidth="1"/>
  </cols>
  <sheetData>
    <row r="1" spans="1:5" ht="12.75">
      <c r="A1" s="51" t="s">
        <v>98</v>
      </c>
      <c r="B1" s="51"/>
      <c r="C1" s="51"/>
      <c r="D1" s="51"/>
      <c r="E1" s="51"/>
    </row>
    <row r="3" spans="1:5" ht="12.75">
      <c r="A3" s="35" t="s">
        <v>81</v>
      </c>
      <c r="B3" s="35" t="s">
        <v>82</v>
      </c>
      <c r="C3" s="35" t="s">
        <v>83</v>
      </c>
      <c r="D3" s="35" t="s">
        <v>84</v>
      </c>
      <c r="E3" s="35" t="s">
        <v>85</v>
      </c>
    </row>
    <row r="4" spans="1:5" ht="52.5">
      <c r="A4" s="36" t="s">
        <v>86</v>
      </c>
      <c r="B4" s="36" t="s">
        <v>86</v>
      </c>
      <c r="C4" s="36" t="s">
        <v>87</v>
      </c>
      <c r="D4" s="36" t="s">
        <v>88</v>
      </c>
      <c r="E4" s="36"/>
    </row>
    <row r="5" spans="1:5" ht="144.75">
      <c r="A5" s="36" t="s">
        <v>89</v>
      </c>
      <c r="B5" s="36" t="s">
        <v>90</v>
      </c>
      <c r="C5" s="36" t="s">
        <v>91</v>
      </c>
      <c r="D5" s="37" t="s">
        <v>92</v>
      </c>
      <c r="E5" s="36" t="s">
        <v>93</v>
      </c>
    </row>
    <row r="6" spans="1:5" ht="105">
      <c r="A6" s="36" t="s">
        <v>94</v>
      </c>
      <c r="B6" s="36" t="s">
        <v>95</v>
      </c>
      <c r="C6" s="36" t="s">
        <v>96</v>
      </c>
      <c r="D6" s="36" t="s">
        <v>97</v>
      </c>
      <c r="E6" s="36" t="s">
        <v>93</v>
      </c>
    </row>
    <row r="7" spans="1:5" ht="12.75">
      <c r="A7" s="36"/>
      <c r="B7" s="36"/>
      <c r="C7" s="36"/>
      <c r="D7" s="36"/>
      <c r="E7" s="36"/>
    </row>
    <row r="8" spans="1:5" ht="12.75">
      <c r="A8" s="36"/>
      <c r="B8" s="36"/>
      <c r="C8" s="36"/>
      <c r="D8" s="36"/>
      <c r="E8" s="36"/>
    </row>
    <row r="9" spans="1:5" ht="12.75">
      <c r="A9" s="36"/>
      <c r="B9" s="36"/>
      <c r="C9" s="36"/>
      <c r="D9" s="36"/>
      <c r="E9" s="36"/>
    </row>
    <row r="10" spans="1:5" ht="12.75">
      <c r="A10" s="36"/>
      <c r="B10" s="36"/>
      <c r="C10" s="36"/>
      <c r="D10" s="36"/>
      <c r="E10" s="36"/>
    </row>
    <row r="11" spans="1:5" ht="12.75">
      <c r="A11" s="36"/>
      <c r="B11" s="36"/>
      <c r="C11" s="36"/>
      <c r="D11" s="36"/>
      <c r="E11" s="36"/>
    </row>
    <row r="12" spans="1:5" ht="12.75">
      <c r="A12" s="36"/>
      <c r="B12" s="36"/>
      <c r="C12" s="36"/>
      <c r="D12" s="36"/>
      <c r="E12" s="36"/>
    </row>
    <row r="13" spans="1:5" ht="12.75">
      <c r="A13" s="36"/>
      <c r="B13" s="36"/>
      <c r="C13" s="36"/>
      <c r="D13" s="36"/>
      <c r="E13" s="36"/>
    </row>
    <row r="14" spans="1:5" ht="12.75">
      <c r="A14" s="36"/>
      <c r="B14" s="36"/>
      <c r="C14" s="36"/>
      <c r="D14" s="36"/>
      <c r="E14" s="36"/>
    </row>
    <row r="15" spans="1:5" ht="12.75">
      <c r="A15" s="36"/>
      <c r="B15" s="36"/>
      <c r="C15" s="36"/>
      <c r="D15" s="36"/>
      <c r="E15" s="36"/>
    </row>
    <row r="16" spans="1:5" ht="12.75">
      <c r="A16" s="36"/>
      <c r="B16" s="36"/>
      <c r="C16" s="36"/>
      <c r="D16" s="36"/>
      <c r="E16" s="3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mmcnulty</dc:creator>
  <cp:keywords/>
  <dc:description/>
  <cp:lastModifiedBy>Susan Miller</cp:lastModifiedBy>
  <cp:lastPrinted>2010-04-15T21:49:57Z</cp:lastPrinted>
  <dcterms:created xsi:type="dcterms:W3CDTF">2006-10-09T16:11:17Z</dcterms:created>
  <dcterms:modified xsi:type="dcterms:W3CDTF">2013-12-30T16:45:52Z</dcterms:modified>
  <cp:category/>
  <cp:version/>
  <cp:contentType/>
  <cp:contentStatus/>
</cp:coreProperties>
</file>