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48" activeTab="3"/>
  </bookViews>
  <sheets>
    <sheet name="Revenues and Expenditures #1" sheetId="1" r:id="rId1"/>
    <sheet name="Schedule of Salaries #2" sheetId="2" r:id="rId2"/>
    <sheet name="Schedule of Fringe Benefits #3" sheetId="3" r:id="rId3"/>
    <sheet name="Schedule of Furn and Epuip #4" sheetId="4" r:id="rId4"/>
    <sheet name="Schedule of Questioned Costs #5" sheetId="5" r:id="rId5"/>
    <sheet name="Program Results #6" sheetId="6" r:id="rId6"/>
  </sheets>
  <definedNames>
    <definedName name="_xlnm.Print_Area" localSheetId="0">'Revenues and Expenditures #1'!$A$1:$J$67</definedName>
    <definedName name="_xlnm.Print_Titles" localSheetId="0">'Revenues and Expenditures #1'!$2:$8</definedName>
  </definedNames>
  <calcPr fullCalcOnLoad="1"/>
</workbook>
</file>

<file path=xl/sharedStrings.xml><?xml version="1.0" encoding="utf-8"?>
<sst xmlns="http://schemas.openxmlformats.org/spreadsheetml/2006/main" count="142" uniqueCount="103">
  <si>
    <t>TOTAL</t>
  </si>
  <si>
    <t>(Less) Questioned Costs</t>
  </si>
  <si>
    <t>$</t>
  </si>
  <si>
    <t>REVENUES:</t>
  </si>
  <si>
    <t>Other Income</t>
  </si>
  <si>
    <t>EXPENDITURES</t>
  </si>
  <si>
    <t>(Deficiency)/Excess of Revenue Over Expense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</si>
  <si>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</si>
  <si>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</si>
  <si>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</si>
  <si>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</si>
  <si>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</si>
  <si>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</si>
  <si>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</si>
  <si>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</si>
  <si>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</si>
  <si>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</si>
  <si>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</si>
  <si>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</si>
  <si>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</si>
  <si>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</si>
  <si>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</si>
  <si>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</si>
  <si>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</si>
  <si>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</si>
  <si>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</si>
  <si>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</si>
  <si>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</si>
  <si>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</si>
  <si>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</si>
  <si>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</si>
  <si>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</si>
  <si>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</si>
  <si>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</si>
  <si>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</si>
  <si>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</si>
  <si>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</si>
  <si>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</si>
  <si>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</si>
  <si>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</si>
  <si>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</si>
  <si>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</si>
  <si>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</si>
  <si>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</si>
  <si>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 xml:space="preserve">Please provide a detailed explanation of the questioned costs. Include such items as vendor name, why costs are being questioned and how the questioned costs were determined.  </t>
  </si>
  <si>
    <t>QUANTIFIABLE INDICATORS</t>
  </si>
  <si>
    <t>of Total Salary Cost</t>
  </si>
  <si>
    <t>FINAL</t>
  </si>
  <si>
    <t>Final Approved</t>
  </si>
  <si>
    <t>Actual Fringe %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</si>
  <si>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</si>
  <si>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</si>
  <si>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</si>
  <si>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</si>
  <si>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</si>
  <si>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</si>
  <si>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 xml:space="preserve">Original </t>
  </si>
  <si>
    <t xml:space="preserve">Budgeted </t>
  </si>
  <si>
    <t>FTE</t>
  </si>
  <si>
    <r>
      <rPr>
        <b/>
        <sz val="9"/>
        <rFont val="Calibri"/>
        <family val="2"/>
      </rPr>
      <t>III.</t>
    </r>
    <r>
      <rPr>
        <b/>
        <sz val="9"/>
        <rFont val="Arial"/>
        <family val="2"/>
      </rPr>
      <t xml:space="preserve"> Retro Calculated Pay </t>
    </r>
  </si>
  <si>
    <r>
      <rPr>
        <b/>
        <sz val="9"/>
        <rFont val="Calibri"/>
        <family val="2"/>
      </rPr>
      <t xml:space="preserve">IV. </t>
    </r>
    <r>
      <rPr>
        <b/>
        <sz val="9"/>
        <rFont val="Arial"/>
        <family val="2"/>
      </rPr>
      <t>Retro Line Item Revenue</t>
    </r>
  </si>
  <si>
    <r>
      <rPr>
        <b/>
        <sz val="9"/>
        <rFont val="Calibri"/>
        <family val="2"/>
      </rPr>
      <t>II.</t>
    </r>
    <r>
      <rPr>
        <b/>
        <sz val="9"/>
        <rFont val="Arial"/>
        <family val="2"/>
      </rPr>
      <t xml:space="preserve">  Rate Based Revenue</t>
    </r>
  </si>
  <si>
    <t>Annual</t>
  </si>
  <si>
    <t>Fringes</t>
  </si>
  <si>
    <t>Fringe Percentage</t>
  </si>
  <si>
    <t>Overhead Percentage</t>
  </si>
  <si>
    <t>Total Expenditures</t>
  </si>
  <si>
    <t xml:space="preserve">            TOTAL PS EXPENDITURES</t>
  </si>
  <si>
    <t xml:space="preserve">            TOTAL PS AND OTPS EXPENDITURES</t>
  </si>
  <si>
    <t>PROGRAM CAPACITY</t>
  </si>
  <si>
    <t xml:space="preserve">Hours </t>
  </si>
  <si>
    <r>
      <t>BUDGET</t>
    </r>
    <r>
      <rPr>
        <u val="single"/>
        <sz val="10"/>
        <rFont val="Arial"/>
        <family val="2"/>
      </rPr>
      <t xml:space="preserve"> </t>
    </r>
  </si>
  <si>
    <r>
      <rPr>
        <b/>
        <sz val="9"/>
        <rFont val="Calibri"/>
        <family val="2"/>
      </rPr>
      <t xml:space="preserve">I.   </t>
    </r>
    <r>
      <rPr>
        <b/>
        <sz val="9"/>
        <rFont val="Arial"/>
        <family val="2"/>
      </rPr>
      <t>Unearned Revenue*</t>
    </r>
  </si>
  <si>
    <t>AGENCY</t>
  </si>
  <si>
    <t>Rent</t>
  </si>
  <si>
    <t>Insurance</t>
  </si>
  <si>
    <t xml:space="preserve">*Revenue is unearned until the contract is registered. </t>
  </si>
  <si>
    <t>**Unearned Revenue is recorded as a liability until the services are rendered and must be subtracted from the total.</t>
  </si>
  <si>
    <t>Net Unearned Revenue**</t>
  </si>
  <si>
    <t>Retirement/Pension</t>
  </si>
  <si>
    <t>Schedule of Furniture and Equipment Inventory</t>
  </si>
  <si>
    <t>June 30, 2019</t>
  </si>
  <si>
    <t>Current Year Purchases purchased between 7/1/18 to 6/30/19:</t>
  </si>
  <si>
    <t>Quantity</t>
  </si>
  <si>
    <t>Serial # or Asset Tag #</t>
  </si>
  <si>
    <t>Date Purchased or Acquired</t>
  </si>
  <si>
    <t>Condition</t>
  </si>
  <si>
    <t>Date Sold or Disposed</t>
  </si>
  <si>
    <t>Total Cost</t>
  </si>
  <si>
    <t>% Allocated to the CT</t>
  </si>
  <si>
    <t>% Allocated to Other ACS CTs</t>
  </si>
  <si>
    <t>% Allocated to non-ACS CTs</t>
  </si>
  <si>
    <t>This CT Cost</t>
  </si>
  <si>
    <t>Grand Total</t>
  </si>
  <si>
    <t>Prior Years Purchases from the beginning of the contract purchased between ____ to 6/30/18:</t>
  </si>
  <si>
    <t>Notes:</t>
  </si>
  <si>
    <t>Condition Description</t>
  </si>
  <si>
    <t>1 NEW/UNUSED - Property that is in new condition or unused condition and can be used immediately without modification or repairs.</t>
  </si>
  <si>
    <t>4 USED - Property which shows some wear but can be used without significant repair.</t>
  </si>
  <si>
    <t>7 Repairable - Property which is unusable in its current condition but can be economically repaired.</t>
  </si>
  <si>
    <t>X Salvage - Property which has value in excess of its basic material content, but repair or rehabilitation is impractical and/or uneconomical.</t>
  </si>
  <si>
    <t>S Scrap - Property which has no value except for its basic material content.</t>
  </si>
  <si>
    <t>"CT" = contract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</si>
</sst>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9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42" fontId="1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1" borderId="0" xfId="0" applyNumberFormat="1" applyFont="1" applyFill="1" applyBorder="1" applyAlignment="1">
      <alignment/>
    </xf>
    <xf numFmtId="42" fontId="1" fillId="1" borderId="0" xfId="0" applyNumberFormat="1" applyFont="1" applyFill="1" applyAlignment="1">
      <alignment/>
    </xf>
    <xf numFmtId="42" fontId="1" fillId="0" borderId="0" xfId="0" applyNumberFormat="1" applyFont="1" applyFill="1" applyAlignment="1">
      <alignment/>
    </xf>
    <xf numFmtId="42" fontId="1" fillId="0" borderId="0" xfId="0" applyNumberFormat="1" applyFon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12" xfId="0" applyNumberFormat="1" applyFont="1" applyFill="1" applyBorder="1" applyAlignment="1">
      <alignment/>
    </xf>
    <xf numFmtId="42" fontId="1" fillId="1" borderId="12" xfId="0" applyNumberFormat="1" applyFont="1" applyFill="1" applyBorder="1" applyAlignment="1">
      <alignment/>
    </xf>
    <xf numFmtId="42" fontId="3" fillId="0" borderId="0" xfId="0" applyNumberFormat="1" applyFont="1" applyFill="1" applyAlignment="1">
      <alignment/>
    </xf>
    <xf numFmtId="42" fontId="3" fillId="0" borderId="0" xfId="0" applyNumberFormat="1" applyFont="1" applyAlignment="1">
      <alignment/>
    </xf>
    <xf numFmtId="42" fontId="1" fillId="0" borderId="13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42" fontId="1" fillId="0" borderId="14" xfId="0" applyNumberFormat="1" applyFont="1" applyBorder="1" applyAlignment="1">
      <alignment/>
    </xf>
    <xf numFmtId="42" fontId="4" fillId="0" borderId="15" xfId="0" applyNumberFormat="1" applyFont="1" applyBorder="1" applyAlignment="1">
      <alignment/>
    </xf>
    <xf numFmtId="42" fontId="4" fillId="0" borderId="13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0" fontId="6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61" fillId="0" borderId="0" xfId="55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15" fontId="63" fillId="0" borderId="0" xfId="0" applyNumberFormat="1" applyFont="1" applyAlignment="1" quotePrefix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42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/>
    </xf>
    <xf numFmtId="9" fontId="67" fillId="0" borderId="20" xfId="58" applyFont="1" applyFill="1" applyBorder="1" applyAlignment="1">
      <alignment/>
    </xf>
    <xf numFmtId="42" fontId="67" fillId="0" borderId="2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41" fontId="68" fillId="0" borderId="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42" fontId="68" fillId="0" borderId="0" xfId="0" applyNumberFormat="1" applyFont="1" applyFill="1" applyAlignment="1">
      <alignment/>
    </xf>
    <xf numFmtId="42" fontId="66" fillId="0" borderId="0" xfId="0" applyNumberFormat="1" applyFont="1" applyFill="1" applyAlignment="1">
      <alignment/>
    </xf>
    <xf numFmtId="0" fontId="65" fillId="0" borderId="0" xfId="0" applyFont="1" applyFill="1" applyAlignment="1">
      <alignment horizontal="center" wrapText="1"/>
    </xf>
    <xf numFmtId="42" fontId="64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0" applyNumberFormat="1" applyFill="1" applyAlignment="1">
      <alignment/>
    </xf>
    <xf numFmtId="44" fontId="0" fillId="0" borderId="11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zoomScalePageLayoutView="82" workbookViewId="0" topLeftCell="A10">
      <selection activeCell="B52" sqref="B52:J52"/>
    </sheetView>
  </sheetViews>
  <sheetFormatPr defaultColWidth="9.140625" defaultRowHeight="12.75"/>
  <cols>
    <col min="1" max="1" width="2.7109375" style="2" customWidth="1"/>
    <col min="2" max="2" width="42.57421875" style="2" customWidth="1"/>
    <col min="3" max="3" width="7.7109375" style="2" customWidth="1"/>
    <col min="4" max="4" width="14.421875" style="2" customWidth="1"/>
    <col min="5" max="5" width="1.7109375" style="2" customWidth="1"/>
    <col min="6" max="6" width="13.7109375" style="2" customWidth="1"/>
    <col min="7" max="7" width="1.7109375" style="2" customWidth="1"/>
    <col min="8" max="8" width="13.7109375" style="2" customWidth="1"/>
    <col min="9" max="9" width="1.7109375" style="2" customWidth="1"/>
    <col min="10" max="10" width="13.7109375" style="2" customWidth="1"/>
    <col min="11" max="11" width="12.7109375" style="2" hidden="1" customWidth="1"/>
    <col min="12" max="12" width="1.7109375" style="2" hidden="1" customWidth="1"/>
    <col min="13" max="13" width="12.7109375" style="2" hidden="1" customWidth="1"/>
    <col min="14" max="14" width="1.7109375" style="2" customWidth="1"/>
    <col min="15" max="15" width="9.140625" style="2" customWidth="1"/>
    <col min="16" max="16" width="13.140625" style="2" bestFit="1" customWidth="1"/>
    <col min="17" max="16384" width="9.140625" style="2" customWidth="1"/>
  </cols>
  <sheetData>
    <row r="1" ht="6.75" customHeight="1"/>
    <row r="2" ht="16.5" customHeight="1">
      <c r="J2" s="25"/>
    </row>
    <row r="3" spans="11:13" ht="12" customHeight="1">
      <c r="K3" s="2" t="s">
        <v>7</v>
      </c>
      <c r="M3" s="2" t="s">
        <v>10</v>
      </c>
    </row>
    <row r="4" spans="4:10" ht="12" customHeight="1">
      <c r="D4" s="29"/>
      <c r="E4" s="1"/>
      <c r="F4" s="1"/>
      <c r="G4" s="1"/>
      <c r="H4" s="1"/>
      <c r="I4" s="1"/>
      <c r="J4" s="1"/>
    </row>
    <row r="5" spans="4:10" ht="12" customHeight="1">
      <c r="D5" s="1"/>
      <c r="E5" s="1"/>
      <c r="F5" s="1"/>
      <c r="G5" s="1"/>
      <c r="H5" s="1"/>
      <c r="I5" s="1"/>
      <c r="J5" s="1"/>
    </row>
    <row r="6" spans="4:10" ht="12" customHeight="1">
      <c r="D6" s="1" t="s">
        <v>47</v>
      </c>
      <c r="E6" s="1"/>
      <c r="F6" s="1" t="s">
        <v>73</v>
      </c>
      <c r="G6" s="1"/>
      <c r="H6" s="1"/>
      <c r="I6" s="1"/>
      <c r="J6" s="1"/>
    </row>
    <row r="7" spans="4:16" ht="12.75">
      <c r="D7" s="1" t="s">
        <v>7</v>
      </c>
      <c r="E7" s="1"/>
      <c r="F7" s="1" t="s">
        <v>10</v>
      </c>
      <c r="G7" s="1"/>
      <c r="H7" s="1"/>
      <c r="I7" s="1"/>
      <c r="J7" s="1" t="s">
        <v>13</v>
      </c>
      <c r="K7" s="2" t="s">
        <v>8</v>
      </c>
      <c r="M7" s="2" t="s">
        <v>8</v>
      </c>
      <c r="P7" s="1"/>
    </row>
    <row r="8" spans="4:16" ht="12.75">
      <c r="D8" s="12" t="s">
        <v>71</v>
      </c>
      <c r="E8" s="12"/>
      <c r="F8" s="12" t="s">
        <v>11</v>
      </c>
      <c r="G8" s="12"/>
      <c r="H8" s="12" t="s">
        <v>12</v>
      </c>
      <c r="I8" s="12"/>
      <c r="J8" s="12" t="s">
        <v>14</v>
      </c>
      <c r="K8" s="9" t="s">
        <v>9</v>
      </c>
      <c r="L8" s="9"/>
      <c r="M8" s="3" t="s">
        <v>9</v>
      </c>
      <c r="P8" s="12"/>
    </row>
    <row r="9" ht="8.25" customHeight="1"/>
    <row r="10" spans="2:3" ht="12.75" customHeight="1">
      <c r="B10" s="3" t="s">
        <v>3</v>
      </c>
      <c r="C10" s="3"/>
    </row>
    <row r="11" spans="2:14" ht="12.75">
      <c r="B11" s="2" t="s">
        <v>62</v>
      </c>
      <c r="D11" s="41"/>
      <c r="E11" s="42"/>
      <c r="F11" s="43"/>
      <c r="G11" s="42"/>
      <c r="H11" s="44"/>
      <c r="I11" s="45"/>
      <c r="J11" s="44"/>
      <c r="K11" s="42"/>
      <c r="L11" s="42"/>
      <c r="M11" s="42"/>
      <c r="N11" s="42"/>
    </row>
    <row r="12" spans="2:14" s="4" customFormat="1" ht="15" customHeight="1">
      <c r="B12" s="100" t="s">
        <v>72</v>
      </c>
      <c r="C12" s="5"/>
      <c r="D12" s="43"/>
      <c r="E12" s="41"/>
      <c r="F12" s="41"/>
      <c r="G12" s="41"/>
      <c r="H12" s="43"/>
      <c r="I12" s="46"/>
      <c r="J12" s="43"/>
      <c r="K12" s="41" t="s">
        <v>2</v>
      </c>
      <c r="L12" s="41"/>
      <c r="M12" s="41" t="s">
        <v>2</v>
      </c>
      <c r="N12" s="41"/>
    </row>
    <row r="13" spans="2:14" s="4" customFormat="1" ht="15" customHeight="1">
      <c r="B13" s="100" t="s">
        <v>61</v>
      </c>
      <c r="C13" s="5"/>
      <c r="D13" s="43"/>
      <c r="E13" s="41"/>
      <c r="F13" s="41"/>
      <c r="G13" s="41"/>
      <c r="H13" s="43"/>
      <c r="I13" s="46"/>
      <c r="J13" s="43"/>
      <c r="K13" s="41"/>
      <c r="L13" s="41"/>
      <c r="M13" s="41"/>
      <c r="N13" s="41"/>
    </row>
    <row r="14" spans="2:14" s="4" customFormat="1" ht="15" customHeight="1">
      <c r="B14" s="100" t="s">
        <v>59</v>
      </c>
      <c r="C14" s="5"/>
      <c r="D14" s="43"/>
      <c r="E14" s="41"/>
      <c r="F14" s="41"/>
      <c r="G14" s="41"/>
      <c r="H14" s="43"/>
      <c r="I14" s="46"/>
      <c r="J14" s="43"/>
      <c r="K14" s="41"/>
      <c r="L14" s="41"/>
      <c r="M14" s="41"/>
      <c r="N14" s="41"/>
    </row>
    <row r="15" spans="2:14" s="4" customFormat="1" ht="15" customHeight="1">
      <c r="B15" s="100" t="s">
        <v>60</v>
      </c>
      <c r="C15" s="5"/>
      <c r="D15" s="43"/>
      <c r="E15" s="41"/>
      <c r="F15" s="41"/>
      <c r="G15" s="41"/>
      <c r="H15" s="43"/>
      <c r="I15" s="46"/>
      <c r="J15" s="43"/>
      <c r="K15" s="41"/>
      <c r="L15" s="41"/>
      <c r="M15" s="41"/>
      <c r="N15" s="41"/>
    </row>
    <row r="16" spans="2:14" ht="15" customHeight="1">
      <c r="B16" s="101" t="s">
        <v>4</v>
      </c>
      <c r="C16" s="6"/>
      <c r="D16" s="42"/>
      <c r="E16" s="42"/>
      <c r="F16" s="42"/>
      <c r="G16" s="42"/>
      <c r="H16" s="43"/>
      <c r="I16" s="45"/>
      <c r="J16" s="44"/>
      <c r="K16" s="42"/>
      <c r="L16" s="42"/>
      <c r="M16" s="42"/>
      <c r="N16" s="42"/>
    </row>
    <row r="17" spans="2:14" ht="15" customHeight="1">
      <c r="B17" s="102" t="s">
        <v>78</v>
      </c>
      <c r="C17" s="6"/>
      <c r="D17" s="43"/>
      <c r="E17" s="42"/>
      <c r="F17" s="42">
        <f>-F12</f>
        <v>0</v>
      </c>
      <c r="G17" s="42"/>
      <c r="H17" s="43"/>
      <c r="I17" s="45"/>
      <c r="J17" s="44"/>
      <c r="K17" s="42"/>
      <c r="L17" s="42"/>
      <c r="M17" s="42"/>
      <c r="N17" s="42"/>
    </row>
    <row r="18" spans="2:14" ht="15" customHeight="1">
      <c r="B18" s="26" t="s">
        <v>50</v>
      </c>
      <c r="C18" s="6"/>
      <c r="D18" s="47">
        <f>SUM(D11:D17)</f>
        <v>0</v>
      </c>
      <c r="E18" s="42"/>
      <c r="F18" s="47">
        <f>SUM(F12:F17)</f>
        <v>0</v>
      </c>
      <c r="G18" s="42"/>
      <c r="H18" s="48">
        <f>D18-F18</f>
        <v>0</v>
      </c>
      <c r="I18" s="46"/>
      <c r="J18" s="49"/>
      <c r="K18" s="47"/>
      <c r="L18" s="42"/>
      <c r="M18" s="47"/>
      <c r="N18" s="42"/>
    </row>
    <row r="19" spans="4:14" ht="12" customHeight="1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4" ht="12.75">
      <c r="B20" s="3" t="s">
        <v>5</v>
      </c>
      <c r="C20" s="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4:14" ht="4.5" customHeight="1"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2:14" ht="12.75">
      <c r="B22" s="2" t="s">
        <v>28</v>
      </c>
      <c r="D22" s="42"/>
      <c r="E22" s="42"/>
      <c r="F22" s="42"/>
      <c r="G22" s="42"/>
      <c r="H22" s="42">
        <f>D22-F22</f>
        <v>0</v>
      </c>
      <c r="I22" s="45"/>
      <c r="J22" s="46">
        <f>IF(H22&lt;0,H22*(-1),0)</f>
        <v>0</v>
      </c>
      <c r="K22" s="42"/>
      <c r="L22" s="42"/>
      <c r="M22" s="42"/>
      <c r="N22" s="42"/>
    </row>
    <row r="23" spans="2:14" ht="15" customHeight="1">
      <c r="B23" s="28" t="s">
        <v>63</v>
      </c>
      <c r="C23" s="12"/>
      <c r="D23" s="42"/>
      <c r="E23" s="42"/>
      <c r="F23" s="42"/>
      <c r="G23" s="42"/>
      <c r="H23" s="42">
        <f>D23-F23</f>
        <v>0</v>
      </c>
      <c r="I23" s="50"/>
      <c r="J23" s="46">
        <f>IF(H23&lt;0,H23*(-1),0)</f>
        <v>0</v>
      </c>
      <c r="K23" s="42"/>
      <c r="L23" s="42"/>
      <c r="M23" s="42"/>
      <c r="N23" s="42"/>
    </row>
    <row r="24" spans="2:14" ht="12.75">
      <c r="B24" s="103" t="s">
        <v>64</v>
      </c>
      <c r="C24" s="36"/>
      <c r="D24" s="45" t="e">
        <f>D23/D22</f>
        <v>#DIV/0!</v>
      </c>
      <c r="E24" s="45"/>
      <c r="F24" s="45" t="e">
        <f>F23/F22</f>
        <v>#DIV/0!</v>
      </c>
      <c r="G24" s="45"/>
      <c r="H24" s="50" t="e">
        <f>D24-F24</f>
        <v>#DIV/0!</v>
      </c>
      <c r="I24" s="50"/>
      <c r="J24" s="46"/>
      <c r="K24" s="42"/>
      <c r="L24" s="42"/>
      <c r="M24" s="42"/>
      <c r="N24" s="42"/>
    </row>
    <row r="25" spans="4:14" ht="6" customHeight="1">
      <c r="D25" s="42"/>
      <c r="E25" s="42"/>
      <c r="F25" s="42"/>
      <c r="G25" s="42"/>
      <c r="H25" s="51"/>
      <c r="I25" s="50"/>
      <c r="J25" s="46"/>
      <c r="K25" s="42"/>
      <c r="L25" s="42"/>
      <c r="M25" s="42"/>
      <c r="N25" s="42"/>
    </row>
    <row r="26" spans="2:14" ht="15" customHeight="1">
      <c r="B26" s="26" t="s">
        <v>67</v>
      </c>
      <c r="C26" s="21"/>
      <c r="D26" s="47">
        <f>SUM(D22:D23)</f>
        <v>0</v>
      </c>
      <c r="E26" s="42"/>
      <c r="F26" s="47">
        <f>SUM(F22:F23)</f>
        <v>0</v>
      </c>
      <c r="G26" s="42"/>
      <c r="H26" s="47">
        <f>SUM(H22:H23)</f>
        <v>0</v>
      </c>
      <c r="I26" s="50"/>
      <c r="J26" s="48">
        <f>SUM(J22:J23)</f>
        <v>0</v>
      </c>
      <c r="K26" s="42"/>
      <c r="L26" s="42"/>
      <c r="M26" s="42"/>
      <c r="N26" s="42"/>
    </row>
    <row r="27" spans="4:14" ht="6" customHeight="1">
      <c r="D27" s="42"/>
      <c r="E27" s="42"/>
      <c r="F27" s="42"/>
      <c r="G27" s="42"/>
      <c r="H27" s="51"/>
      <c r="I27" s="51"/>
      <c r="J27" s="42"/>
      <c r="K27" s="42"/>
      <c r="L27" s="42"/>
      <c r="M27" s="42"/>
      <c r="N27" s="42"/>
    </row>
    <row r="28" spans="4:14" ht="15" customHeight="1">
      <c r="D28" s="42"/>
      <c r="E28" s="42"/>
      <c r="F28" s="42"/>
      <c r="G28" s="42"/>
      <c r="H28" s="51"/>
      <c r="I28" s="51"/>
      <c r="J28" s="42"/>
      <c r="K28" s="42"/>
      <c r="L28" s="42"/>
      <c r="M28" s="42"/>
      <c r="N28" s="42"/>
    </row>
    <row r="29" spans="2:14" ht="15" customHeight="1">
      <c r="B29" s="28" t="s">
        <v>15</v>
      </c>
      <c r="C29" s="12"/>
      <c r="D29" s="42"/>
      <c r="E29" s="42"/>
      <c r="F29" s="42"/>
      <c r="G29" s="42"/>
      <c r="H29" s="51"/>
      <c r="I29" s="51"/>
      <c r="J29" s="42"/>
      <c r="K29" s="47"/>
      <c r="L29" s="42"/>
      <c r="M29" s="47"/>
      <c r="N29" s="42"/>
    </row>
    <row r="30" spans="2:14" ht="12.75">
      <c r="B30" s="2" t="s">
        <v>74</v>
      </c>
      <c r="D30" s="42"/>
      <c r="E30" s="42"/>
      <c r="F30" s="42"/>
      <c r="G30" s="42"/>
      <c r="H30" s="42">
        <f>D30-F30</f>
        <v>0</v>
      </c>
      <c r="I30" s="51"/>
      <c r="J30" s="42">
        <f>IF(H30&lt;0,H30*(-1),0)</f>
        <v>0</v>
      </c>
      <c r="K30" s="42"/>
      <c r="L30" s="42"/>
      <c r="M30" s="42"/>
      <c r="N30" s="42"/>
    </row>
    <row r="31" spans="2:14" ht="12.75">
      <c r="B31" s="2" t="s">
        <v>75</v>
      </c>
      <c r="D31" s="42"/>
      <c r="E31" s="42"/>
      <c r="F31" s="42"/>
      <c r="G31" s="42"/>
      <c r="H31" s="42">
        <f>D31-F31</f>
        <v>0</v>
      </c>
      <c r="I31" s="51"/>
      <c r="J31" s="42">
        <f>IF(H31&lt;0,H31*(-1),0)</f>
        <v>0</v>
      </c>
      <c r="K31" s="42"/>
      <c r="L31" s="42"/>
      <c r="M31" s="42"/>
      <c r="N31" s="42"/>
    </row>
    <row r="32" spans="2:14" ht="12.75">
      <c r="B32" s="2" t="s">
        <v>39</v>
      </c>
      <c r="D32" s="42"/>
      <c r="E32" s="42"/>
      <c r="F32" s="42"/>
      <c r="G32" s="42"/>
      <c r="H32" s="42">
        <f>D32-F32</f>
        <v>0</v>
      </c>
      <c r="I32" s="51"/>
      <c r="J32" s="42">
        <f>IF(H32&lt;0,H32*(-1),0)</f>
        <v>0</v>
      </c>
      <c r="K32" s="42"/>
      <c r="L32" s="42"/>
      <c r="M32" s="42"/>
      <c r="N32" s="42"/>
    </row>
    <row r="33" spans="2:14" ht="15" customHeight="1">
      <c r="B33" s="26" t="s">
        <v>25</v>
      </c>
      <c r="C33" s="6"/>
      <c r="D33" s="47">
        <f>SUM(D30:D32)</f>
        <v>0</v>
      </c>
      <c r="E33" s="42"/>
      <c r="F33" s="47">
        <f>SUM(F30:F32)</f>
        <v>0</v>
      </c>
      <c r="G33" s="42"/>
      <c r="H33" s="47">
        <f>SUM(H30:H32)</f>
        <v>0</v>
      </c>
      <c r="I33" s="42"/>
      <c r="J33" s="47">
        <f>SUM(J30:J32)</f>
        <v>0</v>
      </c>
      <c r="K33" s="42"/>
      <c r="L33" s="42"/>
      <c r="M33" s="42"/>
      <c r="N33" s="42"/>
    </row>
    <row r="34" spans="4:14" ht="6" customHeight="1">
      <c r="D34" s="42"/>
      <c r="E34" s="42"/>
      <c r="F34" s="42"/>
      <c r="G34" s="42"/>
      <c r="H34" s="51"/>
      <c r="I34" s="51"/>
      <c r="J34" s="42"/>
      <c r="K34" s="42"/>
      <c r="L34" s="42"/>
      <c r="M34" s="42"/>
      <c r="N34" s="42"/>
    </row>
    <row r="35" spans="4:14" ht="15" customHeight="1">
      <c r="D35" s="42"/>
      <c r="E35" s="42"/>
      <c r="F35" s="42"/>
      <c r="G35" s="42"/>
      <c r="H35" s="51"/>
      <c r="I35" s="51"/>
      <c r="J35" s="42"/>
      <c r="K35" s="42"/>
      <c r="L35" s="42"/>
      <c r="M35" s="42"/>
      <c r="N35" s="42"/>
    </row>
    <row r="36" spans="2:14" ht="15" customHeight="1" hidden="1">
      <c r="B36" s="13" t="s">
        <v>16</v>
      </c>
      <c r="C36" s="13"/>
      <c r="D36" s="42"/>
      <c r="E36" s="42"/>
      <c r="F36" s="42"/>
      <c r="G36" s="42"/>
      <c r="H36" s="51"/>
      <c r="I36" s="51"/>
      <c r="J36" s="42"/>
      <c r="K36" s="52"/>
      <c r="L36" s="42"/>
      <c r="M36" s="52"/>
      <c r="N36" s="42"/>
    </row>
    <row r="37" spans="2:14" ht="15" customHeight="1">
      <c r="B37" s="26" t="s">
        <v>68</v>
      </c>
      <c r="C37" s="13"/>
      <c r="D37" s="47">
        <f>D26+D33</f>
        <v>0</v>
      </c>
      <c r="E37" s="42"/>
      <c r="F37" s="47">
        <f>F26+F33</f>
        <v>0</v>
      </c>
      <c r="G37" s="42"/>
      <c r="H37" s="47">
        <f>D37-F37</f>
        <v>0</v>
      </c>
      <c r="I37" s="42"/>
      <c r="J37" s="47">
        <f>J33+J26</f>
        <v>0</v>
      </c>
      <c r="K37" s="41"/>
      <c r="L37" s="42"/>
      <c r="M37" s="42"/>
      <c r="N37" s="42"/>
    </row>
    <row r="38" spans="2:14" ht="12.75" customHeight="1" hidden="1">
      <c r="B38" s="13" t="s">
        <v>17</v>
      </c>
      <c r="C38" s="13"/>
      <c r="D38" s="42"/>
      <c r="E38" s="42"/>
      <c r="F38" s="42"/>
      <c r="G38" s="42"/>
      <c r="H38" s="51"/>
      <c r="I38" s="51"/>
      <c r="J38" s="42"/>
      <c r="K38" s="42"/>
      <c r="L38" s="42"/>
      <c r="M38" s="42"/>
      <c r="N38" s="42"/>
    </row>
    <row r="39" spans="2:14" ht="12.75" customHeight="1" hidden="1">
      <c r="B39" s="13" t="s">
        <v>18</v>
      </c>
      <c r="C39" s="13"/>
      <c r="D39" s="42"/>
      <c r="E39" s="42"/>
      <c r="F39" s="42"/>
      <c r="G39" s="42"/>
      <c r="H39" s="51"/>
      <c r="I39" s="51"/>
      <c r="J39" s="42"/>
      <c r="K39" s="42"/>
      <c r="L39" s="42"/>
      <c r="M39" s="42"/>
      <c r="N39" s="42"/>
    </row>
    <row r="40" spans="2:14" ht="12.75" customHeight="1" hidden="1">
      <c r="B40" s="13" t="s">
        <v>19</v>
      </c>
      <c r="C40" s="13"/>
      <c r="D40" s="42"/>
      <c r="E40" s="42"/>
      <c r="F40" s="42"/>
      <c r="G40" s="42"/>
      <c r="H40" s="51"/>
      <c r="I40" s="51"/>
      <c r="J40" s="42"/>
      <c r="K40" s="42"/>
      <c r="L40" s="42"/>
      <c r="M40" s="42"/>
      <c r="N40" s="42"/>
    </row>
    <row r="41" spans="2:14" ht="12.75" customHeight="1" hidden="1">
      <c r="B41" s="13" t="s">
        <v>20</v>
      </c>
      <c r="C41" s="13"/>
      <c r="D41" s="42"/>
      <c r="E41" s="42"/>
      <c r="F41" s="42"/>
      <c r="G41" s="42"/>
      <c r="H41" s="51"/>
      <c r="I41" s="51"/>
      <c r="J41" s="42"/>
      <c r="K41" s="42"/>
      <c r="L41" s="42"/>
      <c r="M41" s="42"/>
      <c r="N41" s="42"/>
    </row>
    <row r="42" spans="1:14" ht="12.75" customHeight="1" hidden="1">
      <c r="A42" s="6"/>
      <c r="B42" s="14" t="s">
        <v>21</v>
      </c>
      <c r="C42" s="14"/>
      <c r="D42" s="53"/>
      <c r="E42" s="53"/>
      <c r="F42" s="53"/>
      <c r="G42" s="53"/>
      <c r="H42" s="53"/>
      <c r="I42" s="53"/>
      <c r="J42" s="53"/>
      <c r="K42" s="42"/>
      <c r="L42" s="42"/>
      <c r="M42" s="42"/>
      <c r="N42" s="42"/>
    </row>
    <row r="43" spans="1:14" ht="12.75" customHeight="1" hidden="1">
      <c r="A43" s="6"/>
      <c r="B43" s="14" t="s">
        <v>22</v>
      </c>
      <c r="C43" s="14"/>
      <c r="D43" s="53"/>
      <c r="E43" s="53"/>
      <c r="F43" s="53"/>
      <c r="G43" s="53"/>
      <c r="H43" s="53"/>
      <c r="I43" s="53"/>
      <c r="J43" s="53"/>
      <c r="K43" s="42"/>
      <c r="L43" s="42"/>
      <c r="M43" s="42"/>
      <c r="N43" s="42"/>
    </row>
    <row r="44" spans="2:14" s="6" customFormat="1" ht="12.75" customHeight="1" hidden="1">
      <c r="B44" s="14" t="s">
        <v>23</v>
      </c>
      <c r="C44" s="14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2:14" s="6" customFormat="1" ht="12.75" customHeight="1" hidden="1">
      <c r="B45" s="6" t="s">
        <v>24</v>
      </c>
      <c r="D45" s="54"/>
      <c r="E45" s="53"/>
      <c r="F45" s="54"/>
      <c r="G45" s="53"/>
      <c r="H45" s="54"/>
      <c r="I45" s="53"/>
      <c r="J45" s="54"/>
      <c r="K45" s="53"/>
      <c r="L45" s="53"/>
      <c r="M45" s="53"/>
      <c r="N45" s="53"/>
    </row>
    <row r="46" spans="4:14" s="6" customFormat="1" ht="12.75" customHeight="1" hidden="1">
      <c r="D46" s="55"/>
      <c r="E46" s="53"/>
      <c r="F46" s="55"/>
      <c r="G46" s="53"/>
      <c r="H46" s="55"/>
      <c r="I46" s="53"/>
      <c r="J46" s="55"/>
      <c r="K46" s="53"/>
      <c r="L46" s="53"/>
      <c r="M46" s="53"/>
      <c r="N46" s="53"/>
    </row>
    <row r="47" spans="2:14" s="6" customFormat="1" ht="15" customHeight="1" hidden="1">
      <c r="B47" s="21" t="s">
        <v>25</v>
      </c>
      <c r="C47" s="21"/>
      <c r="D47" s="55"/>
      <c r="E47" s="53"/>
      <c r="F47" s="55"/>
      <c r="G47" s="53"/>
      <c r="H47" s="55"/>
      <c r="I47" s="53"/>
      <c r="J47" s="55"/>
      <c r="K47" s="56"/>
      <c r="L47" s="53"/>
      <c r="M47" s="52"/>
      <c r="N47" s="53"/>
    </row>
    <row r="48" spans="4:14" s="6" customFormat="1" ht="7.5" customHeight="1">
      <c r="D48" s="57"/>
      <c r="E48" s="53"/>
      <c r="F48" s="57"/>
      <c r="G48" s="53"/>
      <c r="H48" s="57"/>
      <c r="I48" s="53"/>
      <c r="J48" s="57"/>
      <c r="K48" s="57"/>
      <c r="L48" s="53"/>
      <c r="M48" s="53"/>
      <c r="N48" s="53"/>
    </row>
    <row r="49" spans="3:14" s="6" customFormat="1" ht="15" customHeight="1">
      <c r="C49" s="2"/>
      <c r="D49" s="57"/>
      <c r="E49" s="53"/>
      <c r="F49" s="57"/>
      <c r="G49" s="57"/>
      <c r="H49" s="57"/>
      <c r="I49" s="57"/>
      <c r="J49" s="57"/>
      <c r="K49" s="55"/>
      <c r="L49" s="53"/>
      <c r="M49" s="55"/>
      <c r="N49" s="53"/>
    </row>
    <row r="50" spans="1:14" s="6" customFormat="1" ht="24" customHeight="1">
      <c r="A50" s="2"/>
      <c r="B50" s="28" t="s">
        <v>52</v>
      </c>
      <c r="C50" s="2"/>
      <c r="D50" s="58"/>
      <c r="E50" s="58"/>
      <c r="F50" s="58"/>
      <c r="G50" s="42"/>
      <c r="H50" s="58">
        <f>D50-F50</f>
        <v>0</v>
      </c>
      <c r="I50" s="42"/>
      <c r="J50" s="58">
        <f>IF(H50&lt;0,H50*(-1),0)</f>
        <v>0</v>
      </c>
      <c r="K50" s="57"/>
      <c r="L50" s="53"/>
      <c r="M50" s="57"/>
      <c r="N50" s="53"/>
    </row>
    <row r="51" spans="1:14" s="6" customFormat="1" ht="15" customHeight="1">
      <c r="A51" s="2"/>
      <c r="B51" s="28" t="s">
        <v>66</v>
      </c>
      <c r="C51" s="20"/>
      <c r="D51" s="47">
        <f>D37+D50</f>
        <v>0</v>
      </c>
      <c r="E51" s="47"/>
      <c r="F51" s="47">
        <f>F37+F50</f>
        <v>0</v>
      </c>
      <c r="G51" s="42"/>
      <c r="H51" s="47">
        <f>D51-F51</f>
        <v>0</v>
      </c>
      <c r="I51" s="42"/>
      <c r="J51" s="47">
        <f>IF(H51&lt;0,H51*(-1),0)</f>
        <v>0</v>
      </c>
      <c r="K51" s="55"/>
      <c r="L51" s="53"/>
      <c r="M51" s="55"/>
      <c r="N51" s="53"/>
    </row>
    <row r="52" spans="1:14" s="6" customFormat="1" ht="15" customHeight="1">
      <c r="A52" s="2"/>
      <c r="B52" s="103" t="s">
        <v>65</v>
      </c>
      <c r="C52" s="104"/>
      <c r="D52" s="45" t="e">
        <f>D50/D37</f>
        <v>#DIV/0!</v>
      </c>
      <c r="E52" s="45"/>
      <c r="F52" s="45" t="e">
        <f>F50/F37</f>
        <v>#DIV/0!</v>
      </c>
      <c r="G52" s="45"/>
      <c r="H52" s="45" t="e">
        <f>D52-F52</f>
        <v>#DIV/0!</v>
      </c>
      <c r="I52" s="45"/>
      <c r="J52" s="45"/>
      <c r="K52" s="55"/>
      <c r="L52" s="53"/>
      <c r="M52" s="55"/>
      <c r="N52" s="53"/>
    </row>
    <row r="53" spans="1:14" s="6" customFormat="1" ht="15" customHeight="1">
      <c r="A53" s="2"/>
      <c r="B53" s="26"/>
      <c r="C53" s="20"/>
      <c r="D53" s="42"/>
      <c r="E53" s="42"/>
      <c r="F53" s="42"/>
      <c r="G53" s="42"/>
      <c r="H53" s="42"/>
      <c r="I53" s="42"/>
      <c r="J53" s="42"/>
      <c r="K53" s="55"/>
      <c r="L53" s="53"/>
      <c r="M53" s="55"/>
      <c r="N53" s="53"/>
    </row>
    <row r="54" spans="1:14" s="6" customFormat="1" ht="15" customHeight="1">
      <c r="A54" s="2"/>
      <c r="B54" s="26"/>
      <c r="C54" s="20"/>
      <c r="D54" s="42"/>
      <c r="E54" s="42"/>
      <c r="F54" s="42"/>
      <c r="G54" s="42"/>
      <c r="H54" s="42"/>
      <c r="I54" s="42"/>
      <c r="J54" s="42"/>
      <c r="K54" s="55"/>
      <c r="L54" s="53"/>
      <c r="M54" s="55"/>
      <c r="N54" s="53"/>
    </row>
    <row r="55" spans="2:14" ht="15" customHeight="1">
      <c r="B55" s="38" t="s">
        <v>1</v>
      </c>
      <c r="C55" s="22"/>
      <c r="D55" s="43"/>
      <c r="E55" s="41"/>
      <c r="F55" s="42"/>
      <c r="G55" s="41"/>
      <c r="H55" s="42"/>
      <c r="I55" s="41"/>
      <c r="J55" s="42"/>
      <c r="K55" s="58"/>
      <c r="L55" s="42"/>
      <c r="M55" s="58"/>
      <c r="N55" s="42"/>
    </row>
    <row r="56" spans="2:14" ht="22.5" customHeight="1">
      <c r="B56" s="26" t="s">
        <v>51</v>
      </c>
      <c r="C56" s="20"/>
      <c r="D56" s="47">
        <f>D51</f>
        <v>0</v>
      </c>
      <c r="E56" s="41"/>
      <c r="F56" s="47">
        <f>F51-F55</f>
        <v>0</v>
      </c>
      <c r="G56" s="41"/>
      <c r="H56" s="47">
        <f>D56-F56</f>
        <v>0</v>
      </c>
      <c r="I56" s="41"/>
      <c r="J56" s="47">
        <f>IF(H56&lt;0,H56*(-1),0)</f>
        <v>0</v>
      </c>
      <c r="K56" s="42"/>
      <c r="L56" s="42"/>
      <c r="M56" s="42"/>
      <c r="N56" s="42"/>
    </row>
    <row r="57" spans="4:14" ht="22.5" customHeight="1">
      <c r="D57" s="42"/>
      <c r="E57" s="41"/>
      <c r="F57" s="42"/>
      <c r="G57" s="41"/>
      <c r="H57" s="42"/>
      <c r="I57" s="41"/>
      <c r="J57" s="42"/>
      <c r="K57" s="42"/>
      <c r="L57" s="41"/>
      <c r="M57" s="42"/>
      <c r="N57" s="41"/>
    </row>
    <row r="58" spans="1:14" ht="22.5" customHeight="1">
      <c r="A58" s="6"/>
      <c r="B58" s="27" t="s">
        <v>6</v>
      </c>
      <c r="C58" s="8"/>
      <c r="D58" s="42">
        <f>D18-D56</f>
        <v>0</v>
      </c>
      <c r="E58" s="42"/>
      <c r="F58" s="42">
        <f>F18-F56</f>
        <v>0</v>
      </c>
      <c r="G58" s="42"/>
      <c r="H58" s="42">
        <f>H18-H56</f>
        <v>0</v>
      </c>
      <c r="I58" s="42"/>
      <c r="J58" s="42">
        <f>J18-J56</f>
        <v>0</v>
      </c>
      <c r="K58" s="47"/>
      <c r="L58" s="41"/>
      <c r="M58" s="47"/>
      <c r="N58" s="41"/>
    </row>
    <row r="59" spans="1:14" ht="10.5" customHeight="1" thickBot="1">
      <c r="A59" s="6"/>
      <c r="B59" s="6"/>
      <c r="C59" s="6"/>
      <c r="D59" s="10"/>
      <c r="E59"/>
      <c r="F59" s="10"/>
      <c r="G59"/>
      <c r="H59" s="10"/>
      <c r="I59"/>
      <c r="J59" s="10"/>
      <c r="L59" s="4"/>
      <c r="N59" s="4"/>
    </row>
    <row r="60" spans="2:17" s="6" customFormat="1" ht="22.5" customHeight="1" thickTop="1">
      <c r="B60" s="7"/>
      <c r="C60" s="7"/>
      <c r="D60"/>
      <c r="E60"/>
      <c r="F60"/>
      <c r="G60"/>
      <c r="H60"/>
      <c r="I60"/>
      <c r="J60"/>
      <c r="K60" t="s">
        <v>2</v>
      </c>
      <c r="L60"/>
      <c r="M60" t="s">
        <v>2</v>
      </c>
      <c r="N60" s="11"/>
      <c r="O60"/>
      <c r="P60"/>
      <c r="Q60"/>
    </row>
    <row r="61" spans="11:17" s="6" customFormat="1" ht="3.75" customHeight="1" thickBot="1">
      <c r="K61" s="10"/>
      <c r="L61" s="11"/>
      <c r="M61" s="10"/>
      <c r="N61"/>
      <c r="O61"/>
      <c r="P61"/>
      <c r="Q61"/>
    </row>
    <row r="62" spans="1:14" s="6" customFormat="1" ht="15" customHeight="1" thickTop="1">
      <c r="A62" s="2"/>
      <c r="B62" s="71" t="s">
        <v>76</v>
      </c>
      <c r="C62" s="20"/>
      <c r="D62" s="42"/>
      <c r="E62" s="42"/>
      <c r="F62" s="42"/>
      <c r="G62" s="42"/>
      <c r="H62" s="42"/>
      <c r="I62" s="42"/>
      <c r="J62" s="42"/>
      <c r="K62" s="55"/>
      <c r="L62" s="53"/>
      <c r="M62" s="55"/>
      <c r="N62" s="53"/>
    </row>
    <row r="63" spans="1:14" s="6" customFormat="1" ht="15" customHeight="1">
      <c r="A63" s="2"/>
      <c r="B63" s="71" t="s">
        <v>77</v>
      </c>
      <c r="C63" s="20"/>
      <c r="D63" s="42"/>
      <c r="E63" s="42"/>
      <c r="F63" s="42"/>
      <c r="G63" s="42"/>
      <c r="H63" s="42"/>
      <c r="I63" s="42"/>
      <c r="J63" s="42"/>
      <c r="K63" s="55"/>
      <c r="L63" s="53"/>
      <c r="M63" s="55"/>
      <c r="N63" s="53"/>
    </row>
    <row r="64" spans="1:14" s="6" customFormat="1" ht="15" customHeight="1">
      <c r="A64" s="2"/>
      <c r="B64" s="26"/>
      <c r="C64" s="20"/>
      <c r="D64" s="42"/>
      <c r="E64" s="42"/>
      <c r="F64" s="42"/>
      <c r="G64" s="42"/>
      <c r="H64" s="42"/>
      <c r="I64" s="42"/>
      <c r="J64" s="42"/>
      <c r="K64" s="55"/>
      <c r="L64" s="53"/>
      <c r="M64" s="55"/>
      <c r="N64" s="53"/>
    </row>
    <row r="65" spans="2:10" ht="22.5" customHeight="1">
      <c r="B65" s="25"/>
      <c r="C65" s="25"/>
      <c r="D65" s="25"/>
      <c r="E65" s="25"/>
      <c r="F65" s="25"/>
      <c r="G65" s="25"/>
      <c r="H65" s="25"/>
      <c r="I65" s="25"/>
      <c r="J65" s="11"/>
    </row>
    <row r="66" ht="4.5" customHeight="1"/>
  </sheetData>
  <sheetProtection/>
  <printOptions/>
  <pageMargins left="0.25" right="0.34" top="1.03" bottom="0.43" header="0.25" footer="0.25"/>
  <pageSetup horizontalDpi="600" verticalDpi="600" orientation="portrait" scale="85" r:id="rId1"/>
  <headerFooter alignWithMargins="0">
    <oddHeader>&amp;L FY 2019&amp;CAGENCY NAME ______
PROGRAM NAME: HOMEMAKING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O38"/>
  <sheetViews>
    <sheetView workbookViewId="0" topLeftCell="A1">
      <selection activeCell="H2" sqref="H2:H25"/>
    </sheetView>
  </sheetViews>
  <sheetFormatPr defaultColWidth="9.140625" defaultRowHeight="12.75"/>
  <cols>
    <col min="1" max="1" width="4.00390625" style="0" customWidth="1"/>
    <col min="2" max="2" width="12.8515625" style="0" bestFit="1" customWidth="1"/>
    <col min="3" max="3" width="14.8515625" style="0" customWidth="1"/>
    <col min="4" max="4" width="4.421875" style="0" bestFit="1" customWidth="1"/>
    <col min="5" max="5" width="9.7109375" style="0" bestFit="1" customWidth="1"/>
    <col min="6" max="6" width="1.28515625" style="11" customWidth="1"/>
    <col min="7" max="7" width="1.28515625" style="60" customWidth="1"/>
    <col min="8" max="8" width="10.57421875" style="39" customWidth="1"/>
    <col min="9" max="9" width="1.28515625" style="0" customWidth="1"/>
    <col min="10" max="10" width="13.7109375" style="0" customWidth="1"/>
    <col min="11" max="11" width="1.28515625" style="0" customWidth="1"/>
    <col min="12" max="12" width="13.7109375" style="0" customWidth="1"/>
    <col min="13" max="13" width="1.421875" style="0" customWidth="1"/>
    <col min="14" max="14" width="10.8515625" style="0" customWidth="1"/>
  </cols>
  <sheetData>
    <row r="4" spans="5:10" ht="12.75">
      <c r="E4" s="2"/>
      <c r="H4" s="36"/>
      <c r="J4" s="2"/>
    </row>
    <row r="5" spans="2:10" ht="12.75">
      <c r="B5" s="1" t="s">
        <v>31</v>
      </c>
      <c r="C5" s="30"/>
      <c r="D5" s="30"/>
      <c r="E5" s="1" t="s">
        <v>56</v>
      </c>
      <c r="F5" s="66"/>
      <c r="G5" s="61"/>
      <c r="H5" s="105"/>
      <c r="I5" s="30"/>
      <c r="J5" s="30"/>
    </row>
    <row r="6" spans="2:10" s="2" customFormat="1" ht="12.75">
      <c r="B6" s="1" t="s">
        <v>54</v>
      </c>
      <c r="C6" s="1"/>
      <c r="D6" s="1"/>
      <c r="E6" s="1" t="s">
        <v>27</v>
      </c>
      <c r="F6" s="67"/>
      <c r="G6" s="62"/>
      <c r="H6" s="105" t="s">
        <v>28</v>
      </c>
      <c r="I6" s="1"/>
      <c r="J6" s="1"/>
    </row>
    <row r="7" spans="2:10" s="2" customFormat="1" ht="12.75">
      <c r="B7" s="12" t="s">
        <v>53</v>
      </c>
      <c r="C7" s="12" t="s">
        <v>26</v>
      </c>
      <c r="D7" s="12" t="s">
        <v>58</v>
      </c>
      <c r="E7" s="12" t="s">
        <v>55</v>
      </c>
      <c r="F7" s="68"/>
      <c r="G7" s="63"/>
      <c r="H7" s="106" t="s">
        <v>29</v>
      </c>
      <c r="I7" s="12"/>
      <c r="J7" s="12" t="s">
        <v>30</v>
      </c>
    </row>
    <row r="8" spans="4:10" ht="12.75">
      <c r="D8" s="59"/>
      <c r="J8" s="34">
        <f>E8-H8</f>
        <v>0</v>
      </c>
    </row>
    <row r="9" spans="4:10" ht="12.75">
      <c r="D9" s="59"/>
      <c r="E9" s="34"/>
      <c r="F9" s="69"/>
      <c r="G9" s="64"/>
      <c r="H9" s="107"/>
      <c r="J9" s="34">
        <f aca="true" t="shared" si="0" ref="J9:J24">E9-H9</f>
        <v>0</v>
      </c>
    </row>
    <row r="10" spans="4:10" ht="12.75">
      <c r="D10" s="59"/>
      <c r="E10" s="34"/>
      <c r="F10" s="69"/>
      <c r="G10" s="64"/>
      <c r="H10" s="107"/>
      <c r="J10" s="34">
        <f t="shared" si="0"/>
        <v>0</v>
      </c>
    </row>
    <row r="11" spans="4:10" ht="12.75">
      <c r="D11" s="59"/>
      <c r="E11" s="34"/>
      <c r="F11" s="69"/>
      <c r="G11" s="64"/>
      <c r="H11" s="107"/>
      <c r="J11" s="34">
        <f t="shared" si="0"/>
        <v>0</v>
      </c>
    </row>
    <row r="12" spans="4:10" ht="12.75">
      <c r="D12" s="59"/>
      <c r="E12" s="34"/>
      <c r="F12" s="69"/>
      <c r="G12" s="64"/>
      <c r="H12" s="107"/>
      <c r="J12" s="34">
        <f t="shared" si="0"/>
        <v>0</v>
      </c>
    </row>
    <row r="13" spans="4:10" ht="12.75">
      <c r="D13" s="59"/>
      <c r="E13" s="34"/>
      <c r="F13" s="69"/>
      <c r="G13" s="64"/>
      <c r="H13" s="107"/>
      <c r="J13" s="34">
        <f t="shared" si="0"/>
        <v>0</v>
      </c>
    </row>
    <row r="14" spans="4:10" ht="12.75">
      <c r="D14" s="59"/>
      <c r="E14" s="34"/>
      <c r="F14" s="69"/>
      <c r="G14" s="64"/>
      <c r="H14" s="107"/>
      <c r="J14" s="34">
        <f t="shared" si="0"/>
        <v>0</v>
      </c>
    </row>
    <row r="15" spans="2:10" ht="12.75">
      <c r="B15" s="12"/>
      <c r="D15" s="59"/>
      <c r="E15" s="34"/>
      <c r="F15" s="69"/>
      <c r="G15" s="64"/>
      <c r="H15" s="107"/>
      <c r="J15" s="34">
        <f t="shared" si="0"/>
        <v>0</v>
      </c>
    </row>
    <row r="16" spans="4:10" ht="12.75">
      <c r="D16" s="59"/>
      <c r="E16" s="34"/>
      <c r="F16" s="69"/>
      <c r="G16" s="64"/>
      <c r="H16" s="107"/>
      <c r="J16" s="34">
        <f t="shared" si="0"/>
        <v>0</v>
      </c>
    </row>
    <row r="17" spans="4:10" ht="12.75">
      <c r="D17" s="59"/>
      <c r="E17" s="34"/>
      <c r="F17" s="69"/>
      <c r="G17" s="64"/>
      <c r="H17" s="107"/>
      <c r="J17" s="34">
        <f t="shared" si="0"/>
        <v>0</v>
      </c>
    </row>
    <row r="18" spans="4:10" ht="12.75">
      <c r="D18" s="59"/>
      <c r="E18" s="34"/>
      <c r="F18" s="69"/>
      <c r="G18" s="64"/>
      <c r="H18" s="107"/>
      <c r="J18" s="34">
        <f t="shared" si="0"/>
        <v>0</v>
      </c>
    </row>
    <row r="19" spans="4:10" ht="12.75">
      <c r="D19" s="59"/>
      <c r="E19" s="34"/>
      <c r="F19" s="69"/>
      <c r="G19" s="64"/>
      <c r="H19" s="107"/>
      <c r="J19" s="34">
        <f t="shared" si="0"/>
        <v>0</v>
      </c>
    </row>
    <row r="20" spans="4:10" ht="12.75">
      <c r="D20" s="59"/>
      <c r="E20" s="34"/>
      <c r="F20" s="69"/>
      <c r="G20" s="64"/>
      <c r="H20" s="107"/>
      <c r="J20" s="34">
        <f t="shared" si="0"/>
        <v>0</v>
      </c>
    </row>
    <row r="21" spans="4:10" ht="12.75">
      <c r="D21" s="59"/>
      <c r="E21" s="34"/>
      <c r="F21" s="69"/>
      <c r="G21" s="64"/>
      <c r="H21" s="107"/>
      <c r="J21" s="34">
        <f t="shared" si="0"/>
        <v>0</v>
      </c>
    </row>
    <row r="22" spans="4:10" ht="12.75">
      <c r="D22" s="59"/>
      <c r="E22" s="34"/>
      <c r="F22" s="69"/>
      <c r="G22" s="64"/>
      <c r="H22" s="107"/>
      <c r="J22" s="34">
        <f t="shared" si="0"/>
        <v>0</v>
      </c>
    </row>
    <row r="23" spans="4:10" ht="12.75">
      <c r="D23" s="59"/>
      <c r="E23" s="34"/>
      <c r="F23" s="69"/>
      <c r="G23" s="64"/>
      <c r="H23" s="107"/>
      <c r="J23" s="34">
        <f t="shared" si="0"/>
        <v>0</v>
      </c>
    </row>
    <row r="24" spans="4:10" ht="12.75">
      <c r="D24" s="59"/>
      <c r="E24" s="34"/>
      <c r="F24" s="69"/>
      <c r="G24" s="64"/>
      <c r="H24" s="107"/>
      <c r="J24" s="34">
        <f t="shared" si="0"/>
        <v>0</v>
      </c>
    </row>
    <row r="25" spans="2:10" ht="13.5" thickBot="1">
      <c r="B25" s="26" t="s">
        <v>0</v>
      </c>
      <c r="D25" s="59">
        <f>SUM(D8:D24)</f>
        <v>0</v>
      </c>
      <c r="E25" s="35">
        <f>SUM(E8:E24)</f>
        <v>0</v>
      </c>
      <c r="F25" s="69"/>
      <c r="G25" s="64"/>
      <c r="H25" s="108"/>
      <c r="J25" s="35">
        <f>SUM(J10:J24)</f>
        <v>0</v>
      </c>
    </row>
    <row r="26" spans="5:6" ht="13.5" thickTop="1">
      <c r="E26" s="39"/>
      <c r="F26" s="60"/>
    </row>
    <row r="27" spans="5:6" ht="12.75">
      <c r="E27" s="39"/>
      <c r="F27" s="60"/>
    </row>
    <row r="33" spans="2:15" ht="12.75">
      <c r="B33" s="25"/>
      <c r="C33" s="25"/>
      <c r="D33" s="25"/>
      <c r="E33" s="25"/>
      <c r="F33" s="70"/>
      <c r="G33" s="65"/>
      <c r="H33" s="40"/>
      <c r="I33" s="25"/>
      <c r="J33" s="25"/>
      <c r="K33" s="25"/>
      <c r="L33" s="25"/>
      <c r="M33" s="25"/>
      <c r="N33" s="25"/>
      <c r="O33" s="25"/>
    </row>
    <row r="38" spans="2:4" ht="12.75">
      <c r="B38" s="2"/>
      <c r="C38" s="2"/>
      <c r="D38" s="2"/>
    </row>
  </sheetData>
  <sheetProtection/>
  <printOptions/>
  <pageMargins left="0.25" right="0.25" top="1.19" bottom="0.68" header="0.25" footer="0.19"/>
  <pageSetup horizontalDpi="600" verticalDpi="600" orientation="landscape" r:id="rId1"/>
  <headerFooter alignWithMargins="0">
    <oddHeader>&amp;LFY 2019&amp;CAGENCY NAME ________
PROGRAM NAME: HOMEMAKING
CONTRACT NUMBER ________
SCHEDULE OF SALARIES
FOR THE YEAR ENDED __________&amp;R&amp;UAttachment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I4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3" width="15.7109375" style="0" customWidth="1"/>
    <col min="4" max="4" width="2.00390625" style="0" customWidth="1"/>
    <col min="5" max="5" width="15.140625" style="0" customWidth="1"/>
    <col min="6" max="6" width="2.421875" style="0" customWidth="1"/>
    <col min="7" max="7" width="17.57421875" style="0" customWidth="1"/>
    <col min="8" max="8" width="2.7109375" style="0" customWidth="1"/>
    <col min="9" max="9" width="18.8515625" style="0" customWidth="1"/>
    <col min="10" max="10" width="1.421875" style="0" customWidth="1"/>
  </cols>
  <sheetData>
    <row r="4" ht="12.75">
      <c r="C4" s="2"/>
    </row>
    <row r="5" spans="3:7" ht="12.75">
      <c r="C5" s="2" t="s">
        <v>48</v>
      </c>
      <c r="E5" s="2"/>
      <c r="G5" s="1" t="s">
        <v>49</v>
      </c>
    </row>
    <row r="6" spans="2:9" s="2" customFormat="1" ht="12.75">
      <c r="B6" s="12" t="s">
        <v>32</v>
      </c>
      <c r="C6" s="12" t="s">
        <v>57</v>
      </c>
      <c r="D6" s="12"/>
      <c r="E6" s="12" t="s">
        <v>33</v>
      </c>
      <c r="F6" s="12"/>
      <c r="G6" s="12" t="s">
        <v>46</v>
      </c>
      <c r="H6" s="12"/>
      <c r="I6" s="12" t="s">
        <v>30</v>
      </c>
    </row>
    <row r="7" ht="6.75" customHeight="1">
      <c r="G7" s="30"/>
    </row>
    <row r="8" spans="2:9" ht="12.75">
      <c r="B8" t="s">
        <v>34</v>
      </c>
      <c r="C8" s="15" t="s">
        <v>2</v>
      </c>
      <c r="D8" s="15"/>
      <c r="E8" t="s">
        <v>2</v>
      </c>
      <c r="G8" t="s">
        <v>2</v>
      </c>
      <c r="I8" t="s">
        <v>2</v>
      </c>
    </row>
    <row r="9" ht="12.75">
      <c r="B9" t="s">
        <v>35</v>
      </c>
    </row>
    <row r="10" ht="12.75">
      <c r="B10" t="s">
        <v>36</v>
      </c>
    </row>
    <row r="11" ht="12.75">
      <c r="B11" t="s">
        <v>37</v>
      </c>
    </row>
    <row r="12" ht="12.75">
      <c r="B12" t="s">
        <v>38</v>
      </c>
    </row>
    <row r="13" ht="12.75">
      <c r="B13" s="13" t="s">
        <v>79</v>
      </c>
    </row>
    <row r="14" ht="12.75">
      <c r="B14" t="s">
        <v>39</v>
      </c>
    </row>
    <row r="17" spans="2:9" ht="13.5" thickBot="1">
      <c r="B17" s="26" t="s">
        <v>0</v>
      </c>
      <c r="C17" s="16" t="s">
        <v>2</v>
      </c>
      <c r="E17" s="16" t="s">
        <v>2</v>
      </c>
      <c r="G17" s="16" t="s">
        <v>2</v>
      </c>
      <c r="I17" s="16" t="s">
        <v>2</v>
      </c>
    </row>
    <row r="18" ht="13.5" thickTop="1"/>
    <row r="40" spans="2:9" ht="12.75">
      <c r="B40" s="25"/>
      <c r="C40" s="25"/>
      <c r="D40" s="25"/>
      <c r="E40" s="25"/>
      <c r="F40" s="25"/>
      <c r="G40" s="25"/>
      <c r="H40" s="25"/>
      <c r="I40" s="25"/>
    </row>
    <row r="44" spans="2:3" ht="12.75">
      <c r="B44" s="2"/>
      <c r="C44" s="2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2019&amp;CAGENCY NAME_________ 
PROGRAM NAME: HOMEMAKING
CONTRACT NUMBER _______
SCHEDULE OF FRINGE BENEFITS
FOR THE YEAR ENDED __________&amp;R&amp;UAttachment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H2" sqref="H2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8.140625" style="0" customWidth="1"/>
    <col min="4" max="4" width="19.57421875" style="0" customWidth="1"/>
    <col min="5" max="6" width="11.28125" style="0" customWidth="1"/>
    <col min="7" max="7" width="10.7109375" style="0" customWidth="1"/>
    <col min="8" max="8" width="11.140625" style="0" customWidth="1"/>
    <col min="9" max="11" width="10.7109375" style="0" customWidth="1"/>
    <col min="12" max="12" width="16.421875" style="0" customWidth="1"/>
  </cols>
  <sheetData>
    <row r="1" spans="1:13" ht="15.7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3"/>
    </row>
    <row r="2" spans="1:13" ht="15">
      <c r="A2" s="75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>
      <c r="A3" s="76" t="s">
        <v>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2.75">
      <c r="A5" s="78" t="s">
        <v>82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81"/>
    </row>
    <row r="6" spans="1:13" ht="13.5" thickBo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81"/>
    </row>
    <row r="7" spans="1:13" ht="51.75" thickBot="1">
      <c r="A7" s="82"/>
      <c r="B7" s="83" t="s">
        <v>32</v>
      </c>
      <c r="C7" s="84" t="s">
        <v>83</v>
      </c>
      <c r="D7" s="85" t="s">
        <v>84</v>
      </c>
      <c r="E7" s="84" t="s">
        <v>85</v>
      </c>
      <c r="F7" s="84" t="s">
        <v>86</v>
      </c>
      <c r="G7" s="85" t="s">
        <v>87</v>
      </c>
      <c r="H7" s="84" t="s">
        <v>88</v>
      </c>
      <c r="I7" s="84" t="s">
        <v>89</v>
      </c>
      <c r="J7" s="86" t="s">
        <v>90</v>
      </c>
      <c r="K7" s="86" t="s">
        <v>91</v>
      </c>
      <c r="L7" s="86" t="s">
        <v>92</v>
      </c>
      <c r="M7" s="82"/>
    </row>
    <row r="8" spans="1:13" ht="12.75">
      <c r="A8" s="81"/>
      <c r="B8" s="87"/>
      <c r="C8" s="87"/>
      <c r="D8" s="87"/>
      <c r="E8" s="87"/>
      <c r="F8" s="87"/>
      <c r="G8" s="87"/>
      <c r="H8" s="87"/>
      <c r="I8" s="88">
        <v>0</v>
      </c>
      <c r="J8" s="88"/>
      <c r="K8" s="88"/>
      <c r="L8" s="89">
        <v>0</v>
      </c>
      <c r="M8" s="81"/>
    </row>
    <row r="9" spans="1:13" ht="12.75">
      <c r="A9" s="81"/>
      <c r="B9" s="87"/>
      <c r="C9" s="87"/>
      <c r="D9" s="87"/>
      <c r="E9" s="87"/>
      <c r="F9" s="87"/>
      <c r="G9" s="87"/>
      <c r="H9" s="87"/>
      <c r="I9" s="88">
        <v>0</v>
      </c>
      <c r="J9" s="88"/>
      <c r="K9" s="88"/>
      <c r="L9" s="89">
        <v>0</v>
      </c>
      <c r="M9" s="81"/>
    </row>
    <row r="10" spans="1:13" ht="12.75">
      <c r="A10" s="81"/>
      <c r="B10" s="87"/>
      <c r="C10" s="87"/>
      <c r="D10" s="87"/>
      <c r="E10" s="87"/>
      <c r="F10" s="87"/>
      <c r="G10" s="87"/>
      <c r="H10" s="87"/>
      <c r="I10" s="88">
        <v>0</v>
      </c>
      <c r="J10" s="88"/>
      <c r="K10" s="88"/>
      <c r="L10" s="89">
        <v>0</v>
      </c>
      <c r="M10" s="81"/>
    </row>
    <row r="11" spans="1:13" ht="12.75">
      <c r="A11" s="81"/>
      <c r="B11" s="87"/>
      <c r="C11" s="87"/>
      <c r="D11" s="87"/>
      <c r="E11" s="87"/>
      <c r="F11" s="87"/>
      <c r="G11" s="87"/>
      <c r="H11" s="87"/>
      <c r="I11" s="88">
        <v>0</v>
      </c>
      <c r="J11" s="88"/>
      <c r="K11" s="88"/>
      <c r="L11" s="89">
        <v>0</v>
      </c>
      <c r="M11" s="81"/>
    </row>
    <row r="12" spans="1:13" ht="15">
      <c r="A12" s="8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81"/>
    </row>
    <row r="13" spans="1:13" ht="15">
      <c r="A13" s="92"/>
      <c r="B13" s="81"/>
      <c r="C13" s="81"/>
      <c r="D13" s="81"/>
      <c r="E13" s="81"/>
      <c r="F13" s="81"/>
      <c r="G13" s="81"/>
      <c r="H13" s="81"/>
      <c r="I13" s="81"/>
      <c r="J13" s="79"/>
      <c r="K13" s="79" t="s">
        <v>93</v>
      </c>
      <c r="L13" s="93">
        <f>SUM(L8:L11)</f>
        <v>0</v>
      </c>
      <c r="M13" s="81"/>
    </row>
    <row r="14" spans="1:13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0"/>
      <c r="M14" s="81"/>
    </row>
    <row r="15" spans="1:13" ht="12.75">
      <c r="A15" s="78" t="s">
        <v>94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94"/>
      <c r="M15" s="79"/>
    </row>
    <row r="16" spans="1:13" ht="13.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94"/>
      <c r="M16" s="79"/>
    </row>
    <row r="17" spans="1:13" ht="51.75" thickBot="1">
      <c r="A17" s="95"/>
      <c r="B17" s="83" t="s">
        <v>32</v>
      </c>
      <c r="C17" s="84" t="s">
        <v>83</v>
      </c>
      <c r="D17" s="85" t="s">
        <v>84</v>
      </c>
      <c r="E17" s="84" t="s">
        <v>85</v>
      </c>
      <c r="F17" s="84" t="s">
        <v>86</v>
      </c>
      <c r="G17" s="85" t="s">
        <v>87</v>
      </c>
      <c r="H17" s="84" t="s">
        <v>88</v>
      </c>
      <c r="I17" s="84" t="s">
        <v>89</v>
      </c>
      <c r="J17" s="86" t="s">
        <v>90</v>
      </c>
      <c r="K17" s="86" t="s">
        <v>91</v>
      </c>
      <c r="L17" s="86" t="s">
        <v>92</v>
      </c>
      <c r="M17" s="95"/>
    </row>
    <row r="18" spans="1:13" ht="12.75">
      <c r="A18" s="81"/>
      <c r="B18" s="87"/>
      <c r="C18" s="87"/>
      <c r="D18" s="87"/>
      <c r="E18" s="87"/>
      <c r="F18" s="87"/>
      <c r="G18" s="87"/>
      <c r="H18" s="87"/>
      <c r="I18" s="88">
        <v>0</v>
      </c>
      <c r="J18" s="88"/>
      <c r="K18" s="88"/>
      <c r="L18" s="89">
        <v>0</v>
      </c>
      <c r="M18" s="81"/>
    </row>
    <row r="19" spans="1:13" ht="12.75">
      <c r="A19" s="81"/>
      <c r="B19" s="87"/>
      <c r="C19" s="87"/>
      <c r="D19" s="87"/>
      <c r="E19" s="87"/>
      <c r="F19" s="87"/>
      <c r="G19" s="87"/>
      <c r="H19" s="87"/>
      <c r="I19" s="88">
        <v>0</v>
      </c>
      <c r="J19" s="88"/>
      <c r="K19" s="88"/>
      <c r="L19" s="89">
        <v>0</v>
      </c>
      <c r="M19" s="81"/>
    </row>
    <row r="20" spans="1:13" ht="12.75">
      <c r="A20" s="81"/>
      <c r="B20" s="87"/>
      <c r="C20" s="87"/>
      <c r="D20" s="87"/>
      <c r="E20" s="87"/>
      <c r="F20" s="87"/>
      <c r="G20" s="87"/>
      <c r="H20" s="87"/>
      <c r="I20" s="88">
        <v>0</v>
      </c>
      <c r="J20" s="88"/>
      <c r="K20" s="88"/>
      <c r="L20" s="89">
        <v>0</v>
      </c>
      <c r="M20" s="81"/>
    </row>
    <row r="21" spans="1:13" ht="12.75">
      <c r="A21" s="81"/>
      <c r="B21" s="87"/>
      <c r="C21" s="87"/>
      <c r="D21" s="87"/>
      <c r="E21" s="87"/>
      <c r="F21" s="87"/>
      <c r="G21" s="87"/>
      <c r="H21" s="87"/>
      <c r="I21" s="88">
        <v>0</v>
      </c>
      <c r="J21" s="88"/>
      <c r="K21" s="88"/>
      <c r="L21" s="89">
        <v>0</v>
      </c>
      <c r="M21" s="81"/>
    </row>
    <row r="22" spans="1:13" ht="15">
      <c r="A22" s="81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81"/>
    </row>
    <row r="23" spans="1:13" ht="15">
      <c r="A23" s="81"/>
      <c r="B23" s="81"/>
      <c r="C23" s="81"/>
      <c r="D23" s="81"/>
      <c r="E23" s="81"/>
      <c r="F23" s="81"/>
      <c r="G23" s="81"/>
      <c r="H23" s="81"/>
      <c r="I23" s="81"/>
      <c r="J23" s="79"/>
      <c r="K23" s="79" t="s">
        <v>93</v>
      </c>
      <c r="L23" s="93">
        <f>SUM(L18:L21)</f>
        <v>0</v>
      </c>
      <c r="M23" s="81"/>
    </row>
    <row r="24" spans="1:13" ht="15">
      <c r="A24" s="81"/>
      <c r="B24" s="79" t="s">
        <v>95</v>
      </c>
      <c r="C24" s="81"/>
      <c r="D24" s="81"/>
      <c r="E24" s="81"/>
      <c r="F24" s="81"/>
      <c r="G24" s="81"/>
      <c r="H24" s="81"/>
      <c r="I24" s="81"/>
      <c r="J24" s="81"/>
      <c r="K24" s="81"/>
      <c r="L24" s="93"/>
      <c r="M24" s="81"/>
    </row>
    <row r="25" spans="1:13" ht="15.75">
      <c r="A25" s="79"/>
      <c r="B25" s="81" t="s">
        <v>96</v>
      </c>
      <c r="C25" s="77"/>
      <c r="D25" s="77"/>
      <c r="E25" s="77"/>
      <c r="F25" s="77"/>
      <c r="G25" s="77"/>
      <c r="H25" s="77"/>
      <c r="I25" s="77"/>
      <c r="J25" s="77"/>
      <c r="K25" s="77"/>
      <c r="L25" s="96"/>
      <c r="M25" s="77"/>
    </row>
    <row r="26" spans="1:13" ht="15.75">
      <c r="A26" s="79"/>
      <c r="B26" s="81" t="s">
        <v>97</v>
      </c>
      <c r="C26" s="77"/>
      <c r="D26" s="77"/>
      <c r="E26" s="77"/>
      <c r="F26" s="77"/>
      <c r="G26" s="77"/>
      <c r="H26" s="77"/>
      <c r="I26" s="77"/>
      <c r="J26" s="77"/>
      <c r="K26" s="77"/>
      <c r="L26" s="96"/>
      <c r="M26" s="77"/>
    </row>
    <row r="27" spans="1:13" ht="15.75">
      <c r="A27" s="79"/>
      <c r="B27" s="81" t="s">
        <v>98</v>
      </c>
      <c r="C27" s="77"/>
      <c r="D27" s="77"/>
      <c r="E27" s="77"/>
      <c r="F27" s="77"/>
      <c r="G27" s="77"/>
      <c r="H27" s="77"/>
      <c r="I27" s="77"/>
      <c r="J27" s="77"/>
      <c r="K27" s="77"/>
      <c r="L27" s="96"/>
      <c r="M27" s="77"/>
    </row>
    <row r="28" spans="1:13" ht="15.75">
      <c r="A28" s="97"/>
      <c r="B28" s="98" t="s">
        <v>99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.75">
      <c r="A29" s="99"/>
      <c r="B29" s="98" t="s">
        <v>100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5.75">
      <c r="A30" s="99"/>
      <c r="B30" s="98" t="s">
        <v>101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5.75">
      <c r="A32" s="99"/>
      <c r="B32" s="99" t="s">
        <v>102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printOptions/>
  <pageMargins left="0.25" right="0.25" top="1.19" bottom="0.68" header="0.25" footer="0.19"/>
  <pageSetup horizontalDpi="600" verticalDpi="600" orientation="landscape" scale="86" r:id="rId1"/>
  <headerFooter alignWithMargins="0">
    <oddHeader xml:space="preserve">&amp;CAGENCY NAME ________
PROGRAM NAME: HOMEMAKING
CONTRACT NUMBER _______
AS OF   __________&amp;R&amp;UAttachment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D27"/>
  <sheetViews>
    <sheetView workbookViewId="0" topLeftCell="A1">
      <selection activeCell="H22" sqref="H22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6" spans="2:4" s="2" customFormat="1" ht="12.75">
      <c r="B6" s="1"/>
      <c r="C6" s="1"/>
      <c r="D6" s="2" t="s">
        <v>40</v>
      </c>
    </row>
    <row r="7" spans="2:4" s="2" customFormat="1" ht="12.75">
      <c r="B7" s="12" t="s">
        <v>42</v>
      </c>
      <c r="C7" s="12"/>
      <c r="D7" s="12" t="s">
        <v>41</v>
      </c>
    </row>
    <row r="8" ht="6.75" customHeight="1"/>
    <row r="9" ht="12.75">
      <c r="C9" s="15"/>
    </row>
    <row r="10" spans="2:4" ht="15">
      <c r="B10" s="2"/>
      <c r="C10" s="17"/>
      <c r="D10" s="17" t="s">
        <v>2</v>
      </c>
    </row>
    <row r="11" spans="2:4" ht="15">
      <c r="B11" s="17"/>
      <c r="C11" s="17"/>
      <c r="D11" s="17"/>
    </row>
    <row r="12" spans="2:4" ht="15">
      <c r="B12" s="18"/>
      <c r="C12" s="17"/>
      <c r="D12" s="17"/>
    </row>
    <row r="13" spans="2:4" ht="15">
      <c r="B13" s="18"/>
      <c r="C13" s="17"/>
      <c r="D13" s="17"/>
    </row>
    <row r="14" spans="2:4" ht="15">
      <c r="B14" s="17"/>
      <c r="C14" s="17"/>
      <c r="D14" s="17"/>
    </row>
    <row r="15" spans="2:4" ht="15">
      <c r="B15" s="17"/>
      <c r="C15" s="17"/>
      <c r="D15" s="17"/>
    </row>
    <row r="16" spans="2:4" ht="15">
      <c r="B16" s="17"/>
      <c r="C16" s="17"/>
      <c r="D16" s="17"/>
    </row>
    <row r="17" spans="2:4" ht="15">
      <c r="B17" s="17"/>
      <c r="C17" s="17"/>
      <c r="D17" s="17"/>
    </row>
    <row r="18" spans="2:4" ht="15">
      <c r="B18" s="17"/>
      <c r="C18" s="17"/>
      <c r="D18" s="17"/>
    </row>
    <row r="19" spans="2:4" ht="15">
      <c r="B19" s="17"/>
      <c r="C19" s="17"/>
      <c r="D19" s="17"/>
    </row>
    <row r="20" spans="2:4" ht="15">
      <c r="B20" s="17"/>
      <c r="C20" s="17"/>
      <c r="D20" s="17"/>
    </row>
    <row r="21" spans="2:4" ht="15">
      <c r="B21" s="17"/>
      <c r="C21" s="17"/>
      <c r="D21" s="17"/>
    </row>
    <row r="22" spans="2:4" ht="15">
      <c r="B22" s="17"/>
      <c r="C22" s="17"/>
      <c r="D22" s="17"/>
    </row>
    <row r="23" spans="2:4" ht="15.75" thickBot="1">
      <c r="B23" s="26" t="s">
        <v>43</v>
      </c>
      <c r="C23" s="17"/>
      <c r="D23" s="19" t="s">
        <v>2</v>
      </c>
    </row>
    <row r="24" spans="2:4" ht="15.75" thickTop="1">
      <c r="B24" s="26"/>
      <c r="C24" s="17"/>
      <c r="D24" s="31"/>
    </row>
    <row r="25" spans="2:4" ht="15">
      <c r="B25" s="17"/>
      <c r="C25" s="17"/>
      <c r="D25" s="17"/>
    </row>
    <row r="26" spans="2:4" ht="42.75">
      <c r="B26" s="32" t="s">
        <v>44</v>
      </c>
      <c r="C26" s="17"/>
      <c r="D26" s="17"/>
    </row>
    <row r="27" spans="2:4" ht="15">
      <c r="B27" s="17"/>
      <c r="C27" s="17"/>
      <c r="D27" s="17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2019&amp;CAGENCY NAME _______
PROGRAM NAME: HOMEMAKING
CONTRACT NUMBER _______
SCHEDULE OF QUESTIONED COSTS
FOR THE YEAR ENDED __________&amp;R&amp;UAttachment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G17" sqref="G17"/>
    </sheetView>
  </sheetViews>
  <sheetFormatPr defaultColWidth="9.140625" defaultRowHeight="12.75"/>
  <cols>
    <col min="1" max="1" width="27.0039062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</cols>
  <sheetData>
    <row r="1" spans="1:8" ht="12.75">
      <c r="A1" s="2"/>
      <c r="B1" s="2"/>
      <c r="C1" s="2"/>
      <c r="D1" s="2"/>
      <c r="E1" s="2"/>
      <c r="F1" s="2"/>
      <c r="G1" s="23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2:8" ht="12.75">
      <c r="B4" s="9"/>
      <c r="C4" s="9"/>
      <c r="D4" s="9"/>
      <c r="E4" s="2"/>
      <c r="F4" s="9"/>
      <c r="G4" s="2"/>
      <c r="H4" s="9"/>
    </row>
    <row r="5" spans="2:8" ht="12.75">
      <c r="B5" s="2"/>
      <c r="C5" s="2"/>
      <c r="D5" s="2"/>
      <c r="E5" s="2"/>
      <c r="F5" s="2"/>
      <c r="G5" s="2"/>
      <c r="H5" s="2"/>
    </row>
    <row r="6" spans="1:8" ht="15.75">
      <c r="A6" s="33" t="s">
        <v>45</v>
      </c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s="11" customFormat="1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1"/>
      <c r="C10" s="1"/>
      <c r="D10" s="1"/>
      <c r="E10" s="1"/>
      <c r="F10" s="1"/>
      <c r="G10" s="1"/>
      <c r="H10" s="1"/>
    </row>
    <row r="11" spans="1:8" ht="12.75">
      <c r="A11" s="2"/>
      <c r="B11" s="1"/>
      <c r="C11" s="1" t="s">
        <v>7</v>
      </c>
      <c r="D11" s="1"/>
      <c r="F11" s="1"/>
      <c r="G11" s="1"/>
      <c r="H11" s="1"/>
    </row>
    <row r="12" spans="1:8" ht="12.75">
      <c r="A12" s="2"/>
      <c r="B12" s="12"/>
      <c r="C12" s="12" t="s">
        <v>71</v>
      </c>
      <c r="D12" s="12"/>
      <c r="E12" s="12" t="s">
        <v>10</v>
      </c>
      <c r="F12" s="12"/>
      <c r="G12" s="12" t="s">
        <v>12</v>
      </c>
      <c r="H12" s="1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3" t="s">
        <v>69</v>
      </c>
      <c r="B14" s="2"/>
      <c r="C14" s="2"/>
      <c r="D14" s="2"/>
      <c r="E14" s="2"/>
      <c r="F14" s="2"/>
      <c r="G14" s="2"/>
      <c r="H14" s="2"/>
    </row>
    <row r="15" spans="1:8" ht="12.75">
      <c r="A15" s="2" t="s">
        <v>70</v>
      </c>
      <c r="B15" s="36"/>
      <c r="C15" s="37"/>
      <c r="D15" s="36"/>
      <c r="E15" s="37"/>
      <c r="F15" s="36"/>
      <c r="G15" s="36"/>
      <c r="H15" s="36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5.75">
      <c r="A31" s="24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&amp;LFY 2019&amp;CAGENCY NAME  __________
PROGRAM NAME: HOMEMAKING
CONTRACT NUMBER _______
SCHEDULE OF QUANTITATIVE PROGRAM RESULTS
FOR THE YEAR ENDED ____&amp;R&amp;UAttachment 6 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LaPierre, Patrick</cp:lastModifiedBy>
  <cp:lastPrinted>2019-07-19T22:00:32Z</cp:lastPrinted>
  <dcterms:created xsi:type="dcterms:W3CDTF">1998-07-02T18:59:21Z</dcterms:created>
  <dcterms:modified xsi:type="dcterms:W3CDTF">2019-07-19T22:08:32Z</dcterms:modified>
  <cp:category/>
  <cp:version/>
  <cp:contentType/>
  <cp:contentStatus/>
</cp:coreProperties>
</file>