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24915" windowHeight="12330" tabRatio="535"/>
  </bookViews>
  <sheets>
    <sheet name="Contents" sheetId="22" r:id="rId1"/>
    <sheet name="Tab 5-4" sheetId="23" r:id="rId2"/>
    <sheet name="Tab 6-32" sheetId="19" r:id="rId3"/>
    <sheet name="Tab 6-33" sheetId="20" r:id="rId4"/>
    <sheet name="Tab 6-34" sheetId="21" r:id="rId5"/>
    <sheet name="App 3-1" sheetId="15" r:id="rId6"/>
    <sheet name="App 3-2a" sheetId="11" r:id="rId7"/>
    <sheet name="App 3-2b" sheetId="10" r:id="rId8"/>
    <sheet name="App 5_1" sheetId="16" r:id="rId9"/>
    <sheet name="App 5_2" sheetId="17" r:id="rId10"/>
    <sheet name="App 5_3" sheetId="18" r:id="rId11"/>
  </sheets>
  <definedNames>
    <definedName name="aa_27" localSheetId="9">'App 5_2'!#REF!</definedName>
    <definedName name="aa_29" localSheetId="9">'App 5_2'!#REF!</definedName>
    <definedName name="aa_30" localSheetId="9">'App 5_2'!#REF!</definedName>
    <definedName name="aa_31" localSheetId="9">'App 5_2'!#REF!</definedName>
    <definedName name="aa_32" localSheetId="9">'App 5_2'!#REF!</definedName>
    <definedName name="aa_36" localSheetId="9">'App 5_2'!#REF!</definedName>
    <definedName name="aa_38" localSheetId="9">'App 5_2'!#REF!</definedName>
    <definedName name="aa_39" localSheetId="9">'App 5_2'!#REF!</definedName>
    <definedName name="aa_40" localSheetId="9">'App 5_2'!#REF!</definedName>
    <definedName name="aa_41" localSheetId="9">'App 5_2'!#REF!</definedName>
    <definedName name="_xlnm.Print_Area" localSheetId="5">'App 3-1'!$A$1:$AI$221</definedName>
    <definedName name="_xlnm.Print_Area" localSheetId="6">'App 3-2a'!$A$1:$W$220</definedName>
    <definedName name="_xlnm.Print_Area" localSheetId="7">'App 3-2b'!$A$1:$U$220</definedName>
    <definedName name="_xlnm.Print_Area" localSheetId="9">#REF!</definedName>
    <definedName name="_xlnm.Print_Area" localSheetId="1">'Tab 5-4'!$A$1:$AG$46</definedName>
    <definedName name="_xlnm.Print_Area">'App 5_1'!$A$1:$D$49</definedName>
    <definedName name="_xlnm.Print_Titles" localSheetId="5">'App 3-1'!$4:$7</definedName>
    <definedName name="_xlnm.Print_Titles" localSheetId="6">'App 3-2a'!$5:$6</definedName>
    <definedName name="_xlnm.Print_Titles" localSheetId="7">'App 3-2b'!$5:$6</definedName>
    <definedName name="_xlnm.Print_Titles" localSheetId="1">'Tab 5-4'!$A:$D,'Tab 5-4'!$49:$57</definedName>
  </definedNames>
  <calcPr calcId="125725"/>
</workbook>
</file>

<file path=xl/calcChain.xml><?xml version="1.0" encoding="utf-8"?>
<calcChain xmlns="http://schemas.openxmlformats.org/spreadsheetml/2006/main">
  <c r="B10" i="17"/>
  <c r="J46" i="16"/>
  <c r="J45"/>
  <c r="J38"/>
  <c r="J37"/>
  <c r="J29"/>
  <c r="J28"/>
  <c r="J21"/>
  <c r="J20"/>
  <c r="J12"/>
  <c r="J10"/>
  <c r="F10"/>
  <c r="J47" s="1"/>
  <c r="B10"/>
  <c r="J19" l="1"/>
  <c r="J27"/>
  <c r="J36"/>
  <c r="J44"/>
  <c r="J16"/>
  <c r="J17"/>
  <c r="J26"/>
  <c r="J35"/>
  <c r="J43"/>
  <c r="J25"/>
  <c r="J34"/>
  <c r="J42"/>
  <c r="J15"/>
  <c r="J24"/>
  <c r="J33"/>
  <c r="J41"/>
  <c r="J14"/>
  <c r="J23"/>
  <c r="J31"/>
  <c r="J40"/>
  <c r="J13"/>
  <c r="J22"/>
  <c r="J30"/>
  <c r="J39"/>
</calcChain>
</file>

<file path=xl/sharedStrings.xml><?xml version="1.0" encoding="utf-8"?>
<sst xmlns="http://schemas.openxmlformats.org/spreadsheetml/2006/main" count="1756" uniqueCount="613">
  <si>
    <t>France</t>
  </si>
  <si>
    <t>Germany</t>
  </si>
  <si>
    <t>Greece</t>
  </si>
  <si>
    <t>Italy</t>
  </si>
  <si>
    <t>Albania</t>
  </si>
  <si>
    <t>Poland</t>
  </si>
  <si>
    <t>Romania</t>
  </si>
  <si>
    <t>Russia</t>
  </si>
  <si>
    <t>Ukraine</t>
  </si>
  <si>
    <t>China</t>
  </si>
  <si>
    <t>Japan</t>
  </si>
  <si>
    <t>Korea</t>
  </si>
  <si>
    <t>Bangladesh</t>
  </si>
  <si>
    <t>India</t>
  </si>
  <si>
    <t>Pakistan</t>
  </si>
  <si>
    <t>Uzbekistan</t>
  </si>
  <si>
    <t>Vietnam</t>
  </si>
  <si>
    <t>Israel</t>
  </si>
  <si>
    <t>Egypt</t>
  </si>
  <si>
    <t>Ghana</t>
  </si>
  <si>
    <t>Nigeria</t>
  </si>
  <si>
    <t>Barbados</t>
  </si>
  <si>
    <t>Cuba</t>
  </si>
  <si>
    <t>Grenada</t>
  </si>
  <si>
    <t>Haiti</t>
  </si>
  <si>
    <t>Jamaica</t>
  </si>
  <si>
    <t>Mexico</t>
  </si>
  <si>
    <t>Guatemala</t>
  </si>
  <si>
    <t>Honduras</t>
  </si>
  <si>
    <t>Panama</t>
  </si>
  <si>
    <t>Colombia</t>
  </si>
  <si>
    <t>Ecuador</t>
  </si>
  <si>
    <t>Guyana</t>
  </si>
  <si>
    <t>Peru</t>
  </si>
  <si>
    <t>Canada</t>
  </si>
  <si>
    <t>Asia</t>
  </si>
  <si>
    <t>West</t>
  </si>
  <si>
    <t>Bedford Park-Fordham North</t>
  </si>
  <si>
    <t>Belmont</t>
  </si>
  <si>
    <t>Claremont-Bathgate</t>
  </si>
  <si>
    <t>Concourse-Concourse Village</t>
  </si>
  <si>
    <t>Crotona Park East</t>
  </si>
  <si>
    <t>East Tremont</t>
  </si>
  <si>
    <t>Fordham South</t>
  </si>
  <si>
    <t>Highbridge</t>
  </si>
  <si>
    <t>Kingsbridge Heights</t>
  </si>
  <si>
    <t>Morrisania-Melrose</t>
  </si>
  <si>
    <t>Mount Hope</t>
  </si>
  <si>
    <t>North Riverdale-Fieldston-Riverdale</t>
  </si>
  <si>
    <t>Norwood</t>
  </si>
  <si>
    <t>Spuyten Duyvil-Kingsbridge</t>
  </si>
  <si>
    <t>University Heights-Morris Heights</t>
  </si>
  <si>
    <t>Van Cortlandt Village</t>
  </si>
  <si>
    <t>North and East</t>
  </si>
  <si>
    <t>Co-op City</t>
  </si>
  <si>
    <t>Eastchester-Edenwald-Baychester</t>
  </si>
  <si>
    <t>Pelham Bay-Country Club-City Island</t>
  </si>
  <si>
    <t>Schuylerville-Throgs Neck-Edgewater Park</t>
  </si>
  <si>
    <t>Williamsbridge-Olinville</t>
  </si>
  <si>
    <t>Woodlawn-Wakefield</t>
  </si>
  <si>
    <t>Central and South</t>
  </si>
  <si>
    <t>Allerton-Pelham Gardens</t>
  </si>
  <si>
    <t>Bronxdale</t>
  </si>
  <si>
    <t>Hunts Point</t>
  </si>
  <si>
    <t>Longwood</t>
  </si>
  <si>
    <t>Melrose South-Mott Haven North</t>
  </si>
  <si>
    <t>Mott Haven-Port Morris</t>
  </si>
  <si>
    <t>Parkchester</t>
  </si>
  <si>
    <t>Pelham Parkway</t>
  </si>
  <si>
    <t>Rikers Island</t>
  </si>
  <si>
    <t>Soundview-Bruckner</t>
  </si>
  <si>
    <t>Soundview-Castle Hill-Clason Point-Harding Park</t>
  </si>
  <si>
    <t>Van Nest-Morris Park-Westchester Square</t>
  </si>
  <si>
    <t>West Farms-Bronx River</t>
  </si>
  <si>
    <t>Westchester-Unionport</t>
  </si>
  <si>
    <t>North</t>
  </si>
  <si>
    <t>Bedford</t>
  </si>
  <si>
    <t>Bushwick</t>
  </si>
  <si>
    <t>East Williamsburg</t>
  </si>
  <si>
    <t>Greenpoint</t>
  </si>
  <si>
    <t>North Side-South Side</t>
  </si>
  <si>
    <t>Stuyvesant Heights</t>
  </si>
  <si>
    <t>Williamsburg</t>
  </si>
  <si>
    <t>East</t>
  </si>
  <si>
    <t>Brownsville</t>
  </si>
  <si>
    <t>Cypress Hills-City Line</t>
  </si>
  <si>
    <t>East New York</t>
  </si>
  <si>
    <t>Ocean Hill</t>
  </si>
  <si>
    <t>Starrett City</t>
  </si>
  <si>
    <t>Central</t>
  </si>
  <si>
    <t>Canarsie</t>
  </si>
  <si>
    <t>Crown Heights</t>
  </si>
  <si>
    <t>East Flatbush-Farragut</t>
  </si>
  <si>
    <t>Erasmus</t>
  </si>
  <si>
    <t>Flatlands</t>
  </si>
  <si>
    <t>Georgetown-Marine Park-Bergen Beach-Mill Basin</t>
  </si>
  <si>
    <t>Prospect Heights</t>
  </si>
  <si>
    <t>Prospect Lefferts Gardens-Wingate</t>
  </si>
  <si>
    <t>Rugby-Remsen Village</t>
  </si>
  <si>
    <t>Southern</t>
  </si>
  <si>
    <t>Bath Beach</t>
  </si>
  <si>
    <t>Bay Ridge</t>
  </si>
  <si>
    <t>Bensonhurst</t>
  </si>
  <si>
    <t>Borough Park</t>
  </si>
  <si>
    <t>Brighton Beach</t>
  </si>
  <si>
    <t>Dyker Heights</t>
  </si>
  <si>
    <t>Flatbush</t>
  </si>
  <si>
    <t>Gravesend</t>
  </si>
  <si>
    <t>Homecrest</t>
  </si>
  <si>
    <t>Kensington-Ocean Parkway</t>
  </si>
  <si>
    <t>Madison</t>
  </si>
  <si>
    <t>Midwood</t>
  </si>
  <si>
    <t>Ocean Parkway South</t>
  </si>
  <si>
    <t>Seagate-Coney Island</t>
  </si>
  <si>
    <t>Sheepshead Bay-Gerritsen Beach-Manhattan Beach</t>
  </si>
  <si>
    <t>West Brighton</t>
  </si>
  <si>
    <t>Brooklyn Heights-Cobble Hill</t>
  </si>
  <si>
    <t>Carroll Gardens-Columbia Street-Red Hook</t>
  </si>
  <si>
    <t>Clinton Hill</t>
  </si>
  <si>
    <t>DUMBO-Vinegar Hill-Downtown Brooklyn-Boerum Hill</t>
  </si>
  <si>
    <t>Fort Greene</t>
  </si>
  <si>
    <t>Park Slope-Gowanus</t>
  </si>
  <si>
    <t>Sunset Park</t>
  </si>
  <si>
    <t>Windsor Terrace</t>
  </si>
  <si>
    <t>Central Harlem-Polo Grounds</t>
  </si>
  <si>
    <t>East Harlem</t>
  </si>
  <si>
    <t>Hamilton Heights</t>
  </si>
  <si>
    <t>Manhattanville</t>
  </si>
  <si>
    <t>Marble Hill-Inwood</t>
  </si>
  <si>
    <t>Morningside Heights</t>
  </si>
  <si>
    <t>Washington Heights</t>
  </si>
  <si>
    <t>East Side</t>
  </si>
  <si>
    <t>Gramercy</t>
  </si>
  <si>
    <t>Lenox Hill-Roosevelt Island</t>
  </si>
  <si>
    <t>Murray Hill-Kips Bay</t>
  </si>
  <si>
    <t>Stuyvesant Town-Cooper Village</t>
  </si>
  <si>
    <t>Turtle Bay-East Midtown</t>
  </si>
  <si>
    <t>Upper East Side-Carnegie Hill</t>
  </si>
  <si>
    <t>Yorkville</t>
  </si>
  <si>
    <t>South</t>
  </si>
  <si>
    <t>Battery Park City-Lower Manhattan</t>
  </si>
  <si>
    <t>Chinatown</t>
  </si>
  <si>
    <t>East Village</t>
  </si>
  <si>
    <t>Lower East Side</t>
  </si>
  <si>
    <t>SoHo-TriBeCa-Civic Center-Little Italy</t>
  </si>
  <si>
    <t>West Village</t>
  </si>
  <si>
    <t>West Side and Midtown</t>
  </si>
  <si>
    <t>Clinton</t>
  </si>
  <si>
    <t>Hudson Yards-Chelsea-Flatiron-Union Square</t>
  </si>
  <si>
    <t>Lincoln Square</t>
  </si>
  <si>
    <t>Midtown-Midtown South</t>
  </si>
  <si>
    <t>Upper West Side</t>
  </si>
  <si>
    <t>Northwest</t>
  </si>
  <si>
    <t>Astoria</t>
  </si>
  <si>
    <t>Corona</t>
  </si>
  <si>
    <t>East Elmhurst</t>
  </si>
  <si>
    <t>Elmhurst</t>
  </si>
  <si>
    <t>Forest Hills</t>
  </si>
  <si>
    <t>Glendale</t>
  </si>
  <si>
    <t>Hunters Point-Sunnyside-West Maspeth</t>
  </si>
  <si>
    <t>Jackson Heights</t>
  </si>
  <si>
    <t>Maspeth</t>
  </si>
  <si>
    <t>Middle Village</t>
  </si>
  <si>
    <t>Old Astoria</t>
  </si>
  <si>
    <t>Queensbridge-Ravenswood-Long Island City</t>
  </si>
  <si>
    <t>Rego Park</t>
  </si>
  <si>
    <t>Ridgewood</t>
  </si>
  <si>
    <t>Steinway</t>
  </si>
  <si>
    <t>Woodside</t>
  </si>
  <si>
    <t>Northeast</t>
  </si>
  <si>
    <t>Auburndale</t>
  </si>
  <si>
    <t>Bayside-Bayside Hills</t>
  </si>
  <si>
    <t>Briarwood-Jamaica Hills</t>
  </si>
  <si>
    <t>College Point</t>
  </si>
  <si>
    <t>Douglas Manor-Douglaston-Little Neck</t>
  </si>
  <si>
    <t>Flushing</t>
  </si>
  <si>
    <t>Fresh Meadows-Utopia</t>
  </si>
  <si>
    <t>Ft. Totten-Bay Terrace-Clearview</t>
  </si>
  <si>
    <t>Jamaica Estates-Holliswood</t>
  </si>
  <si>
    <t>Kew Gardens Hills</t>
  </si>
  <si>
    <t>Murray Hill</t>
  </si>
  <si>
    <t>Oakland Gardens</t>
  </si>
  <si>
    <t>Pomonok-Flushing Heights-Hillcrest</t>
  </si>
  <si>
    <t>Queensboro Hill</t>
  </si>
  <si>
    <t>Whitestone</t>
  </si>
  <si>
    <t>Southeast</t>
  </si>
  <si>
    <t>Baisley Park</t>
  </si>
  <si>
    <t>Bellerose</t>
  </si>
  <si>
    <t>Breezy Point-Belle Harbor-Rockaway Park-Broad Channel</t>
  </si>
  <si>
    <t>Cambria Heights</t>
  </si>
  <si>
    <t>Far Rockaway-Bayswater</t>
  </si>
  <si>
    <t>Glen Oaks-Floral Park-New Hyde Park</t>
  </si>
  <si>
    <t>Hammels-Arverne-Edgemere</t>
  </si>
  <si>
    <t>Hollis</t>
  </si>
  <si>
    <t>Laurelton</t>
  </si>
  <si>
    <t>Queens Village</t>
  </si>
  <si>
    <t>Rosedale</t>
  </si>
  <si>
    <t>South Jamaica</t>
  </si>
  <si>
    <t>Springfield Gardens-Brookville</t>
  </si>
  <si>
    <t>St. Albans</t>
  </si>
  <si>
    <t>Southwest</t>
  </si>
  <si>
    <t>Kew Gardens</t>
  </si>
  <si>
    <t>Lindenwood-Howard Beach</t>
  </si>
  <si>
    <t>Ozone Park</t>
  </si>
  <si>
    <t>Richmond Hill</t>
  </si>
  <si>
    <t>South Ozone Park</t>
  </si>
  <si>
    <t>Woodhaven</t>
  </si>
  <si>
    <t>Grymes Hill-Clifton-Fox Hills</t>
  </si>
  <si>
    <t>Mariner's Harbor-Arlington-Port Ivory-Graniteville</t>
  </si>
  <si>
    <t>New Brighton-Silver Lake</t>
  </si>
  <si>
    <t>Port Richmond</t>
  </si>
  <si>
    <t>Stapleton-Rosebank</t>
  </si>
  <si>
    <t>West New Brighton-New Brighton-St. George</t>
  </si>
  <si>
    <t>Westerleigh</t>
  </si>
  <si>
    <t>Grasmere-Arrochar-Ft. Wadsworth</t>
  </si>
  <si>
    <t>New Dorp-Midland Beach</t>
  </si>
  <si>
    <t>New Springville-Bloomfield-Travis</t>
  </si>
  <si>
    <t>Old Town-Dongan Hills-South Beach</t>
  </si>
  <si>
    <t>Todt Hill-Emerson Hill-Heartland Village-Lighthouse Hill</t>
  </si>
  <si>
    <t>Annadale-Huguenot-Prince's Bay-Eltingville</t>
  </si>
  <si>
    <t>Arden Heights</t>
  </si>
  <si>
    <t>Charleston-Richmond Valley-Tottenville</t>
  </si>
  <si>
    <t>Great Kills</t>
  </si>
  <si>
    <t>Oakwood-Oakwood Beach</t>
  </si>
  <si>
    <t>Rossville-Woodrow</t>
  </si>
  <si>
    <t>TOTAL, NEW YORK CITY</t>
  </si>
  <si>
    <t>BRONX</t>
  </si>
  <si>
    <t>BROOKLYN</t>
  </si>
  <si>
    <t>MANHATTAN</t>
  </si>
  <si>
    <t>QUEENS</t>
  </si>
  <si>
    <t>STATEN ISLAND</t>
  </si>
  <si>
    <t>Total</t>
  </si>
  <si>
    <t>Population</t>
  </si>
  <si>
    <t>Foreign-born</t>
  </si>
  <si>
    <t>Dominican</t>
  </si>
  <si>
    <t>Republic</t>
  </si>
  <si>
    <t>Trinidad</t>
  </si>
  <si>
    <t>&amp; Tobago</t>
  </si>
  <si>
    <t>Philippines</t>
  </si>
  <si>
    <t>United</t>
  </si>
  <si>
    <t>Kingdom</t>
  </si>
  <si>
    <t>El</t>
  </si>
  <si>
    <t>Salvador</t>
  </si>
  <si>
    <t>2007-2011</t>
  </si>
  <si>
    <t>Total Population</t>
  </si>
  <si>
    <t>Percent</t>
  </si>
  <si>
    <t>Number</t>
  </si>
  <si>
    <t>Total Foreign-born</t>
  </si>
  <si>
    <t>Europe</t>
  </si>
  <si>
    <t>Africa</t>
  </si>
  <si>
    <t>Nonhispanic Caribbean</t>
  </si>
  <si>
    <t>Latin America</t>
  </si>
  <si>
    <t>Appendix Table 3-1</t>
  </si>
  <si>
    <t>New York City Neighborhoods, 2000 to 2007-2011</t>
  </si>
  <si>
    <t>2000 to 2007-2011</t>
  </si>
  <si>
    <t>Change</t>
  </si>
  <si>
    <t>Upper</t>
  </si>
  <si>
    <t>Lower</t>
  </si>
  <si>
    <t>New York City Neighborhoods, 2007-2011</t>
  </si>
  <si>
    <t>Due to sampling error, readers should exercise caution when examining estimates or differences of under 1,000.</t>
  </si>
  <si>
    <t>Top 20 Foreign-born Groups by Neighborhood of Residence</t>
  </si>
  <si>
    <t>Change in Foreign-born Population by World Area of Origin and Neighborhood of Residence</t>
  </si>
  <si>
    <t>Foreign-born Groups Ranked 21 through 40 by Neighborhood of Residence</t>
  </si>
  <si>
    <t>Sums of constituent neighborhoods may not add up to totals due to populations in parks, cemeteries, and other open space not listed in this table; "All other" category not shown for world area of origin.</t>
  </si>
  <si>
    <t>Sums of constituent neighborhoods may not add up to totals due to populations in parks, cemeteries, and other open space not listed in this table.</t>
  </si>
  <si>
    <t>Appendix Table 3-2b</t>
  </si>
  <si>
    <t>Appendix Table 3-2a</t>
  </si>
  <si>
    <t>Appendix Table 5-1</t>
  </si>
  <si>
    <t>Population Density and Percent Foreign-born</t>
  </si>
  <si>
    <t>New York Metropolitan Region by Subregion and County, 2011</t>
  </si>
  <si>
    <t>FOREIGN-BORN</t>
  </si>
  <si>
    <t>Persons per</t>
  </si>
  <si>
    <t>Square Mile</t>
  </si>
  <si>
    <t>Distribution</t>
  </si>
  <si>
    <t>New York Metropolitan Region</t>
  </si>
  <si>
    <t>New York City</t>
  </si>
  <si>
    <t>Bronx, NY</t>
  </si>
  <si>
    <t>Brooklyn, NY</t>
  </si>
  <si>
    <t>Manhattan, NY</t>
  </si>
  <si>
    <t>Queens, NY</t>
  </si>
  <si>
    <t>Staten Island, NY</t>
  </si>
  <si>
    <t>Inner Counties</t>
  </si>
  <si>
    <t>Bergen, NJ</t>
  </si>
  <si>
    <t>Essex, NJ</t>
  </si>
  <si>
    <t>Fairfield, CT</t>
  </si>
  <si>
    <t>Hudson, NJ</t>
  </si>
  <si>
    <t>Middlesex, NJ</t>
  </si>
  <si>
    <t>Morris, NJ</t>
  </si>
  <si>
    <t>Nassau, NY</t>
  </si>
  <si>
    <t>Passaic, NJ</t>
  </si>
  <si>
    <t>Rockland, NY</t>
  </si>
  <si>
    <t>Somerset, NJ</t>
  </si>
  <si>
    <t>Union, NJ</t>
  </si>
  <si>
    <t>Westchester, NY</t>
  </si>
  <si>
    <t>Outer Counties</t>
  </si>
  <si>
    <t>Dutchess, NY</t>
  </si>
  <si>
    <t>Hunterdon, NJ</t>
  </si>
  <si>
    <t>Litchfield, CT</t>
  </si>
  <si>
    <t>Mercer, NJ</t>
  </si>
  <si>
    <t>Monmouth, NJ</t>
  </si>
  <si>
    <t>New Haven, CT</t>
  </si>
  <si>
    <t>Ocean, NJ</t>
  </si>
  <si>
    <t>Orange, NY</t>
  </si>
  <si>
    <t>Putnam, NY</t>
  </si>
  <si>
    <t>Suffolk, NY</t>
  </si>
  <si>
    <t>Sullivan, NY</t>
  </si>
  <si>
    <t>Sussex, NJ</t>
  </si>
  <si>
    <t>Ulster, NY</t>
  </si>
  <si>
    <t>Warren, NJ</t>
  </si>
  <si>
    <t xml:space="preserve">Population Division-New York City Department of City Planning </t>
  </si>
  <si>
    <t>Appendix Table 5-2</t>
  </si>
  <si>
    <t>Foreign-born by Area of Origin</t>
  </si>
  <si>
    <t>AREA OF ORIGIN</t>
  </si>
  <si>
    <t xml:space="preserve">Total </t>
  </si>
  <si>
    <t xml:space="preserve">Latin </t>
  </si>
  <si>
    <t>Caribbean,</t>
  </si>
  <si>
    <t>All</t>
  </si>
  <si>
    <t>America</t>
  </si>
  <si>
    <t xml:space="preserve">Nonhispanic </t>
  </si>
  <si>
    <t>Others</t>
  </si>
  <si>
    <t>Putnam*, NY</t>
  </si>
  <si>
    <t>Sullivan and Ulster, NY</t>
  </si>
  <si>
    <t>Note: The total foreign-born was derived from 2011 American Community Survey-Summary File estimates. In addition, 2011 American Community Survey-Summary File data were used to calculate place of birth data for the following counties: Bronx, Brooklyn, Manhattan, Queens, Staten Island, Bergen, Essex, Fairfield, Middlesex, Nassau, Westchester, and Suffolk. Because place of birth data were not available for counties with small foreign-born populations, the remaining counties used 2011 American Community Survey-Public Use Microdata Sample.</t>
  </si>
  <si>
    <t>Appendix Table 5-3</t>
  </si>
  <si>
    <t>Total and Foreign-born Population*</t>
  </si>
  <si>
    <t>New York Metropolitan Region by Subregion and County, 1900 - 2011</t>
  </si>
  <si>
    <t>Foreign-</t>
  </si>
  <si>
    <t>born</t>
  </si>
  <si>
    <t>*For 1900, the Bronx foreign-born includes only foreign-born whites; the Manhattan foreign-born total also includes Bronx foreign-born nonwhites.</t>
  </si>
  <si>
    <t>The foreign-born for the years 1910, 1920, 1930, and 1950 include only foreign-born whites, with the following exceptions:</t>
  </si>
  <si>
    <t>the foreign-born for New York City and the five boroughs in 1910, 1920, and 1930 include both whites and nonwhites.</t>
  </si>
  <si>
    <r>
      <t xml:space="preserve">Notes: Neighborhoods were created using </t>
    </r>
    <r>
      <rPr>
        <i/>
        <sz val="10"/>
        <color theme="1"/>
        <rFont val="Arial"/>
        <family val="2"/>
      </rPr>
      <t xml:space="preserve">Neighborhood Tabulation Areas </t>
    </r>
    <r>
      <rPr>
        <sz val="10"/>
        <color theme="1"/>
        <rFont val="Arial"/>
        <family val="2"/>
      </rPr>
      <t>as building blocks. (Please See Chapter 3 for a more detailed explanation.)</t>
    </r>
  </si>
  <si>
    <t>Sources: U.S. Census Bureau, 2000 Census-Summary File 3; 2007-2011 American Community Survey-Summary File</t>
  </si>
  <si>
    <t>Sources: U.S. Census Bureau, 2011 American Community Survey-Summary File</t>
  </si>
  <si>
    <t xml:space="preserve">Sources: U.S. Census Bureau, 2011 American Community Survey-Summary File and  Public Use Microdata Sample </t>
  </si>
  <si>
    <t>Sources: U.S. Census Bureau, 2007-2011 American Community Survey-Summary File</t>
  </si>
  <si>
    <t xml:space="preserve">Sources: U.S. Census Bureau, 1900-2000 Censuses; 2011 American Community Survey-Summary File and  Public Use Microdata Sample </t>
  </si>
  <si>
    <t>Table 6-32</t>
  </si>
  <si>
    <t>Legal Permanent Residents Admitted by Class of Admission and Country of Birth</t>
  </si>
  <si>
    <t>New York City, 2002-2011</t>
  </si>
  <si>
    <t>Family Preferences</t>
  </si>
  <si>
    <t>Immediate Relatives of US Citizens</t>
  </si>
  <si>
    <t>Employment Preferences</t>
  </si>
  <si>
    <t>TOTAL</t>
  </si>
  <si>
    <t xml:space="preserve">First </t>
  </si>
  <si>
    <t>Second</t>
  </si>
  <si>
    <t>Third</t>
  </si>
  <si>
    <t>Fourth</t>
  </si>
  <si>
    <t/>
  </si>
  <si>
    <t>Spouses</t>
  </si>
  <si>
    <t>Children</t>
  </si>
  <si>
    <t>Parents</t>
  </si>
  <si>
    <t>First</t>
  </si>
  <si>
    <r>
      <rPr>
        <b/>
        <sz val="10"/>
        <rFont val="Arial"/>
        <family val="2"/>
      </rPr>
      <t xml:space="preserve">Third </t>
    </r>
    <r>
      <rPr>
        <b/>
        <u/>
        <sz val="10"/>
        <rFont val="Arial"/>
        <family val="2"/>
      </rPr>
      <t>Skilled</t>
    </r>
  </si>
  <si>
    <r>
      <rPr>
        <b/>
        <sz val="10"/>
        <rFont val="Arial"/>
        <family val="2"/>
      </rPr>
      <t xml:space="preserve">Third </t>
    </r>
    <r>
      <rPr>
        <b/>
        <u/>
        <sz val="10"/>
        <rFont val="Arial"/>
        <family val="2"/>
      </rPr>
      <t>Unskilled</t>
    </r>
  </si>
  <si>
    <t>Fifth</t>
  </si>
  <si>
    <r>
      <rPr>
        <b/>
        <sz val="10"/>
        <rFont val="Arial"/>
        <family val="2"/>
      </rPr>
      <t>Refugees &amp;</t>
    </r>
    <r>
      <rPr>
        <b/>
        <u/>
        <sz val="10"/>
        <rFont val="Arial"/>
        <family val="2"/>
      </rPr>
      <t xml:space="preserve"> Asylees</t>
    </r>
  </si>
  <si>
    <t>Diversity</t>
  </si>
  <si>
    <t>Other</t>
  </si>
  <si>
    <t>TOTAL*</t>
  </si>
  <si>
    <t>EUROPE</t>
  </si>
  <si>
    <t>Austria</t>
  </si>
  <si>
    <t>Belgium</t>
  </si>
  <si>
    <t>Bulgaria</t>
  </si>
  <si>
    <t>Czechoslovakia, Former</t>
  </si>
  <si>
    <t>Czech Republic</t>
  </si>
  <si>
    <t>Slovakia</t>
  </si>
  <si>
    <t>Czechoslovakia nec</t>
  </si>
  <si>
    <t>Denmark</t>
  </si>
  <si>
    <t>Estonia</t>
  </si>
  <si>
    <t>Finland</t>
  </si>
  <si>
    <t>Hungary</t>
  </si>
  <si>
    <t>Iceland</t>
  </si>
  <si>
    <t>Ireland</t>
  </si>
  <si>
    <t>Latvia</t>
  </si>
  <si>
    <t>Lithuania</t>
  </si>
  <si>
    <t>Luxembourg</t>
  </si>
  <si>
    <t>Malta</t>
  </si>
  <si>
    <t>Netherlands</t>
  </si>
  <si>
    <t>Norway</t>
  </si>
  <si>
    <t>Portugal</t>
  </si>
  <si>
    <t>Spain</t>
  </si>
  <si>
    <t>Sweden</t>
  </si>
  <si>
    <t>Switzerland</t>
  </si>
  <si>
    <t>United Kingdom</t>
  </si>
  <si>
    <t>USSR, Former **</t>
  </si>
  <si>
    <t>Belarus</t>
  </si>
  <si>
    <t>Moldova</t>
  </si>
  <si>
    <t>Yugoslavia, Former</t>
  </si>
  <si>
    <t>Bosnia-Herzegovina</t>
  </si>
  <si>
    <t>Croatia</t>
  </si>
  <si>
    <t>Kosovo</t>
  </si>
  <si>
    <t>Macedonia</t>
  </si>
  <si>
    <t>Montenegro</t>
  </si>
  <si>
    <t>Serbia</t>
  </si>
  <si>
    <t>Serbia and Montenegro</t>
  </si>
  <si>
    <t>Slovenia</t>
  </si>
  <si>
    <t>ASIA</t>
  </si>
  <si>
    <t>Afghanistan</t>
  </si>
  <si>
    <t>Armenia</t>
  </si>
  <si>
    <t>Azerbaijan</t>
  </si>
  <si>
    <t>Bahrain</t>
  </si>
  <si>
    <t>Bhutan</t>
  </si>
  <si>
    <t>Brunei</t>
  </si>
  <si>
    <t>Burma</t>
  </si>
  <si>
    <t>Cambodia</t>
  </si>
  <si>
    <t>China, Total</t>
  </si>
  <si>
    <t>China, Mainland</t>
  </si>
  <si>
    <t>Hong Kong</t>
  </si>
  <si>
    <t>Taiwan</t>
  </si>
  <si>
    <t>Cyprus</t>
  </si>
  <si>
    <t>Georgia</t>
  </si>
  <si>
    <t>Indonesia</t>
  </si>
  <si>
    <t>Iran</t>
  </si>
  <si>
    <t>Iraq</t>
  </si>
  <si>
    <t>Jordan</t>
  </si>
  <si>
    <t>Kazakhstan</t>
  </si>
  <si>
    <t>Kuwait</t>
  </si>
  <si>
    <t>Kyrgyzstan</t>
  </si>
  <si>
    <t>Laos</t>
  </si>
  <si>
    <t>Lebanon</t>
  </si>
  <si>
    <t>Macau</t>
  </si>
  <si>
    <t>Malaysia</t>
  </si>
  <si>
    <t>Mongolia</t>
  </si>
  <si>
    <t>Nepal</t>
  </si>
  <si>
    <t>Oman</t>
  </si>
  <si>
    <t>Qatar</t>
  </si>
  <si>
    <t>Saudi Arabia</t>
  </si>
  <si>
    <t>Singapore</t>
  </si>
  <si>
    <t>Sri Lanka</t>
  </si>
  <si>
    <t>Syria</t>
  </si>
  <si>
    <t>Tajikistan</t>
  </si>
  <si>
    <t>Thailand</t>
  </si>
  <si>
    <t>Turkey</t>
  </si>
  <si>
    <t>Turkmenistan</t>
  </si>
  <si>
    <t>United Arab Emirates</t>
  </si>
  <si>
    <t>Yemen</t>
  </si>
  <si>
    <t>AFRICA</t>
  </si>
  <si>
    <t>Algeria</t>
  </si>
  <si>
    <t>Angola</t>
  </si>
  <si>
    <t>Benin</t>
  </si>
  <si>
    <t>Botswana</t>
  </si>
  <si>
    <t>Burkina Faso</t>
  </si>
  <si>
    <t>Burundi</t>
  </si>
  <si>
    <t>Cameroon</t>
  </si>
  <si>
    <t>Cape Verde</t>
  </si>
  <si>
    <t>Central African Republic</t>
  </si>
  <si>
    <t>Chad</t>
  </si>
  <si>
    <t>Congo, Dem. Rep. (Former Zaire)</t>
  </si>
  <si>
    <t>Congo, Republic</t>
  </si>
  <si>
    <t>Cote D'Ivoire</t>
  </si>
  <si>
    <t>Equatorial Guinea</t>
  </si>
  <si>
    <t>Eritrea</t>
  </si>
  <si>
    <t>Ethiopia</t>
  </si>
  <si>
    <t>Gabon</t>
  </si>
  <si>
    <t>Gambia</t>
  </si>
  <si>
    <t>Guinea</t>
  </si>
  <si>
    <t>Guinea-Bissau</t>
  </si>
  <si>
    <t>Kenya</t>
  </si>
  <si>
    <t>Lesotho</t>
  </si>
  <si>
    <t>Liberia</t>
  </si>
  <si>
    <t>Libya</t>
  </si>
  <si>
    <t>Madagascar</t>
  </si>
  <si>
    <t>Malawi</t>
  </si>
  <si>
    <t>Mali</t>
  </si>
  <si>
    <t>Mauritania</t>
  </si>
  <si>
    <t>Mauritius</t>
  </si>
  <si>
    <t>Morocco</t>
  </si>
  <si>
    <t>Mozambique</t>
  </si>
  <si>
    <t>Namibia</t>
  </si>
  <si>
    <t>Niger</t>
  </si>
  <si>
    <t>Rwanda</t>
  </si>
  <si>
    <t>Sao Tome and Principe</t>
  </si>
  <si>
    <t>Senegal</t>
  </si>
  <si>
    <t>Sierra Leone</t>
  </si>
  <si>
    <t>Somalia</t>
  </si>
  <si>
    <t>South Africa</t>
  </si>
  <si>
    <t>Sudan</t>
  </si>
  <si>
    <t>Tanzania</t>
  </si>
  <si>
    <t>Togo</t>
  </si>
  <si>
    <t>Tunisia</t>
  </si>
  <si>
    <t>Uganda</t>
  </si>
  <si>
    <t>Zambia</t>
  </si>
  <si>
    <t>Zimbabwe</t>
  </si>
  <si>
    <t>LATIN AMERICA</t>
  </si>
  <si>
    <t>Argentina</t>
  </si>
  <si>
    <t>Bolivia</t>
  </si>
  <si>
    <t>Brazil</t>
  </si>
  <si>
    <t>Chile</t>
  </si>
  <si>
    <t>Costa Rica</t>
  </si>
  <si>
    <t>Dominican Republic</t>
  </si>
  <si>
    <t>El Salvador</t>
  </si>
  <si>
    <t>Nicaragua</t>
  </si>
  <si>
    <t>Paraguay</t>
  </si>
  <si>
    <t>Uruguay</t>
  </si>
  <si>
    <t>Venezuela</t>
  </si>
  <si>
    <t>CARIBBEAN, nonhispanic</t>
  </si>
  <si>
    <t>Anguilla</t>
  </si>
  <si>
    <t>Antigua-Barbuda</t>
  </si>
  <si>
    <t>Aruba</t>
  </si>
  <si>
    <t>Bahamas, The</t>
  </si>
  <si>
    <t>Belize</t>
  </si>
  <si>
    <t>British Virgin Islands</t>
  </si>
  <si>
    <t>Cayman Islands</t>
  </si>
  <si>
    <t>Dominica</t>
  </si>
  <si>
    <t>French Guiana</t>
  </si>
  <si>
    <t>Guadeloupe</t>
  </si>
  <si>
    <t>Martinique</t>
  </si>
  <si>
    <t>Montserrat</t>
  </si>
  <si>
    <t>Netherlands Antilles</t>
  </si>
  <si>
    <t>St. Kitts-Nevis</t>
  </si>
  <si>
    <t>St. Lucia</t>
  </si>
  <si>
    <t>St. Vincent &amp; Grenadines</t>
  </si>
  <si>
    <t>Suriname</t>
  </si>
  <si>
    <t>Trinidad &amp; Tobago</t>
  </si>
  <si>
    <t>Turks &amp; Caicos Islands</t>
  </si>
  <si>
    <t>ALL OTHERS</t>
  </si>
  <si>
    <t>Australia</t>
  </si>
  <si>
    <t>Bermuda</t>
  </si>
  <si>
    <t>Fiji</t>
  </si>
  <si>
    <t>French Polynesia</t>
  </si>
  <si>
    <t>New Zealand</t>
  </si>
  <si>
    <t>Papua New Guinea</t>
  </si>
  <si>
    <t>Unknown/Other</t>
  </si>
  <si>
    <t>*Data are for compiled for federal fiscal year - October 1 to September 30. Due to data suppression, subtotals for each area of origin by class of admission do not add up to the overall totals.</t>
  </si>
  <si>
    <t>** Includes a portion of flows that had no information on the specific republic. The known distribution by republic was used to reallocate these flows across each sub-class of admission. The adjusted flows for each sub-class were then totaled to obtain the flow for each broad class of admission, as well as the adjusted flow for each former republic. The subtotal for Europe only includes the European republics of the former U.S.S.R.</t>
  </si>
  <si>
    <t>- Indicates cell with 10 or fewer immigrants</t>
  </si>
  <si>
    <t>Sources: U.S. Department of Homeland Security Office of Immigration Statistics, Special Tabulations, Fiscal Years 2002–2011</t>
  </si>
  <si>
    <t>Population Division-New York City Department of City Planning</t>
  </si>
  <si>
    <t>Table 6-33</t>
  </si>
  <si>
    <t>New York City, 1992-2001</t>
  </si>
  <si>
    <r>
      <rPr>
        <b/>
        <sz val="10"/>
        <color theme="1"/>
        <rFont val="Arial"/>
        <family val="2"/>
      </rPr>
      <t>Third</t>
    </r>
    <r>
      <rPr>
        <b/>
        <u/>
        <sz val="10"/>
        <color theme="1"/>
        <rFont val="Arial"/>
        <family val="2"/>
      </rPr>
      <t xml:space="preserve"> Skilled</t>
    </r>
  </si>
  <si>
    <r>
      <rPr>
        <b/>
        <sz val="10"/>
        <color theme="1"/>
        <rFont val="Arial"/>
        <family val="2"/>
      </rPr>
      <t xml:space="preserve">Third </t>
    </r>
    <r>
      <rPr>
        <b/>
        <u/>
        <sz val="10"/>
        <color theme="1"/>
        <rFont val="Arial"/>
        <family val="2"/>
      </rPr>
      <t>Unskilled</t>
    </r>
  </si>
  <si>
    <t>Old Third</t>
  </si>
  <si>
    <t>Old Sixth</t>
  </si>
  <si>
    <r>
      <rPr>
        <b/>
        <sz val="10"/>
        <color theme="1"/>
        <rFont val="Arial"/>
        <family val="2"/>
      </rPr>
      <t xml:space="preserve">Refugees &amp; </t>
    </r>
    <r>
      <rPr>
        <b/>
        <u/>
        <sz val="10"/>
        <color theme="1"/>
        <rFont val="Arial"/>
        <family val="2"/>
      </rPr>
      <t>Asylees</t>
    </r>
  </si>
  <si>
    <r>
      <rPr>
        <b/>
        <sz val="10"/>
        <color theme="1"/>
        <rFont val="Arial"/>
        <family val="2"/>
      </rPr>
      <t>Legalization Dependents</t>
    </r>
    <r>
      <rPr>
        <b/>
        <u/>
        <sz val="10"/>
        <color theme="1"/>
        <rFont val="Arial"/>
        <family val="2"/>
      </rPr>
      <t xml:space="preserve"> (To 1997)</t>
    </r>
  </si>
  <si>
    <t>Gibraltar</t>
  </si>
  <si>
    <t>Monaco</t>
  </si>
  <si>
    <t>United Kingdom, Total</t>
  </si>
  <si>
    <t>N. Ireland</t>
  </si>
  <si>
    <t>USSR, Former**</t>
  </si>
  <si>
    <t xml:space="preserve"> Yugoslavia, Former</t>
  </si>
  <si>
    <t>Yugoslavia</t>
  </si>
  <si>
    <t>Maldives</t>
  </si>
  <si>
    <t>Djibouti</t>
  </si>
  <si>
    <t>Reunion</t>
  </si>
  <si>
    <t>Seychelles</t>
  </si>
  <si>
    <t>Swaziland</t>
  </si>
  <si>
    <t>Kiribati</t>
  </si>
  <si>
    <t>Nauru</t>
  </si>
  <si>
    <t>New Caledonia</t>
  </si>
  <si>
    <t>Northern Mariana Islands</t>
  </si>
  <si>
    <t>Solomon Islands</t>
  </si>
  <si>
    <t>St. Pierre &amp; Miquelon</t>
  </si>
  <si>
    <t>Tonga</t>
  </si>
  <si>
    <t>Western Samoa</t>
  </si>
  <si>
    <t>*Data are for compiled for federal fiscal year - October 1 to September 30</t>
  </si>
  <si>
    <t>Sources: U.S. Department of Homeland Security Office of Immigration Statistics, 1992–2001 Annual Year Immigrant Tape File</t>
  </si>
  <si>
    <t>Table 6-34</t>
  </si>
  <si>
    <t>New York City, 1982-1991</t>
  </si>
  <si>
    <t xml:space="preserve"> Immediate Relatives of US Citizens</t>
  </si>
  <si>
    <t>Spouse</t>
  </si>
  <si>
    <t>Sixth</t>
  </si>
  <si>
    <r>
      <rPr>
        <b/>
        <sz val="10"/>
        <color theme="1"/>
        <rFont val="Arial"/>
        <family val="2"/>
      </rPr>
      <t>Refugees &amp;</t>
    </r>
    <r>
      <rPr>
        <b/>
        <u/>
        <sz val="10"/>
        <color theme="1"/>
        <rFont val="Arial"/>
        <family val="2"/>
      </rPr>
      <t xml:space="preserve"> Asylees</t>
    </r>
  </si>
  <si>
    <t>Andorra</t>
  </si>
  <si>
    <t>Czechoslovakia</t>
  </si>
  <si>
    <t>Liechtenstein</t>
  </si>
  <si>
    <t>San Marino</t>
  </si>
  <si>
    <t>USSR</t>
  </si>
  <si>
    <t xml:space="preserve"> Yugoslavia</t>
  </si>
  <si>
    <t>Christmas Island</t>
  </si>
  <si>
    <t>Cocos Islands</t>
  </si>
  <si>
    <t>Yemen, Total</t>
  </si>
  <si>
    <t>Yemen (Aden)</t>
  </si>
  <si>
    <t>Yemen (Sanaa)</t>
  </si>
  <si>
    <t>Yemen nec</t>
  </si>
  <si>
    <t>Fr. S. &amp; Antarctic Lands</t>
  </si>
  <si>
    <t>Western Sahara</t>
  </si>
  <si>
    <t>Zaire (Current Dem. Rep. Congo)</t>
  </si>
  <si>
    <t>Greenland</t>
  </si>
  <si>
    <t>Guam</t>
  </si>
  <si>
    <t>Marshall Islands</t>
  </si>
  <si>
    <t>Pacific Islands, Trust Territory</t>
  </si>
  <si>
    <t>Palau</t>
  </si>
  <si>
    <t>Pitcairn Islands</t>
  </si>
  <si>
    <t>Vanuatu</t>
  </si>
  <si>
    <t>Sources: U.S. Department of Homeland Security Office of Immigration Statistics, 1982–1991 Annual Year Immigrant Tape File</t>
  </si>
  <si>
    <t>Total and Foreign-born Population</t>
  </si>
  <si>
    <t>New York City Neighborhoods, 2000 to 2007–2011</t>
  </si>
  <si>
    <t>New York City Neighborhoods, 2007–2011</t>
  </si>
  <si>
    <t xml:space="preserve">New York Metropolitan Region by Subregion and County, 1900–2011 </t>
  </si>
  <si>
    <t>List of Tables</t>
  </si>
  <si>
    <t>New York City, 2002–2011</t>
  </si>
  <si>
    <t>Table 5-4</t>
  </si>
  <si>
    <t>Race/Hispanic Origin by County</t>
  </si>
  <si>
    <t>New York Metropolitan Region, 1970-2011</t>
  </si>
  <si>
    <t>1970*</t>
  </si>
  <si>
    <t>Nonhispanic</t>
  </si>
  <si>
    <t>White</t>
  </si>
  <si>
    <t>Black</t>
  </si>
  <si>
    <t>Asian</t>
  </si>
  <si>
    <t>Hispanic</t>
  </si>
  <si>
    <t>*Mutually exclusive race/Hispanic groups were not tabulated in 1970. To make 1970 data comparable with those of subsequent censuses, mutually</t>
  </si>
  <si>
    <t>exclusive race/Hispanic categories were created by combining full count race data with the sample count data on Spanish language speakers. First, the</t>
  </si>
  <si>
    <t>number of Spanish language speakers was used as a proxy for Hispanics; we assumed that these Spanish language speakers were white. Second, the</t>
  </si>
  <si>
    <t>total number of whites was reduced by the number of Spanish language speakers to come up with the number of white nonhispanics. While the</t>
  </si>
  <si>
    <t>assumption that all Spanish language speakers were white is not entirely correct, it does result in a good approximation of the relative number of</t>
  </si>
  <si>
    <t xml:space="preserve">Hispanics and white nonhispanics.  The number of blacks was used as a proxy for black nonhispanics. For New York City and its five boroughs, however, </t>
  </si>
  <si>
    <t xml:space="preserve">the count of white and black Spanish speakers was available and was used to derive the population of nonhispanic whites and blacks. For all counties, </t>
  </si>
  <si>
    <t>Japanese, Chinese, and Filipinos were combined to obtain a count of Asian nonhispanics. These mutually exclusive race/Hispanic groups were then</t>
  </si>
  <si>
    <t>percentaged on the sample count population.</t>
  </si>
  <si>
    <t>Sources: U.S. Census Bureau, 1970-2000 Censuses; 2011 American Community Survey-Summary File</t>
  </si>
</sst>
</file>

<file path=xl/styles.xml><?xml version="1.0" encoding="utf-8"?>
<styleSheet xmlns="http://schemas.openxmlformats.org/spreadsheetml/2006/main">
  <numFmts count="5">
    <numFmt numFmtId="5" formatCode="&quot;$&quot;#,##0_);\(&quot;$&quot;#,##0\)"/>
    <numFmt numFmtId="43" formatCode="_(* #,##0.00_);_(* \(#,##0.00\);_(* &quot;-&quot;??_);_(@_)"/>
    <numFmt numFmtId="164" formatCode="#,##0.0"/>
    <numFmt numFmtId="165" formatCode="0.0"/>
    <numFmt numFmtId="166" formatCode="_(* #,##0_);_(* \(#,##0\);_(* &quot;-&quot;??_);_(@_)"/>
  </numFmts>
  <fonts count="18">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b/>
      <sz val="18"/>
      <name val="Arial"/>
      <family val="2"/>
    </font>
    <font>
      <b/>
      <sz val="12"/>
      <name val="Arial"/>
      <family val="2"/>
    </font>
    <font>
      <sz val="10"/>
      <color rgb="FF000000"/>
      <name val="Arial"/>
      <family val="2"/>
    </font>
    <font>
      <b/>
      <sz val="10"/>
      <color theme="1"/>
      <name val="Arial"/>
      <family val="2"/>
    </font>
    <font>
      <b/>
      <sz val="10"/>
      <color theme="1" tint="4.9989318521683403E-2"/>
      <name val="Arial"/>
      <family val="2"/>
    </font>
    <font>
      <i/>
      <sz val="10"/>
      <color theme="1"/>
      <name val="Arial"/>
      <family val="2"/>
    </font>
    <font>
      <b/>
      <u/>
      <sz val="10"/>
      <color theme="1"/>
      <name val="Arial"/>
      <family val="2"/>
    </font>
    <font>
      <b/>
      <u/>
      <sz val="10"/>
      <name val="Arial"/>
      <family val="2"/>
    </font>
    <font>
      <u/>
      <sz val="8"/>
      <color theme="10"/>
      <name val="Arial"/>
      <family val="2"/>
    </font>
    <font>
      <sz val="10"/>
      <color indexed="8"/>
      <name val="Arial"/>
      <family val="2"/>
    </font>
    <font>
      <b/>
      <u/>
      <sz val="10"/>
      <color theme="10"/>
      <name val="Arial"/>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7">
    <border>
      <left/>
      <right/>
      <top/>
      <bottom/>
      <diagonal/>
    </border>
    <border>
      <left/>
      <right/>
      <top/>
      <bottom style="thin">
        <color indexed="64"/>
      </bottom>
      <diagonal/>
    </border>
    <border>
      <left/>
      <right/>
      <top/>
      <bottom style="thin">
        <color indexed="0"/>
      </bottom>
      <diagonal/>
    </border>
    <border>
      <left/>
      <right/>
      <top style="double">
        <color indexed="0"/>
      </top>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indexed="0"/>
      </top>
      <bottom style="thin">
        <color indexed="0"/>
      </bottom>
      <diagonal/>
    </border>
  </borders>
  <cellStyleXfs count="1518">
    <xf numFmtId="0" fontId="0" fillId="0" borderId="0"/>
    <xf numFmtId="0" fontId="4" fillId="0" borderId="0">
      <alignment vertical="top"/>
    </xf>
    <xf numFmtId="4" fontId="4" fillId="0" borderId="0" applyFont="0" applyFill="0" applyBorder="0" applyAlignment="0" applyProtection="0"/>
    <xf numFmtId="3" fontId="4" fillId="0" borderId="0" applyFont="0" applyFill="0" applyBorder="0" applyAlignment="0" applyProtection="0"/>
    <xf numFmtId="0" fontId="4" fillId="0" borderId="0"/>
    <xf numFmtId="43" fontId="6" fillId="0" borderId="0" applyFont="0" applyFill="0" applyBorder="0" applyAlignment="0" applyProtection="0"/>
    <xf numFmtId="43" fontId="3" fillId="0" borderId="0" applyFont="0" applyFill="0" applyBorder="0" applyAlignment="0" applyProtection="0"/>
    <xf numFmtId="4" fontId="4"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4" fillId="0" borderId="0" applyFont="0" applyFill="0" applyBorder="0" applyAlignment="0" applyProtection="0"/>
    <xf numFmtId="5" fontId="4" fillId="0" borderId="0" applyFont="0" applyFill="0" applyBorder="0" applyAlignment="0" applyProtection="0"/>
    <xf numFmtId="14" fontId="4" fillId="0" borderId="0" applyFont="0" applyFill="0" applyBorder="0" applyAlignment="0" applyProtection="0"/>
    <xf numFmtId="2" fontId="4" fillId="0" borderId="0" applyFont="0" applyFill="0" applyBorder="0" applyAlignment="0" applyProtection="0"/>
    <xf numFmtId="0" fontId="7" fillId="0" borderId="0" applyNumberFormat="0" applyFont="0" applyFill="0" applyAlignment="0" applyProtection="0"/>
    <xf numFmtId="0" fontId="7" fillId="0" borderId="0" applyNumberFormat="0" applyFont="0" applyFill="0" applyAlignment="0" applyProtection="0"/>
    <xf numFmtId="0" fontId="8" fillId="0" borderId="0" applyNumberFormat="0" applyFont="0" applyFill="0" applyAlignment="0" applyProtection="0"/>
    <xf numFmtId="0" fontId="8" fillId="0" borderId="0" applyNumberFormat="0" applyFont="0" applyFill="0" applyAlignment="0" applyProtection="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6" fillId="0" borderId="0"/>
    <xf numFmtId="0" fontId="6" fillId="0" borderId="0"/>
    <xf numFmtId="0" fontId="4" fillId="0" borderId="0">
      <alignment vertical="top"/>
    </xf>
    <xf numFmtId="0" fontId="6" fillId="0" borderId="0"/>
    <xf numFmtId="0" fontId="4" fillId="0" borderId="0"/>
    <xf numFmtId="0" fontId="3" fillId="0" borderId="0"/>
    <xf numFmtId="0" fontId="3" fillId="0" borderId="0"/>
    <xf numFmtId="0" fontId="4" fillId="0" borderId="0">
      <alignment vertical="top"/>
    </xf>
    <xf numFmtId="0" fontId="4" fillId="0" borderId="0">
      <alignment vertical="top"/>
    </xf>
    <xf numFmtId="0" fontId="6" fillId="0" borderId="0"/>
    <xf numFmtId="0" fontId="5" fillId="0" borderId="0"/>
    <xf numFmtId="0" fontId="6" fillId="0" borderId="0"/>
    <xf numFmtId="0" fontId="4" fillId="0" borderId="3" applyNumberFormat="0" applyFont="0" applyBorder="0" applyAlignment="0" applyProtection="0"/>
    <xf numFmtId="0" fontId="4" fillId="0" borderId="3" applyNumberFormat="0" applyFont="0" applyBorder="0" applyAlignment="0" applyProtection="0"/>
    <xf numFmtId="0" fontId="2" fillId="0" borderId="0"/>
    <xf numFmtId="43" fontId="2" fillId="0" borderId="0" applyFont="0" applyFill="0" applyBorder="0" applyAlignment="0" applyProtection="0"/>
    <xf numFmtId="0" fontId="2" fillId="0" borderId="0"/>
    <xf numFmtId="0" fontId="15" fillId="0" borderId="0" applyNumberFormat="0" applyFill="0" applyBorder="0" applyAlignment="0" applyProtection="0">
      <alignment vertical="top"/>
      <protection locked="0"/>
    </xf>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0" fontId="1" fillId="2" borderId="5"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cellStyleXfs>
  <cellXfs count="180">
    <xf numFmtId="0" fontId="0" fillId="0" borderId="0" xfId="0"/>
    <xf numFmtId="0" fontId="5" fillId="0" borderId="0" xfId="1" applyFont="1" applyBorder="1" applyAlignment="1"/>
    <xf numFmtId="3" fontId="4" fillId="0" borderId="0" xfId="2" applyNumberFormat="1" applyFont="1" applyAlignment="1">
      <alignment horizontal="right"/>
    </xf>
    <xf numFmtId="3" fontId="4" fillId="0" borderId="0" xfId="2" applyNumberFormat="1" applyFont="1"/>
    <xf numFmtId="164" fontId="4" fillId="0" borderId="0" xfId="1" applyNumberFormat="1" applyFont="1" applyAlignment="1">
      <alignment horizontal="right"/>
    </xf>
    <xf numFmtId="164" fontId="4" fillId="0" borderId="0" xfId="1" applyNumberFormat="1" applyFont="1" applyAlignment="1"/>
    <xf numFmtId="165" fontId="4" fillId="0" borderId="0" xfId="1" applyNumberFormat="1" applyFont="1" applyAlignment="1">
      <alignment horizontal="right"/>
    </xf>
    <xf numFmtId="0" fontId="4" fillId="0" borderId="0" xfId="1" applyFont="1" applyAlignment="1"/>
    <xf numFmtId="3" fontId="4" fillId="0" borderId="0" xfId="2" applyNumberFormat="1" applyFont="1" applyAlignment="1"/>
    <xf numFmtId="3" fontId="4" fillId="0" borderId="0" xfId="1" applyNumberFormat="1" applyFont="1" applyAlignment="1"/>
    <xf numFmtId="0" fontId="5" fillId="0" borderId="0" xfId="1" applyFont="1" applyAlignment="1"/>
    <xf numFmtId="3" fontId="5" fillId="0" borderId="0" xfId="2" applyNumberFormat="1" applyFont="1" applyBorder="1"/>
    <xf numFmtId="0" fontId="5" fillId="0" borderId="0" xfId="4" applyFont="1"/>
    <xf numFmtId="0" fontId="4" fillId="0" borderId="0" xfId="1" applyFont="1" applyFill="1" applyBorder="1" applyAlignment="1"/>
    <xf numFmtId="0" fontId="5" fillId="0" borderId="0" xfId="1" applyFont="1" applyAlignment="1">
      <alignment horizontal="right"/>
    </xf>
    <xf numFmtId="3" fontId="5" fillId="0" borderId="0" xfId="2" applyNumberFormat="1" applyFont="1" applyBorder="1" applyAlignment="1">
      <alignment horizontal="right"/>
    </xf>
    <xf numFmtId="0" fontId="5" fillId="0" borderId="0" xfId="4" applyFont="1" applyAlignment="1">
      <alignment horizontal="right"/>
    </xf>
    <xf numFmtId="0" fontId="5" fillId="0" borderId="0" xfId="1" applyFont="1" applyAlignment="1">
      <alignment horizontal="center"/>
    </xf>
    <xf numFmtId="0" fontId="5" fillId="0" borderId="0" xfId="2" applyNumberFormat="1" applyFont="1" applyBorder="1" applyAlignment="1">
      <alignment horizontal="center"/>
    </xf>
    <xf numFmtId="3" fontId="5" fillId="0" borderId="0" xfId="2" applyNumberFormat="1" applyFont="1" applyBorder="1" applyAlignment="1">
      <alignment horizontal="center" wrapText="1"/>
    </xf>
    <xf numFmtId="3" fontId="4" fillId="0" borderId="0" xfId="2" applyNumberFormat="1" applyFont="1" applyBorder="1" applyAlignment="1">
      <alignment wrapText="1"/>
    </xf>
    <xf numFmtId="0" fontId="4" fillId="0" borderId="0" xfId="4" applyFont="1" applyFill="1"/>
    <xf numFmtId="0" fontId="5" fillId="0" borderId="0" xfId="1" applyNumberFormat="1" applyFont="1" applyFill="1" applyBorder="1" applyAlignment="1" applyProtection="1"/>
    <xf numFmtId="3" fontId="5" fillId="0" borderId="0" xfId="4" applyNumberFormat="1" applyFont="1" applyFill="1"/>
    <xf numFmtId="3" fontId="4" fillId="0" borderId="0" xfId="2" applyNumberFormat="1" applyFont="1" applyBorder="1"/>
    <xf numFmtId="3" fontId="5" fillId="0" borderId="0" xfId="4" applyNumberFormat="1" applyFont="1"/>
    <xf numFmtId="3" fontId="4" fillId="0" borderId="0" xfId="2" applyNumberFormat="1" applyFont="1" applyBorder="1" applyAlignment="1">
      <alignment horizontal="right"/>
    </xf>
    <xf numFmtId="3" fontId="4" fillId="0" borderId="0" xfId="4" applyNumberFormat="1" applyFont="1"/>
    <xf numFmtId="0" fontId="4" fillId="0" borderId="0" xfId="1" applyNumberFormat="1" applyFont="1" applyFill="1" applyBorder="1" applyAlignment="1" applyProtection="1"/>
    <xf numFmtId="0" fontId="4" fillId="0" borderId="0" xfId="4" applyFont="1"/>
    <xf numFmtId="0" fontId="9" fillId="0" borderId="0" xfId="1" applyFont="1" applyAlignment="1"/>
    <xf numFmtId="165" fontId="4" fillId="0" borderId="0" xfId="1" applyNumberFormat="1" applyFont="1" applyAlignment="1"/>
    <xf numFmtId="3" fontId="5" fillId="0" borderId="0" xfId="1" applyNumberFormat="1" applyFont="1" applyAlignment="1"/>
    <xf numFmtId="0" fontId="5" fillId="0" borderId="2" xfId="1" applyNumberFormat="1" applyFont="1" applyFill="1" applyBorder="1" applyAlignment="1" applyProtection="1">
      <alignment horizontal="centerContinuous"/>
    </xf>
    <xf numFmtId="3" fontId="5" fillId="0" borderId="2" xfId="1" applyNumberFormat="1" applyFont="1" applyFill="1" applyBorder="1" applyAlignment="1">
      <alignment horizontal="centerContinuous" wrapText="1"/>
    </xf>
    <xf numFmtId="3" fontId="4" fillId="0" borderId="0" xfId="1" applyNumberFormat="1" applyFont="1" applyAlignment="1">
      <alignment horizontal="right" wrapText="1"/>
    </xf>
    <xf numFmtId="3" fontId="4" fillId="0" borderId="0" xfId="1" applyNumberFormat="1" applyFont="1" applyAlignment="1">
      <alignment horizontal="right"/>
    </xf>
    <xf numFmtId="3" fontId="5" fillId="0" borderId="0" xfId="2" applyNumberFormat="1" applyFont="1" applyAlignment="1">
      <alignment horizontal="right"/>
    </xf>
    <xf numFmtId="3" fontId="5" fillId="0" borderId="0" xfId="1" applyNumberFormat="1" applyFont="1" applyAlignment="1">
      <alignment horizontal="right"/>
    </xf>
    <xf numFmtId="3" fontId="5" fillId="0" borderId="0" xfId="4" applyNumberFormat="1" applyFont="1" applyAlignment="1">
      <alignment horizontal="right"/>
    </xf>
    <xf numFmtId="3" fontId="4" fillId="0" borderId="0" xfId="4" applyNumberFormat="1" applyFont="1" applyAlignment="1">
      <alignment horizontal="right"/>
    </xf>
    <xf numFmtId="3" fontId="5" fillId="0" borderId="0" xfId="2" applyNumberFormat="1" applyFont="1"/>
    <xf numFmtId="164" fontId="5" fillId="0" borderId="0" xfId="1" applyNumberFormat="1" applyFont="1" applyAlignment="1">
      <alignment horizontal="right"/>
    </xf>
    <xf numFmtId="164" fontId="5" fillId="0" borderId="0" xfId="1" applyNumberFormat="1" applyFont="1" applyAlignment="1"/>
    <xf numFmtId="165" fontId="5" fillId="0" borderId="0" xfId="1" applyNumberFormat="1" applyFont="1" applyAlignment="1">
      <alignment horizontal="right"/>
    </xf>
    <xf numFmtId="164" fontId="5" fillId="0" borderId="0" xfId="1" applyNumberFormat="1" applyFont="1" applyAlignment="1">
      <alignment wrapText="1"/>
    </xf>
    <xf numFmtId="3" fontId="5" fillId="0" borderId="0" xfId="2" applyNumberFormat="1" applyFont="1" applyAlignment="1">
      <alignment horizontal="right" wrapText="1"/>
    </xf>
    <xf numFmtId="3" fontId="5" fillId="0" borderId="0" xfId="2" applyNumberFormat="1" applyFont="1" applyAlignment="1">
      <alignment wrapText="1"/>
    </xf>
    <xf numFmtId="164" fontId="5" fillId="0" borderId="0" xfId="1" applyNumberFormat="1" applyFont="1" applyAlignment="1">
      <alignment horizontal="right" wrapText="1"/>
    </xf>
    <xf numFmtId="165" fontId="5" fillId="0" borderId="0" xfId="1" applyNumberFormat="1" applyFont="1" applyAlignment="1">
      <alignment horizontal="right" wrapText="1"/>
    </xf>
    <xf numFmtId="3" fontId="5" fillId="0" borderId="0" xfId="3" applyFont="1" applyFill="1" applyAlignment="1">
      <alignment horizontal="right"/>
    </xf>
    <xf numFmtId="3" fontId="4" fillId="0" borderId="0" xfId="3" applyFont="1" applyAlignment="1">
      <alignment horizontal="right"/>
    </xf>
    <xf numFmtId="165" fontId="5" fillId="0" borderId="0" xfId="4" applyNumberFormat="1" applyFont="1" applyAlignment="1">
      <alignment horizontal="right"/>
    </xf>
    <xf numFmtId="165" fontId="4" fillId="0" borderId="0" xfId="4" applyNumberFormat="1" applyFont="1" applyAlignment="1">
      <alignment horizontal="right"/>
    </xf>
    <xf numFmtId="0" fontId="4" fillId="0" borderId="0" xfId="4" applyFont="1" applyAlignment="1">
      <alignment horizontal="right"/>
    </xf>
    <xf numFmtId="0" fontId="10" fillId="0" borderId="0" xfId="0" applyFont="1" applyFill="1" applyBorder="1"/>
    <xf numFmtId="0" fontId="6" fillId="0" borderId="0" xfId="0" applyFont="1" applyFill="1" applyBorder="1"/>
    <xf numFmtId="0" fontId="6" fillId="0" borderId="0" xfId="0" applyFont="1"/>
    <xf numFmtId="0" fontId="10" fillId="0" borderId="0" xfId="0" applyFont="1"/>
    <xf numFmtId="0" fontId="10"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Fill="1" applyBorder="1"/>
    <xf numFmtId="3" fontId="10" fillId="0" borderId="0" xfId="0" applyNumberFormat="1" applyFont="1"/>
    <xf numFmtId="3" fontId="6" fillId="0" borderId="0" xfId="0" applyNumberFormat="1" applyFont="1" applyFill="1" applyBorder="1"/>
    <xf numFmtId="3" fontId="6" fillId="0" borderId="0" xfId="0" applyNumberFormat="1" applyFont="1"/>
    <xf numFmtId="0" fontId="10" fillId="0" borderId="0" xfId="0" applyFont="1" applyBorder="1" applyAlignment="1">
      <alignment horizontal="center"/>
    </xf>
    <xf numFmtId="0" fontId="13" fillId="0" borderId="0" xfId="0" applyFont="1" applyAlignment="1">
      <alignment horizontal="center"/>
    </xf>
    <xf numFmtId="164" fontId="10" fillId="0" borderId="0" xfId="0" applyNumberFormat="1" applyFont="1"/>
    <xf numFmtId="164" fontId="6" fillId="0" borderId="0" xfId="0" applyNumberFormat="1" applyFont="1"/>
    <xf numFmtId="3" fontId="5" fillId="0" borderId="0" xfId="1" applyNumberFormat="1" applyFont="1" applyAlignment="1">
      <alignment horizontal="center" wrapText="1"/>
    </xf>
    <xf numFmtId="164" fontId="5" fillId="0" borderId="0" xfId="1" applyNumberFormat="1" applyFont="1" applyAlignment="1">
      <alignment horizontal="center"/>
    </xf>
    <xf numFmtId="165" fontId="5" fillId="0" borderId="0" xfId="1" applyNumberFormat="1" applyFont="1" applyAlignment="1">
      <alignment horizontal="center"/>
    </xf>
    <xf numFmtId="164" fontId="5" fillId="0" borderId="0" xfId="1" applyNumberFormat="1" applyFont="1" applyAlignment="1">
      <alignment horizontal="center" wrapText="1"/>
    </xf>
    <xf numFmtId="0" fontId="6" fillId="0" borderId="0" xfId="0" applyFont="1" applyFill="1" applyBorder="1" applyAlignment="1">
      <alignment horizontal="center"/>
    </xf>
    <xf numFmtId="0" fontId="6" fillId="0" borderId="0" xfId="0" applyFont="1" applyAlignment="1">
      <alignment horizontal="center"/>
    </xf>
    <xf numFmtId="0" fontId="11" fillId="0" borderId="0" xfId="0" applyFont="1" applyFill="1" applyBorder="1" applyAlignment="1">
      <alignment horizontal="center" wrapText="1"/>
    </xf>
    <xf numFmtId="0" fontId="10" fillId="0" borderId="0" xfId="40" applyFont="1"/>
    <xf numFmtId="0" fontId="4" fillId="0" borderId="0" xfId="1" applyFont="1" applyFill="1">
      <alignment vertical="top"/>
    </xf>
    <xf numFmtId="0" fontId="6" fillId="0" borderId="0" xfId="40" applyFont="1" applyFill="1"/>
    <xf numFmtId="0" fontId="5" fillId="0" borderId="0" xfId="1" applyFont="1" applyFill="1">
      <alignment vertical="top"/>
    </xf>
    <xf numFmtId="0" fontId="10" fillId="0" borderId="0" xfId="40" applyFont="1" applyFill="1"/>
    <xf numFmtId="3" fontId="5" fillId="0" borderId="0" xfId="1" applyNumberFormat="1" applyFont="1" applyFill="1" applyBorder="1">
      <alignment vertical="top"/>
    </xf>
    <xf numFmtId="0" fontId="5" fillId="0" borderId="0" xfId="1" applyFont="1" applyFill="1" applyBorder="1">
      <alignment vertical="top"/>
    </xf>
    <xf numFmtId="0" fontId="6" fillId="0" borderId="0" xfId="40" applyFont="1"/>
    <xf numFmtId="3" fontId="6" fillId="0" borderId="0" xfId="40" applyNumberFormat="1" applyFont="1" applyFill="1"/>
    <xf numFmtId="0" fontId="4" fillId="0" borderId="0" xfId="1" applyFont="1" applyFill="1" applyAlignment="1"/>
    <xf numFmtId="0" fontId="10" fillId="0" borderId="0" xfId="40" applyFont="1" applyBorder="1" applyAlignment="1">
      <alignment wrapText="1"/>
    </xf>
    <xf numFmtId="0" fontId="10" fillId="0" borderId="0" xfId="40" applyFont="1" applyFill="1" applyBorder="1" applyAlignment="1">
      <alignment horizontal="center"/>
    </xf>
    <xf numFmtId="0" fontId="10" fillId="0" borderId="0" xfId="40" applyFont="1" applyAlignment="1">
      <alignment horizontal="center"/>
    </xf>
    <xf numFmtId="0" fontId="14" fillId="0" borderId="0" xfId="1" applyFont="1" applyFill="1" applyAlignment="1">
      <alignment horizontal="center"/>
    </xf>
    <xf numFmtId="2" fontId="14" fillId="0" borderId="0" xfId="1" applyNumberFormat="1" applyFont="1" applyFill="1" applyBorder="1" applyAlignment="1">
      <alignment horizontal="center"/>
    </xf>
    <xf numFmtId="0" fontId="13" fillId="0" borderId="0" xfId="40" applyFont="1" applyFill="1" applyBorder="1" applyAlignment="1">
      <alignment horizontal="center" wrapText="1"/>
    </xf>
    <xf numFmtId="2" fontId="14" fillId="0" borderId="0" xfId="1" applyNumberFormat="1" applyFont="1" applyFill="1" applyBorder="1" applyAlignment="1">
      <alignment horizontal="center" wrapText="1"/>
    </xf>
    <xf numFmtId="0" fontId="14" fillId="0" borderId="0" xfId="1" applyFont="1" applyFill="1" applyBorder="1" applyAlignment="1" applyProtection="1">
      <alignment horizontal="center"/>
      <protection locked="0"/>
    </xf>
    <xf numFmtId="0" fontId="14" fillId="0" borderId="0" xfId="1" applyFont="1" applyFill="1" applyBorder="1" applyAlignment="1">
      <alignment horizontal="center" wrapText="1"/>
    </xf>
    <xf numFmtId="0" fontId="14" fillId="0" borderId="0" xfId="1" applyFont="1" applyFill="1" applyBorder="1" applyAlignment="1">
      <alignment horizontal="center"/>
    </xf>
    <xf numFmtId="14" fontId="14" fillId="0" borderId="0" xfId="1" applyNumberFormat="1" applyFont="1" applyFill="1" applyBorder="1" applyAlignment="1">
      <alignment horizontal="center"/>
    </xf>
    <xf numFmtId="0" fontId="5" fillId="0" borderId="0" xfId="1" applyFont="1" applyFill="1" applyAlignment="1">
      <alignment horizontal="center" vertical="top"/>
    </xf>
    <xf numFmtId="2" fontId="4" fillId="0" borderId="0" xfId="1" applyNumberFormat="1" applyFont="1" applyFill="1" applyBorder="1">
      <alignment vertical="top"/>
    </xf>
    <xf numFmtId="0" fontId="4" fillId="0" borderId="0" xfId="1" applyFont="1" applyFill="1" applyBorder="1">
      <alignment vertical="top"/>
    </xf>
    <xf numFmtId="166" fontId="10" fillId="0" borderId="0" xfId="41" applyNumberFormat="1" applyFont="1" applyFill="1"/>
    <xf numFmtId="0" fontId="10" fillId="0" borderId="0" xfId="40" applyFont="1" applyAlignment="1">
      <alignment horizontal="left" indent="1"/>
    </xf>
    <xf numFmtId="0" fontId="6" fillId="0" borderId="0" xfId="40" applyFont="1" applyAlignment="1">
      <alignment horizontal="left" indent="2"/>
    </xf>
    <xf numFmtId="166" fontId="6" fillId="0" borderId="0" xfId="41" applyNumberFormat="1" applyFont="1" applyFill="1"/>
    <xf numFmtId="0" fontId="6" fillId="0" borderId="0" xfId="40" applyFont="1" applyAlignment="1">
      <alignment horizontal="left" indent="3"/>
    </xf>
    <xf numFmtId="0" fontId="4" fillId="0" borderId="0" xfId="1" applyNumberFormat="1" applyFont="1" applyFill="1" applyBorder="1">
      <alignment vertical="top"/>
    </xf>
    <xf numFmtId="0" fontId="6" fillId="0" borderId="0" xfId="40" applyFont="1" applyAlignment="1">
      <alignment horizontal="left" indent="1"/>
    </xf>
    <xf numFmtId="0" fontId="6" fillId="0" borderId="0" xfId="40" applyFont="1" applyAlignment="1">
      <alignment vertical="top"/>
    </xf>
    <xf numFmtId="0" fontId="6" fillId="0" borderId="0" xfId="40" applyFont="1" applyAlignment="1">
      <alignment horizontal="left" wrapText="1"/>
    </xf>
    <xf numFmtId="0" fontId="4" fillId="0" borderId="0" xfId="42" quotePrefix="1" applyFont="1" applyFill="1" applyBorder="1" applyAlignment="1"/>
    <xf numFmtId="0" fontId="10" fillId="0" borderId="0" xfId="40" applyFont="1" applyAlignment="1"/>
    <xf numFmtId="0" fontId="6" fillId="0" borderId="0" xfId="40" applyFont="1" applyAlignment="1">
      <alignment horizontal="center" wrapText="1"/>
    </xf>
    <xf numFmtId="0" fontId="10" fillId="0" borderId="0" xfId="42" applyFont="1"/>
    <xf numFmtId="0" fontId="6" fillId="0" borderId="0" xfId="42" applyFont="1" applyFill="1"/>
    <xf numFmtId="0" fontId="10" fillId="0" borderId="0" xfId="42" applyFont="1" applyFill="1"/>
    <xf numFmtId="0" fontId="6" fillId="0" borderId="0" xfId="42" applyFont="1" applyAlignment="1">
      <alignment horizontal="left" indent="1"/>
    </xf>
    <xf numFmtId="0" fontId="10" fillId="0" borderId="0" xfId="42" applyFont="1" applyFill="1" applyBorder="1"/>
    <xf numFmtId="0" fontId="10" fillId="0" borderId="4" xfId="42" applyFont="1" applyFill="1" applyBorder="1" applyAlignment="1">
      <alignment horizontal="center"/>
    </xf>
    <xf numFmtId="0" fontId="10" fillId="0" borderId="4" xfId="42" applyFont="1" applyFill="1" applyBorder="1"/>
    <xf numFmtId="0" fontId="10" fillId="0" borderId="0" xfId="42" applyFont="1" applyFill="1" applyBorder="1" applyAlignment="1">
      <alignment horizontal="center"/>
    </xf>
    <xf numFmtId="0" fontId="10" fillId="0" borderId="0" xfId="42" applyFont="1" applyFill="1" applyBorder="1" applyAlignment="1">
      <alignment wrapText="1"/>
    </xf>
    <xf numFmtId="0" fontId="10" fillId="0" borderId="0" xfId="42" applyFont="1" applyAlignment="1">
      <alignment horizontal="center" wrapText="1"/>
    </xf>
    <xf numFmtId="0" fontId="10" fillId="0" borderId="0" xfId="42" applyFont="1" applyFill="1" applyBorder="1" applyAlignment="1">
      <alignment horizontal="center" wrapText="1"/>
    </xf>
    <xf numFmtId="0" fontId="13" fillId="0" borderId="0" xfId="42" applyFont="1" applyFill="1" applyBorder="1" applyAlignment="1">
      <alignment horizontal="center" wrapText="1"/>
    </xf>
    <xf numFmtId="0" fontId="10" fillId="0" borderId="0" xfId="42" applyFont="1" applyFill="1" applyAlignment="1">
      <alignment horizontal="center" wrapText="1"/>
    </xf>
    <xf numFmtId="0" fontId="6" fillId="0" borderId="0" xfId="42" applyFont="1"/>
    <xf numFmtId="0" fontId="6" fillId="0" borderId="0" xfId="42" applyFont="1" applyFill="1" applyBorder="1"/>
    <xf numFmtId="0" fontId="6" fillId="0" borderId="0" xfId="42" applyFont="1" applyFill="1" applyBorder="1" applyAlignment="1">
      <alignment wrapText="1"/>
    </xf>
    <xf numFmtId="0" fontId="10" fillId="0" borderId="0" xfId="42" applyFont="1" applyAlignment="1">
      <alignment horizontal="left" indent="1"/>
    </xf>
    <xf numFmtId="0" fontId="6" fillId="0" borderId="0" xfId="42" applyFont="1" applyAlignment="1">
      <alignment horizontal="left" indent="2"/>
    </xf>
    <xf numFmtId="0" fontId="6" fillId="0" borderId="0" xfId="42" applyFont="1" applyAlignment="1">
      <alignment horizontal="left" indent="3"/>
    </xf>
    <xf numFmtId="166" fontId="4" fillId="0" borderId="0" xfId="41" applyNumberFormat="1" applyFont="1" applyFill="1" applyBorder="1" applyAlignment="1"/>
    <xf numFmtId="166" fontId="4" fillId="0" borderId="0" xfId="41" applyNumberFormat="1" applyFont="1" applyFill="1" applyAlignment="1"/>
    <xf numFmtId="0" fontId="6" fillId="0" borderId="0" xfId="42" applyFont="1" applyAlignment="1"/>
    <xf numFmtId="0" fontId="6" fillId="0" borderId="0" xfId="42" applyFont="1" applyFill="1" applyBorder="1" applyAlignment="1"/>
    <xf numFmtId="0" fontId="6" fillId="0" borderId="0" xfId="42" applyFont="1" applyBorder="1" applyAlignment="1">
      <alignment wrapText="1"/>
    </xf>
    <xf numFmtId="0" fontId="13" fillId="0" borderId="0" xfId="42" applyFont="1" applyAlignment="1">
      <alignment horizontal="center" wrapText="1"/>
    </xf>
    <xf numFmtId="0" fontId="13" fillId="0" borderId="0" xfId="42" applyFont="1" applyFill="1" applyAlignment="1">
      <alignment horizontal="center" wrapText="1"/>
    </xf>
    <xf numFmtId="0" fontId="6" fillId="0" borderId="0" xfId="42" applyFont="1" applyAlignment="1">
      <alignment horizontal="left" indent="4"/>
    </xf>
    <xf numFmtId="0" fontId="6" fillId="0" borderId="0" xfId="42" applyFont="1" applyFill="1" applyAlignment="1">
      <alignment horizontal="left" indent="2"/>
    </xf>
    <xf numFmtId="0" fontId="6" fillId="0" borderId="0" xfId="42" applyFont="1" applyFill="1" applyAlignment="1">
      <alignment horizontal="left" indent="3"/>
    </xf>
    <xf numFmtId="0" fontId="4" fillId="0" borderId="0" xfId="42" applyFont="1" applyFill="1" applyBorder="1" applyAlignment="1"/>
    <xf numFmtId="0" fontId="4" fillId="0" borderId="0" xfId="42" applyFont="1" applyFill="1" applyAlignment="1"/>
    <xf numFmtId="0" fontId="6" fillId="0" borderId="0" xfId="0" applyFont="1" applyFill="1"/>
    <xf numFmtId="0" fontId="16" fillId="0" borderId="0" xfId="0" applyFont="1" applyFill="1" applyAlignment="1">
      <alignment horizontal="left" vertical="top"/>
    </xf>
    <xf numFmtId="0" fontId="10" fillId="0" borderId="0" xfId="0" applyFont="1" applyFill="1"/>
    <xf numFmtId="0" fontId="17" fillId="0" borderId="0" xfId="43" applyFont="1" applyFill="1" applyAlignment="1" applyProtection="1">
      <alignment horizontal="left" vertical="top"/>
    </xf>
    <xf numFmtId="0" fontId="17" fillId="0" borderId="0" xfId="43" applyFont="1" applyFill="1" applyAlignment="1" applyProtection="1"/>
    <xf numFmtId="0" fontId="13" fillId="0" borderId="0" xfId="0" applyFont="1" applyAlignment="1">
      <alignment horizontal="center"/>
    </xf>
    <xf numFmtId="0" fontId="10" fillId="0" borderId="1" xfId="0" applyFont="1" applyBorder="1" applyAlignment="1">
      <alignment horizontal="center"/>
    </xf>
    <xf numFmtId="0" fontId="10" fillId="0" borderId="0" xfId="0" applyFont="1" applyAlignment="1">
      <alignment horizontal="center"/>
    </xf>
    <xf numFmtId="0" fontId="5" fillId="0" borderId="1" xfId="1" applyFont="1" applyFill="1" applyBorder="1" applyAlignment="1">
      <alignment horizontal="center"/>
    </xf>
    <xf numFmtId="0" fontId="4" fillId="0" borderId="0" xfId="1" applyFont="1" applyFill="1" applyBorder="1" applyAlignment="1">
      <alignment horizontal="left" vertical="top" wrapText="1"/>
    </xf>
    <xf numFmtId="0" fontId="5" fillId="0" borderId="1" xfId="2" applyNumberFormat="1" applyFont="1" applyBorder="1" applyAlignment="1">
      <alignment horizontal="center"/>
    </xf>
    <xf numFmtId="0" fontId="5" fillId="0" borderId="4" xfId="1" applyFont="1" applyFill="1" applyBorder="1" applyAlignment="1">
      <alignment horizontal="center" vertical="top"/>
    </xf>
    <xf numFmtId="3" fontId="5" fillId="0" borderId="4" xfId="1" applyNumberFormat="1" applyFont="1" applyFill="1" applyBorder="1" applyAlignment="1">
      <alignment horizontal="center" vertical="top"/>
    </xf>
    <xf numFmtId="0" fontId="4" fillId="0" borderId="0" xfId="42" applyFont="1" applyFill="1" applyBorder="1" applyAlignment="1">
      <alignment horizontal="left" wrapText="1"/>
    </xf>
    <xf numFmtId="0" fontId="6" fillId="0" borderId="0" xfId="40" applyFont="1" applyAlignment="1">
      <alignment horizontal="left" wrapText="1"/>
    </xf>
    <xf numFmtId="0" fontId="10" fillId="0" borderId="4" xfId="42" applyFont="1" applyFill="1" applyBorder="1" applyAlignment="1">
      <alignment horizontal="center"/>
    </xf>
    <xf numFmtId="0" fontId="6" fillId="0" borderId="0" xfId="42" applyFont="1" applyAlignment="1">
      <alignment horizontal="left" wrapText="1"/>
    </xf>
    <xf numFmtId="0" fontId="4" fillId="0" borderId="0" xfId="33" applyFill="1" applyAlignment="1"/>
    <xf numFmtId="166" fontId="4" fillId="0" borderId="0" xfId="5" applyNumberFormat="1" applyFont="1" applyFill="1" applyAlignment="1"/>
    <xf numFmtId="3" fontId="4" fillId="0" borderId="0" xfId="33" applyNumberFormat="1" applyFill="1" applyAlignment="1"/>
    <xf numFmtId="0" fontId="6" fillId="0" borderId="0" xfId="26" applyFill="1"/>
    <xf numFmtId="0" fontId="10" fillId="0" borderId="2" xfId="26" applyFont="1" applyFill="1" applyBorder="1" applyAlignment="1">
      <alignment horizontal="centerContinuous"/>
    </xf>
    <xf numFmtId="0" fontId="5" fillId="0" borderId="0" xfId="33" applyFont="1" applyFill="1" applyAlignment="1"/>
    <xf numFmtId="166" fontId="5" fillId="0" borderId="0" xfId="5" applyNumberFormat="1" applyFont="1" applyFill="1" applyAlignment="1"/>
    <xf numFmtId="3" fontId="5" fillId="0" borderId="0" xfId="33" applyNumberFormat="1" applyFont="1" applyFill="1" applyAlignment="1"/>
    <xf numFmtId="0" fontId="5" fillId="0" borderId="0" xfId="26" applyFont="1" applyFill="1" applyBorder="1" applyAlignment="1">
      <alignment wrapText="1"/>
    </xf>
    <xf numFmtId="0" fontId="10" fillId="0" borderId="0" xfId="26" applyFont="1" applyFill="1" applyAlignment="1"/>
    <xf numFmtId="0" fontId="5" fillId="0" borderId="0" xfId="33" applyFont="1" applyFill="1" applyAlignment="1">
      <alignment wrapText="1"/>
    </xf>
    <xf numFmtId="0" fontId="4" fillId="0" borderId="0" xfId="33" applyFill="1" applyAlignment="1">
      <alignment wrapText="1"/>
    </xf>
    <xf numFmtId="165" fontId="5" fillId="0" borderId="0" xfId="33" applyNumberFormat="1" applyFont="1" applyFill="1" applyAlignment="1"/>
    <xf numFmtId="165" fontId="4" fillId="0" borderId="0" xfId="33" applyNumberFormat="1" applyFill="1" applyAlignment="1"/>
    <xf numFmtId="0" fontId="6" fillId="0" borderId="0" xfId="26" applyFill="1" applyAlignment="1"/>
    <xf numFmtId="0" fontId="5" fillId="0" borderId="0" xfId="26" applyFont="1" applyFill="1" applyBorder="1" applyAlignment="1">
      <alignment horizontal="center" wrapText="1"/>
    </xf>
    <xf numFmtId="0" fontId="10" fillId="0" borderId="0" xfId="26" applyFont="1" applyFill="1" applyAlignment="1">
      <alignment horizontal="center" wrapText="1"/>
    </xf>
    <xf numFmtId="0" fontId="10" fillId="0" borderId="0" xfId="26" applyFont="1" applyFill="1" applyAlignment="1">
      <alignment horizontal="center"/>
    </xf>
    <xf numFmtId="165" fontId="10" fillId="0" borderId="0" xfId="26" applyNumberFormat="1" applyFont="1" applyFill="1" applyAlignment="1">
      <alignment horizontal="center"/>
    </xf>
    <xf numFmtId="0" fontId="10" fillId="0" borderId="6" xfId="26" applyFont="1" applyFill="1" applyBorder="1" applyAlignment="1">
      <alignment horizontal="center"/>
    </xf>
  </cellXfs>
  <cellStyles count="1518">
    <cellStyle name="20% - Accent1 2" xfId="44"/>
    <cellStyle name="20% - Accent1 2 2" xfId="45"/>
    <cellStyle name="20% - Accent1 2 2 2" xfId="46"/>
    <cellStyle name="20% - Accent1 2 2 2 2" xfId="47"/>
    <cellStyle name="20% - Accent1 2 2 2 2 2" xfId="48"/>
    <cellStyle name="20% - Accent1 2 2 2 3" xfId="49"/>
    <cellStyle name="20% - Accent1 2 2 3" xfId="50"/>
    <cellStyle name="20% - Accent1 2 2 3 2" xfId="51"/>
    <cellStyle name="20% - Accent1 2 2 4" xfId="52"/>
    <cellStyle name="20% - Accent1 2 3" xfId="53"/>
    <cellStyle name="20% - Accent1 2 3 2" xfId="54"/>
    <cellStyle name="20% - Accent1 2 3 2 2" xfId="55"/>
    <cellStyle name="20% - Accent1 2 3 2 2 2" xfId="56"/>
    <cellStyle name="20% - Accent1 2 3 2 3" xfId="57"/>
    <cellStyle name="20% - Accent1 2 3 3" xfId="58"/>
    <cellStyle name="20% - Accent1 2 3 3 2" xfId="59"/>
    <cellStyle name="20% - Accent1 2 3 4" xfId="60"/>
    <cellStyle name="20% - Accent1 2 4" xfId="61"/>
    <cellStyle name="20% - Accent1 2 4 2" xfId="62"/>
    <cellStyle name="20% - Accent1 2 4 2 2" xfId="63"/>
    <cellStyle name="20% - Accent1 2 4 3" xfId="64"/>
    <cellStyle name="20% - Accent1 2 5" xfId="65"/>
    <cellStyle name="20% - Accent1 2 5 2" xfId="66"/>
    <cellStyle name="20% - Accent1 2 6" xfId="67"/>
    <cellStyle name="20% - Accent1 3" xfId="68"/>
    <cellStyle name="20% - Accent1 3 2" xfId="69"/>
    <cellStyle name="20% - Accent1 3 2 2" xfId="70"/>
    <cellStyle name="20% - Accent1 3 2 2 2" xfId="71"/>
    <cellStyle name="20% - Accent1 3 2 2 2 2" xfId="72"/>
    <cellStyle name="20% - Accent1 3 2 2 3" xfId="73"/>
    <cellStyle name="20% - Accent1 3 2 3" xfId="74"/>
    <cellStyle name="20% - Accent1 3 2 3 2" xfId="75"/>
    <cellStyle name="20% - Accent1 3 2 4" xfId="76"/>
    <cellStyle name="20% - Accent1 3 3" xfId="77"/>
    <cellStyle name="20% - Accent1 3 3 2" xfId="78"/>
    <cellStyle name="20% - Accent1 3 3 2 2" xfId="79"/>
    <cellStyle name="20% - Accent1 3 3 2 2 2" xfId="80"/>
    <cellStyle name="20% - Accent1 3 3 2 3" xfId="81"/>
    <cellStyle name="20% - Accent1 3 3 3" xfId="82"/>
    <cellStyle name="20% - Accent1 3 3 3 2" xfId="83"/>
    <cellStyle name="20% - Accent1 3 3 4" xfId="84"/>
    <cellStyle name="20% - Accent1 3 4" xfId="85"/>
    <cellStyle name="20% - Accent1 3 4 2" xfId="86"/>
    <cellStyle name="20% - Accent1 3 4 2 2" xfId="87"/>
    <cellStyle name="20% - Accent1 3 4 3" xfId="88"/>
    <cellStyle name="20% - Accent1 3 5" xfId="89"/>
    <cellStyle name="20% - Accent1 3 5 2" xfId="90"/>
    <cellStyle name="20% - Accent1 3 6" xfId="91"/>
    <cellStyle name="20% - Accent1 4" xfId="92"/>
    <cellStyle name="20% - Accent1 4 2" xfId="93"/>
    <cellStyle name="20% - Accent1 4 2 2" xfId="94"/>
    <cellStyle name="20% - Accent1 4 2 2 2" xfId="95"/>
    <cellStyle name="20% - Accent1 4 2 3" xfId="96"/>
    <cellStyle name="20% - Accent1 4 3" xfId="97"/>
    <cellStyle name="20% - Accent1 4 3 2" xfId="98"/>
    <cellStyle name="20% - Accent1 4 4" xfId="99"/>
    <cellStyle name="20% - Accent1 5" xfId="100"/>
    <cellStyle name="20% - Accent1 5 2" xfId="101"/>
    <cellStyle name="20% - Accent1 6" xfId="102"/>
    <cellStyle name="20% - Accent2 2" xfId="103"/>
    <cellStyle name="20% - Accent2 2 2" xfId="104"/>
    <cellStyle name="20% - Accent2 2 2 2" xfId="105"/>
    <cellStyle name="20% - Accent2 2 2 2 2" xfId="106"/>
    <cellStyle name="20% - Accent2 2 2 2 2 2" xfId="107"/>
    <cellStyle name="20% - Accent2 2 2 2 3" xfId="108"/>
    <cellStyle name="20% - Accent2 2 2 3" xfId="109"/>
    <cellStyle name="20% - Accent2 2 2 3 2" xfId="110"/>
    <cellStyle name="20% - Accent2 2 2 4" xfId="111"/>
    <cellStyle name="20% - Accent2 2 3" xfId="112"/>
    <cellStyle name="20% - Accent2 2 3 2" xfId="113"/>
    <cellStyle name="20% - Accent2 2 3 2 2" xfId="114"/>
    <cellStyle name="20% - Accent2 2 3 2 2 2" xfId="115"/>
    <cellStyle name="20% - Accent2 2 3 2 3" xfId="116"/>
    <cellStyle name="20% - Accent2 2 3 3" xfId="117"/>
    <cellStyle name="20% - Accent2 2 3 3 2" xfId="118"/>
    <cellStyle name="20% - Accent2 2 3 4" xfId="119"/>
    <cellStyle name="20% - Accent2 2 4" xfId="120"/>
    <cellStyle name="20% - Accent2 2 4 2" xfId="121"/>
    <cellStyle name="20% - Accent2 2 4 2 2" xfId="122"/>
    <cellStyle name="20% - Accent2 2 4 3" xfId="123"/>
    <cellStyle name="20% - Accent2 2 5" xfId="124"/>
    <cellStyle name="20% - Accent2 2 5 2" xfId="125"/>
    <cellStyle name="20% - Accent2 2 6" xfId="126"/>
    <cellStyle name="20% - Accent2 3" xfId="127"/>
    <cellStyle name="20% - Accent2 3 2" xfId="128"/>
    <cellStyle name="20% - Accent2 3 2 2" xfId="129"/>
    <cellStyle name="20% - Accent2 3 2 2 2" xfId="130"/>
    <cellStyle name="20% - Accent2 3 2 2 2 2" xfId="131"/>
    <cellStyle name="20% - Accent2 3 2 2 3" xfId="132"/>
    <cellStyle name="20% - Accent2 3 2 3" xfId="133"/>
    <cellStyle name="20% - Accent2 3 2 3 2" xfId="134"/>
    <cellStyle name="20% - Accent2 3 2 4" xfId="135"/>
    <cellStyle name="20% - Accent2 3 3" xfId="136"/>
    <cellStyle name="20% - Accent2 3 3 2" xfId="137"/>
    <cellStyle name="20% - Accent2 3 3 2 2" xfId="138"/>
    <cellStyle name="20% - Accent2 3 3 2 2 2" xfId="139"/>
    <cellStyle name="20% - Accent2 3 3 2 3" xfId="140"/>
    <cellStyle name="20% - Accent2 3 3 3" xfId="141"/>
    <cellStyle name="20% - Accent2 3 3 3 2" xfId="142"/>
    <cellStyle name="20% - Accent2 3 3 4" xfId="143"/>
    <cellStyle name="20% - Accent2 3 4" xfId="144"/>
    <cellStyle name="20% - Accent2 3 4 2" xfId="145"/>
    <cellStyle name="20% - Accent2 3 4 2 2" xfId="146"/>
    <cellStyle name="20% - Accent2 3 4 3" xfId="147"/>
    <cellStyle name="20% - Accent2 3 5" xfId="148"/>
    <cellStyle name="20% - Accent2 3 5 2" xfId="149"/>
    <cellStyle name="20% - Accent2 3 6" xfId="150"/>
    <cellStyle name="20% - Accent2 4" xfId="151"/>
    <cellStyle name="20% - Accent2 4 2" xfId="152"/>
    <cellStyle name="20% - Accent2 4 2 2" xfId="153"/>
    <cellStyle name="20% - Accent2 4 2 2 2" xfId="154"/>
    <cellStyle name="20% - Accent2 4 2 3" xfId="155"/>
    <cellStyle name="20% - Accent2 4 3" xfId="156"/>
    <cellStyle name="20% - Accent2 4 3 2" xfId="157"/>
    <cellStyle name="20% - Accent2 4 4" xfId="158"/>
    <cellStyle name="20% - Accent2 5" xfId="159"/>
    <cellStyle name="20% - Accent2 5 2" xfId="160"/>
    <cellStyle name="20% - Accent2 6" xfId="161"/>
    <cellStyle name="20% - Accent3 2" xfId="162"/>
    <cellStyle name="20% - Accent3 2 2" xfId="163"/>
    <cellStyle name="20% - Accent3 2 2 2" xfId="164"/>
    <cellStyle name="20% - Accent3 2 2 2 2" xfId="165"/>
    <cellStyle name="20% - Accent3 2 2 2 2 2" xfId="166"/>
    <cellStyle name="20% - Accent3 2 2 2 3" xfId="167"/>
    <cellStyle name="20% - Accent3 2 2 3" xfId="168"/>
    <cellStyle name="20% - Accent3 2 2 3 2" xfId="169"/>
    <cellStyle name="20% - Accent3 2 2 4" xfId="170"/>
    <cellStyle name="20% - Accent3 2 3" xfId="171"/>
    <cellStyle name="20% - Accent3 2 3 2" xfId="172"/>
    <cellStyle name="20% - Accent3 2 3 2 2" xfId="173"/>
    <cellStyle name="20% - Accent3 2 3 2 2 2" xfId="174"/>
    <cellStyle name="20% - Accent3 2 3 2 3" xfId="175"/>
    <cellStyle name="20% - Accent3 2 3 3" xfId="176"/>
    <cellStyle name="20% - Accent3 2 3 3 2" xfId="177"/>
    <cellStyle name="20% - Accent3 2 3 4" xfId="178"/>
    <cellStyle name="20% - Accent3 2 4" xfId="179"/>
    <cellStyle name="20% - Accent3 2 4 2" xfId="180"/>
    <cellStyle name="20% - Accent3 2 4 2 2" xfId="181"/>
    <cellStyle name="20% - Accent3 2 4 3" xfId="182"/>
    <cellStyle name="20% - Accent3 2 5" xfId="183"/>
    <cellStyle name="20% - Accent3 2 5 2" xfId="184"/>
    <cellStyle name="20% - Accent3 2 6" xfId="185"/>
    <cellStyle name="20% - Accent3 3" xfId="186"/>
    <cellStyle name="20% - Accent3 3 2" xfId="187"/>
    <cellStyle name="20% - Accent3 3 2 2" xfId="188"/>
    <cellStyle name="20% - Accent3 3 2 2 2" xfId="189"/>
    <cellStyle name="20% - Accent3 3 2 2 2 2" xfId="190"/>
    <cellStyle name="20% - Accent3 3 2 2 3" xfId="191"/>
    <cellStyle name="20% - Accent3 3 2 3" xfId="192"/>
    <cellStyle name="20% - Accent3 3 2 3 2" xfId="193"/>
    <cellStyle name="20% - Accent3 3 2 4" xfId="194"/>
    <cellStyle name="20% - Accent3 3 3" xfId="195"/>
    <cellStyle name="20% - Accent3 3 3 2" xfId="196"/>
    <cellStyle name="20% - Accent3 3 3 2 2" xfId="197"/>
    <cellStyle name="20% - Accent3 3 3 2 2 2" xfId="198"/>
    <cellStyle name="20% - Accent3 3 3 2 3" xfId="199"/>
    <cellStyle name="20% - Accent3 3 3 3" xfId="200"/>
    <cellStyle name="20% - Accent3 3 3 3 2" xfId="201"/>
    <cellStyle name="20% - Accent3 3 3 4" xfId="202"/>
    <cellStyle name="20% - Accent3 3 4" xfId="203"/>
    <cellStyle name="20% - Accent3 3 4 2" xfId="204"/>
    <cellStyle name="20% - Accent3 3 4 2 2" xfId="205"/>
    <cellStyle name="20% - Accent3 3 4 3" xfId="206"/>
    <cellStyle name="20% - Accent3 3 5" xfId="207"/>
    <cellStyle name="20% - Accent3 3 5 2" xfId="208"/>
    <cellStyle name="20% - Accent3 3 6" xfId="209"/>
    <cellStyle name="20% - Accent3 4" xfId="210"/>
    <cellStyle name="20% - Accent3 4 2" xfId="211"/>
    <cellStyle name="20% - Accent3 4 2 2" xfId="212"/>
    <cellStyle name="20% - Accent3 4 2 2 2" xfId="213"/>
    <cellStyle name="20% - Accent3 4 2 3" xfId="214"/>
    <cellStyle name="20% - Accent3 4 3" xfId="215"/>
    <cellStyle name="20% - Accent3 4 3 2" xfId="216"/>
    <cellStyle name="20% - Accent3 4 4" xfId="217"/>
    <cellStyle name="20% - Accent3 5" xfId="218"/>
    <cellStyle name="20% - Accent3 5 2" xfId="219"/>
    <cellStyle name="20% - Accent3 6" xfId="220"/>
    <cellStyle name="20% - Accent4 2" xfId="221"/>
    <cellStyle name="20% - Accent4 2 2" xfId="222"/>
    <cellStyle name="20% - Accent4 2 2 2" xfId="223"/>
    <cellStyle name="20% - Accent4 2 2 2 2" xfId="224"/>
    <cellStyle name="20% - Accent4 2 2 2 2 2" xfId="225"/>
    <cellStyle name="20% - Accent4 2 2 2 3" xfId="226"/>
    <cellStyle name="20% - Accent4 2 2 3" xfId="227"/>
    <cellStyle name="20% - Accent4 2 2 3 2" xfId="228"/>
    <cellStyle name="20% - Accent4 2 2 4" xfId="229"/>
    <cellStyle name="20% - Accent4 2 3" xfId="230"/>
    <cellStyle name="20% - Accent4 2 3 2" xfId="231"/>
    <cellStyle name="20% - Accent4 2 3 2 2" xfId="232"/>
    <cellStyle name="20% - Accent4 2 3 2 2 2" xfId="233"/>
    <cellStyle name="20% - Accent4 2 3 2 3" xfId="234"/>
    <cellStyle name="20% - Accent4 2 3 3" xfId="235"/>
    <cellStyle name="20% - Accent4 2 3 3 2" xfId="236"/>
    <cellStyle name="20% - Accent4 2 3 4" xfId="237"/>
    <cellStyle name="20% - Accent4 2 4" xfId="238"/>
    <cellStyle name="20% - Accent4 2 4 2" xfId="239"/>
    <cellStyle name="20% - Accent4 2 4 2 2" xfId="240"/>
    <cellStyle name="20% - Accent4 2 4 3" xfId="241"/>
    <cellStyle name="20% - Accent4 2 5" xfId="242"/>
    <cellStyle name="20% - Accent4 2 5 2" xfId="243"/>
    <cellStyle name="20% - Accent4 2 6" xfId="244"/>
    <cellStyle name="20% - Accent4 3" xfId="245"/>
    <cellStyle name="20% - Accent4 3 2" xfId="246"/>
    <cellStyle name="20% - Accent4 3 2 2" xfId="247"/>
    <cellStyle name="20% - Accent4 3 2 2 2" xfId="248"/>
    <cellStyle name="20% - Accent4 3 2 2 2 2" xfId="249"/>
    <cellStyle name="20% - Accent4 3 2 2 3" xfId="250"/>
    <cellStyle name="20% - Accent4 3 2 3" xfId="251"/>
    <cellStyle name="20% - Accent4 3 2 3 2" xfId="252"/>
    <cellStyle name="20% - Accent4 3 2 4" xfId="253"/>
    <cellStyle name="20% - Accent4 3 3" xfId="254"/>
    <cellStyle name="20% - Accent4 3 3 2" xfId="255"/>
    <cellStyle name="20% - Accent4 3 3 2 2" xfId="256"/>
    <cellStyle name="20% - Accent4 3 3 2 2 2" xfId="257"/>
    <cellStyle name="20% - Accent4 3 3 2 3" xfId="258"/>
    <cellStyle name="20% - Accent4 3 3 3" xfId="259"/>
    <cellStyle name="20% - Accent4 3 3 3 2" xfId="260"/>
    <cellStyle name="20% - Accent4 3 3 4" xfId="261"/>
    <cellStyle name="20% - Accent4 3 4" xfId="262"/>
    <cellStyle name="20% - Accent4 3 4 2" xfId="263"/>
    <cellStyle name="20% - Accent4 3 4 2 2" xfId="264"/>
    <cellStyle name="20% - Accent4 3 4 3" xfId="265"/>
    <cellStyle name="20% - Accent4 3 5" xfId="266"/>
    <cellStyle name="20% - Accent4 3 5 2" xfId="267"/>
    <cellStyle name="20% - Accent4 3 6" xfId="268"/>
    <cellStyle name="20% - Accent4 4" xfId="269"/>
    <cellStyle name="20% - Accent4 4 2" xfId="270"/>
    <cellStyle name="20% - Accent4 4 2 2" xfId="271"/>
    <cellStyle name="20% - Accent4 4 2 2 2" xfId="272"/>
    <cellStyle name="20% - Accent4 4 2 3" xfId="273"/>
    <cellStyle name="20% - Accent4 4 3" xfId="274"/>
    <cellStyle name="20% - Accent4 4 3 2" xfId="275"/>
    <cellStyle name="20% - Accent4 4 4" xfId="276"/>
    <cellStyle name="20% - Accent4 5" xfId="277"/>
    <cellStyle name="20% - Accent4 5 2" xfId="278"/>
    <cellStyle name="20% - Accent4 6" xfId="279"/>
    <cellStyle name="20% - Accent5 2" xfId="280"/>
    <cellStyle name="20% - Accent5 2 2" xfId="281"/>
    <cellStyle name="20% - Accent5 2 2 2" xfId="282"/>
    <cellStyle name="20% - Accent5 2 2 2 2" xfId="283"/>
    <cellStyle name="20% - Accent5 2 2 2 2 2" xfId="284"/>
    <cellStyle name="20% - Accent5 2 2 2 3" xfId="285"/>
    <cellStyle name="20% - Accent5 2 2 3" xfId="286"/>
    <cellStyle name="20% - Accent5 2 2 3 2" xfId="287"/>
    <cellStyle name="20% - Accent5 2 2 4" xfId="288"/>
    <cellStyle name="20% - Accent5 2 3" xfId="289"/>
    <cellStyle name="20% - Accent5 2 3 2" xfId="290"/>
    <cellStyle name="20% - Accent5 2 3 2 2" xfId="291"/>
    <cellStyle name="20% - Accent5 2 3 2 2 2" xfId="292"/>
    <cellStyle name="20% - Accent5 2 3 2 3" xfId="293"/>
    <cellStyle name="20% - Accent5 2 3 3" xfId="294"/>
    <cellStyle name="20% - Accent5 2 3 3 2" xfId="295"/>
    <cellStyle name="20% - Accent5 2 3 4" xfId="296"/>
    <cellStyle name="20% - Accent5 2 4" xfId="297"/>
    <cellStyle name="20% - Accent5 2 4 2" xfId="298"/>
    <cellStyle name="20% - Accent5 2 4 2 2" xfId="299"/>
    <cellStyle name="20% - Accent5 2 4 3" xfId="300"/>
    <cellStyle name="20% - Accent5 2 5" xfId="301"/>
    <cellStyle name="20% - Accent5 2 5 2" xfId="302"/>
    <cellStyle name="20% - Accent5 2 6" xfId="303"/>
    <cellStyle name="20% - Accent5 3" xfId="304"/>
    <cellStyle name="20% - Accent5 3 2" xfId="305"/>
    <cellStyle name="20% - Accent5 3 2 2" xfId="306"/>
    <cellStyle name="20% - Accent5 3 2 2 2" xfId="307"/>
    <cellStyle name="20% - Accent5 3 2 2 2 2" xfId="308"/>
    <cellStyle name="20% - Accent5 3 2 2 3" xfId="309"/>
    <cellStyle name="20% - Accent5 3 2 3" xfId="310"/>
    <cellStyle name="20% - Accent5 3 2 3 2" xfId="311"/>
    <cellStyle name="20% - Accent5 3 2 4" xfId="312"/>
    <cellStyle name="20% - Accent5 3 3" xfId="313"/>
    <cellStyle name="20% - Accent5 3 3 2" xfId="314"/>
    <cellStyle name="20% - Accent5 3 3 2 2" xfId="315"/>
    <cellStyle name="20% - Accent5 3 3 2 2 2" xfId="316"/>
    <cellStyle name="20% - Accent5 3 3 2 3" xfId="317"/>
    <cellStyle name="20% - Accent5 3 3 3" xfId="318"/>
    <cellStyle name="20% - Accent5 3 3 3 2" xfId="319"/>
    <cellStyle name="20% - Accent5 3 3 4" xfId="320"/>
    <cellStyle name="20% - Accent5 3 4" xfId="321"/>
    <cellStyle name="20% - Accent5 3 4 2" xfId="322"/>
    <cellStyle name="20% - Accent5 3 4 2 2" xfId="323"/>
    <cellStyle name="20% - Accent5 3 4 3" xfId="324"/>
    <cellStyle name="20% - Accent5 3 5" xfId="325"/>
    <cellStyle name="20% - Accent5 3 5 2" xfId="326"/>
    <cellStyle name="20% - Accent5 3 6" xfId="327"/>
    <cellStyle name="20% - Accent5 4" xfId="328"/>
    <cellStyle name="20% - Accent5 4 2" xfId="329"/>
    <cellStyle name="20% - Accent5 4 2 2" xfId="330"/>
    <cellStyle name="20% - Accent5 4 2 2 2" xfId="331"/>
    <cellStyle name="20% - Accent5 4 2 3" xfId="332"/>
    <cellStyle name="20% - Accent5 4 3" xfId="333"/>
    <cellStyle name="20% - Accent5 4 3 2" xfId="334"/>
    <cellStyle name="20% - Accent5 4 4" xfId="335"/>
    <cellStyle name="20% - Accent5 5" xfId="336"/>
    <cellStyle name="20% - Accent5 5 2" xfId="337"/>
    <cellStyle name="20% - Accent5 6" xfId="338"/>
    <cellStyle name="20% - Accent6 2" xfId="339"/>
    <cellStyle name="20% - Accent6 2 2" xfId="340"/>
    <cellStyle name="20% - Accent6 2 2 2" xfId="341"/>
    <cellStyle name="20% - Accent6 2 2 2 2" xfId="342"/>
    <cellStyle name="20% - Accent6 2 2 2 2 2" xfId="343"/>
    <cellStyle name="20% - Accent6 2 2 2 3" xfId="344"/>
    <cellStyle name="20% - Accent6 2 2 3" xfId="345"/>
    <cellStyle name="20% - Accent6 2 2 3 2" xfId="346"/>
    <cellStyle name="20% - Accent6 2 2 4" xfId="347"/>
    <cellStyle name="20% - Accent6 2 3" xfId="348"/>
    <cellStyle name="20% - Accent6 2 3 2" xfId="349"/>
    <cellStyle name="20% - Accent6 2 3 2 2" xfId="350"/>
    <cellStyle name="20% - Accent6 2 3 2 2 2" xfId="351"/>
    <cellStyle name="20% - Accent6 2 3 2 3" xfId="352"/>
    <cellStyle name="20% - Accent6 2 3 3" xfId="353"/>
    <cellStyle name="20% - Accent6 2 3 3 2" xfId="354"/>
    <cellStyle name="20% - Accent6 2 3 4" xfId="355"/>
    <cellStyle name="20% - Accent6 2 4" xfId="356"/>
    <cellStyle name="20% - Accent6 2 4 2" xfId="357"/>
    <cellStyle name="20% - Accent6 2 4 2 2" xfId="358"/>
    <cellStyle name="20% - Accent6 2 4 3" xfId="359"/>
    <cellStyle name="20% - Accent6 2 5" xfId="360"/>
    <cellStyle name="20% - Accent6 2 5 2" xfId="361"/>
    <cellStyle name="20% - Accent6 2 6" xfId="362"/>
    <cellStyle name="20% - Accent6 3" xfId="363"/>
    <cellStyle name="20% - Accent6 3 2" xfId="364"/>
    <cellStyle name="20% - Accent6 3 2 2" xfId="365"/>
    <cellStyle name="20% - Accent6 3 2 2 2" xfId="366"/>
    <cellStyle name="20% - Accent6 3 2 2 2 2" xfId="367"/>
    <cellStyle name="20% - Accent6 3 2 2 3" xfId="368"/>
    <cellStyle name="20% - Accent6 3 2 3" xfId="369"/>
    <cellStyle name="20% - Accent6 3 2 3 2" xfId="370"/>
    <cellStyle name="20% - Accent6 3 2 4" xfId="371"/>
    <cellStyle name="20% - Accent6 3 3" xfId="372"/>
    <cellStyle name="20% - Accent6 3 3 2" xfId="373"/>
    <cellStyle name="20% - Accent6 3 3 2 2" xfId="374"/>
    <cellStyle name="20% - Accent6 3 3 2 2 2" xfId="375"/>
    <cellStyle name="20% - Accent6 3 3 2 3" xfId="376"/>
    <cellStyle name="20% - Accent6 3 3 3" xfId="377"/>
    <cellStyle name="20% - Accent6 3 3 3 2" xfId="378"/>
    <cellStyle name="20% - Accent6 3 3 4" xfId="379"/>
    <cellStyle name="20% - Accent6 3 4" xfId="380"/>
    <cellStyle name="20% - Accent6 3 4 2" xfId="381"/>
    <cellStyle name="20% - Accent6 3 4 2 2" xfId="382"/>
    <cellStyle name="20% - Accent6 3 4 3" xfId="383"/>
    <cellStyle name="20% - Accent6 3 5" xfId="384"/>
    <cellStyle name="20% - Accent6 3 5 2" xfId="385"/>
    <cellStyle name="20% - Accent6 3 6" xfId="386"/>
    <cellStyle name="20% - Accent6 4" xfId="387"/>
    <cellStyle name="20% - Accent6 4 2" xfId="388"/>
    <cellStyle name="20% - Accent6 4 2 2" xfId="389"/>
    <cellStyle name="20% - Accent6 4 2 2 2" xfId="390"/>
    <cellStyle name="20% - Accent6 4 2 3" xfId="391"/>
    <cellStyle name="20% - Accent6 4 3" xfId="392"/>
    <cellStyle name="20% - Accent6 4 3 2" xfId="393"/>
    <cellStyle name="20% - Accent6 4 4" xfId="394"/>
    <cellStyle name="20% - Accent6 5" xfId="395"/>
    <cellStyle name="20% - Accent6 5 2" xfId="396"/>
    <cellStyle name="20% - Accent6 6" xfId="397"/>
    <cellStyle name="40% - Accent1 2" xfId="398"/>
    <cellStyle name="40% - Accent1 2 2" xfId="399"/>
    <cellStyle name="40% - Accent1 2 2 2" xfId="400"/>
    <cellStyle name="40% - Accent1 2 2 2 2" xfId="401"/>
    <cellStyle name="40% - Accent1 2 2 2 2 2" xfId="402"/>
    <cellStyle name="40% - Accent1 2 2 2 3" xfId="403"/>
    <cellStyle name="40% - Accent1 2 2 3" xfId="404"/>
    <cellStyle name="40% - Accent1 2 2 3 2" xfId="405"/>
    <cellStyle name="40% - Accent1 2 2 4" xfId="406"/>
    <cellStyle name="40% - Accent1 2 3" xfId="407"/>
    <cellStyle name="40% - Accent1 2 3 2" xfId="408"/>
    <cellStyle name="40% - Accent1 2 3 2 2" xfId="409"/>
    <cellStyle name="40% - Accent1 2 3 2 2 2" xfId="410"/>
    <cellStyle name="40% - Accent1 2 3 2 3" xfId="411"/>
    <cellStyle name="40% - Accent1 2 3 3" xfId="412"/>
    <cellStyle name="40% - Accent1 2 3 3 2" xfId="413"/>
    <cellStyle name="40% - Accent1 2 3 4" xfId="414"/>
    <cellStyle name="40% - Accent1 2 4" xfId="415"/>
    <cellStyle name="40% - Accent1 2 4 2" xfId="416"/>
    <cellStyle name="40% - Accent1 2 4 2 2" xfId="417"/>
    <cellStyle name="40% - Accent1 2 4 3" xfId="418"/>
    <cellStyle name="40% - Accent1 2 5" xfId="419"/>
    <cellStyle name="40% - Accent1 2 5 2" xfId="420"/>
    <cellStyle name="40% - Accent1 2 6" xfId="421"/>
    <cellStyle name="40% - Accent1 3" xfId="422"/>
    <cellStyle name="40% - Accent1 3 2" xfId="423"/>
    <cellStyle name="40% - Accent1 3 2 2" xfId="424"/>
    <cellStyle name="40% - Accent1 3 2 2 2" xfId="425"/>
    <cellStyle name="40% - Accent1 3 2 2 2 2" xfId="426"/>
    <cellStyle name="40% - Accent1 3 2 2 3" xfId="427"/>
    <cellStyle name="40% - Accent1 3 2 3" xfId="428"/>
    <cellStyle name="40% - Accent1 3 2 3 2" xfId="429"/>
    <cellStyle name="40% - Accent1 3 2 4" xfId="430"/>
    <cellStyle name="40% - Accent1 3 3" xfId="431"/>
    <cellStyle name="40% - Accent1 3 3 2" xfId="432"/>
    <cellStyle name="40% - Accent1 3 3 2 2" xfId="433"/>
    <cellStyle name="40% - Accent1 3 3 2 2 2" xfId="434"/>
    <cellStyle name="40% - Accent1 3 3 2 3" xfId="435"/>
    <cellStyle name="40% - Accent1 3 3 3" xfId="436"/>
    <cellStyle name="40% - Accent1 3 3 3 2" xfId="437"/>
    <cellStyle name="40% - Accent1 3 3 4" xfId="438"/>
    <cellStyle name="40% - Accent1 3 4" xfId="439"/>
    <cellStyle name="40% - Accent1 3 4 2" xfId="440"/>
    <cellStyle name="40% - Accent1 3 4 2 2" xfId="441"/>
    <cellStyle name="40% - Accent1 3 4 3" xfId="442"/>
    <cellStyle name="40% - Accent1 3 5" xfId="443"/>
    <cellStyle name="40% - Accent1 3 5 2" xfId="444"/>
    <cellStyle name="40% - Accent1 3 6" xfId="445"/>
    <cellStyle name="40% - Accent1 4" xfId="446"/>
    <cellStyle name="40% - Accent1 4 2" xfId="447"/>
    <cellStyle name="40% - Accent1 4 2 2" xfId="448"/>
    <cellStyle name="40% - Accent1 4 2 2 2" xfId="449"/>
    <cellStyle name="40% - Accent1 4 2 3" xfId="450"/>
    <cellStyle name="40% - Accent1 4 3" xfId="451"/>
    <cellStyle name="40% - Accent1 4 3 2" xfId="452"/>
    <cellStyle name="40% - Accent1 4 4" xfId="453"/>
    <cellStyle name="40% - Accent1 5" xfId="454"/>
    <cellStyle name="40% - Accent1 5 2" xfId="455"/>
    <cellStyle name="40% - Accent1 6" xfId="456"/>
    <cellStyle name="40% - Accent2 2" xfId="457"/>
    <cellStyle name="40% - Accent2 2 2" xfId="458"/>
    <cellStyle name="40% - Accent2 2 2 2" xfId="459"/>
    <cellStyle name="40% - Accent2 2 2 2 2" xfId="460"/>
    <cellStyle name="40% - Accent2 2 2 2 2 2" xfId="461"/>
    <cellStyle name="40% - Accent2 2 2 2 3" xfId="462"/>
    <cellStyle name="40% - Accent2 2 2 3" xfId="463"/>
    <cellStyle name="40% - Accent2 2 2 3 2" xfId="464"/>
    <cellStyle name="40% - Accent2 2 2 4" xfId="465"/>
    <cellStyle name="40% - Accent2 2 3" xfId="466"/>
    <cellStyle name="40% - Accent2 2 3 2" xfId="467"/>
    <cellStyle name="40% - Accent2 2 3 2 2" xfId="468"/>
    <cellStyle name="40% - Accent2 2 3 2 2 2" xfId="469"/>
    <cellStyle name="40% - Accent2 2 3 2 3" xfId="470"/>
    <cellStyle name="40% - Accent2 2 3 3" xfId="471"/>
    <cellStyle name="40% - Accent2 2 3 3 2" xfId="472"/>
    <cellStyle name="40% - Accent2 2 3 4" xfId="473"/>
    <cellStyle name="40% - Accent2 2 4" xfId="474"/>
    <cellStyle name="40% - Accent2 2 4 2" xfId="475"/>
    <cellStyle name="40% - Accent2 2 4 2 2" xfId="476"/>
    <cellStyle name="40% - Accent2 2 4 3" xfId="477"/>
    <cellStyle name="40% - Accent2 2 5" xfId="478"/>
    <cellStyle name="40% - Accent2 2 5 2" xfId="479"/>
    <cellStyle name="40% - Accent2 2 6" xfId="480"/>
    <cellStyle name="40% - Accent2 3" xfId="481"/>
    <cellStyle name="40% - Accent2 3 2" xfId="482"/>
    <cellStyle name="40% - Accent2 3 2 2" xfId="483"/>
    <cellStyle name="40% - Accent2 3 2 2 2" xfId="484"/>
    <cellStyle name="40% - Accent2 3 2 2 2 2" xfId="485"/>
    <cellStyle name="40% - Accent2 3 2 2 3" xfId="486"/>
    <cellStyle name="40% - Accent2 3 2 3" xfId="487"/>
    <cellStyle name="40% - Accent2 3 2 3 2" xfId="488"/>
    <cellStyle name="40% - Accent2 3 2 4" xfId="489"/>
    <cellStyle name="40% - Accent2 3 3" xfId="490"/>
    <cellStyle name="40% - Accent2 3 3 2" xfId="491"/>
    <cellStyle name="40% - Accent2 3 3 2 2" xfId="492"/>
    <cellStyle name="40% - Accent2 3 3 2 2 2" xfId="493"/>
    <cellStyle name="40% - Accent2 3 3 2 3" xfId="494"/>
    <cellStyle name="40% - Accent2 3 3 3" xfId="495"/>
    <cellStyle name="40% - Accent2 3 3 3 2" xfId="496"/>
    <cellStyle name="40% - Accent2 3 3 4" xfId="497"/>
    <cellStyle name="40% - Accent2 3 4" xfId="498"/>
    <cellStyle name="40% - Accent2 3 4 2" xfId="499"/>
    <cellStyle name="40% - Accent2 3 4 2 2" xfId="500"/>
    <cellStyle name="40% - Accent2 3 4 3" xfId="501"/>
    <cellStyle name="40% - Accent2 3 5" xfId="502"/>
    <cellStyle name="40% - Accent2 3 5 2" xfId="503"/>
    <cellStyle name="40% - Accent2 3 6" xfId="504"/>
    <cellStyle name="40% - Accent2 4" xfId="505"/>
    <cellStyle name="40% - Accent2 4 2" xfId="506"/>
    <cellStyle name="40% - Accent2 4 2 2" xfId="507"/>
    <cellStyle name="40% - Accent2 4 2 2 2" xfId="508"/>
    <cellStyle name="40% - Accent2 4 2 3" xfId="509"/>
    <cellStyle name="40% - Accent2 4 3" xfId="510"/>
    <cellStyle name="40% - Accent2 4 3 2" xfId="511"/>
    <cellStyle name="40% - Accent2 4 4" xfId="512"/>
    <cellStyle name="40% - Accent2 5" xfId="513"/>
    <cellStyle name="40% - Accent2 5 2" xfId="514"/>
    <cellStyle name="40% - Accent2 6" xfId="515"/>
    <cellStyle name="40% - Accent3 2" xfId="516"/>
    <cellStyle name="40% - Accent3 2 2" xfId="517"/>
    <cellStyle name="40% - Accent3 2 2 2" xfId="518"/>
    <cellStyle name="40% - Accent3 2 2 2 2" xfId="519"/>
    <cellStyle name="40% - Accent3 2 2 2 2 2" xfId="520"/>
    <cellStyle name="40% - Accent3 2 2 2 3" xfId="521"/>
    <cellStyle name="40% - Accent3 2 2 3" xfId="522"/>
    <cellStyle name="40% - Accent3 2 2 3 2" xfId="523"/>
    <cellStyle name="40% - Accent3 2 2 4" xfId="524"/>
    <cellStyle name="40% - Accent3 2 3" xfId="525"/>
    <cellStyle name="40% - Accent3 2 3 2" xfId="526"/>
    <cellStyle name="40% - Accent3 2 3 2 2" xfId="527"/>
    <cellStyle name="40% - Accent3 2 3 2 2 2" xfId="528"/>
    <cellStyle name="40% - Accent3 2 3 2 3" xfId="529"/>
    <cellStyle name="40% - Accent3 2 3 3" xfId="530"/>
    <cellStyle name="40% - Accent3 2 3 3 2" xfId="531"/>
    <cellStyle name="40% - Accent3 2 3 4" xfId="532"/>
    <cellStyle name="40% - Accent3 2 4" xfId="533"/>
    <cellStyle name="40% - Accent3 2 4 2" xfId="534"/>
    <cellStyle name="40% - Accent3 2 4 2 2" xfId="535"/>
    <cellStyle name="40% - Accent3 2 4 3" xfId="536"/>
    <cellStyle name="40% - Accent3 2 5" xfId="537"/>
    <cellStyle name="40% - Accent3 2 5 2" xfId="538"/>
    <cellStyle name="40% - Accent3 2 6" xfId="539"/>
    <cellStyle name="40% - Accent3 3" xfId="540"/>
    <cellStyle name="40% - Accent3 3 2" xfId="541"/>
    <cellStyle name="40% - Accent3 3 2 2" xfId="542"/>
    <cellStyle name="40% - Accent3 3 2 2 2" xfId="543"/>
    <cellStyle name="40% - Accent3 3 2 2 2 2" xfId="544"/>
    <cellStyle name="40% - Accent3 3 2 2 3" xfId="545"/>
    <cellStyle name="40% - Accent3 3 2 3" xfId="546"/>
    <cellStyle name="40% - Accent3 3 2 3 2" xfId="547"/>
    <cellStyle name="40% - Accent3 3 2 4" xfId="548"/>
    <cellStyle name="40% - Accent3 3 3" xfId="549"/>
    <cellStyle name="40% - Accent3 3 3 2" xfId="550"/>
    <cellStyle name="40% - Accent3 3 3 2 2" xfId="551"/>
    <cellStyle name="40% - Accent3 3 3 2 2 2" xfId="552"/>
    <cellStyle name="40% - Accent3 3 3 2 3" xfId="553"/>
    <cellStyle name="40% - Accent3 3 3 3" xfId="554"/>
    <cellStyle name="40% - Accent3 3 3 3 2" xfId="555"/>
    <cellStyle name="40% - Accent3 3 3 4" xfId="556"/>
    <cellStyle name="40% - Accent3 3 4" xfId="557"/>
    <cellStyle name="40% - Accent3 3 4 2" xfId="558"/>
    <cellStyle name="40% - Accent3 3 4 2 2" xfId="559"/>
    <cellStyle name="40% - Accent3 3 4 3" xfId="560"/>
    <cellStyle name="40% - Accent3 3 5" xfId="561"/>
    <cellStyle name="40% - Accent3 3 5 2" xfId="562"/>
    <cellStyle name="40% - Accent3 3 6" xfId="563"/>
    <cellStyle name="40% - Accent3 4" xfId="564"/>
    <cellStyle name="40% - Accent3 4 2" xfId="565"/>
    <cellStyle name="40% - Accent3 4 2 2" xfId="566"/>
    <cellStyle name="40% - Accent3 4 2 2 2" xfId="567"/>
    <cellStyle name="40% - Accent3 4 2 3" xfId="568"/>
    <cellStyle name="40% - Accent3 4 3" xfId="569"/>
    <cellStyle name="40% - Accent3 4 3 2" xfId="570"/>
    <cellStyle name="40% - Accent3 4 4" xfId="571"/>
    <cellStyle name="40% - Accent3 5" xfId="572"/>
    <cellStyle name="40% - Accent3 5 2" xfId="573"/>
    <cellStyle name="40% - Accent3 6" xfId="574"/>
    <cellStyle name="40% - Accent4 2" xfId="575"/>
    <cellStyle name="40% - Accent4 2 2" xfId="576"/>
    <cellStyle name="40% - Accent4 2 2 2" xfId="577"/>
    <cellStyle name="40% - Accent4 2 2 2 2" xfId="578"/>
    <cellStyle name="40% - Accent4 2 2 2 2 2" xfId="579"/>
    <cellStyle name="40% - Accent4 2 2 2 3" xfId="580"/>
    <cellStyle name="40% - Accent4 2 2 3" xfId="581"/>
    <cellStyle name="40% - Accent4 2 2 3 2" xfId="582"/>
    <cellStyle name="40% - Accent4 2 2 4" xfId="583"/>
    <cellStyle name="40% - Accent4 2 3" xfId="584"/>
    <cellStyle name="40% - Accent4 2 3 2" xfId="585"/>
    <cellStyle name="40% - Accent4 2 3 2 2" xfId="586"/>
    <cellStyle name="40% - Accent4 2 3 2 2 2" xfId="587"/>
    <cellStyle name="40% - Accent4 2 3 2 3" xfId="588"/>
    <cellStyle name="40% - Accent4 2 3 3" xfId="589"/>
    <cellStyle name="40% - Accent4 2 3 3 2" xfId="590"/>
    <cellStyle name="40% - Accent4 2 3 4" xfId="591"/>
    <cellStyle name="40% - Accent4 2 4" xfId="592"/>
    <cellStyle name="40% - Accent4 2 4 2" xfId="593"/>
    <cellStyle name="40% - Accent4 2 4 2 2" xfId="594"/>
    <cellStyle name="40% - Accent4 2 4 3" xfId="595"/>
    <cellStyle name="40% - Accent4 2 5" xfId="596"/>
    <cellStyle name="40% - Accent4 2 5 2" xfId="597"/>
    <cellStyle name="40% - Accent4 2 6" xfId="598"/>
    <cellStyle name="40% - Accent4 3" xfId="599"/>
    <cellStyle name="40% - Accent4 3 2" xfId="600"/>
    <cellStyle name="40% - Accent4 3 2 2" xfId="601"/>
    <cellStyle name="40% - Accent4 3 2 2 2" xfId="602"/>
    <cellStyle name="40% - Accent4 3 2 2 2 2" xfId="603"/>
    <cellStyle name="40% - Accent4 3 2 2 3" xfId="604"/>
    <cellStyle name="40% - Accent4 3 2 3" xfId="605"/>
    <cellStyle name="40% - Accent4 3 2 3 2" xfId="606"/>
    <cellStyle name="40% - Accent4 3 2 4" xfId="607"/>
    <cellStyle name="40% - Accent4 3 3" xfId="608"/>
    <cellStyle name="40% - Accent4 3 3 2" xfId="609"/>
    <cellStyle name="40% - Accent4 3 3 2 2" xfId="610"/>
    <cellStyle name="40% - Accent4 3 3 2 2 2" xfId="611"/>
    <cellStyle name="40% - Accent4 3 3 2 3" xfId="612"/>
    <cellStyle name="40% - Accent4 3 3 3" xfId="613"/>
    <cellStyle name="40% - Accent4 3 3 3 2" xfId="614"/>
    <cellStyle name="40% - Accent4 3 3 4" xfId="615"/>
    <cellStyle name="40% - Accent4 3 4" xfId="616"/>
    <cellStyle name="40% - Accent4 3 4 2" xfId="617"/>
    <cellStyle name="40% - Accent4 3 4 2 2" xfId="618"/>
    <cellStyle name="40% - Accent4 3 4 3" xfId="619"/>
    <cellStyle name="40% - Accent4 3 5" xfId="620"/>
    <cellStyle name="40% - Accent4 3 5 2" xfId="621"/>
    <cellStyle name="40% - Accent4 3 6" xfId="622"/>
    <cellStyle name="40% - Accent4 4" xfId="623"/>
    <cellStyle name="40% - Accent4 4 2" xfId="624"/>
    <cellStyle name="40% - Accent4 4 2 2" xfId="625"/>
    <cellStyle name="40% - Accent4 4 2 2 2" xfId="626"/>
    <cellStyle name="40% - Accent4 4 2 3" xfId="627"/>
    <cellStyle name="40% - Accent4 4 3" xfId="628"/>
    <cellStyle name="40% - Accent4 4 3 2" xfId="629"/>
    <cellStyle name="40% - Accent4 4 4" xfId="630"/>
    <cellStyle name="40% - Accent4 5" xfId="631"/>
    <cellStyle name="40% - Accent4 5 2" xfId="632"/>
    <cellStyle name="40% - Accent4 6" xfId="633"/>
    <cellStyle name="40% - Accent5 2" xfId="634"/>
    <cellStyle name="40% - Accent5 2 2" xfId="635"/>
    <cellStyle name="40% - Accent5 2 2 2" xfId="636"/>
    <cellStyle name="40% - Accent5 2 2 2 2" xfId="637"/>
    <cellStyle name="40% - Accent5 2 2 2 2 2" xfId="638"/>
    <cellStyle name="40% - Accent5 2 2 2 3" xfId="639"/>
    <cellStyle name="40% - Accent5 2 2 3" xfId="640"/>
    <cellStyle name="40% - Accent5 2 2 3 2" xfId="641"/>
    <cellStyle name="40% - Accent5 2 2 4" xfId="642"/>
    <cellStyle name="40% - Accent5 2 3" xfId="643"/>
    <cellStyle name="40% - Accent5 2 3 2" xfId="644"/>
    <cellStyle name="40% - Accent5 2 3 2 2" xfId="645"/>
    <cellStyle name="40% - Accent5 2 3 2 2 2" xfId="646"/>
    <cellStyle name="40% - Accent5 2 3 2 3" xfId="647"/>
    <cellStyle name="40% - Accent5 2 3 3" xfId="648"/>
    <cellStyle name="40% - Accent5 2 3 3 2" xfId="649"/>
    <cellStyle name="40% - Accent5 2 3 4" xfId="650"/>
    <cellStyle name="40% - Accent5 2 4" xfId="651"/>
    <cellStyle name="40% - Accent5 2 4 2" xfId="652"/>
    <cellStyle name="40% - Accent5 2 4 2 2" xfId="653"/>
    <cellStyle name="40% - Accent5 2 4 3" xfId="654"/>
    <cellStyle name="40% - Accent5 2 5" xfId="655"/>
    <cellStyle name="40% - Accent5 2 5 2" xfId="656"/>
    <cellStyle name="40% - Accent5 2 6" xfId="657"/>
    <cellStyle name="40% - Accent5 3" xfId="658"/>
    <cellStyle name="40% - Accent5 3 2" xfId="659"/>
    <cellStyle name="40% - Accent5 3 2 2" xfId="660"/>
    <cellStyle name="40% - Accent5 3 2 2 2" xfId="661"/>
    <cellStyle name="40% - Accent5 3 2 2 2 2" xfId="662"/>
    <cellStyle name="40% - Accent5 3 2 2 3" xfId="663"/>
    <cellStyle name="40% - Accent5 3 2 3" xfId="664"/>
    <cellStyle name="40% - Accent5 3 2 3 2" xfId="665"/>
    <cellStyle name="40% - Accent5 3 2 4" xfId="666"/>
    <cellStyle name="40% - Accent5 3 3" xfId="667"/>
    <cellStyle name="40% - Accent5 3 3 2" xfId="668"/>
    <cellStyle name="40% - Accent5 3 3 2 2" xfId="669"/>
    <cellStyle name="40% - Accent5 3 3 2 2 2" xfId="670"/>
    <cellStyle name="40% - Accent5 3 3 2 3" xfId="671"/>
    <cellStyle name="40% - Accent5 3 3 3" xfId="672"/>
    <cellStyle name="40% - Accent5 3 3 3 2" xfId="673"/>
    <cellStyle name="40% - Accent5 3 3 4" xfId="674"/>
    <cellStyle name="40% - Accent5 3 4" xfId="675"/>
    <cellStyle name="40% - Accent5 3 4 2" xfId="676"/>
    <cellStyle name="40% - Accent5 3 4 2 2" xfId="677"/>
    <cellStyle name="40% - Accent5 3 4 3" xfId="678"/>
    <cellStyle name="40% - Accent5 3 5" xfId="679"/>
    <cellStyle name="40% - Accent5 3 5 2" xfId="680"/>
    <cellStyle name="40% - Accent5 3 6" xfId="681"/>
    <cellStyle name="40% - Accent5 4" xfId="682"/>
    <cellStyle name="40% - Accent5 4 2" xfId="683"/>
    <cellStyle name="40% - Accent5 4 2 2" xfId="684"/>
    <cellStyle name="40% - Accent5 4 2 2 2" xfId="685"/>
    <cellStyle name="40% - Accent5 4 2 3" xfId="686"/>
    <cellStyle name="40% - Accent5 4 3" xfId="687"/>
    <cellStyle name="40% - Accent5 4 3 2" xfId="688"/>
    <cellStyle name="40% - Accent5 4 4" xfId="689"/>
    <cellStyle name="40% - Accent5 5" xfId="690"/>
    <cellStyle name="40% - Accent5 5 2" xfId="691"/>
    <cellStyle name="40% - Accent5 6" xfId="692"/>
    <cellStyle name="40% - Accent6 2" xfId="693"/>
    <cellStyle name="40% - Accent6 2 2" xfId="694"/>
    <cellStyle name="40% - Accent6 2 2 2" xfId="695"/>
    <cellStyle name="40% - Accent6 2 2 2 2" xfId="696"/>
    <cellStyle name="40% - Accent6 2 2 2 2 2" xfId="697"/>
    <cellStyle name="40% - Accent6 2 2 2 3" xfId="698"/>
    <cellStyle name="40% - Accent6 2 2 3" xfId="699"/>
    <cellStyle name="40% - Accent6 2 2 3 2" xfId="700"/>
    <cellStyle name="40% - Accent6 2 2 4" xfId="701"/>
    <cellStyle name="40% - Accent6 2 3" xfId="702"/>
    <cellStyle name="40% - Accent6 2 3 2" xfId="703"/>
    <cellStyle name="40% - Accent6 2 3 2 2" xfId="704"/>
    <cellStyle name="40% - Accent6 2 3 2 2 2" xfId="705"/>
    <cellStyle name="40% - Accent6 2 3 2 3" xfId="706"/>
    <cellStyle name="40% - Accent6 2 3 3" xfId="707"/>
    <cellStyle name="40% - Accent6 2 3 3 2" xfId="708"/>
    <cellStyle name="40% - Accent6 2 3 4" xfId="709"/>
    <cellStyle name="40% - Accent6 2 4" xfId="710"/>
    <cellStyle name="40% - Accent6 2 4 2" xfId="711"/>
    <cellStyle name="40% - Accent6 2 4 2 2" xfId="712"/>
    <cellStyle name="40% - Accent6 2 4 3" xfId="713"/>
    <cellStyle name="40% - Accent6 2 5" xfId="714"/>
    <cellStyle name="40% - Accent6 2 5 2" xfId="715"/>
    <cellStyle name="40% - Accent6 2 6" xfId="716"/>
    <cellStyle name="40% - Accent6 3" xfId="717"/>
    <cellStyle name="40% - Accent6 3 2" xfId="718"/>
    <cellStyle name="40% - Accent6 3 2 2" xfId="719"/>
    <cellStyle name="40% - Accent6 3 2 2 2" xfId="720"/>
    <cellStyle name="40% - Accent6 3 2 2 2 2" xfId="721"/>
    <cellStyle name="40% - Accent6 3 2 2 3" xfId="722"/>
    <cellStyle name="40% - Accent6 3 2 3" xfId="723"/>
    <cellStyle name="40% - Accent6 3 2 3 2" xfId="724"/>
    <cellStyle name="40% - Accent6 3 2 4" xfId="725"/>
    <cellStyle name="40% - Accent6 3 3" xfId="726"/>
    <cellStyle name="40% - Accent6 3 3 2" xfId="727"/>
    <cellStyle name="40% - Accent6 3 3 2 2" xfId="728"/>
    <cellStyle name="40% - Accent6 3 3 2 2 2" xfId="729"/>
    <cellStyle name="40% - Accent6 3 3 2 3" xfId="730"/>
    <cellStyle name="40% - Accent6 3 3 3" xfId="731"/>
    <cellStyle name="40% - Accent6 3 3 3 2" xfId="732"/>
    <cellStyle name="40% - Accent6 3 3 4" xfId="733"/>
    <cellStyle name="40% - Accent6 3 4" xfId="734"/>
    <cellStyle name="40% - Accent6 3 4 2" xfId="735"/>
    <cellStyle name="40% - Accent6 3 4 2 2" xfId="736"/>
    <cellStyle name="40% - Accent6 3 4 3" xfId="737"/>
    <cellStyle name="40% - Accent6 3 5" xfId="738"/>
    <cellStyle name="40% - Accent6 3 5 2" xfId="739"/>
    <cellStyle name="40% - Accent6 3 6" xfId="740"/>
    <cellStyle name="40% - Accent6 4" xfId="741"/>
    <cellStyle name="40% - Accent6 4 2" xfId="742"/>
    <cellStyle name="40% - Accent6 4 2 2" xfId="743"/>
    <cellStyle name="40% - Accent6 4 2 2 2" xfId="744"/>
    <cellStyle name="40% - Accent6 4 2 3" xfId="745"/>
    <cellStyle name="40% - Accent6 4 3" xfId="746"/>
    <cellStyle name="40% - Accent6 4 3 2" xfId="747"/>
    <cellStyle name="40% - Accent6 4 4" xfId="748"/>
    <cellStyle name="40% - Accent6 5" xfId="749"/>
    <cellStyle name="40% - Accent6 5 2" xfId="750"/>
    <cellStyle name="40% - Accent6 6" xfId="751"/>
    <cellStyle name="Comma 2" xfId="2"/>
    <cellStyle name="Comma 2 2" xfId="5"/>
    <cellStyle name="Comma 2 3" xfId="6"/>
    <cellStyle name="Comma 2 3 2" xfId="752"/>
    <cellStyle name="Comma 2 3 2 2" xfId="753"/>
    <cellStyle name="Comma 2 3 2 2 2" xfId="754"/>
    <cellStyle name="Comma 2 3 2 2 2 2" xfId="755"/>
    <cellStyle name="Comma 2 3 2 2 2 2 2" xfId="756"/>
    <cellStyle name="Comma 2 3 2 2 2 2 2 2" xfId="757"/>
    <cellStyle name="Comma 2 3 2 2 2 2 3" xfId="758"/>
    <cellStyle name="Comma 2 3 2 2 2 3" xfId="759"/>
    <cellStyle name="Comma 2 3 2 2 2 3 2" xfId="760"/>
    <cellStyle name="Comma 2 3 2 2 2 4" xfId="761"/>
    <cellStyle name="Comma 2 3 2 2 3" xfId="762"/>
    <cellStyle name="Comma 2 3 2 2 3 2" xfId="763"/>
    <cellStyle name="Comma 2 3 2 2 3 2 2" xfId="764"/>
    <cellStyle name="Comma 2 3 2 2 3 2 2 2" xfId="765"/>
    <cellStyle name="Comma 2 3 2 2 3 2 3" xfId="766"/>
    <cellStyle name="Comma 2 3 2 2 3 3" xfId="767"/>
    <cellStyle name="Comma 2 3 2 2 3 3 2" xfId="768"/>
    <cellStyle name="Comma 2 3 2 2 3 4" xfId="769"/>
    <cellStyle name="Comma 2 3 2 2 4" xfId="770"/>
    <cellStyle name="Comma 2 3 2 2 4 2" xfId="771"/>
    <cellStyle name="Comma 2 3 2 2 4 2 2" xfId="772"/>
    <cellStyle name="Comma 2 3 2 2 4 3" xfId="773"/>
    <cellStyle name="Comma 2 3 2 2 5" xfId="774"/>
    <cellStyle name="Comma 2 3 2 2 5 2" xfId="775"/>
    <cellStyle name="Comma 2 3 2 2 6" xfId="776"/>
    <cellStyle name="Comma 2 3 2 3" xfId="777"/>
    <cellStyle name="Comma 2 3 2 3 2" xfId="778"/>
    <cellStyle name="Comma 2 3 2 3 2 2" xfId="779"/>
    <cellStyle name="Comma 2 3 2 3 2 2 2" xfId="780"/>
    <cellStyle name="Comma 2 3 2 3 2 3" xfId="781"/>
    <cellStyle name="Comma 2 3 2 3 3" xfId="782"/>
    <cellStyle name="Comma 2 3 2 3 3 2" xfId="783"/>
    <cellStyle name="Comma 2 3 2 3 4" xfId="784"/>
    <cellStyle name="Comma 2 3 2 4" xfId="785"/>
    <cellStyle name="Comma 2 3 2 4 2" xfId="786"/>
    <cellStyle name="Comma 2 3 2 4 2 2" xfId="787"/>
    <cellStyle name="Comma 2 3 2 4 2 2 2" xfId="788"/>
    <cellStyle name="Comma 2 3 2 4 2 3" xfId="789"/>
    <cellStyle name="Comma 2 3 2 4 3" xfId="790"/>
    <cellStyle name="Comma 2 3 2 4 3 2" xfId="791"/>
    <cellStyle name="Comma 2 3 2 4 4" xfId="792"/>
    <cellStyle name="Comma 2 3 2 5" xfId="793"/>
    <cellStyle name="Comma 2 3 2 5 2" xfId="794"/>
    <cellStyle name="Comma 2 3 2 5 2 2" xfId="795"/>
    <cellStyle name="Comma 2 3 2 5 3" xfId="796"/>
    <cellStyle name="Comma 2 3 2 6" xfId="797"/>
    <cellStyle name="Comma 2 3 2 6 2" xfId="798"/>
    <cellStyle name="Comma 2 3 2 7" xfId="799"/>
    <cellStyle name="Comma 2 3 3" xfId="800"/>
    <cellStyle name="Comma 2 3 3 2" xfId="801"/>
    <cellStyle name="Comma 2 3 3 2 2" xfId="802"/>
    <cellStyle name="Comma 2 3 3 2 2 2" xfId="803"/>
    <cellStyle name="Comma 2 3 3 2 2 2 2" xfId="804"/>
    <cellStyle name="Comma 2 3 3 2 2 3" xfId="805"/>
    <cellStyle name="Comma 2 3 3 2 3" xfId="806"/>
    <cellStyle name="Comma 2 3 3 2 3 2" xfId="807"/>
    <cellStyle name="Comma 2 3 3 2 4" xfId="808"/>
    <cellStyle name="Comma 2 3 3 3" xfId="809"/>
    <cellStyle name="Comma 2 3 3 3 2" xfId="810"/>
    <cellStyle name="Comma 2 3 3 3 2 2" xfId="811"/>
    <cellStyle name="Comma 2 3 3 3 2 2 2" xfId="812"/>
    <cellStyle name="Comma 2 3 3 3 2 3" xfId="813"/>
    <cellStyle name="Comma 2 3 3 3 3" xfId="814"/>
    <cellStyle name="Comma 2 3 3 3 3 2" xfId="815"/>
    <cellStyle name="Comma 2 3 3 3 4" xfId="816"/>
    <cellStyle name="Comma 2 3 3 4" xfId="817"/>
    <cellStyle name="Comma 2 3 3 4 2" xfId="818"/>
    <cellStyle name="Comma 2 3 3 4 2 2" xfId="819"/>
    <cellStyle name="Comma 2 3 3 4 3" xfId="820"/>
    <cellStyle name="Comma 2 3 3 5" xfId="821"/>
    <cellStyle name="Comma 2 3 3 5 2" xfId="822"/>
    <cellStyle name="Comma 2 3 3 6" xfId="823"/>
    <cellStyle name="Comma 2 3 4" xfId="824"/>
    <cellStyle name="Comma 2 3 4 2" xfId="825"/>
    <cellStyle name="Comma 2 3 4 2 2" xfId="826"/>
    <cellStyle name="Comma 2 3 4 2 2 2" xfId="827"/>
    <cellStyle name="Comma 2 3 4 2 2 2 2" xfId="828"/>
    <cellStyle name="Comma 2 3 4 2 2 3" xfId="829"/>
    <cellStyle name="Comma 2 3 4 2 3" xfId="830"/>
    <cellStyle name="Comma 2 3 4 2 3 2" xfId="831"/>
    <cellStyle name="Comma 2 3 4 2 4" xfId="832"/>
    <cellStyle name="Comma 2 3 4 3" xfId="833"/>
    <cellStyle name="Comma 2 3 4 3 2" xfId="834"/>
    <cellStyle name="Comma 2 3 4 3 2 2" xfId="835"/>
    <cellStyle name="Comma 2 3 4 3 2 2 2" xfId="836"/>
    <cellStyle name="Comma 2 3 4 3 2 3" xfId="837"/>
    <cellStyle name="Comma 2 3 4 3 3" xfId="838"/>
    <cellStyle name="Comma 2 3 4 3 3 2" xfId="839"/>
    <cellStyle name="Comma 2 3 4 3 4" xfId="840"/>
    <cellStyle name="Comma 2 3 4 4" xfId="841"/>
    <cellStyle name="Comma 2 3 4 4 2" xfId="842"/>
    <cellStyle name="Comma 2 3 4 4 2 2" xfId="843"/>
    <cellStyle name="Comma 2 3 4 4 3" xfId="844"/>
    <cellStyle name="Comma 2 3 4 5" xfId="845"/>
    <cellStyle name="Comma 2 3 4 5 2" xfId="846"/>
    <cellStyle name="Comma 2 3 4 6" xfId="847"/>
    <cellStyle name="Comma 2 3 5" xfId="848"/>
    <cellStyle name="Comma 2 3 5 2" xfId="849"/>
    <cellStyle name="Comma 2 3 5 2 2" xfId="850"/>
    <cellStyle name="Comma 2 3 5 2 2 2" xfId="851"/>
    <cellStyle name="Comma 2 3 5 2 3" xfId="852"/>
    <cellStyle name="Comma 2 3 5 3" xfId="853"/>
    <cellStyle name="Comma 2 3 5 3 2" xfId="854"/>
    <cellStyle name="Comma 2 3 5 4" xfId="855"/>
    <cellStyle name="Comma 2 3 6" xfId="856"/>
    <cellStyle name="Comma 2 3 6 2" xfId="857"/>
    <cellStyle name="Comma 2 3 6 2 2" xfId="858"/>
    <cellStyle name="Comma 2 3 6 2 2 2" xfId="859"/>
    <cellStyle name="Comma 2 3 6 2 3" xfId="860"/>
    <cellStyle name="Comma 2 3 6 3" xfId="861"/>
    <cellStyle name="Comma 2 3 6 3 2" xfId="862"/>
    <cellStyle name="Comma 2 3 6 4" xfId="863"/>
    <cellStyle name="Comma 2 3 7" xfId="864"/>
    <cellStyle name="Comma 2 3 7 2" xfId="865"/>
    <cellStyle name="Comma 2 3 7 2 2" xfId="866"/>
    <cellStyle name="Comma 2 3 7 3" xfId="867"/>
    <cellStyle name="Comma 2 3 8" xfId="868"/>
    <cellStyle name="Comma 2 3 8 2" xfId="869"/>
    <cellStyle name="Comma 2 3 9" xfId="870"/>
    <cellStyle name="Comma 3" xfId="7"/>
    <cellStyle name="Comma 3 2" xfId="8"/>
    <cellStyle name="Comma 4" xfId="9"/>
    <cellStyle name="Comma 5" xfId="41"/>
    <cellStyle name="Comma 5 2" xfId="871"/>
    <cellStyle name="Comma 5 2 2" xfId="872"/>
    <cellStyle name="Comma 5 2 2 2" xfId="873"/>
    <cellStyle name="Comma 5 2 2 2 2" xfId="874"/>
    <cellStyle name="Comma 5 2 2 2 2 2" xfId="875"/>
    <cellStyle name="Comma 5 2 2 2 3" xfId="876"/>
    <cellStyle name="Comma 5 2 2 3" xfId="877"/>
    <cellStyle name="Comma 5 2 2 3 2" xfId="878"/>
    <cellStyle name="Comma 5 2 2 4" xfId="879"/>
    <cellStyle name="Comma 5 2 3" xfId="880"/>
    <cellStyle name="Comma 5 2 3 2" xfId="881"/>
    <cellStyle name="Comma 5 2 3 2 2" xfId="882"/>
    <cellStyle name="Comma 5 2 3 2 2 2" xfId="883"/>
    <cellStyle name="Comma 5 2 3 2 3" xfId="884"/>
    <cellStyle name="Comma 5 2 3 3" xfId="885"/>
    <cellStyle name="Comma 5 2 3 3 2" xfId="886"/>
    <cellStyle name="Comma 5 2 3 4" xfId="887"/>
    <cellStyle name="Comma 5 2 4" xfId="888"/>
    <cellStyle name="Comma 5 2 4 2" xfId="889"/>
    <cellStyle name="Comma 5 2 4 2 2" xfId="890"/>
    <cellStyle name="Comma 5 2 4 3" xfId="891"/>
    <cellStyle name="Comma 5 2 5" xfId="892"/>
    <cellStyle name="Comma 5 2 5 2" xfId="893"/>
    <cellStyle name="Comma 5 2 6" xfId="894"/>
    <cellStyle name="Comma 5 3" xfId="895"/>
    <cellStyle name="Comma 5 3 2" xfId="896"/>
    <cellStyle name="Comma 5 3 2 2" xfId="897"/>
    <cellStyle name="Comma 5 3 2 2 2" xfId="898"/>
    <cellStyle name="Comma 5 3 2 3" xfId="899"/>
    <cellStyle name="Comma 5 3 3" xfId="900"/>
    <cellStyle name="Comma 5 3 3 2" xfId="901"/>
    <cellStyle name="Comma 5 3 4" xfId="902"/>
    <cellStyle name="Comma 5 4" xfId="903"/>
    <cellStyle name="Comma 5 4 2" xfId="904"/>
    <cellStyle name="Comma 5 4 2 2" xfId="905"/>
    <cellStyle name="Comma 5 4 2 2 2" xfId="906"/>
    <cellStyle name="Comma 5 4 2 3" xfId="907"/>
    <cellStyle name="Comma 5 4 3" xfId="908"/>
    <cellStyle name="Comma 5 4 3 2" xfId="909"/>
    <cellStyle name="Comma 5 4 4" xfId="910"/>
    <cellStyle name="Comma 5 5" xfId="911"/>
    <cellStyle name="Comma 5 5 2" xfId="912"/>
    <cellStyle name="Comma 5 5 2 2" xfId="913"/>
    <cellStyle name="Comma 5 5 3" xfId="914"/>
    <cellStyle name="Comma 5 6" xfId="915"/>
    <cellStyle name="Comma 5 6 2" xfId="916"/>
    <cellStyle name="Comma 5 7" xfId="917"/>
    <cellStyle name="Comma 6" xfId="918"/>
    <cellStyle name="Comma 7" xfId="919"/>
    <cellStyle name="Comma 7 2" xfId="920"/>
    <cellStyle name="Comma 7 2 2" xfId="921"/>
    <cellStyle name="Comma 7 2 2 2" xfId="922"/>
    <cellStyle name="Comma 7 2 3" xfId="923"/>
    <cellStyle name="Comma 7 3" xfId="924"/>
    <cellStyle name="Comma 7 3 2" xfId="925"/>
    <cellStyle name="Comma 7 4" xfId="926"/>
    <cellStyle name="Comma 8" xfId="927"/>
    <cellStyle name="Comma 9" xfId="928"/>
    <cellStyle name="Comma0" xfId="3"/>
    <cellStyle name="Currency0" xfId="10"/>
    <cellStyle name="Currency0 2" xfId="11"/>
    <cellStyle name="Date" xfId="12"/>
    <cellStyle name="Fixed" xfId="13"/>
    <cellStyle name="Heading 1 2" xfId="14"/>
    <cellStyle name="Heading 1 3" xfId="15"/>
    <cellStyle name="Heading 2 2" xfId="16"/>
    <cellStyle name="Heading 2 3" xfId="17"/>
    <cellStyle name="Hyperlink" xfId="43" builtinId="8"/>
    <cellStyle name="Normal" xfId="0" builtinId="0"/>
    <cellStyle name="Normal 10" xfId="929"/>
    <cellStyle name="Normal 10 2" xfId="930"/>
    <cellStyle name="Normal 10 2 2" xfId="931"/>
    <cellStyle name="Normal 10 2 2 2" xfId="932"/>
    <cellStyle name="Normal 10 2 2 2 2" xfId="933"/>
    <cellStyle name="Normal 10 2 2 2 2 2" xfId="934"/>
    <cellStyle name="Normal 10 2 2 2 3" xfId="935"/>
    <cellStyle name="Normal 10 2 2 3" xfId="936"/>
    <cellStyle name="Normal 10 2 2 3 2" xfId="937"/>
    <cellStyle name="Normal 10 2 2 4" xfId="938"/>
    <cellStyle name="Normal 10 2 3" xfId="939"/>
    <cellStyle name="Normal 10 2 3 2" xfId="940"/>
    <cellStyle name="Normal 10 2 3 2 2" xfId="941"/>
    <cellStyle name="Normal 10 2 3 2 2 2" xfId="942"/>
    <cellStyle name="Normal 10 2 3 2 3" xfId="943"/>
    <cellStyle name="Normal 10 2 3 3" xfId="944"/>
    <cellStyle name="Normal 10 2 3 3 2" xfId="945"/>
    <cellStyle name="Normal 10 2 3 4" xfId="946"/>
    <cellStyle name="Normal 10 2 4" xfId="947"/>
    <cellStyle name="Normal 10 2 4 2" xfId="948"/>
    <cellStyle name="Normal 10 2 4 2 2" xfId="949"/>
    <cellStyle name="Normal 10 2 4 3" xfId="950"/>
    <cellStyle name="Normal 10 2 5" xfId="951"/>
    <cellStyle name="Normal 10 2 5 2" xfId="952"/>
    <cellStyle name="Normal 10 2 6" xfId="953"/>
    <cellStyle name="Normal 10 3" xfId="954"/>
    <cellStyle name="Normal 10 3 2" xfId="955"/>
    <cellStyle name="Normal 10 3 2 2" xfId="956"/>
    <cellStyle name="Normal 10 3 2 2 2" xfId="957"/>
    <cellStyle name="Normal 10 3 2 3" xfId="958"/>
    <cellStyle name="Normal 10 3 3" xfId="959"/>
    <cellStyle name="Normal 10 3 3 2" xfId="960"/>
    <cellStyle name="Normal 10 3 4" xfId="961"/>
    <cellStyle name="Normal 10 4" xfId="962"/>
    <cellStyle name="Normal 10 4 2" xfId="963"/>
    <cellStyle name="Normal 10 4 2 2" xfId="964"/>
    <cellStyle name="Normal 10 4 2 2 2" xfId="965"/>
    <cellStyle name="Normal 10 4 2 3" xfId="966"/>
    <cellStyle name="Normal 10 4 3" xfId="967"/>
    <cellStyle name="Normal 10 4 3 2" xfId="968"/>
    <cellStyle name="Normal 10 4 4" xfId="969"/>
    <cellStyle name="Normal 10 5" xfId="970"/>
    <cellStyle name="Normal 10 5 2" xfId="971"/>
    <cellStyle name="Normal 10 5 2 2" xfId="972"/>
    <cellStyle name="Normal 10 5 3" xfId="973"/>
    <cellStyle name="Normal 10 6" xfId="974"/>
    <cellStyle name="Normal 10 6 2" xfId="975"/>
    <cellStyle name="Normal 10 7" xfId="976"/>
    <cellStyle name="Normal 11" xfId="977"/>
    <cellStyle name="Normal 12" xfId="18"/>
    <cellStyle name="Normal 13" xfId="978"/>
    <cellStyle name="Normal 13 2" xfId="979"/>
    <cellStyle name="Normal 13 2 2" xfId="980"/>
    <cellStyle name="Normal 13 2 2 2" xfId="981"/>
    <cellStyle name="Normal 13 2 2 2 2" xfId="982"/>
    <cellStyle name="Normal 13 2 2 3" xfId="983"/>
    <cellStyle name="Normal 13 2 3" xfId="984"/>
    <cellStyle name="Normal 13 2 3 2" xfId="985"/>
    <cellStyle name="Normal 13 2 4" xfId="986"/>
    <cellStyle name="Normal 13 3" xfId="987"/>
    <cellStyle name="Normal 13 3 2" xfId="988"/>
    <cellStyle name="Normal 13 3 2 2" xfId="989"/>
    <cellStyle name="Normal 13 3 2 2 2" xfId="990"/>
    <cellStyle name="Normal 13 3 2 3" xfId="991"/>
    <cellStyle name="Normal 13 3 3" xfId="992"/>
    <cellStyle name="Normal 13 3 3 2" xfId="993"/>
    <cellStyle name="Normal 13 3 4" xfId="994"/>
    <cellStyle name="Normal 13 4" xfId="995"/>
    <cellStyle name="Normal 13 4 2" xfId="996"/>
    <cellStyle name="Normal 13 4 2 2" xfId="997"/>
    <cellStyle name="Normal 13 4 3" xfId="998"/>
    <cellStyle name="Normal 13 5" xfId="999"/>
    <cellStyle name="Normal 13 5 2" xfId="1000"/>
    <cellStyle name="Normal 13 6" xfId="1001"/>
    <cellStyle name="Normal 14" xfId="1002"/>
    <cellStyle name="Normal 14 2" xfId="1003"/>
    <cellStyle name="Normal 14 2 2" xfId="1004"/>
    <cellStyle name="Normal 14 2 2 2" xfId="1005"/>
    <cellStyle name="Normal 14 2 2 2 2" xfId="1006"/>
    <cellStyle name="Normal 14 2 2 3" xfId="1007"/>
    <cellStyle name="Normal 14 2 3" xfId="1008"/>
    <cellStyle name="Normal 14 2 3 2" xfId="1009"/>
    <cellStyle name="Normal 14 2 4" xfId="1010"/>
    <cellStyle name="Normal 14 3" xfId="1011"/>
    <cellStyle name="Normal 14 3 2" xfId="1012"/>
    <cellStyle name="Normal 14 3 2 2" xfId="1013"/>
    <cellStyle name="Normal 14 3 2 2 2" xfId="1014"/>
    <cellStyle name="Normal 14 3 2 3" xfId="1015"/>
    <cellStyle name="Normal 14 3 3" xfId="1016"/>
    <cellStyle name="Normal 14 3 3 2" xfId="1017"/>
    <cellStyle name="Normal 14 3 4" xfId="1018"/>
    <cellStyle name="Normal 14 4" xfId="1019"/>
    <cellStyle name="Normal 14 4 2" xfId="1020"/>
    <cellStyle name="Normal 14 4 2 2" xfId="1021"/>
    <cellStyle name="Normal 14 4 3" xfId="1022"/>
    <cellStyle name="Normal 14 5" xfId="1023"/>
    <cellStyle name="Normal 14 5 2" xfId="1024"/>
    <cellStyle name="Normal 14 6" xfId="1025"/>
    <cellStyle name="Normal 15" xfId="1026"/>
    <cellStyle name="Normal 15 2" xfId="1027"/>
    <cellStyle name="Normal 15 2 2" xfId="1028"/>
    <cellStyle name="Normal 15 2 2 2" xfId="1029"/>
    <cellStyle name="Normal 15 2 3" xfId="1030"/>
    <cellStyle name="Normal 15 3" xfId="1031"/>
    <cellStyle name="Normal 15 3 2" xfId="1032"/>
    <cellStyle name="Normal 15 4" xfId="1033"/>
    <cellStyle name="Normal 16" xfId="1034"/>
    <cellStyle name="Normal 16 2" xfId="1035"/>
    <cellStyle name="Normal 16 2 2" xfId="1036"/>
    <cellStyle name="Normal 16 2 2 2" xfId="1037"/>
    <cellStyle name="Normal 16 2 3" xfId="1038"/>
    <cellStyle name="Normal 16 3" xfId="1039"/>
    <cellStyle name="Normal 16 3 2" xfId="1040"/>
    <cellStyle name="Normal 16 3 2 2" xfId="1041"/>
    <cellStyle name="Normal 16 3 3" xfId="1042"/>
    <cellStyle name="Normal 16 4" xfId="1043"/>
    <cellStyle name="Normal 16 4 2" xfId="1044"/>
    <cellStyle name="Normal 16 5" xfId="1045"/>
    <cellStyle name="Normal 17" xfId="1046"/>
    <cellStyle name="Normal 17 2" xfId="1047"/>
    <cellStyle name="Normal 17 2 2" xfId="1048"/>
    <cellStyle name="Normal 17 3" xfId="1049"/>
    <cellStyle name="Normal 18" xfId="1050"/>
    <cellStyle name="Normal 19" xfId="1051"/>
    <cellStyle name="Normal 2" xfId="1"/>
    <cellStyle name="Normal 2 10" xfId="1052"/>
    <cellStyle name="Normal 2 10 2" xfId="1053"/>
    <cellStyle name="Normal 2 10 2 2" xfId="1054"/>
    <cellStyle name="Normal 2 10 2 2 2" xfId="1055"/>
    <cellStyle name="Normal 2 10 2 2 2 2" xfId="1056"/>
    <cellStyle name="Normal 2 10 2 2 3" xfId="1057"/>
    <cellStyle name="Normal 2 10 2 3" xfId="1058"/>
    <cellStyle name="Normal 2 10 2 3 2" xfId="1059"/>
    <cellStyle name="Normal 2 10 2 4" xfId="1060"/>
    <cellStyle name="Normal 2 10 3" xfId="1061"/>
    <cellStyle name="Normal 2 10 3 2" xfId="1062"/>
    <cellStyle name="Normal 2 10 3 2 2" xfId="1063"/>
    <cellStyle name="Normal 2 10 3 2 2 2" xfId="1064"/>
    <cellStyle name="Normal 2 10 3 2 3" xfId="1065"/>
    <cellStyle name="Normal 2 10 3 3" xfId="1066"/>
    <cellStyle name="Normal 2 10 3 3 2" xfId="1067"/>
    <cellStyle name="Normal 2 10 3 4" xfId="1068"/>
    <cellStyle name="Normal 2 10 4" xfId="1069"/>
    <cellStyle name="Normal 2 10 4 2" xfId="1070"/>
    <cellStyle name="Normal 2 10 4 2 2" xfId="1071"/>
    <cellStyle name="Normal 2 10 4 3" xfId="1072"/>
    <cellStyle name="Normal 2 10 5" xfId="1073"/>
    <cellStyle name="Normal 2 10 5 2" xfId="1074"/>
    <cellStyle name="Normal 2 10 6" xfId="1075"/>
    <cellStyle name="Normal 2 11" xfId="1076"/>
    <cellStyle name="Normal 2 11 2" xfId="1077"/>
    <cellStyle name="Normal 2 11 2 2" xfId="1078"/>
    <cellStyle name="Normal 2 11 2 2 2" xfId="1079"/>
    <cellStyle name="Normal 2 11 2 2 2 2" xfId="1080"/>
    <cellStyle name="Normal 2 11 2 2 3" xfId="1081"/>
    <cellStyle name="Normal 2 11 2 3" xfId="1082"/>
    <cellStyle name="Normal 2 11 2 3 2" xfId="1083"/>
    <cellStyle name="Normal 2 11 2 4" xfId="1084"/>
    <cellStyle name="Normal 2 11 3" xfId="1085"/>
    <cellStyle name="Normal 2 11 3 2" xfId="1086"/>
    <cellStyle name="Normal 2 11 3 2 2" xfId="1087"/>
    <cellStyle name="Normal 2 11 3 2 2 2" xfId="1088"/>
    <cellStyle name="Normal 2 11 3 2 3" xfId="1089"/>
    <cellStyle name="Normal 2 11 3 3" xfId="1090"/>
    <cellStyle name="Normal 2 11 3 3 2" xfId="1091"/>
    <cellStyle name="Normal 2 11 3 4" xfId="1092"/>
    <cellStyle name="Normal 2 11 4" xfId="1093"/>
    <cellStyle name="Normal 2 11 4 2" xfId="1094"/>
    <cellStyle name="Normal 2 11 4 2 2" xfId="1095"/>
    <cellStyle name="Normal 2 11 4 3" xfId="1096"/>
    <cellStyle name="Normal 2 11 5" xfId="1097"/>
    <cellStyle name="Normal 2 11 5 2" xfId="1098"/>
    <cellStyle name="Normal 2 11 6" xfId="1099"/>
    <cellStyle name="Normal 2 12" xfId="1100"/>
    <cellStyle name="Normal 2 12 2" xfId="1101"/>
    <cellStyle name="Normal 2 12 2 2" xfId="1102"/>
    <cellStyle name="Normal 2 12 2 2 2" xfId="1103"/>
    <cellStyle name="Normal 2 12 2 3" xfId="1104"/>
    <cellStyle name="Normal 2 12 3" xfId="1105"/>
    <cellStyle name="Normal 2 12 3 2" xfId="1106"/>
    <cellStyle name="Normal 2 12 4" xfId="1107"/>
    <cellStyle name="Normal 2 13" xfId="1108"/>
    <cellStyle name="Normal 2 13 2" xfId="1109"/>
    <cellStyle name="Normal 2 13 2 2" xfId="1110"/>
    <cellStyle name="Normal 2 13 2 2 2" xfId="1111"/>
    <cellStyle name="Normal 2 13 2 3" xfId="1112"/>
    <cellStyle name="Normal 2 13 3" xfId="1113"/>
    <cellStyle name="Normal 2 13 3 2" xfId="1114"/>
    <cellStyle name="Normal 2 13 4" xfId="1115"/>
    <cellStyle name="Normal 2 14" xfId="1116"/>
    <cellStyle name="Normal 2 14 2" xfId="1117"/>
    <cellStyle name="Normal 2 14 2 2" xfId="1118"/>
    <cellStyle name="Normal 2 14 3" xfId="1119"/>
    <cellStyle name="Normal 2 2" xfId="4"/>
    <cellStyle name="Normal 2 2 2" xfId="19"/>
    <cellStyle name="Normal 2 2 3" xfId="20"/>
    <cellStyle name="Normal 2 3" xfId="21"/>
    <cellStyle name="Normal 2 4" xfId="22"/>
    <cellStyle name="Normal 2 5" xfId="23"/>
    <cellStyle name="Normal 2 6" xfId="24"/>
    <cellStyle name="Normal 2 7" xfId="25"/>
    <cellStyle name="Normal 2 8" xfId="1120"/>
    <cellStyle name="Normal 2 8 2" xfId="1121"/>
    <cellStyle name="Normal 2 8 3" xfId="1122"/>
    <cellStyle name="Normal 2 9" xfId="1123"/>
    <cellStyle name="Normal 3" xfId="26"/>
    <cellStyle name="Normal 3 2" xfId="27"/>
    <cellStyle name="Normal 3 3" xfId="28"/>
    <cellStyle name="Normal 3 4" xfId="29"/>
    <cellStyle name="Normal 3 5" xfId="30"/>
    <cellStyle name="Normal 3 6" xfId="31"/>
    <cellStyle name="Normal 3 6 2" xfId="1124"/>
    <cellStyle name="Normal 3 6 2 2" xfId="1125"/>
    <cellStyle name="Normal 3 6 2 2 2" xfId="1126"/>
    <cellStyle name="Normal 3 6 2 2 2 2" xfId="1127"/>
    <cellStyle name="Normal 3 6 2 2 2 2 2" xfId="1128"/>
    <cellStyle name="Normal 3 6 2 2 2 2 2 2" xfId="1129"/>
    <cellStyle name="Normal 3 6 2 2 2 2 3" xfId="1130"/>
    <cellStyle name="Normal 3 6 2 2 2 3" xfId="1131"/>
    <cellStyle name="Normal 3 6 2 2 2 3 2" xfId="1132"/>
    <cellStyle name="Normal 3 6 2 2 2 4" xfId="1133"/>
    <cellStyle name="Normal 3 6 2 2 3" xfId="1134"/>
    <cellStyle name="Normal 3 6 2 2 3 2" xfId="1135"/>
    <cellStyle name="Normal 3 6 2 2 3 2 2" xfId="1136"/>
    <cellStyle name="Normal 3 6 2 2 3 2 2 2" xfId="1137"/>
    <cellStyle name="Normal 3 6 2 2 3 2 3" xfId="1138"/>
    <cellStyle name="Normal 3 6 2 2 3 3" xfId="1139"/>
    <cellStyle name="Normal 3 6 2 2 3 3 2" xfId="1140"/>
    <cellStyle name="Normal 3 6 2 2 3 4" xfId="1141"/>
    <cellStyle name="Normal 3 6 2 2 4" xfId="1142"/>
    <cellStyle name="Normal 3 6 2 2 4 2" xfId="1143"/>
    <cellStyle name="Normal 3 6 2 2 4 2 2" xfId="1144"/>
    <cellStyle name="Normal 3 6 2 2 4 3" xfId="1145"/>
    <cellStyle name="Normal 3 6 2 2 5" xfId="1146"/>
    <cellStyle name="Normal 3 6 2 2 5 2" xfId="1147"/>
    <cellStyle name="Normal 3 6 2 2 6" xfId="1148"/>
    <cellStyle name="Normal 3 6 2 3" xfId="1149"/>
    <cellStyle name="Normal 3 6 2 3 2" xfId="1150"/>
    <cellStyle name="Normal 3 6 2 3 2 2" xfId="1151"/>
    <cellStyle name="Normal 3 6 2 3 2 2 2" xfId="1152"/>
    <cellStyle name="Normal 3 6 2 3 2 3" xfId="1153"/>
    <cellStyle name="Normal 3 6 2 3 3" xfId="1154"/>
    <cellStyle name="Normal 3 6 2 3 3 2" xfId="1155"/>
    <cellStyle name="Normal 3 6 2 3 4" xfId="1156"/>
    <cellStyle name="Normal 3 6 2 4" xfId="1157"/>
    <cellStyle name="Normal 3 6 2 4 2" xfId="1158"/>
    <cellStyle name="Normal 3 6 2 4 2 2" xfId="1159"/>
    <cellStyle name="Normal 3 6 2 4 2 2 2" xfId="1160"/>
    <cellStyle name="Normal 3 6 2 4 2 3" xfId="1161"/>
    <cellStyle name="Normal 3 6 2 4 3" xfId="1162"/>
    <cellStyle name="Normal 3 6 2 4 3 2" xfId="1163"/>
    <cellStyle name="Normal 3 6 2 4 4" xfId="1164"/>
    <cellStyle name="Normal 3 6 2 5" xfId="1165"/>
    <cellStyle name="Normal 3 6 2 5 2" xfId="1166"/>
    <cellStyle name="Normal 3 6 2 5 2 2" xfId="1167"/>
    <cellStyle name="Normal 3 6 2 5 3" xfId="1168"/>
    <cellStyle name="Normal 3 6 2 6" xfId="1169"/>
    <cellStyle name="Normal 3 6 2 6 2" xfId="1170"/>
    <cellStyle name="Normal 3 6 2 7" xfId="1171"/>
    <cellStyle name="Normal 3 6 3" xfId="1172"/>
    <cellStyle name="Normal 3 6 3 2" xfId="1173"/>
    <cellStyle name="Normal 3 6 3 2 2" xfId="1174"/>
    <cellStyle name="Normal 3 6 3 2 2 2" xfId="1175"/>
    <cellStyle name="Normal 3 6 3 2 2 2 2" xfId="1176"/>
    <cellStyle name="Normal 3 6 3 2 2 3" xfId="1177"/>
    <cellStyle name="Normal 3 6 3 2 3" xfId="1178"/>
    <cellStyle name="Normal 3 6 3 2 3 2" xfId="1179"/>
    <cellStyle name="Normal 3 6 3 2 4" xfId="1180"/>
    <cellStyle name="Normal 3 6 3 3" xfId="1181"/>
    <cellStyle name="Normal 3 6 3 3 2" xfId="1182"/>
    <cellStyle name="Normal 3 6 3 3 2 2" xfId="1183"/>
    <cellStyle name="Normal 3 6 3 3 2 2 2" xfId="1184"/>
    <cellStyle name="Normal 3 6 3 3 2 3" xfId="1185"/>
    <cellStyle name="Normal 3 6 3 3 3" xfId="1186"/>
    <cellStyle name="Normal 3 6 3 3 3 2" xfId="1187"/>
    <cellStyle name="Normal 3 6 3 3 4" xfId="1188"/>
    <cellStyle name="Normal 3 6 3 4" xfId="1189"/>
    <cellStyle name="Normal 3 6 3 4 2" xfId="1190"/>
    <cellStyle name="Normal 3 6 3 4 2 2" xfId="1191"/>
    <cellStyle name="Normal 3 6 3 4 3" xfId="1192"/>
    <cellStyle name="Normal 3 6 3 5" xfId="1193"/>
    <cellStyle name="Normal 3 6 3 5 2" xfId="1194"/>
    <cellStyle name="Normal 3 6 3 6" xfId="1195"/>
    <cellStyle name="Normal 3 6 4" xfId="1196"/>
    <cellStyle name="Normal 3 6 4 2" xfId="1197"/>
    <cellStyle name="Normal 3 6 4 2 2" xfId="1198"/>
    <cellStyle name="Normal 3 6 4 2 2 2" xfId="1199"/>
    <cellStyle name="Normal 3 6 4 2 2 2 2" xfId="1200"/>
    <cellStyle name="Normal 3 6 4 2 2 3" xfId="1201"/>
    <cellStyle name="Normal 3 6 4 2 3" xfId="1202"/>
    <cellStyle name="Normal 3 6 4 2 3 2" xfId="1203"/>
    <cellStyle name="Normal 3 6 4 2 4" xfId="1204"/>
    <cellStyle name="Normal 3 6 4 3" xfId="1205"/>
    <cellStyle name="Normal 3 6 4 3 2" xfId="1206"/>
    <cellStyle name="Normal 3 6 4 3 2 2" xfId="1207"/>
    <cellStyle name="Normal 3 6 4 3 2 2 2" xfId="1208"/>
    <cellStyle name="Normal 3 6 4 3 2 3" xfId="1209"/>
    <cellStyle name="Normal 3 6 4 3 3" xfId="1210"/>
    <cellStyle name="Normal 3 6 4 3 3 2" xfId="1211"/>
    <cellStyle name="Normal 3 6 4 3 4" xfId="1212"/>
    <cellStyle name="Normal 3 6 4 4" xfId="1213"/>
    <cellStyle name="Normal 3 6 4 4 2" xfId="1214"/>
    <cellStyle name="Normal 3 6 4 4 2 2" xfId="1215"/>
    <cellStyle name="Normal 3 6 4 4 3" xfId="1216"/>
    <cellStyle name="Normal 3 6 4 5" xfId="1217"/>
    <cellStyle name="Normal 3 6 4 5 2" xfId="1218"/>
    <cellStyle name="Normal 3 6 4 6" xfId="1219"/>
    <cellStyle name="Normal 3 6 5" xfId="1220"/>
    <cellStyle name="Normal 3 6 5 2" xfId="1221"/>
    <cellStyle name="Normal 3 6 5 2 2" xfId="1222"/>
    <cellStyle name="Normal 3 6 5 2 2 2" xfId="1223"/>
    <cellStyle name="Normal 3 6 5 2 3" xfId="1224"/>
    <cellStyle name="Normal 3 6 5 3" xfId="1225"/>
    <cellStyle name="Normal 3 6 5 3 2" xfId="1226"/>
    <cellStyle name="Normal 3 6 5 4" xfId="1227"/>
    <cellStyle name="Normal 3 6 6" xfId="1228"/>
    <cellStyle name="Normal 3 6 6 2" xfId="1229"/>
    <cellStyle name="Normal 3 6 6 2 2" xfId="1230"/>
    <cellStyle name="Normal 3 6 6 2 2 2" xfId="1231"/>
    <cellStyle name="Normal 3 6 6 2 3" xfId="1232"/>
    <cellStyle name="Normal 3 6 6 3" xfId="1233"/>
    <cellStyle name="Normal 3 6 6 3 2" xfId="1234"/>
    <cellStyle name="Normal 3 6 6 4" xfId="1235"/>
    <cellStyle name="Normal 3 6 7" xfId="1236"/>
    <cellStyle name="Normal 3 6 7 2" xfId="1237"/>
    <cellStyle name="Normal 3 6 7 2 2" xfId="1238"/>
    <cellStyle name="Normal 3 6 7 3" xfId="1239"/>
    <cellStyle name="Normal 3 6 8" xfId="1240"/>
    <cellStyle name="Normal 3 6 8 2" xfId="1241"/>
    <cellStyle name="Normal 3 6 9" xfId="1242"/>
    <cellStyle name="Normal 3 7" xfId="42"/>
    <cellStyle name="Normal 4" xfId="32"/>
    <cellStyle name="Normal 4 2" xfId="33"/>
    <cellStyle name="Normal 4 3" xfId="34"/>
    <cellStyle name="Normal 5" xfId="35"/>
    <cellStyle name="Normal 6" xfId="36"/>
    <cellStyle name="Normal 7" xfId="37"/>
    <cellStyle name="Normal 8" xfId="40"/>
    <cellStyle name="Normal 8 2" xfId="1243"/>
    <cellStyle name="Normal 8 2 2" xfId="1244"/>
    <cellStyle name="Normal 8 2 2 2" xfId="1245"/>
    <cellStyle name="Normal 8 2 2 2 2" xfId="1246"/>
    <cellStyle name="Normal 8 2 2 2 2 2" xfId="1247"/>
    <cellStyle name="Normal 8 2 2 2 3" xfId="1248"/>
    <cellStyle name="Normal 8 2 2 3" xfId="1249"/>
    <cellStyle name="Normal 8 2 2 3 2" xfId="1250"/>
    <cellStyle name="Normal 8 2 2 4" xfId="1251"/>
    <cellStyle name="Normal 8 2 3" xfId="1252"/>
    <cellStyle name="Normal 8 2 3 2" xfId="1253"/>
    <cellStyle name="Normal 8 2 3 2 2" xfId="1254"/>
    <cellStyle name="Normal 8 2 3 2 2 2" xfId="1255"/>
    <cellStyle name="Normal 8 2 3 2 3" xfId="1256"/>
    <cellStyle name="Normal 8 2 3 3" xfId="1257"/>
    <cellStyle name="Normal 8 2 3 3 2" xfId="1258"/>
    <cellStyle name="Normal 8 2 3 4" xfId="1259"/>
    <cellStyle name="Normal 8 2 4" xfId="1260"/>
    <cellStyle name="Normal 8 2 4 2" xfId="1261"/>
    <cellStyle name="Normal 8 2 4 2 2" xfId="1262"/>
    <cellStyle name="Normal 8 2 4 3" xfId="1263"/>
    <cellStyle name="Normal 8 2 5" xfId="1264"/>
    <cellStyle name="Normal 8 2 5 2" xfId="1265"/>
    <cellStyle name="Normal 8 2 6" xfId="1266"/>
    <cellStyle name="Normal 8 3" xfId="1267"/>
    <cellStyle name="Normal 8 4" xfId="1268"/>
    <cellStyle name="Normal 8 4 2" xfId="1269"/>
    <cellStyle name="Normal 8 4 2 2" xfId="1270"/>
    <cellStyle name="Normal 8 4 2 2 2" xfId="1271"/>
    <cellStyle name="Normal 8 4 2 3" xfId="1272"/>
    <cellStyle name="Normal 8 4 3" xfId="1273"/>
    <cellStyle name="Normal 8 4 3 2" xfId="1274"/>
    <cellStyle name="Normal 8 4 4" xfId="1275"/>
    <cellStyle name="Normal 8 5" xfId="1276"/>
    <cellStyle name="Normal 8 5 2" xfId="1277"/>
    <cellStyle name="Normal 8 5 2 2" xfId="1278"/>
    <cellStyle name="Normal 8 5 2 2 2" xfId="1279"/>
    <cellStyle name="Normal 8 5 2 3" xfId="1280"/>
    <cellStyle name="Normal 8 5 3" xfId="1281"/>
    <cellStyle name="Normal 8 5 3 2" xfId="1282"/>
    <cellStyle name="Normal 8 5 4" xfId="1283"/>
    <cellStyle name="Normal 8 6" xfId="1284"/>
    <cellStyle name="Normal 8 6 2" xfId="1285"/>
    <cellStyle name="Normal 8 6 2 2" xfId="1286"/>
    <cellStyle name="Normal 8 6 3" xfId="1287"/>
    <cellStyle name="Normal 9" xfId="1288"/>
    <cellStyle name="Normal 9 2" xfId="1289"/>
    <cellStyle name="Normal 9 2 2" xfId="1290"/>
    <cellStyle name="Normal 9 2 2 2" xfId="1291"/>
    <cellStyle name="Normal 9 2 2 2 2" xfId="1292"/>
    <cellStyle name="Normal 9 2 2 2 2 2" xfId="1293"/>
    <cellStyle name="Normal 9 2 2 2 2 2 2" xfId="1294"/>
    <cellStyle name="Normal 9 2 2 2 2 3" xfId="1295"/>
    <cellStyle name="Normal 9 2 2 2 3" xfId="1296"/>
    <cellStyle name="Normal 9 2 2 2 3 2" xfId="1297"/>
    <cellStyle name="Normal 9 2 2 2 4" xfId="1298"/>
    <cellStyle name="Normal 9 2 2 3" xfId="1299"/>
    <cellStyle name="Normal 9 2 2 3 2" xfId="1300"/>
    <cellStyle name="Normal 9 2 2 3 2 2" xfId="1301"/>
    <cellStyle name="Normal 9 2 2 3 2 2 2" xfId="1302"/>
    <cellStyle name="Normal 9 2 2 3 2 3" xfId="1303"/>
    <cellStyle name="Normal 9 2 2 3 3" xfId="1304"/>
    <cellStyle name="Normal 9 2 2 3 3 2" xfId="1305"/>
    <cellStyle name="Normal 9 2 2 3 4" xfId="1306"/>
    <cellStyle name="Normal 9 2 2 4" xfId="1307"/>
    <cellStyle name="Normal 9 2 2 4 2" xfId="1308"/>
    <cellStyle name="Normal 9 2 2 4 2 2" xfId="1309"/>
    <cellStyle name="Normal 9 2 2 4 3" xfId="1310"/>
    <cellStyle name="Normal 9 2 2 5" xfId="1311"/>
    <cellStyle name="Normal 9 2 2 5 2" xfId="1312"/>
    <cellStyle name="Normal 9 2 2 6" xfId="1313"/>
    <cellStyle name="Normal 9 2 3" xfId="1314"/>
    <cellStyle name="Normal 9 2 3 2" xfId="1315"/>
    <cellStyle name="Normal 9 2 3 2 2" xfId="1316"/>
    <cellStyle name="Normal 9 2 3 2 2 2" xfId="1317"/>
    <cellStyle name="Normal 9 2 3 2 3" xfId="1318"/>
    <cellStyle name="Normal 9 2 3 3" xfId="1319"/>
    <cellStyle name="Normal 9 2 3 3 2" xfId="1320"/>
    <cellStyle name="Normal 9 2 3 4" xfId="1321"/>
    <cellStyle name="Normal 9 2 4" xfId="1322"/>
    <cellStyle name="Normal 9 2 4 2" xfId="1323"/>
    <cellStyle name="Normal 9 2 4 2 2" xfId="1324"/>
    <cellStyle name="Normal 9 2 4 2 2 2" xfId="1325"/>
    <cellStyle name="Normal 9 2 4 2 3" xfId="1326"/>
    <cellStyle name="Normal 9 2 4 3" xfId="1327"/>
    <cellStyle name="Normal 9 2 4 3 2" xfId="1328"/>
    <cellStyle name="Normal 9 2 4 4" xfId="1329"/>
    <cellStyle name="Normal 9 2 5" xfId="1330"/>
    <cellStyle name="Normal 9 2 5 2" xfId="1331"/>
    <cellStyle name="Normal 9 2 5 2 2" xfId="1332"/>
    <cellStyle name="Normal 9 2 5 3" xfId="1333"/>
    <cellStyle name="Normal 9 2 6" xfId="1334"/>
    <cellStyle name="Normal 9 2 6 2" xfId="1335"/>
    <cellStyle name="Normal 9 2 7" xfId="1336"/>
    <cellStyle name="Normal 9 3" xfId="1337"/>
    <cellStyle name="Normal 9 3 2" xfId="1338"/>
    <cellStyle name="Normal 9 3 2 2" xfId="1339"/>
    <cellStyle name="Normal 9 3 2 2 2" xfId="1340"/>
    <cellStyle name="Normal 9 3 2 2 2 2" xfId="1341"/>
    <cellStyle name="Normal 9 3 2 2 3" xfId="1342"/>
    <cellStyle name="Normal 9 3 2 3" xfId="1343"/>
    <cellStyle name="Normal 9 3 2 3 2" xfId="1344"/>
    <cellStyle name="Normal 9 3 2 4" xfId="1345"/>
    <cellStyle name="Normal 9 3 3" xfId="1346"/>
    <cellStyle name="Normal 9 3 3 2" xfId="1347"/>
    <cellStyle name="Normal 9 3 3 2 2" xfId="1348"/>
    <cellStyle name="Normal 9 3 3 2 2 2" xfId="1349"/>
    <cellStyle name="Normal 9 3 3 2 3" xfId="1350"/>
    <cellStyle name="Normal 9 3 3 3" xfId="1351"/>
    <cellStyle name="Normal 9 3 3 3 2" xfId="1352"/>
    <cellStyle name="Normal 9 3 3 4" xfId="1353"/>
    <cellStyle name="Normal 9 3 4" xfId="1354"/>
    <cellStyle name="Normal 9 3 4 2" xfId="1355"/>
    <cellStyle name="Normal 9 3 4 2 2" xfId="1356"/>
    <cellStyle name="Normal 9 3 4 3" xfId="1357"/>
    <cellStyle name="Normal 9 3 5" xfId="1358"/>
    <cellStyle name="Normal 9 3 5 2" xfId="1359"/>
    <cellStyle name="Normal 9 3 6" xfId="1360"/>
    <cellStyle name="Normal 9 4" xfId="1361"/>
    <cellStyle name="Normal 9 4 2" xfId="1362"/>
    <cellStyle name="Normal 9 4 2 2" xfId="1363"/>
    <cellStyle name="Normal 9 4 2 2 2" xfId="1364"/>
    <cellStyle name="Normal 9 4 2 3" xfId="1365"/>
    <cellStyle name="Normal 9 4 3" xfId="1366"/>
    <cellStyle name="Normal 9 4 3 2" xfId="1367"/>
    <cellStyle name="Normal 9 4 4" xfId="1368"/>
    <cellStyle name="Normal 9 5" xfId="1369"/>
    <cellStyle name="Normal 9 5 2" xfId="1370"/>
    <cellStyle name="Normal 9 5 2 2" xfId="1371"/>
    <cellStyle name="Normal 9 5 2 2 2" xfId="1372"/>
    <cellStyle name="Normal 9 5 2 3" xfId="1373"/>
    <cellStyle name="Normal 9 5 3" xfId="1374"/>
    <cellStyle name="Normal 9 5 3 2" xfId="1375"/>
    <cellStyle name="Normal 9 5 4" xfId="1376"/>
    <cellStyle name="Normal 9 6" xfId="1377"/>
    <cellStyle name="Normal 9 6 2" xfId="1378"/>
    <cellStyle name="Normal 9 6 2 2" xfId="1379"/>
    <cellStyle name="Normal 9 6 3" xfId="1380"/>
    <cellStyle name="Normal 9 7" xfId="1381"/>
    <cellStyle name="Normal 9 7 2" xfId="1382"/>
    <cellStyle name="Normal 9 8" xfId="1383"/>
    <cellStyle name="Note 2" xfId="1384"/>
    <cellStyle name="Note 2 2" xfId="1385"/>
    <cellStyle name="Note 2 2 2" xfId="1386"/>
    <cellStyle name="Note 2 2 2 2" xfId="1387"/>
    <cellStyle name="Note 2 2 2 2 2" xfId="1388"/>
    <cellStyle name="Note 2 2 2 2 2 2" xfId="1389"/>
    <cellStyle name="Note 2 2 2 2 3" xfId="1390"/>
    <cellStyle name="Note 2 2 2 3" xfId="1391"/>
    <cellStyle name="Note 2 2 2 3 2" xfId="1392"/>
    <cellStyle name="Note 2 2 2 4" xfId="1393"/>
    <cellStyle name="Note 2 2 3" xfId="1394"/>
    <cellStyle name="Note 2 2 3 2" xfId="1395"/>
    <cellStyle name="Note 2 2 3 2 2" xfId="1396"/>
    <cellStyle name="Note 2 2 3 2 2 2" xfId="1397"/>
    <cellStyle name="Note 2 2 3 2 3" xfId="1398"/>
    <cellStyle name="Note 2 2 3 3" xfId="1399"/>
    <cellStyle name="Note 2 2 3 3 2" xfId="1400"/>
    <cellStyle name="Note 2 2 3 4" xfId="1401"/>
    <cellStyle name="Note 2 2 4" xfId="1402"/>
    <cellStyle name="Note 2 2 4 2" xfId="1403"/>
    <cellStyle name="Note 2 2 4 2 2" xfId="1404"/>
    <cellStyle name="Note 2 2 4 3" xfId="1405"/>
    <cellStyle name="Note 2 2 5" xfId="1406"/>
    <cellStyle name="Note 2 2 5 2" xfId="1407"/>
    <cellStyle name="Note 2 2 6" xfId="1408"/>
    <cellStyle name="Note 2 3" xfId="1409"/>
    <cellStyle name="Note 2 3 2" xfId="1410"/>
    <cellStyle name="Note 2 3 2 2" xfId="1411"/>
    <cellStyle name="Note 2 3 2 2 2" xfId="1412"/>
    <cellStyle name="Note 2 3 2 2 2 2" xfId="1413"/>
    <cellStyle name="Note 2 3 2 2 3" xfId="1414"/>
    <cellStyle name="Note 2 3 2 3" xfId="1415"/>
    <cellStyle name="Note 2 3 2 3 2" xfId="1416"/>
    <cellStyle name="Note 2 3 2 4" xfId="1417"/>
    <cellStyle name="Note 2 3 3" xfId="1418"/>
    <cellStyle name="Note 2 3 3 2" xfId="1419"/>
    <cellStyle name="Note 2 3 3 2 2" xfId="1420"/>
    <cellStyle name="Note 2 3 3 2 2 2" xfId="1421"/>
    <cellStyle name="Note 2 3 3 2 3" xfId="1422"/>
    <cellStyle name="Note 2 3 3 3" xfId="1423"/>
    <cellStyle name="Note 2 3 3 3 2" xfId="1424"/>
    <cellStyle name="Note 2 3 3 4" xfId="1425"/>
    <cellStyle name="Note 2 3 4" xfId="1426"/>
    <cellStyle name="Note 2 3 4 2" xfId="1427"/>
    <cellStyle name="Note 2 3 4 2 2" xfId="1428"/>
    <cellStyle name="Note 2 3 4 3" xfId="1429"/>
    <cellStyle name="Note 2 3 5" xfId="1430"/>
    <cellStyle name="Note 2 3 5 2" xfId="1431"/>
    <cellStyle name="Note 2 3 6" xfId="1432"/>
    <cellStyle name="Note 2 4" xfId="1433"/>
    <cellStyle name="Note 2 4 2" xfId="1434"/>
    <cellStyle name="Note 2 4 2 2" xfId="1435"/>
    <cellStyle name="Note 2 4 2 2 2" xfId="1436"/>
    <cellStyle name="Note 2 4 2 3" xfId="1437"/>
    <cellStyle name="Note 2 4 3" xfId="1438"/>
    <cellStyle name="Note 2 4 3 2" xfId="1439"/>
    <cellStyle name="Note 2 4 4" xfId="1440"/>
    <cellStyle name="Note 2 5" xfId="1441"/>
    <cellStyle name="Note 2 5 2" xfId="1442"/>
    <cellStyle name="Note 2 5 2 2" xfId="1443"/>
    <cellStyle name="Note 2 5 2 2 2" xfId="1444"/>
    <cellStyle name="Note 2 5 2 3" xfId="1445"/>
    <cellStyle name="Note 2 5 3" xfId="1446"/>
    <cellStyle name="Note 2 5 3 2" xfId="1447"/>
    <cellStyle name="Note 2 5 4" xfId="1448"/>
    <cellStyle name="Note 2 6" xfId="1449"/>
    <cellStyle name="Note 2 6 2" xfId="1450"/>
    <cellStyle name="Note 2 6 2 2" xfId="1451"/>
    <cellStyle name="Note 2 6 3" xfId="1452"/>
    <cellStyle name="Note 2 7" xfId="1453"/>
    <cellStyle name="Note 2 7 2" xfId="1454"/>
    <cellStyle name="Note 2 8" xfId="1455"/>
    <cellStyle name="Note 3" xfId="1456"/>
    <cellStyle name="Note 3 2" xfId="1457"/>
    <cellStyle name="Note 3 2 2" xfId="1458"/>
    <cellStyle name="Note 3 2 2 2" xfId="1459"/>
    <cellStyle name="Note 3 2 2 2 2" xfId="1460"/>
    <cellStyle name="Note 3 2 2 3" xfId="1461"/>
    <cellStyle name="Note 3 2 3" xfId="1462"/>
    <cellStyle name="Note 3 2 3 2" xfId="1463"/>
    <cellStyle name="Note 3 2 4" xfId="1464"/>
    <cellStyle name="Note 3 3" xfId="1465"/>
    <cellStyle name="Note 3 3 2" xfId="1466"/>
    <cellStyle name="Note 3 3 2 2" xfId="1467"/>
    <cellStyle name="Note 3 3 2 2 2" xfId="1468"/>
    <cellStyle name="Note 3 3 2 3" xfId="1469"/>
    <cellStyle name="Note 3 3 3" xfId="1470"/>
    <cellStyle name="Note 3 3 3 2" xfId="1471"/>
    <cellStyle name="Note 3 3 4" xfId="1472"/>
    <cellStyle name="Note 3 4" xfId="1473"/>
    <cellStyle name="Note 3 4 2" xfId="1474"/>
    <cellStyle name="Note 3 4 2 2" xfId="1475"/>
    <cellStyle name="Note 3 4 3" xfId="1476"/>
    <cellStyle name="Note 3 5" xfId="1477"/>
    <cellStyle name="Note 3 5 2" xfId="1478"/>
    <cellStyle name="Note 3 6" xfId="1479"/>
    <cellStyle name="Note 4" xfId="1480"/>
    <cellStyle name="Note 4 2" xfId="1481"/>
    <cellStyle name="Note 4 2 2" xfId="1482"/>
    <cellStyle name="Note 4 2 2 2" xfId="1483"/>
    <cellStyle name="Note 4 2 2 2 2" xfId="1484"/>
    <cellStyle name="Note 4 2 2 3" xfId="1485"/>
    <cellStyle name="Note 4 2 3" xfId="1486"/>
    <cellStyle name="Note 4 2 3 2" xfId="1487"/>
    <cellStyle name="Note 4 2 4" xfId="1488"/>
    <cellStyle name="Note 4 3" xfId="1489"/>
    <cellStyle name="Note 4 3 2" xfId="1490"/>
    <cellStyle name="Note 4 3 2 2" xfId="1491"/>
    <cellStyle name="Note 4 3 2 2 2" xfId="1492"/>
    <cellStyle name="Note 4 3 2 3" xfId="1493"/>
    <cellStyle name="Note 4 3 3" xfId="1494"/>
    <cellStyle name="Note 4 3 3 2" xfId="1495"/>
    <cellStyle name="Note 4 3 4" xfId="1496"/>
    <cellStyle name="Note 4 4" xfId="1497"/>
    <cellStyle name="Note 4 4 2" xfId="1498"/>
    <cellStyle name="Note 4 4 2 2" xfId="1499"/>
    <cellStyle name="Note 4 4 3" xfId="1500"/>
    <cellStyle name="Note 4 5" xfId="1501"/>
    <cellStyle name="Note 4 5 2" xfId="1502"/>
    <cellStyle name="Note 4 6" xfId="1503"/>
    <cellStyle name="Note 5" xfId="1504"/>
    <cellStyle name="Note 5 2" xfId="1505"/>
    <cellStyle name="Note 5 2 2" xfId="1506"/>
    <cellStyle name="Note 5 2 2 2" xfId="1507"/>
    <cellStyle name="Note 5 2 3" xfId="1508"/>
    <cellStyle name="Note 5 3" xfId="1509"/>
    <cellStyle name="Note 5 3 2" xfId="1510"/>
    <cellStyle name="Note 5 4" xfId="1511"/>
    <cellStyle name="Percent 2" xfId="1512"/>
    <cellStyle name="Percent 3" xfId="1513"/>
    <cellStyle name="Percent 4" xfId="1514"/>
    <cellStyle name="Percent 5" xfId="1515"/>
    <cellStyle name="Percent 6" xfId="1516"/>
    <cellStyle name="Percent 7" xfId="1517"/>
    <cellStyle name="Total 2" xfId="38"/>
    <cellStyle name="Total 3" xfId="39"/>
  </cellStyles>
  <dxfs count="0"/>
  <tableStyles count="0" defaultTableStyle="TableStyleMedium9" defaultPivotStyle="PivotStyleLight16"/>
  <colors>
    <mruColors>
      <color rgb="FF0000FF"/>
      <color rgb="FF00808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53"/>
  <sheetViews>
    <sheetView tabSelected="1" workbookViewId="0"/>
  </sheetViews>
  <sheetFormatPr defaultRowHeight="12.75"/>
  <cols>
    <col min="1" max="16384" width="9.33203125" style="143"/>
  </cols>
  <sheetData>
    <row r="1" spans="1:1">
      <c r="A1" s="145" t="s">
        <v>592</v>
      </c>
    </row>
    <row r="5" spans="1:1">
      <c r="A5" s="147" t="s">
        <v>594</v>
      </c>
    </row>
    <row r="6" spans="1:1">
      <c r="A6" s="143" t="s">
        <v>595</v>
      </c>
    </row>
    <row r="7" spans="1:1">
      <c r="A7" s="143" t="s">
        <v>596</v>
      </c>
    </row>
    <row r="9" spans="1:1">
      <c r="A9" s="147" t="s">
        <v>337</v>
      </c>
    </row>
    <row r="10" spans="1:1">
      <c r="A10" s="143" t="s">
        <v>338</v>
      </c>
    </row>
    <row r="11" spans="1:1">
      <c r="A11" s="143" t="s">
        <v>593</v>
      </c>
    </row>
    <row r="13" spans="1:1">
      <c r="A13" s="147" t="s">
        <v>529</v>
      </c>
    </row>
    <row r="14" spans="1:1">
      <c r="A14" s="143" t="s">
        <v>338</v>
      </c>
    </row>
    <row r="15" spans="1:1">
      <c r="A15" s="143" t="s">
        <v>530</v>
      </c>
    </row>
    <row r="17" spans="1:2">
      <c r="A17" s="147" t="s">
        <v>559</v>
      </c>
    </row>
    <row r="18" spans="1:2">
      <c r="A18" s="143" t="s">
        <v>338</v>
      </c>
    </row>
    <row r="19" spans="1:2">
      <c r="A19" s="143" t="s">
        <v>560</v>
      </c>
    </row>
    <row r="21" spans="1:2">
      <c r="A21" s="146" t="s">
        <v>252</v>
      </c>
    </row>
    <row r="22" spans="1:2">
      <c r="A22" s="144" t="s">
        <v>261</v>
      </c>
    </row>
    <row r="23" spans="1:2">
      <c r="A23" s="144" t="s">
        <v>589</v>
      </c>
    </row>
    <row r="24" spans="1:2">
      <c r="A24" s="144"/>
    </row>
    <row r="25" spans="1:2">
      <c r="A25" s="146" t="s">
        <v>266</v>
      </c>
      <c r="B25" s="145"/>
    </row>
    <row r="26" spans="1:2">
      <c r="A26" s="144" t="s">
        <v>260</v>
      </c>
    </row>
    <row r="27" spans="1:2">
      <c r="A27" s="144" t="s">
        <v>590</v>
      </c>
    </row>
    <row r="28" spans="1:2">
      <c r="A28" s="144"/>
    </row>
    <row r="29" spans="1:2">
      <c r="A29" s="146" t="s">
        <v>265</v>
      </c>
    </row>
    <row r="30" spans="1:2">
      <c r="A30" s="144" t="s">
        <v>262</v>
      </c>
    </row>
    <row r="31" spans="1:2">
      <c r="A31" s="144" t="s">
        <v>590</v>
      </c>
    </row>
    <row r="32" spans="1:2">
      <c r="A32" s="144"/>
    </row>
    <row r="33" spans="1:1">
      <c r="A33" s="146" t="s">
        <v>267</v>
      </c>
    </row>
    <row r="34" spans="1:1">
      <c r="A34" s="144" t="s">
        <v>268</v>
      </c>
    </row>
    <row r="35" spans="1:1">
      <c r="A35" s="144" t="s">
        <v>269</v>
      </c>
    </row>
    <row r="36" spans="1:1">
      <c r="A36" s="144"/>
    </row>
    <row r="37" spans="1:1">
      <c r="A37" s="146" t="s">
        <v>310</v>
      </c>
    </row>
    <row r="38" spans="1:1">
      <c r="A38" s="144" t="s">
        <v>311</v>
      </c>
    </row>
    <row r="39" spans="1:1">
      <c r="A39" s="144" t="s">
        <v>269</v>
      </c>
    </row>
    <row r="40" spans="1:1">
      <c r="A40" s="144"/>
    </row>
    <row r="41" spans="1:1">
      <c r="A41" s="146" t="s">
        <v>323</v>
      </c>
    </row>
    <row r="42" spans="1:1">
      <c r="A42" s="144" t="s">
        <v>588</v>
      </c>
    </row>
    <row r="43" spans="1:1">
      <c r="A43" s="144" t="s">
        <v>591</v>
      </c>
    </row>
    <row r="45" spans="1:1">
      <c r="A45" s="147"/>
    </row>
    <row r="49" spans="1:1">
      <c r="A49" s="147"/>
    </row>
    <row r="53" spans="1:1">
      <c r="A53" s="147"/>
    </row>
  </sheetData>
  <hyperlinks>
    <hyperlink ref="A25" location="'App 3-2a'!A1" display="Appendix Table 3-2a"/>
    <hyperlink ref="A29" location="'App 3-2b'!A1" display="Appendix Table 3-2b"/>
    <hyperlink ref="A33" location="'App 5_1'!A1" display="Appendix Table 5-1"/>
    <hyperlink ref="A37" location="'App 5_2'!A1" display="Appendix Table 5-2"/>
    <hyperlink ref="A41" location="'App 5_3'!A1" display="Appendix Table 5-3"/>
    <hyperlink ref="A21" location="'App 3-1'!A1" display="Appendix Table 3-1"/>
    <hyperlink ref="A9" location="'Tab 6-32'!A1" display="Table 6-32"/>
    <hyperlink ref="A13" location="'Tab 6-33'!A1" display="Table 6-33"/>
    <hyperlink ref="A17" location="'Tab 6-34'!A1" display="Table 6-34"/>
    <hyperlink ref="A5" location="'Tab 5-4'!A1" display="Table 5-4"/>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N53"/>
  <sheetViews>
    <sheetView zoomScaleNormal="100" workbookViewId="0"/>
  </sheetViews>
  <sheetFormatPr defaultRowHeight="12.75"/>
  <cols>
    <col min="1" max="1" width="35.5" style="7" customWidth="1"/>
    <col min="2" max="2" width="16.33203125" style="9" customWidth="1"/>
    <col min="3" max="3" width="0.33203125" style="9" customWidth="1"/>
    <col min="4" max="4" width="13.1640625" style="9" customWidth="1"/>
    <col min="5" max="5" width="0.33203125" style="9" customWidth="1"/>
    <col min="6" max="6" width="12.33203125" style="9" customWidth="1"/>
    <col min="7" max="7" width="0.33203125" style="9" customWidth="1"/>
    <col min="8" max="8" width="13.83203125" style="9" customWidth="1"/>
    <col min="9" max="9" width="0.33203125" style="9" customWidth="1"/>
    <col min="10" max="10" width="17.33203125" style="9" customWidth="1"/>
    <col min="11" max="11" width="0.33203125" style="9" customWidth="1"/>
    <col min="12" max="12" width="10.83203125" style="9" customWidth="1"/>
    <col min="13" max="13" width="0.33203125" style="9" customWidth="1"/>
    <col min="14" max="14" width="10.83203125" style="9" customWidth="1"/>
    <col min="15" max="16384" width="9.33203125" style="7"/>
  </cols>
  <sheetData>
    <row r="1" spans="1:14">
      <c r="A1" s="1" t="s">
        <v>310</v>
      </c>
    </row>
    <row r="2" spans="1:14">
      <c r="A2" s="1" t="s">
        <v>311</v>
      </c>
    </row>
    <row r="3" spans="1:14">
      <c r="A3" s="1" t="s">
        <v>269</v>
      </c>
    </row>
    <row r="5" spans="1:14" s="10" customFormat="1">
      <c r="B5" s="32"/>
      <c r="C5" s="33"/>
      <c r="D5" s="33" t="s">
        <v>312</v>
      </c>
      <c r="E5" s="33"/>
      <c r="F5" s="34"/>
      <c r="G5" s="33"/>
      <c r="H5" s="34"/>
      <c r="I5" s="33"/>
      <c r="J5" s="34"/>
      <c r="K5" s="33"/>
      <c r="L5" s="34"/>
      <c r="M5" s="33"/>
      <c r="N5" s="34"/>
    </row>
    <row r="6" spans="1:14" s="10" customFormat="1">
      <c r="B6" s="69" t="s">
        <v>313</v>
      </c>
      <c r="C6" s="69"/>
      <c r="D6" s="69" t="s">
        <v>314</v>
      </c>
      <c r="E6" s="69"/>
      <c r="F6" s="69"/>
      <c r="G6" s="69"/>
      <c r="H6" s="69"/>
      <c r="I6" s="69"/>
      <c r="J6" s="69" t="s">
        <v>315</v>
      </c>
      <c r="K6" s="69"/>
      <c r="L6" s="69"/>
      <c r="M6" s="69"/>
      <c r="N6" s="69" t="s">
        <v>316</v>
      </c>
    </row>
    <row r="7" spans="1:14" s="10" customFormat="1">
      <c r="B7" s="69" t="s">
        <v>233</v>
      </c>
      <c r="C7" s="69"/>
      <c r="D7" s="69" t="s">
        <v>317</v>
      </c>
      <c r="E7" s="69"/>
      <c r="F7" s="69" t="s">
        <v>35</v>
      </c>
      <c r="G7" s="69"/>
      <c r="H7" s="69" t="s">
        <v>248</v>
      </c>
      <c r="I7" s="69"/>
      <c r="J7" s="69" t="s">
        <v>318</v>
      </c>
      <c r="K7" s="69"/>
      <c r="L7" s="69" t="s">
        <v>249</v>
      </c>
      <c r="M7" s="69"/>
      <c r="N7" s="69" t="s">
        <v>319</v>
      </c>
    </row>
    <row r="8" spans="1:14" ht="5.0999999999999996" customHeight="1">
      <c r="B8" s="35"/>
      <c r="C8" s="35"/>
      <c r="D8" s="35"/>
      <c r="E8" s="35"/>
      <c r="F8" s="35"/>
      <c r="G8" s="35"/>
      <c r="H8" s="35"/>
      <c r="I8" s="35"/>
      <c r="J8" s="36"/>
      <c r="K8" s="35"/>
      <c r="L8" s="35"/>
      <c r="M8" s="35"/>
      <c r="N8" s="35"/>
    </row>
    <row r="9" spans="1:14" ht="5.0999999999999996" customHeight="1">
      <c r="B9" s="36"/>
      <c r="C9" s="36"/>
      <c r="D9" s="36"/>
      <c r="E9" s="36"/>
      <c r="F9" s="36"/>
      <c r="G9" s="36"/>
      <c r="H9" s="36"/>
      <c r="I9" s="36"/>
      <c r="J9" s="36"/>
      <c r="K9" s="36"/>
      <c r="L9" s="36"/>
      <c r="M9" s="36"/>
      <c r="N9" s="36"/>
    </row>
    <row r="10" spans="1:14" s="10" customFormat="1">
      <c r="A10" s="10" t="s">
        <v>274</v>
      </c>
      <c r="B10" s="37">
        <f>+B12+B19+B33</f>
        <v>5986283</v>
      </c>
      <c r="C10" s="38"/>
      <c r="D10" s="38">
        <v>2102770</v>
      </c>
      <c r="E10" s="38"/>
      <c r="F10" s="38">
        <v>1648376</v>
      </c>
      <c r="G10" s="38"/>
      <c r="H10" s="38">
        <v>1046098</v>
      </c>
      <c r="I10" s="38"/>
      <c r="J10" s="38">
        <v>886823</v>
      </c>
      <c r="K10" s="38"/>
      <c r="L10" s="38">
        <v>237854</v>
      </c>
      <c r="M10" s="38"/>
      <c r="N10" s="38">
        <v>63032</v>
      </c>
    </row>
    <row r="11" spans="1:14" ht="5.0999999999999996" customHeight="1">
      <c r="B11" s="2"/>
      <c r="C11" s="36"/>
      <c r="D11" s="36"/>
      <c r="E11" s="36"/>
      <c r="F11" s="36"/>
      <c r="G11" s="36"/>
      <c r="H11" s="36"/>
      <c r="I11" s="36"/>
      <c r="J11" s="36"/>
      <c r="K11" s="36"/>
      <c r="L11" s="36"/>
      <c r="M11" s="36"/>
      <c r="N11" s="36"/>
    </row>
    <row r="12" spans="1:14" s="10" customFormat="1">
      <c r="A12" s="10" t="s">
        <v>275</v>
      </c>
      <c r="B12" s="39">
        <v>3066599</v>
      </c>
      <c r="C12" s="38"/>
      <c r="D12" s="38">
        <v>984722</v>
      </c>
      <c r="E12" s="38"/>
      <c r="F12" s="38">
        <v>843321</v>
      </c>
      <c r="G12" s="38"/>
      <c r="H12" s="38">
        <v>486806</v>
      </c>
      <c r="I12" s="38"/>
      <c r="J12" s="38">
        <v>595740</v>
      </c>
      <c r="K12" s="38"/>
      <c r="L12" s="38">
        <v>128176</v>
      </c>
      <c r="M12" s="38"/>
      <c r="N12" s="38">
        <v>27834</v>
      </c>
    </row>
    <row r="13" spans="1:14">
      <c r="A13" s="7" t="s">
        <v>276</v>
      </c>
      <c r="B13" s="40">
        <v>471136</v>
      </c>
      <c r="C13" s="36"/>
      <c r="D13" s="36">
        <v>260089</v>
      </c>
      <c r="E13" s="36"/>
      <c r="F13" s="36">
        <v>35468</v>
      </c>
      <c r="G13" s="36"/>
      <c r="H13" s="36">
        <v>32318</v>
      </c>
      <c r="I13" s="36"/>
      <c r="J13" s="36">
        <v>93830</v>
      </c>
      <c r="K13" s="36"/>
      <c r="L13" s="36">
        <v>48215</v>
      </c>
      <c r="M13" s="36"/>
      <c r="N13" s="36">
        <v>1216</v>
      </c>
    </row>
    <row r="14" spans="1:14">
      <c r="A14" s="7" t="s">
        <v>277</v>
      </c>
      <c r="B14" s="40">
        <v>946511</v>
      </c>
      <c r="C14" s="36"/>
      <c r="D14" s="36">
        <v>187400</v>
      </c>
      <c r="E14" s="36"/>
      <c r="F14" s="36">
        <v>240224</v>
      </c>
      <c r="G14" s="36"/>
      <c r="H14" s="36">
        <v>193471</v>
      </c>
      <c r="I14" s="36"/>
      <c r="J14" s="36">
        <v>289616</v>
      </c>
      <c r="K14" s="36"/>
      <c r="L14" s="36">
        <v>28096</v>
      </c>
      <c r="M14" s="36"/>
      <c r="N14" s="36">
        <v>7704</v>
      </c>
    </row>
    <row r="15" spans="1:14">
      <c r="A15" s="7" t="s">
        <v>278</v>
      </c>
      <c r="B15" s="40">
        <v>461325</v>
      </c>
      <c r="C15" s="36"/>
      <c r="D15" s="36">
        <v>183442</v>
      </c>
      <c r="E15" s="36"/>
      <c r="F15" s="36">
        <v>138523</v>
      </c>
      <c r="G15" s="36"/>
      <c r="H15" s="36">
        <v>89343</v>
      </c>
      <c r="I15" s="36"/>
      <c r="J15" s="36">
        <v>18299</v>
      </c>
      <c r="K15" s="36"/>
      <c r="L15" s="36">
        <v>17318</v>
      </c>
      <c r="M15" s="36"/>
      <c r="N15" s="36">
        <v>14400</v>
      </c>
    </row>
    <row r="16" spans="1:14">
      <c r="A16" s="7" t="s">
        <v>279</v>
      </c>
      <c r="B16" s="40">
        <v>1089187</v>
      </c>
      <c r="C16" s="36"/>
      <c r="D16" s="36">
        <v>334952</v>
      </c>
      <c r="E16" s="36"/>
      <c r="F16" s="36">
        <v>399650</v>
      </c>
      <c r="G16" s="36"/>
      <c r="H16" s="36">
        <v>136156</v>
      </c>
      <c r="I16" s="36"/>
      <c r="J16" s="36">
        <v>189497</v>
      </c>
      <c r="K16" s="36"/>
      <c r="L16" s="36">
        <v>24842</v>
      </c>
      <c r="M16" s="36"/>
      <c r="N16" s="36">
        <v>4090</v>
      </c>
    </row>
    <row r="17" spans="1:14">
      <c r="A17" s="7" t="s">
        <v>280</v>
      </c>
      <c r="B17" s="40">
        <v>98440</v>
      </c>
      <c r="C17" s="36"/>
      <c r="D17" s="36">
        <v>18839</v>
      </c>
      <c r="E17" s="36"/>
      <c r="F17" s="36">
        <v>29456</v>
      </c>
      <c r="G17" s="36"/>
      <c r="H17" s="36">
        <v>35518</v>
      </c>
      <c r="I17" s="36"/>
      <c r="J17" s="36">
        <v>4498</v>
      </c>
      <c r="K17" s="36"/>
      <c r="L17" s="36">
        <v>9705</v>
      </c>
      <c r="M17" s="36"/>
      <c r="N17" s="36">
        <v>424</v>
      </c>
    </row>
    <row r="18" spans="1:14" ht="5.0999999999999996" customHeight="1">
      <c r="B18" s="40"/>
      <c r="C18" s="36"/>
      <c r="D18" s="36"/>
      <c r="E18" s="36"/>
      <c r="F18" s="36"/>
      <c r="G18" s="36"/>
      <c r="H18" s="36"/>
      <c r="I18" s="36"/>
      <c r="J18" s="36"/>
      <c r="K18" s="36"/>
      <c r="L18" s="36"/>
      <c r="M18" s="36"/>
      <c r="N18" s="36"/>
    </row>
    <row r="19" spans="1:14" s="10" customFormat="1">
      <c r="A19" s="10" t="s">
        <v>281</v>
      </c>
      <c r="B19" s="39">
        <v>2246217</v>
      </c>
      <c r="C19" s="38"/>
      <c r="D19" s="38">
        <v>870331</v>
      </c>
      <c r="E19" s="38"/>
      <c r="F19" s="38">
        <v>643923</v>
      </c>
      <c r="G19" s="38"/>
      <c r="H19" s="38">
        <v>394132</v>
      </c>
      <c r="I19" s="38"/>
      <c r="J19" s="38">
        <v>224287</v>
      </c>
      <c r="K19" s="38"/>
      <c r="L19" s="38">
        <v>89590</v>
      </c>
      <c r="M19" s="38"/>
      <c r="N19" s="38">
        <v>20203</v>
      </c>
    </row>
    <row r="20" spans="1:14">
      <c r="A20" s="7" t="s">
        <v>282</v>
      </c>
      <c r="B20" s="40">
        <v>272677</v>
      </c>
      <c r="C20" s="36"/>
      <c r="D20" s="36">
        <v>74882</v>
      </c>
      <c r="E20" s="36"/>
      <c r="F20" s="36">
        <v>118895</v>
      </c>
      <c r="G20" s="36"/>
      <c r="H20" s="36">
        <v>59546</v>
      </c>
      <c r="I20" s="36"/>
      <c r="J20" s="36">
        <v>12294</v>
      </c>
      <c r="K20" s="36"/>
      <c r="L20" s="36">
        <v>4743</v>
      </c>
      <c r="M20" s="36"/>
      <c r="N20" s="36">
        <v>2317</v>
      </c>
    </row>
    <row r="21" spans="1:14">
      <c r="A21" s="7" t="s">
        <v>283</v>
      </c>
      <c r="B21" s="40">
        <v>206451</v>
      </c>
      <c r="C21" s="36"/>
      <c r="D21" s="36">
        <v>81811</v>
      </c>
      <c r="E21" s="36"/>
      <c r="F21" s="36">
        <v>27010</v>
      </c>
      <c r="G21" s="36"/>
      <c r="H21" s="36">
        <v>27134</v>
      </c>
      <c r="I21" s="36"/>
      <c r="J21" s="36">
        <v>50245</v>
      </c>
      <c r="K21" s="36"/>
      <c r="L21" s="36">
        <v>18680</v>
      </c>
      <c r="M21" s="36"/>
      <c r="N21" s="36">
        <v>1571</v>
      </c>
    </row>
    <row r="22" spans="1:14">
      <c r="A22" s="7" t="s">
        <v>284</v>
      </c>
      <c r="B22" s="40">
        <v>180728</v>
      </c>
      <c r="C22" s="36"/>
      <c r="D22" s="36">
        <v>70031</v>
      </c>
      <c r="E22" s="36"/>
      <c r="F22" s="36">
        <v>35499</v>
      </c>
      <c r="G22" s="36"/>
      <c r="H22" s="36">
        <v>42803</v>
      </c>
      <c r="I22" s="36"/>
      <c r="J22" s="36">
        <v>21960</v>
      </c>
      <c r="K22" s="36"/>
      <c r="L22" s="36">
        <v>5632</v>
      </c>
      <c r="M22" s="36"/>
      <c r="N22" s="36">
        <v>4803</v>
      </c>
    </row>
    <row r="23" spans="1:14">
      <c r="A23" s="7" t="s">
        <v>285</v>
      </c>
      <c r="B23" s="40">
        <v>257555</v>
      </c>
      <c r="C23" s="36"/>
      <c r="D23" s="36">
        <v>135579</v>
      </c>
      <c r="E23" s="36"/>
      <c r="F23" s="36">
        <v>71284</v>
      </c>
      <c r="G23" s="36"/>
      <c r="H23" s="36">
        <v>25114</v>
      </c>
      <c r="I23" s="36"/>
      <c r="J23" s="36">
        <v>11385</v>
      </c>
      <c r="K23" s="36"/>
      <c r="L23" s="36">
        <v>14965</v>
      </c>
      <c r="M23" s="36"/>
      <c r="N23" s="36">
        <v>1221</v>
      </c>
    </row>
    <row r="24" spans="1:14">
      <c r="A24" s="7" t="s">
        <v>286</v>
      </c>
      <c r="B24" s="40">
        <v>259336</v>
      </c>
      <c r="C24" s="36"/>
      <c r="D24" s="36">
        <v>66195</v>
      </c>
      <c r="E24" s="36"/>
      <c r="F24" s="36">
        <v>132555</v>
      </c>
      <c r="G24" s="36"/>
      <c r="H24" s="36">
        <v>35759</v>
      </c>
      <c r="I24" s="36"/>
      <c r="J24" s="36">
        <v>11278</v>
      </c>
      <c r="K24" s="36"/>
      <c r="L24" s="36">
        <v>11668</v>
      </c>
      <c r="M24" s="36"/>
      <c r="N24" s="36">
        <v>1881</v>
      </c>
    </row>
    <row r="25" spans="1:14">
      <c r="A25" s="7" t="s">
        <v>287</v>
      </c>
      <c r="B25" s="40">
        <v>91597</v>
      </c>
      <c r="C25" s="36"/>
      <c r="D25" s="36">
        <v>31886</v>
      </c>
      <c r="E25" s="36"/>
      <c r="F25" s="36">
        <v>32333</v>
      </c>
      <c r="G25" s="36"/>
      <c r="H25" s="36">
        <v>20400</v>
      </c>
      <c r="I25" s="36"/>
      <c r="J25" s="36">
        <v>3224</v>
      </c>
      <c r="K25" s="36"/>
      <c r="L25" s="36">
        <v>1941</v>
      </c>
      <c r="M25" s="36"/>
      <c r="N25" s="36">
        <v>822</v>
      </c>
    </row>
    <row r="26" spans="1:14">
      <c r="A26" s="7" t="s">
        <v>288</v>
      </c>
      <c r="B26" s="40">
        <v>290001</v>
      </c>
      <c r="C26" s="36"/>
      <c r="D26" s="36">
        <v>99123</v>
      </c>
      <c r="E26" s="36"/>
      <c r="F26" s="36">
        <v>87169</v>
      </c>
      <c r="G26" s="36"/>
      <c r="H26" s="36">
        <v>48355</v>
      </c>
      <c r="I26" s="36"/>
      <c r="J26" s="36">
        <v>44909</v>
      </c>
      <c r="K26" s="36"/>
      <c r="L26" s="36">
        <v>8391</v>
      </c>
      <c r="M26" s="36"/>
      <c r="N26" s="36">
        <v>2054</v>
      </c>
    </row>
    <row r="27" spans="1:14">
      <c r="A27" s="7" t="s">
        <v>289</v>
      </c>
      <c r="B27" s="40">
        <v>148092</v>
      </c>
      <c r="C27" s="36"/>
      <c r="D27" s="36">
        <v>80960</v>
      </c>
      <c r="E27" s="36"/>
      <c r="F27" s="36">
        <v>24049</v>
      </c>
      <c r="G27" s="36"/>
      <c r="H27" s="36">
        <v>25801</v>
      </c>
      <c r="I27" s="36"/>
      <c r="J27" s="36">
        <v>6741</v>
      </c>
      <c r="K27" s="36"/>
      <c r="L27" s="36">
        <v>4368</v>
      </c>
      <c r="M27" s="36"/>
      <c r="N27" s="36">
        <v>280</v>
      </c>
    </row>
    <row r="28" spans="1:14">
      <c r="A28" s="7" t="s">
        <v>290</v>
      </c>
      <c r="B28" s="40">
        <v>70357</v>
      </c>
      <c r="C28" s="36"/>
      <c r="D28" s="36">
        <v>22910</v>
      </c>
      <c r="E28" s="36"/>
      <c r="F28" s="36">
        <v>16526</v>
      </c>
      <c r="G28" s="36"/>
      <c r="H28" s="36">
        <v>15020</v>
      </c>
      <c r="I28" s="36"/>
      <c r="J28" s="36">
        <v>14377</v>
      </c>
      <c r="K28" s="36"/>
      <c r="L28" s="36">
        <v>1637</v>
      </c>
      <c r="M28" s="36"/>
      <c r="N28" s="36">
        <v>827</v>
      </c>
    </row>
    <row r="29" spans="1:14">
      <c r="A29" s="7" t="s">
        <v>291</v>
      </c>
      <c r="B29" s="40">
        <v>79387</v>
      </c>
      <c r="C29" s="36"/>
      <c r="D29" s="36">
        <v>21527</v>
      </c>
      <c r="E29" s="36"/>
      <c r="F29" s="36">
        <v>35318</v>
      </c>
      <c r="G29" s="36"/>
      <c r="H29" s="36">
        <v>12783</v>
      </c>
      <c r="I29" s="36"/>
      <c r="J29" s="36">
        <v>2696</v>
      </c>
      <c r="K29" s="36"/>
      <c r="L29" s="36">
        <v>4997</v>
      </c>
      <c r="M29" s="36"/>
      <c r="N29" s="36">
        <v>1252</v>
      </c>
    </row>
    <row r="30" spans="1:14">
      <c r="A30" s="7" t="s">
        <v>292</v>
      </c>
      <c r="B30" s="40">
        <v>158537</v>
      </c>
      <c r="C30" s="36"/>
      <c r="D30" s="36">
        <v>84042</v>
      </c>
      <c r="E30" s="36"/>
      <c r="F30" s="36">
        <v>20032</v>
      </c>
      <c r="G30" s="36"/>
      <c r="H30" s="36">
        <v>29414</v>
      </c>
      <c r="I30" s="36"/>
      <c r="J30" s="36">
        <v>20999</v>
      </c>
      <c r="K30" s="36"/>
      <c r="L30" s="36">
        <v>4712</v>
      </c>
      <c r="M30" s="36"/>
      <c r="N30" s="36">
        <v>352</v>
      </c>
    </row>
    <row r="31" spans="1:14">
      <c r="A31" s="7" t="s">
        <v>293</v>
      </c>
      <c r="B31" s="40">
        <v>231499</v>
      </c>
      <c r="C31" s="36"/>
      <c r="D31" s="36">
        <v>101385</v>
      </c>
      <c r="E31" s="36"/>
      <c r="F31" s="36">
        <v>43253</v>
      </c>
      <c r="G31" s="36"/>
      <c r="H31" s="36">
        <v>52003</v>
      </c>
      <c r="I31" s="36"/>
      <c r="J31" s="36">
        <v>24179</v>
      </c>
      <c r="K31" s="36"/>
      <c r="L31" s="36">
        <v>7856</v>
      </c>
      <c r="M31" s="36"/>
      <c r="N31" s="36">
        <v>2823</v>
      </c>
    </row>
    <row r="32" spans="1:14" ht="5.0999999999999996" customHeight="1">
      <c r="B32" s="40"/>
      <c r="C32" s="36"/>
      <c r="D32" s="36"/>
      <c r="E32" s="36"/>
      <c r="F32" s="36"/>
      <c r="G32" s="36"/>
      <c r="H32" s="36"/>
      <c r="I32" s="36"/>
      <c r="J32" s="36"/>
      <c r="K32" s="36"/>
      <c r="L32" s="36"/>
      <c r="M32" s="36"/>
      <c r="N32" s="36"/>
    </row>
    <row r="33" spans="1:14" s="10" customFormat="1">
      <c r="A33" s="10" t="s">
        <v>294</v>
      </c>
      <c r="B33" s="39">
        <v>673467</v>
      </c>
      <c r="C33" s="38"/>
      <c r="D33" s="38">
        <v>247717</v>
      </c>
      <c r="E33" s="38"/>
      <c r="F33" s="38">
        <v>161132</v>
      </c>
      <c r="G33" s="38"/>
      <c r="H33" s="38">
        <v>165160</v>
      </c>
      <c r="I33" s="38"/>
      <c r="J33" s="38">
        <v>66796</v>
      </c>
      <c r="K33" s="38"/>
      <c r="L33" s="38">
        <v>20088</v>
      </c>
      <c r="M33" s="38"/>
      <c r="N33" s="38">
        <v>14995</v>
      </c>
    </row>
    <row r="34" spans="1:14">
      <c r="A34" s="7" t="s">
        <v>295</v>
      </c>
      <c r="B34" s="40">
        <v>36166</v>
      </c>
      <c r="C34" s="36"/>
      <c r="D34" s="36">
        <v>10612</v>
      </c>
      <c r="E34" s="36"/>
      <c r="F34" s="36">
        <v>10552</v>
      </c>
      <c r="G34" s="36"/>
      <c r="H34" s="36">
        <v>6338</v>
      </c>
      <c r="I34" s="36"/>
      <c r="J34" s="36">
        <v>5313</v>
      </c>
      <c r="K34" s="36"/>
      <c r="L34" s="36">
        <v>2276</v>
      </c>
      <c r="M34" s="36"/>
      <c r="N34" s="36">
        <v>991</v>
      </c>
    </row>
    <row r="35" spans="1:14">
      <c r="A35" s="7" t="s">
        <v>296</v>
      </c>
      <c r="B35" s="40">
        <v>11813</v>
      </c>
      <c r="C35" s="36"/>
      <c r="D35" s="36">
        <v>3240</v>
      </c>
      <c r="E35" s="36"/>
      <c r="F35" s="36">
        <v>3267</v>
      </c>
      <c r="G35" s="36"/>
      <c r="H35" s="36">
        <v>4114</v>
      </c>
      <c r="I35" s="36"/>
      <c r="J35" s="36">
        <v>75</v>
      </c>
      <c r="K35" s="36"/>
      <c r="L35" s="36">
        <v>568</v>
      </c>
      <c r="M35" s="36"/>
      <c r="N35" s="36">
        <v>87</v>
      </c>
    </row>
    <row r="36" spans="1:14">
      <c r="A36" s="7" t="s">
        <v>297</v>
      </c>
      <c r="B36" s="40">
        <v>12436</v>
      </c>
      <c r="C36" s="36"/>
      <c r="D36" s="36">
        <v>2377</v>
      </c>
      <c r="E36" s="36"/>
      <c r="F36" s="36">
        <v>1811</v>
      </c>
      <c r="G36" s="36"/>
      <c r="H36" s="36">
        <v>4808</v>
      </c>
      <c r="I36" s="36"/>
      <c r="J36" s="36">
        <v>1504</v>
      </c>
      <c r="K36" s="36"/>
      <c r="L36" s="36">
        <v>179</v>
      </c>
      <c r="M36" s="36"/>
      <c r="N36" s="36">
        <v>1268</v>
      </c>
    </row>
    <row r="37" spans="1:14">
      <c r="A37" s="7" t="s">
        <v>298</v>
      </c>
      <c r="B37" s="40">
        <v>74707</v>
      </c>
      <c r="C37" s="36"/>
      <c r="D37" s="36">
        <v>24992</v>
      </c>
      <c r="E37" s="36"/>
      <c r="F37" s="36">
        <v>22636</v>
      </c>
      <c r="G37" s="36"/>
      <c r="H37" s="36">
        <v>14231</v>
      </c>
      <c r="I37" s="36"/>
      <c r="J37" s="36">
        <v>8754</v>
      </c>
      <c r="K37" s="36"/>
      <c r="L37" s="36">
        <v>3326</v>
      </c>
      <c r="M37" s="36"/>
      <c r="N37" s="36">
        <v>500</v>
      </c>
    </row>
    <row r="38" spans="1:14">
      <c r="A38" s="7" t="s">
        <v>299</v>
      </c>
      <c r="B38" s="40">
        <v>79968</v>
      </c>
      <c r="C38" s="36"/>
      <c r="D38" s="36">
        <v>25378</v>
      </c>
      <c r="E38" s="36"/>
      <c r="F38" s="36">
        <v>21756</v>
      </c>
      <c r="G38" s="36"/>
      <c r="H38" s="36">
        <v>18719</v>
      </c>
      <c r="I38" s="36"/>
      <c r="J38" s="36">
        <v>7165</v>
      </c>
      <c r="K38" s="36"/>
      <c r="L38" s="36">
        <v>1979</v>
      </c>
      <c r="M38" s="36"/>
      <c r="N38" s="36">
        <v>1271</v>
      </c>
    </row>
    <row r="39" spans="1:14">
      <c r="A39" s="7" t="s">
        <v>300</v>
      </c>
      <c r="B39" s="40">
        <v>99043</v>
      </c>
      <c r="C39" s="36"/>
      <c r="D39" s="36">
        <v>30937</v>
      </c>
      <c r="E39" s="36"/>
      <c r="F39" s="36">
        <v>26227</v>
      </c>
      <c r="G39" s="36"/>
      <c r="H39" s="36">
        <v>27199</v>
      </c>
      <c r="I39" s="36"/>
      <c r="J39" s="36">
        <v>8734</v>
      </c>
      <c r="K39" s="36"/>
      <c r="L39" s="36">
        <v>4987</v>
      </c>
      <c r="M39" s="36"/>
      <c r="N39" s="36">
        <v>3410</v>
      </c>
    </row>
    <row r="40" spans="1:14">
      <c r="A40" s="7" t="s">
        <v>301</v>
      </c>
      <c r="B40" s="40">
        <v>46546</v>
      </c>
      <c r="C40" s="36"/>
      <c r="D40" s="36">
        <v>16933</v>
      </c>
      <c r="E40" s="36"/>
      <c r="F40" s="36">
        <v>8827</v>
      </c>
      <c r="G40" s="36"/>
      <c r="H40" s="36">
        <v>16796</v>
      </c>
      <c r="I40" s="36"/>
      <c r="J40" s="36">
        <v>1226</v>
      </c>
      <c r="K40" s="36"/>
      <c r="L40" s="36">
        <v>416</v>
      </c>
      <c r="M40" s="36"/>
      <c r="N40" s="36">
        <v>1654</v>
      </c>
    </row>
    <row r="41" spans="1:14">
      <c r="A41" s="7" t="s">
        <v>302</v>
      </c>
      <c r="B41" s="40">
        <v>44922</v>
      </c>
      <c r="C41" s="36"/>
      <c r="D41" s="36">
        <v>20985</v>
      </c>
      <c r="E41" s="36"/>
      <c r="F41" s="36">
        <v>7665</v>
      </c>
      <c r="G41" s="36"/>
      <c r="H41" s="36">
        <v>9367</v>
      </c>
      <c r="I41" s="36"/>
      <c r="J41" s="36">
        <v>7156</v>
      </c>
      <c r="K41" s="36"/>
      <c r="L41" s="36">
        <v>1044</v>
      </c>
      <c r="M41" s="36"/>
      <c r="N41" s="36">
        <v>1550</v>
      </c>
    </row>
    <row r="42" spans="1:14">
      <c r="A42" s="7" t="s">
        <v>320</v>
      </c>
      <c r="B42" s="40">
        <v>13041</v>
      </c>
      <c r="C42" s="36"/>
      <c r="D42" s="36">
        <v>5274</v>
      </c>
      <c r="E42" s="36"/>
      <c r="F42" s="36">
        <v>2853</v>
      </c>
      <c r="G42" s="36"/>
      <c r="H42" s="36">
        <v>6110</v>
      </c>
      <c r="I42" s="36"/>
      <c r="J42" s="36">
        <v>217</v>
      </c>
      <c r="K42" s="36"/>
      <c r="L42" s="36">
        <v>17</v>
      </c>
      <c r="M42" s="36"/>
      <c r="N42" s="36">
        <v>46</v>
      </c>
    </row>
    <row r="43" spans="1:14">
      <c r="A43" s="7" t="s">
        <v>304</v>
      </c>
      <c r="B43" s="40">
        <v>212859</v>
      </c>
      <c r="C43" s="36"/>
      <c r="D43" s="36">
        <v>96268</v>
      </c>
      <c r="E43" s="36"/>
      <c r="F43" s="36">
        <v>45288</v>
      </c>
      <c r="G43" s="36"/>
      <c r="H43" s="36">
        <v>42031</v>
      </c>
      <c r="I43" s="36"/>
      <c r="J43" s="36">
        <v>22860</v>
      </c>
      <c r="K43" s="36"/>
      <c r="L43" s="36">
        <v>3666</v>
      </c>
      <c r="M43" s="36"/>
      <c r="N43" s="36">
        <v>2746</v>
      </c>
    </row>
    <row r="44" spans="1:14">
      <c r="A44" s="7" t="s">
        <v>321</v>
      </c>
      <c r="B44" s="40">
        <v>21407</v>
      </c>
      <c r="C44" s="36"/>
      <c r="D44" s="36">
        <v>5181</v>
      </c>
      <c r="E44" s="36"/>
      <c r="F44" s="36">
        <v>4949</v>
      </c>
      <c r="G44" s="36"/>
      <c r="H44" s="36">
        <v>7999</v>
      </c>
      <c r="I44" s="36"/>
      <c r="J44" s="36">
        <v>1985</v>
      </c>
      <c r="K44" s="36"/>
      <c r="L44" s="36">
        <v>922</v>
      </c>
      <c r="M44" s="36"/>
      <c r="N44" s="36">
        <v>762</v>
      </c>
    </row>
    <row r="45" spans="1:14">
      <c r="A45" s="7" t="s">
        <v>306</v>
      </c>
      <c r="B45" s="40">
        <v>12125</v>
      </c>
      <c r="C45" s="36"/>
      <c r="D45" s="36">
        <v>3445</v>
      </c>
      <c r="E45" s="36"/>
      <c r="F45" s="36">
        <v>2398</v>
      </c>
      <c r="G45" s="36"/>
      <c r="H45" s="36">
        <v>5320</v>
      </c>
      <c r="I45" s="36"/>
      <c r="J45" s="36">
        <v>645</v>
      </c>
      <c r="K45" s="36"/>
      <c r="L45" s="36">
        <v>0</v>
      </c>
      <c r="M45" s="36"/>
      <c r="N45" s="36">
        <v>656</v>
      </c>
    </row>
    <row r="46" spans="1:14">
      <c r="A46" s="7" t="s">
        <v>308</v>
      </c>
      <c r="B46" s="40">
        <v>8434</v>
      </c>
      <c r="C46" s="36"/>
      <c r="D46" s="36">
        <v>2095</v>
      </c>
      <c r="E46" s="36"/>
      <c r="F46" s="36">
        <v>2903</v>
      </c>
      <c r="G46" s="36"/>
      <c r="H46" s="36">
        <v>2128</v>
      </c>
      <c r="I46" s="36"/>
      <c r="J46" s="36">
        <v>1162</v>
      </c>
      <c r="K46" s="36"/>
      <c r="L46" s="36">
        <v>708</v>
      </c>
      <c r="M46" s="36"/>
      <c r="N46" s="36">
        <v>54</v>
      </c>
    </row>
    <row r="47" spans="1:14">
      <c r="B47" s="40"/>
      <c r="C47" s="36"/>
      <c r="D47" s="36"/>
      <c r="E47" s="36"/>
      <c r="F47" s="36"/>
      <c r="G47" s="36"/>
      <c r="H47" s="36"/>
      <c r="I47" s="36"/>
      <c r="J47" s="36"/>
      <c r="K47" s="36"/>
      <c r="L47" s="36"/>
      <c r="M47" s="36"/>
      <c r="N47" s="36"/>
    </row>
    <row r="48" spans="1:14">
      <c r="B48" s="40"/>
      <c r="C48" s="36"/>
      <c r="D48" s="36"/>
      <c r="E48" s="36"/>
      <c r="F48" s="36"/>
      <c r="G48" s="36"/>
      <c r="H48" s="36"/>
      <c r="I48" s="36"/>
      <c r="J48" s="36"/>
      <c r="K48" s="36"/>
      <c r="L48" s="36"/>
      <c r="M48" s="36"/>
      <c r="N48" s="36"/>
    </row>
    <row r="49" spans="1:14" s="13" customFormat="1" ht="69.75" customHeight="1">
      <c r="A49" s="152" t="s">
        <v>322</v>
      </c>
      <c r="B49" s="152"/>
      <c r="C49" s="152"/>
      <c r="D49" s="152"/>
      <c r="E49" s="152"/>
      <c r="F49" s="152"/>
      <c r="G49" s="152"/>
      <c r="H49" s="152"/>
      <c r="I49" s="152"/>
      <c r="J49" s="152"/>
      <c r="K49" s="152"/>
      <c r="L49" s="152"/>
    </row>
    <row r="50" spans="1:14">
      <c r="B50" s="29"/>
    </row>
    <row r="52" spans="1:14">
      <c r="A52" s="30" t="s">
        <v>334</v>
      </c>
      <c r="B52" s="7"/>
      <c r="C52" s="29"/>
      <c r="D52" s="29"/>
      <c r="E52" s="29"/>
      <c r="F52" s="29"/>
      <c r="G52" s="29"/>
      <c r="H52" s="5"/>
      <c r="I52" s="29"/>
      <c r="J52" s="29"/>
      <c r="K52" s="29"/>
      <c r="L52" s="29"/>
      <c r="M52" s="29"/>
      <c r="N52" s="31"/>
    </row>
    <row r="53" spans="1:14">
      <c r="A53" s="30" t="s">
        <v>309</v>
      </c>
      <c r="B53" s="7"/>
      <c r="C53" s="3"/>
      <c r="D53" s="3"/>
      <c r="E53" s="3"/>
      <c r="F53" s="5"/>
      <c r="G53" s="3"/>
      <c r="H53" s="5"/>
      <c r="I53" s="3"/>
      <c r="J53" s="3"/>
      <c r="K53" s="3"/>
      <c r="L53" s="31"/>
      <c r="M53" s="3"/>
      <c r="N53" s="31"/>
    </row>
  </sheetData>
  <mergeCells count="1">
    <mergeCell ref="A49:L49"/>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dimension ref="A1:AV55"/>
  <sheetViews>
    <sheetView zoomScaleNormal="100" workbookViewId="0"/>
  </sheetViews>
  <sheetFormatPr defaultRowHeight="12.75"/>
  <cols>
    <col min="1" max="1" width="34.5" style="7" customWidth="1"/>
    <col min="2" max="2" width="13.1640625" style="24" customWidth="1"/>
    <col min="3" max="3" width="0.6640625" style="24" customWidth="1"/>
    <col min="4" max="4" width="13.1640625" style="24" customWidth="1"/>
    <col min="5" max="5" width="2" style="24" customWidth="1"/>
    <col min="6" max="6" width="13.1640625" style="24" customWidth="1"/>
    <col min="7" max="7" width="0.6640625" style="24" customWidth="1"/>
    <col min="8" max="8" width="13.6640625" style="24" customWidth="1"/>
    <col min="9" max="9" width="2" style="24" customWidth="1"/>
    <col min="10" max="10" width="13.1640625" style="24" customWidth="1"/>
    <col min="11" max="11" width="0.6640625" style="24" customWidth="1"/>
    <col min="12" max="12" width="14.5" style="24" customWidth="1"/>
    <col min="13" max="13" width="2" style="24" customWidth="1"/>
    <col min="14" max="14" width="14.5" style="24" customWidth="1"/>
    <col min="15" max="15" width="0.6640625" style="24" customWidth="1"/>
    <col min="16" max="16" width="15" style="24" customWidth="1"/>
    <col min="17" max="17" width="2" style="24" customWidth="1"/>
    <col min="18" max="18" width="14.5" style="24" customWidth="1"/>
    <col min="19" max="19" width="0.6640625" style="24" customWidth="1"/>
    <col min="20" max="20" width="13.1640625" style="24" customWidth="1"/>
    <col min="21" max="21" width="2" style="24" customWidth="1"/>
    <col min="22" max="22" width="14.5" style="24" customWidth="1"/>
    <col min="23" max="23" width="0.6640625" style="24" customWidth="1"/>
    <col min="24" max="24" width="13.1640625" style="24" customWidth="1"/>
    <col min="25" max="25" width="2" style="24" customWidth="1"/>
    <col min="26" max="26" width="14.5" style="24" customWidth="1"/>
    <col min="27" max="27" width="0.6640625" style="24" customWidth="1"/>
    <col min="28" max="28" width="13.1640625" style="24" customWidth="1"/>
    <col min="29" max="29" width="2" style="24" customWidth="1"/>
    <col min="30" max="30" width="14.5" style="24" customWidth="1"/>
    <col min="31" max="31" width="0.6640625" style="24" customWidth="1"/>
    <col min="32" max="32" width="13.1640625" style="24" customWidth="1"/>
    <col min="33" max="33" width="2" style="24" customWidth="1"/>
    <col min="34" max="34" width="14.5" style="24" customWidth="1"/>
    <col min="35" max="35" width="0.6640625" style="24" customWidth="1"/>
    <col min="36" max="36" width="13.1640625" style="24" customWidth="1"/>
    <col min="37" max="37" width="2" style="24" customWidth="1"/>
    <col min="38" max="38" width="14.5" style="24" customWidth="1"/>
    <col min="39" max="39" width="0.6640625" style="24" customWidth="1"/>
    <col min="40" max="40" width="13.1640625" style="24" customWidth="1"/>
    <col min="41" max="41" width="2" style="24" customWidth="1"/>
    <col min="42" max="42" width="14.5" style="24" customWidth="1"/>
    <col min="43" max="43" width="0.6640625" style="24" customWidth="1"/>
    <col min="44" max="44" width="13.1640625" style="24" customWidth="1"/>
    <col min="45" max="45" width="2" style="24" customWidth="1"/>
    <col min="46" max="46" width="13.83203125" style="29" customWidth="1"/>
    <col min="47" max="47" width="0.6640625" style="24" customWidth="1"/>
    <col min="48" max="48" width="13.1640625" style="29" customWidth="1"/>
    <col min="49" max="16384" width="9.33203125" style="7"/>
  </cols>
  <sheetData>
    <row r="1" spans="1:48" s="10" customFormat="1">
      <c r="A1" s="10" t="s">
        <v>323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2"/>
      <c r="AU1" s="11"/>
      <c r="AV1" s="12"/>
    </row>
    <row r="2" spans="1:48" s="10" customFormat="1">
      <c r="A2" s="10" t="s">
        <v>324</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2"/>
      <c r="AU2" s="11"/>
      <c r="AV2" s="12"/>
    </row>
    <row r="3" spans="1:48" s="10" customFormat="1">
      <c r="A3" s="10" t="s">
        <v>325</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2"/>
      <c r="AU3" s="11"/>
      <c r="AV3" s="12"/>
    </row>
    <row r="4" spans="1:48" s="14" customForma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6"/>
      <c r="AU4" s="15"/>
      <c r="AV4" s="16"/>
    </row>
    <row r="5" spans="1:48" s="17" customFormat="1">
      <c r="B5" s="153">
        <v>1900</v>
      </c>
      <c r="C5" s="153"/>
      <c r="D5" s="153"/>
      <c r="E5" s="18"/>
      <c r="F5" s="153">
        <v>1910</v>
      </c>
      <c r="G5" s="153"/>
      <c r="H5" s="153"/>
      <c r="I5" s="18"/>
      <c r="J5" s="153">
        <v>1920</v>
      </c>
      <c r="K5" s="153"/>
      <c r="L5" s="153"/>
      <c r="M5" s="18"/>
      <c r="N5" s="153">
        <v>1930</v>
      </c>
      <c r="O5" s="153"/>
      <c r="P5" s="153"/>
      <c r="Q5" s="18"/>
      <c r="R5" s="153">
        <v>1940</v>
      </c>
      <c r="S5" s="153"/>
      <c r="T5" s="153"/>
      <c r="U5" s="18"/>
      <c r="V5" s="153">
        <v>1950</v>
      </c>
      <c r="W5" s="153"/>
      <c r="X5" s="153"/>
      <c r="Y5" s="18"/>
      <c r="Z5" s="153">
        <v>1960</v>
      </c>
      <c r="AA5" s="153"/>
      <c r="AB5" s="153"/>
      <c r="AC5" s="18"/>
      <c r="AD5" s="153">
        <v>1970</v>
      </c>
      <c r="AE5" s="153"/>
      <c r="AF5" s="153"/>
      <c r="AG5" s="18"/>
      <c r="AH5" s="153">
        <v>1980</v>
      </c>
      <c r="AI5" s="153"/>
      <c r="AJ5" s="153"/>
      <c r="AK5" s="18"/>
      <c r="AL5" s="153">
        <v>1990</v>
      </c>
      <c r="AM5" s="153"/>
      <c r="AN5" s="153"/>
      <c r="AO5" s="18"/>
      <c r="AP5" s="153">
        <v>2000</v>
      </c>
      <c r="AQ5" s="153"/>
      <c r="AR5" s="153"/>
      <c r="AS5" s="18"/>
      <c r="AT5" s="153">
        <v>2011</v>
      </c>
      <c r="AU5" s="153"/>
      <c r="AV5" s="153"/>
    </row>
    <row r="6" spans="1:48" s="17" customFormat="1">
      <c r="B6" s="19" t="s">
        <v>231</v>
      </c>
      <c r="C6" s="19"/>
      <c r="D6" s="19" t="s">
        <v>326</v>
      </c>
      <c r="E6" s="19"/>
      <c r="F6" s="19" t="s">
        <v>231</v>
      </c>
      <c r="G6" s="19"/>
      <c r="H6" s="19" t="s">
        <v>326</v>
      </c>
      <c r="I6" s="19"/>
      <c r="J6" s="19" t="s">
        <v>231</v>
      </c>
      <c r="K6" s="19"/>
      <c r="L6" s="19" t="s">
        <v>326</v>
      </c>
      <c r="M6" s="19"/>
      <c r="N6" s="19" t="s">
        <v>231</v>
      </c>
      <c r="O6" s="19"/>
      <c r="P6" s="19" t="s">
        <v>326</v>
      </c>
      <c r="Q6" s="19"/>
      <c r="R6" s="19" t="s">
        <v>231</v>
      </c>
      <c r="S6" s="19"/>
      <c r="T6" s="19" t="s">
        <v>326</v>
      </c>
      <c r="U6" s="19"/>
      <c r="V6" s="19" t="s">
        <v>231</v>
      </c>
      <c r="W6" s="19"/>
      <c r="X6" s="19" t="s">
        <v>326</v>
      </c>
      <c r="Y6" s="19"/>
      <c r="Z6" s="19" t="s">
        <v>231</v>
      </c>
      <c r="AA6" s="19"/>
      <c r="AB6" s="19" t="s">
        <v>326</v>
      </c>
      <c r="AC6" s="19"/>
      <c r="AD6" s="19" t="s">
        <v>231</v>
      </c>
      <c r="AE6" s="19"/>
      <c r="AF6" s="19" t="s">
        <v>326</v>
      </c>
      <c r="AG6" s="19"/>
      <c r="AH6" s="19" t="s">
        <v>231</v>
      </c>
      <c r="AI6" s="19"/>
      <c r="AJ6" s="19" t="s">
        <v>326</v>
      </c>
      <c r="AK6" s="19"/>
      <c r="AL6" s="19" t="s">
        <v>231</v>
      </c>
      <c r="AM6" s="19"/>
      <c r="AN6" s="19" t="s">
        <v>326</v>
      </c>
      <c r="AO6" s="19"/>
      <c r="AP6" s="19" t="s">
        <v>231</v>
      </c>
      <c r="AQ6" s="19"/>
      <c r="AR6" s="19" t="s">
        <v>326</v>
      </c>
      <c r="AS6" s="19"/>
      <c r="AT6" s="19" t="s">
        <v>231</v>
      </c>
      <c r="AU6" s="19"/>
      <c r="AV6" s="19" t="s">
        <v>326</v>
      </c>
    </row>
    <row r="7" spans="1:48" s="17" customFormat="1">
      <c r="B7" s="19" t="s">
        <v>232</v>
      </c>
      <c r="C7" s="19"/>
      <c r="D7" s="19" t="s">
        <v>327</v>
      </c>
      <c r="E7" s="19"/>
      <c r="F7" s="19" t="s">
        <v>232</v>
      </c>
      <c r="G7" s="19"/>
      <c r="H7" s="19" t="s">
        <v>327</v>
      </c>
      <c r="I7" s="19"/>
      <c r="J7" s="19" t="s">
        <v>232</v>
      </c>
      <c r="K7" s="19"/>
      <c r="L7" s="19" t="s">
        <v>327</v>
      </c>
      <c r="M7" s="19"/>
      <c r="N7" s="19" t="s">
        <v>232</v>
      </c>
      <c r="O7" s="19"/>
      <c r="P7" s="19" t="s">
        <v>327</v>
      </c>
      <c r="Q7" s="19"/>
      <c r="R7" s="19" t="s">
        <v>232</v>
      </c>
      <c r="S7" s="19"/>
      <c r="T7" s="19" t="s">
        <v>327</v>
      </c>
      <c r="U7" s="19"/>
      <c r="V7" s="19" t="s">
        <v>232</v>
      </c>
      <c r="W7" s="19"/>
      <c r="X7" s="19" t="s">
        <v>327</v>
      </c>
      <c r="Y7" s="19"/>
      <c r="Z7" s="19" t="s">
        <v>232</v>
      </c>
      <c r="AA7" s="19"/>
      <c r="AB7" s="19" t="s">
        <v>327</v>
      </c>
      <c r="AC7" s="19"/>
      <c r="AD7" s="19" t="s">
        <v>232</v>
      </c>
      <c r="AE7" s="19"/>
      <c r="AF7" s="19" t="s">
        <v>327</v>
      </c>
      <c r="AG7" s="19"/>
      <c r="AH7" s="19" t="s">
        <v>232</v>
      </c>
      <c r="AI7" s="19"/>
      <c r="AJ7" s="19" t="s">
        <v>327</v>
      </c>
      <c r="AK7" s="19"/>
      <c r="AL7" s="19" t="s">
        <v>232</v>
      </c>
      <c r="AM7" s="19"/>
      <c r="AN7" s="19" t="s">
        <v>327</v>
      </c>
      <c r="AO7" s="19"/>
      <c r="AP7" s="19" t="s">
        <v>232</v>
      </c>
      <c r="AQ7" s="19"/>
      <c r="AR7" s="19" t="s">
        <v>327</v>
      </c>
      <c r="AS7" s="19"/>
      <c r="AT7" s="19" t="s">
        <v>232</v>
      </c>
      <c r="AU7" s="19"/>
      <c r="AV7" s="19" t="s">
        <v>327</v>
      </c>
    </row>
    <row r="8" spans="1:48" ht="5.0999999999999996" customHeigh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1"/>
      <c r="AU8" s="20"/>
      <c r="AV8" s="21"/>
    </row>
    <row r="9" spans="1:48" ht="5.0999999999999996" customHeight="1">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1"/>
      <c r="AU9" s="20"/>
      <c r="AV9" s="21"/>
    </row>
    <row r="10" spans="1:48" s="10" customFormat="1">
      <c r="A10" s="22" t="s">
        <v>274</v>
      </c>
      <c r="B10" s="11">
        <v>6179423</v>
      </c>
      <c r="C10" s="11"/>
      <c r="D10" s="11">
        <v>1925315</v>
      </c>
      <c r="E10" s="11"/>
      <c r="F10" s="11">
        <v>8391061</v>
      </c>
      <c r="G10" s="11"/>
      <c r="H10" s="11">
        <v>2932348</v>
      </c>
      <c r="I10" s="11"/>
      <c r="J10" s="11">
        <v>10023449</v>
      </c>
      <c r="K10" s="11"/>
      <c r="L10" s="11">
        <v>3107159</v>
      </c>
      <c r="M10" s="11"/>
      <c r="N10" s="11">
        <v>12636464</v>
      </c>
      <c r="O10" s="11"/>
      <c r="P10" s="11">
        <v>3626251</v>
      </c>
      <c r="Q10" s="11"/>
      <c r="R10" s="11">
        <v>13565549</v>
      </c>
      <c r="S10" s="11"/>
      <c r="T10" s="11">
        <v>3234935</v>
      </c>
      <c r="U10" s="11"/>
      <c r="V10" s="11">
        <v>15146950</v>
      </c>
      <c r="W10" s="11"/>
      <c r="X10" s="11">
        <v>2806135</v>
      </c>
      <c r="Y10" s="11"/>
      <c r="Z10" s="11">
        <v>17625675</v>
      </c>
      <c r="AA10" s="11"/>
      <c r="AB10" s="11">
        <v>2611014</v>
      </c>
      <c r="AC10" s="11"/>
      <c r="AD10" s="11">
        <v>19747870</v>
      </c>
      <c r="AE10" s="11"/>
      <c r="AF10" s="11">
        <v>2527864</v>
      </c>
      <c r="AG10" s="11"/>
      <c r="AH10" s="11">
        <v>19190781</v>
      </c>
      <c r="AI10" s="11"/>
      <c r="AJ10" s="11">
        <v>2960140</v>
      </c>
      <c r="AK10" s="11"/>
      <c r="AL10" s="11">
        <v>19843157</v>
      </c>
      <c r="AM10" s="11"/>
      <c r="AN10" s="11">
        <v>3675192</v>
      </c>
      <c r="AO10" s="11"/>
      <c r="AP10" s="11">
        <v>21491898</v>
      </c>
      <c r="AQ10" s="11"/>
      <c r="AR10" s="11">
        <v>5200622</v>
      </c>
      <c r="AS10" s="11"/>
      <c r="AT10" s="23">
        <v>22342470</v>
      </c>
      <c r="AU10" s="11"/>
      <c r="AV10" s="23">
        <v>5986283</v>
      </c>
    </row>
    <row r="11" spans="1:48" ht="5.0999999999999996" customHeight="1">
      <c r="AT11" s="21"/>
      <c r="AV11" s="21"/>
    </row>
    <row r="12" spans="1:48" s="10" customFormat="1">
      <c r="A12" s="22" t="s">
        <v>275</v>
      </c>
      <c r="B12" s="11">
        <v>3437202</v>
      </c>
      <c r="C12" s="11"/>
      <c r="D12" s="11">
        <v>1270080</v>
      </c>
      <c r="E12" s="11"/>
      <c r="F12" s="11">
        <v>4766883</v>
      </c>
      <c r="G12" s="11"/>
      <c r="H12" s="11">
        <v>1944357</v>
      </c>
      <c r="I12" s="11"/>
      <c r="J12" s="11">
        <v>5620048</v>
      </c>
      <c r="K12" s="11"/>
      <c r="L12" s="11">
        <v>2028160</v>
      </c>
      <c r="M12" s="11"/>
      <c r="N12" s="11">
        <v>6930446</v>
      </c>
      <c r="O12" s="11"/>
      <c r="P12" s="11">
        <v>2358686</v>
      </c>
      <c r="Q12" s="11"/>
      <c r="R12" s="11">
        <v>7454995</v>
      </c>
      <c r="S12" s="11"/>
      <c r="T12" s="11">
        <v>2138657</v>
      </c>
      <c r="U12" s="11"/>
      <c r="V12" s="11">
        <v>7891957</v>
      </c>
      <c r="W12" s="11"/>
      <c r="X12" s="11">
        <v>1784206</v>
      </c>
      <c r="Y12" s="11"/>
      <c r="Z12" s="11">
        <v>7783314</v>
      </c>
      <c r="AA12" s="11"/>
      <c r="AB12" s="11">
        <v>1558690</v>
      </c>
      <c r="AC12" s="11"/>
      <c r="AD12" s="11">
        <v>7894798</v>
      </c>
      <c r="AE12" s="11"/>
      <c r="AF12" s="11">
        <v>1437058</v>
      </c>
      <c r="AG12" s="11"/>
      <c r="AH12" s="11">
        <v>7071639</v>
      </c>
      <c r="AI12" s="11"/>
      <c r="AJ12" s="11">
        <v>1670199</v>
      </c>
      <c r="AK12" s="11"/>
      <c r="AL12" s="11">
        <v>7322564</v>
      </c>
      <c r="AM12" s="11"/>
      <c r="AN12" s="11">
        <v>2082931</v>
      </c>
      <c r="AO12" s="11"/>
      <c r="AP12" s="11">
        <v>8008278</v>
      </c>
      <c r="AQ12" s="11"/>
      <c r="AR12" s="11">
        <v>2871032</v>
      </c>
      <c r="AS12" s="11"/>
      <c r="AT12" s="25">
        <v>8244910</v>
      </c>
      <c r="AU12" s="11"/>
      <c r="AV12" s="25">
        <v>3066599</v>
      </c>
    </row>
    <row r="13" spans="1:48">
      <c r="A13" s="7" t="s">
        <v>276</v>
      </c>
      <c r="B13" s="26">
        <v>200507</v>
      </c>
      <c r="C13" s="26"/>
      <c r="D13" s="26">
        <v>61258</v>
      </c>
      <c r="E13" s="26"/>
      <c r="F13" s="26">
        <v>430980</v>
      </c>
      <c r="G13" s="26"/>
      <c r="H13" s="26">
        <v>149427</v>
      </c>
      <c r="I13" s="26"/>
      <c r="J13" s="24">
        <v>732016</v>
      </c>
      <c r="K13" s="26"/>
      <c r="L13" s="24">
        <v>267742</v>
      </c>
      <c r="M13" s="26"/>
      <c r="N13" s="24">
        <v>1265258</v>
      </c>
      <c r="O13" s="26"/>
      <c r="P13" s="24">
        <v>479451</v>
      </c>
      <c r="Q13" s="26"/>
      <c r="R13" s="24">
        <v>1394711</v>
      </c>
      <c r="S13" s="26"/>
      <c r="T13" s="24">
        <v>463453</v>
      </c>
      <c r="U13" s="26"/>
      <c r="V13" s="24">
        <v>1451277</v>
      </c>
      <c r="W13" s="26"/>
      <c r="X13" s="24">
        <v>373894</v>
      </c>
      <c r="Y13" s="26"/>
      <c r="Z13" s="24">
        <v>1424814</v>
      </c>
      <c r="AA13" s="26"/>
      <c r="AB13" s="24">
        <v>306592</v>
      </c>
      <c r="AC13" s="26"/>
      <c r="AD13" s="24">
        <v>1471686</v>
      </c>
      <c r="AE13" s="26"/>
      <c r="AF13" s="24">
        <v>229210</v>
      </c>
      <c r="AG13" s="26"/>
      <c r="AH13" s="24">
        <v>1168972</v>
      </c>
      <c r="AI13" s="26"/>
      <c r="AJ13" s="24">
        <v>215313</v>
      </c>
      <c r="AK13" s="26"/>
      <c r="AL13" s="24">
        <v>1203789</v>
      </c>
      <c r="AM13" s="26"/>
      <c r="AN13" s="24">
        <v>274793</v>
      </c>
      <c r="AO13" s="26"/>
      <c r="AP13" s="24">
        <v>1332650</v>
      </c>
      <c r="AQ13" s="26"/>
      <c r="AR13" s="24">
        <v>385827</v>
      </c>
      <c r="AS13" s="26"/>
      <c r="AT13" s="27">
        <v>1392002</v>
      </c>
      <c r="AU13" s="26"/>
      <c r="AV13" s="27">
        <v>471136</v>
      </c>
    </row>
    <row r="14" spans="1:48">
      <c r="A14" s="7" t="s">
        <v>277</v>
      </c>
      <c r="B14" s="24">
        <v>1166582</v>
      </c>
      <c r="D14" s="24">
        <v>355697</v>
      </c>
      <c r="F14" s="24">
        <v>1634351</v>
      </c>
      <c r="H14" s="24">
        <v>574730</v>
      </c>
      <c r="J14" s="24">
        <v>2018356</v>
      </c>
      <c r="L14" s="24">
        <v>666188</v>
      </c>
      <c r="N14" s="24">
        <v>2560401</v>
      </c>
      <c r="P14" s="24">
        <v>881571</v>
      </c>
      <c r="R14" s="24">
        <v>2698285</v>
      </c>
      <c r="T14" s="24">
        <v>778054</v>
      </c>
      <c r="V14" s="24">
        <v>2738175</v>
      </c>
      <c r="X14" s="24">
        <v>630526</v>
      </c>
      <c r="Z14" s="24">
        <v>2628230</v>
      </c>
      <c r="AB14" s="24">
        <v>516349</v>
      </c>
      <c r="AD14" s="24">
        <v>2601974</v>
      </c>
      <c r="AF14" s="24">
        <v>456636</v>
      </c>
      <c r="AH14" s="24">
        <v>2230936</v>
      </c>
      <c r="AJ14" s="24">
        <v>530973</v>
      </c>
      <c r="AL14" s="24">
        <v>2300664</v>
      </c>
      <c r="AN14" s="24">
        <v>672569</v>
      </c>
      <c r="AP14" s="24">
        <v>2465326</v>
      </c>
      <c r="AR14" s="24">
        <v>931769</v>
      </c>
      <c r="AT14" s="27">
        <v>2532645</v>
      </c>
      <c r="AV14" s="27">
        <v>946511</v>
      </c>
    </row>
    <row r="15" spans="1:48">
      <c r="A15" s="7" t="s">
        <v>278</v>
      </c>
      <c r="B15" s="24">
        <v>1850093</v>
      </c>
      <c r="D15" s="24">
        <v>789626</v>
      </c>
      <c r="F15" s="24">
        <v>2331542</v>
      </c>
      <c r="H15" s="24">
        <v>1116477</v>
      </c>
      <c r="J15" s="24">
        <v>2284103</v>
      </c>
      <c r="L15" s="24">
        <v>950264</v>
      </c>
      <c r="N15" s="24">
        <v>1867312</v>
      </c>
      <c r="P15" s="24">
        <v>689506</v>
      </c>
      <c r="R15" s="24">
        <v>1889924</v>
      </c>
      <c r="T15" s="24">
        <v>582895</v>
      </c>
      <c r="V15" s="24">
        <v>1960101</v>
      </c>
      <c r="X15" s="24">
        <v>461102</v>
      </c>
      <c r="Z15" s="24">
        <v>1698285</v>
      </c>
      <c r="AB15" s="24">
        <v>374698</v>
      </c>
      <c r="AD15" s="24">
        <v>1539225</v>
      </c>
      <c r="AF15" s="24">
        <v>307630</v>
      </c>
      <c r="AH15" s="24">
        <v>1428285</v>
      </c>
      <c r="AJ15" s="24">
        <v>348581</v>
      </c>
      <c r="AL15" s="24">
        <v>1487536</v>
      </c>
      <c r="AN15" s="24">
        <v>383866</v>
      </c>
      <c r="AP15" s="24">
        <v>1537195</v>
      </c>
      <c r="AR15" s="24">
        <v>452440</v>
      </c>
      <c r="AT15" s="27">
        <v>1601948</v>
      </c>
      <c r="AV15" s="27">
        <v>461325</v>
      </c>
    </row>
    <row r="16" spans="1:48">
      <c r="A16" s="7" t="s">
        <v>279</v>
      </c>
      <c r="B16" s="24">
        <v>152999</v>
      </c>
      <c r="D16" s="24">
        <v>44812</v>
      </c>
      <c r="F16" s="24">
        <v>284041</v>
      </c>
      <c r="H16" s="24">
        <v>79329</v>
      </c>
      <c r="J16" s="24">
        <v>469042</v>
      </c>
      <c r="L16" s="24">
        <v>112171</v>
      </c>
      <c r="N16" s="24">
        <v>1079129</v>
      </c>
      <c r="P16" s="24">
        <v>268359</v>
      </c>
      <c r="R16" s="24">
        <v>1297634</v>
      </c>
      <c r="T16" s="24">
        <v>278937</v>
      </c>
      <c r="V16" s="24">
        <v>1550849</v>
      </c>
      <c r="X16" s="24">
        <v>288197</v>
      </c>
      <c r="Z16" s="24">
        <v>1809994</v>
      </c>
      <c r="AB16" s="24">
        <v>335623</v>
      </c>
      <c r="AD16" s="24">
        <v>1986470</v>
      </c>
      <c r="AF16" s="24">
        <v>416887</v>
      </c>
      <c r="AH16" s="24">
        <v>1891325</v>
      </c>
      <c r="AJ16" s="24">
        <v>540818</v>
      </c>
      <c r="AL16" s="24">
        <v>1951598</v>
      </c>
      <c r="AN16" s="24">
        <v>707153</v>
      </c>
      <c r="AP16" s="24">
        <v>2229379</v>
      </c>
      <c r="AR16" s="24">
        <v>1028339</v>
      </c>
      <c r="AT16" s="27">
        <v>2247848</v>
      </c>
      <c r="AV16" s="27">
        <v>1089187</v>
      </c>
    </row>
    <row r="17" spans="1:48">
      <c r="A17" s="7" t="s">
        <v>280</v>
      </c>
      <c r="B17" s="24">
        <v>67021</v>
      </c>
      <c r="D17" s="24">
        <v>18687</v>
      </c>
      <c r="F17" s="24">
        <v>85969</v>
      </c>
      <c r="H17" s="24">
        <v>24394</v>
      </c>
      <c r="J17" s="24">
        <v>116531</v>
      </c>
      <c r="L17" s="24">
        <v>31795</v>
      </c>
      <c r="N17" s="24">
        <v>158346</v>
      </c>
      <c r="P17" s="24">
        <v>39799</v>
      </c>
      <c r="R17" s="24">
        <v>174441</v>
      </c>
      <c r="T17" s="24">
        <v>35318</v>
      </c>
      <c r="V17" s="24">
        <v>191555</v>
      </c>
      <c r="X17" s="24">
        <v>30487</v>
      </c>
      <c r="Z17" s="24">
        <v>221991</v>
      </c>
      <c r="AB17" s="24">
        <v>25428</v>
      </c>
      <c r="AD17" s="24">
        <v>295443</v>
      </c>
      <c r="AF17" s="24">
        <v>26695</v>
      </c>
      <c r="AH17" s="24">
        <v>352121</v>
      </c>
      <c r="AJ17" s="24">
        <v>34514</v>
      </c>
      <c r="AL17" s="24">
        <v>378977</v>
      </c>
      <c r="AN17" s="24">
        <v>44550</v>
      </c>
      <c r="AP17" s="24">
        <v>443728</v>
      </c>
      <c r="AR17" s="24">
        <v>72657</v>
      </c>
      <c r="AT17" s="27">
        <v>470467</v>
      </c>
      <c r="AV17" s="27">
        <v>98440</v>
      </c>
    </row>
    <row r="18" spans="1:48" ht="5.0999999999999996" customHeight="1">
      <c r="A18" s="28"/>
      <c r="AT18" s="27"/>
      <c r="AV18" s="27"/>
    </row>
    <row r="19" spans="1:48" s="10" customFormat="1">
      <c r="A19" s="22" t="s">
        <v>281</v>
      </c>
      <c r="B19" s="11">
        <v>1718169</v>
      </c>
      <c r="C19" s="11"/>
      <c r="D19" s="11">
        <v>473015</v>
      </c>
      <c r="E19" s="11"/>
      <c r="F19" s="11">
        <v>2431348</v>
      </c>
      <c r="G19" s="11"/>
      <c r="H19" s="11">
        <v>731776</v>
      </c>
      <c r="I19" s="11"/>
      <c r="J19" s="11">
        <v>3081336</v>
      </c>
      <c r="K19" s="11"/>
      <c r="L19" s="11">
        <v>813430</v>
      </c>
      <c r="M19" s="11"/>
      <c r="N19" s="11">
        <v>4154644</v>
      </c>
      <c r="O19" s="11"/>
      <c r="P19" s="11">
        <v>984057</v>
      </c>
      <c r="Q19" s="11"/>
      <c r="R19" s="11">
        <v>4426873</v>
      </c>
      <c r="S19" s="11"/>
      <c r="T19" s="11">
        <v>833808</v>
      </c>
      <c r="U19" s="11"/>
      <c r="V19" s="11">
        <v>5248250</v>
      </c>
      <c r="W19" s="11"/>
      <c r="X19" s="11">
        <v>767591</v>
      </c>
      <c r="Y19" s="11"/>
      <c r="Z19" s="11">
        <v>6964250</v>
      </c>
      <c r="AA19" s="11"/>
      <c r="AB19" s="11">
        <v>788396</v>
      </c>
      <c r="AC19" s="11"/>
      <c r="AD19" s="11">
        <v>7951684</v>
      </c>
      <c r="AE19" s="11"/>
      <c r="AF19" s="11">
        <v>822511</v>
      </c>
      <c r="AG19" s="11"/>
      <c r="AH19" s="11">
        <v>7666658</v>
      </c>
      <c r="AI19" s="11"/>
      <c r="AJ19" s="11">
        <v>975906</v>
      </c>
      <c r="AK19" s="11"/>
      <c r="AL19" s="11">
        <v>7692310</v>
      </c>
      <c r="AM19" s="11"/>
      <c r="AN19" s="11">
        <v>1251854</v>
      </c>
      <c r="AO19" s="11"/>
      <c r="AP19" s="11">
        <v>8243503</v>
      </c>
      <c r="AQ19" s="11"/>
      <c r="AR19" s="11">
        <v>1842253</v>
      </c>
      <c r="AS19" s="11"/>
      <c r="AT19" s="25">
        <v>8554344</v>
      </c>
      <c r="AU19" s="11"/>
      <c r="AV19" s="25">
        <v>2246217</v>
      </c>
    </row>
    <row r="20" spans="1:48">
      <c r="A20" s="28" t="s">
        <v>282</v>
      </c>
      <c r="B20" s="24">
        <v>78441</v>
      </c>
      <c r="D20" s="24">
        <v>20247</v>
      </c>
      <c r="F20" s="24">
        <v>138002</v>
      </c>
      <c r="H20" s="24">
        <v>39383</v>
      </c>
      <c r="J20" s="24">
        <v>210703</v>
      </c>
      <c r="L20" s="24">
        <v>54184</v>
      </c>
      <c r="N20" s="24">
        <v>364977</v>
      </c>
      <c r="P20" s="24">
        <v>83850</v>
      </c>
      <c r="R20" s="24">
        <v>409646</v>
      </c>
      <c r="T20" s="24">
        <v>73288</v>
      </c>
      <c r="V20" s="24">
        <v>539139</v>
      </c>
      <c r="X20" s="24">
        <v>76395</v>
      </c>
      <c r="Z20" s="24">
        <v>780255</v>
      </c>
      <c r="AB20" s="24">
        <v>88419</v>
      </c>
      <c r="AD20" s="24">
        <v>898012</v>
      </c>
      <c r="AF20" s="24">
        <v>95393</v>
      </c>
      <c r="AH20" s="24">
        <v>845385</v>
      </c>
      <c r="AJ20" s="24">
        <v>114285</v>
      </c>
      <c r="AL20" s="24">
        <v>825380</v>
      </c>
      <c r="AN20" s="24">
        <v>148861</v>
      </c>
      <c r="AP20" s="24">
        <v>884118</v>
      </c>
      <c r="AR20" s="24">
        <v>222301</v>
      </c>
      <c r="AT20" s="27">
        <v>911004</v>
      </c>
      <c r="AV20" s="27">
        <v>272677</v>
      </c>
    </row>
    <row r="21" spans="1:48">
      <c r="A21" s="28" t="s">
        <v>283</v>
      </c>
      <c r="B21" s="24">
        <v>359053</v>
      </c>
      <c r="D21" s="24">
        <v>97340</v>
      </c>
      <c r="F21" s="24">
        <v>512886</v>
      </c>
      <c r="H21" s="24">
        <v>147791</v>
      </c>
      <c r="J21" s="24">
        <v>652089</v>
      </c>
      <c r="L21" s="24">
        <v>161111</v>
      </c>
      <c r="N21" s="24">
        <v>833513</v>
      </c>
      <c r="P21" s="24">
        <v>186130</v>
      </c>
      <c r="R21" s="24">
        <v>837340</v>
      </c>
      <c r="T21" s="24">
        <v>151581</v>
      </c>
      <c r="V21" s="24">
        <v>905949</v>
      </c>
      <c r="X21" s="24">
        <v>128521</v>
      </c>
      <c r="Z21" s="24">
        <v>923545</v>
      </c>
      <c r="AB21" s="24">
        <v>106686</v>
      </c>
      <c r="AD21" s="24">
        <v>929984</v>
      </c>
      <c r="AF21" s="24">
        <v>92832</v>
      </c>
      <c r="AH21" s="24">
        <v>851116</v>
      </c>
      <c r="AJ21" s="24">
        <v>106575</v>
      </c>
      <c r="AL21" s="24">
        <v>778206</v>
      </c>
      <c r="AN21" s="24">
        <v>121336</v>
      </c>
      <c r="AP21" s="24">
        <v>793633</v>
      </c>
      <c r="AR21" s="24">
        <v>168165</v>
      </c>
      <c r="AT21" s="27">
        <v>785137</v>
      </c>
      <c r="AV21" s="27">
        <v>206451</v>
      </c>
    </row>
    <row r="22" spans="1:48">
      <c r="A22" s="28" t="s">
        <v>284</v>
      </c>
      <c r="B22" s="24">
        <v>184203</v>
      </c>
      <c r="D22" s="24">
        <v>45801</v>
      </c>
      <c r="F22" s="24">
        <v>245322</v>
      </c>
      <c r="H22" s="24">
        <v>72441</v>
      </c>
      <c r="J22" s="24">
        <v>320936</v>
      </c>
      <c r="L22" s="24">
        <v>89568</v>
      </c>
      <c r="N22" s="24">
        <v>386702</v>
      </c>
      <c r="P22" s="24">
        <v>95126</v>
      </c>
      <c r="R22" s="24">
        <v>418384</v>
      </c>
      <c r="T22" s="24">
        <v>84074</v>
      </c>
      <c r="V22" s="24">
        <v>504342</v>
      </c>
      <c r="X22" s="24">
        <v>78592</v>
      </c>
      <c r="Z22" s="24">
        <v>653589</v>
      </c>
      <c r="AB22" s="24">
        <v>73959</v>
      </c>
      <c r="AD22" s="24">
        <v>792811</v>
      </c>
      <c r="AF22" s="24">
        <v>77488</v>
      </c>
      <c r="AH22" s="24">
        <v>807143</v>
      </c>
      <c r="AJ22" s="24">
        <v>86604</v>
      </c>
      <c r="AL22" s="24">
        <v>827645</v>
      </c>
      <c r="AN22" s="24">
        <v>100961</v>
      </c>
      <c r="AP22" s="24">
        <v>882567</v>
      </c>
      <c r="AR22" s="24">
        <v>149038</v>
      </c>
      <c r="AT22" s="27">
        <v>925899</v>
      </c>
      <c r="AV22" s="27">
        <v>180728</v>
      </c>
    </row>
    <row r="23" spans="1:48">
      <c r="A23" s="28" t="s">
        <v>285</v>
      </c>
      <c r="B23" s="24">
        <v>386048</v>
      </c>
      <c r="D23" s="24">
        <v>121702</v>
      </c>
      <c r="F23" s="24">
        <v>537231</v>
      </c>
      <c r="H23" s="24">
        <v>174910</v>
      </c>
      <c r="J23" s="24">
        <v>629154</v>
      </c>
      <c r="L23" s="24">
        <v>182117</v>
      </c>
      <c r="N23" s="24">
        <v>690730</v>
      </c>
      <c r="P23" s="24">
        <v>184068</v>
      </c>
      <c r="R23" s="24">
        <v>652040</v>
      </c>
      <c r="T23" s="24">
        <v>138167</v>
      </c>
      <c r="V23" s="24">
        <v>647437</v>
      </c>
      <c r="X23" s="24">
        <v>108037</v>
      </c>
      <c r="Z23" s="24">
        <v>610734</v>
      </c>
      <c r="AB23" s="24">
        <v>88710</v>
      </c>
      <c r="AD23" s="24">
        <v>609261</v>
      </c>
      <c r="AF23" s="24">
        <v>107399</v>
      </c>
      <c r="AH23" s="24">
        <v>556972</v>
      </c>
      <c r="AJ23" s="24">
        <v>133575</v>
      </c>
      <c r="AL23" s="24">
        <v>553099</v>
      </c>
      <c r="AN23" s="24">
        <v>169434</v>
      </c>
      <c r="AP23" s="24">
        <v>608975</v>
      </c>
      <c r="AR23" s="24">
        <v>234597</v>
      </c>
      <c r="AT23" s="27">
        <v>641224</v>
      </c>
      <c r="AV23" s="27">
        <v>257555</v>
      </c>
    </row>
    <row r="24" spans="1:48">
      <c r="A24" s="28" t="s">
        <v>286</v>
      </c>
      <c r="B24" s="24">
        <v>79762</v>
      </c>
      <c r="D24" s="24">
        <v>22874</v>
      </c>
      <c r="F24" s="24">
        <v>114426</v>
      </c>
      <c r="H24" s="24">
        <v>39714</v>
      </c>
      <c r="J24" s="24">
        <v>162334</v>
      </c>
      <c r="L24" s="24">
        <v>49198</v>
      </c>
      <c r="N24" s="24">
        <v>212208</v>
      </c>
      <c r="P24" s="24">
        <v>53373</v>
      </c>
      <c r="R24" s="24">
        <v>217077</v>
      </c>
      <c r="T24" s="24">
        <v>43160</v>
      </c>
      <c r="V24" s="24">
        <v>264872</v>
      </c>
      <c r="X24" s="24">
        <v>39136</v>
      </c>
      <c r="Z24" s="24">
        <v>433856</v>
      </c>
      <c r="AB24" s="24">
        <v>42221</v>
      </c>
      <c r="AD24" s="24">
        <v>583812</v>
      </c>
      <c r="AF24" s="24">
        <v>44329</v>
      </c>
      <c r="AH24" s="24">
        <v>595893</v>
      </c>
      <c r="AJ24" s="24">
        <v>55536</v>
      </c>
      <c r="AL24" s="24">
        <v>671780</v>
      </c>
      <c r="AN24" s="24">
        <v>95104</v>
      </c>
      <c r="AP24" s="24">
        <v>750162</v>
      </c>
      <c r="AR24" s="24">
        <v>181761</v>
      </c>
      <c r="AT24" s="27">
        <v>814217</v>
      </c>
      <c r="AV24" s="27">
        <v>259336</v>
      </c>
    </row>
    <row r="25" spans="1:48">
      <c r="A25" s="28" t="s">
        <v>287</v>
      </c>
      <c r="B25" s="24">
        <v>65156</v>
      </c>
      <c r="D25" s="24">
        <v>12261</v>
      </c>
      <c r="F25" s="24">
        <v>74704</v>
      </c>
      <c r="H25" s="24">
        <v>15856</v>
      </c>
      <c r="J25" s="24">
        <v>82694</v>
      </c>
      <c r="L25" s="24">
        <v>14662</v>
      </c>
      <c r="N25" s="24">
        <v>110445</v>
      </c>
      <c r="P25" s="24">
        <v>18180</v>
      </c>
      <c r="R25" s="24">
        <v>125732</v>
      </c>
      <c r="T25" s="24">
        <v>17271</v>
      </c>
      <c r="V25" s="24">
        <v>164371</v>
      </c>
      <c r="X25" s="24">
        <v>17301</v>
      </c>
      <c r="Z25" s="24">
        <v>261620</v>
      </c>
      <c r="AB25" s="24">
        <v>20247</v>
      </c>
      <c r="AD25" s="24">
        <v>383454</v>
      </c>
      <c r="AF25" s="24">
        <v>26123</v>
      </c>
      <c r="AH25" s="24">
        <v>407630</v>
      </c>
      <c r="AJ25" s="24">
        <v>33028</v>
      </c>
      <c r="AL25" s="24">
        <v>421353</v>
      </c>
      <c r="AN25" s="24">
        <v>44465</v>
      </c>
      <c r="AP25" s="24">
        <v>470212</v>
      </c>
      <c r="AR25" s="24">
        <v>72638</v>
      </c>
      <c r="AT25" s="27">
        <v>494976</v>
      </c>
      <c r="AV25" s="27">
        <v>91597</v>
      </c>
    </row>
    <row r="26" spans="1:48">
      <c r="A26" s="28" t="s">
        <v>288</v>
      </c>
      <c r="B26" s="24">
        <v>55448</v>
      </c>
      <c r="D26" s="24">
        <v>11063</v>
      </c>
      <c r="F26" s="24">
        <v>83930</v>
      </c>
      <c r="H26" s="24">
        <v>19324</v>
      </c>
      <c r="J26" s="24">
        <v>126120</v>
      </c>
      <c r="L26" s="24">
        <v>25998</v>
      </c>
      <c r="N26" s="24">
        <v>303053</v>
      </c>
      <c r="P26" s="24">
        <v>63437</v>
      </c>
      <c r="R26" s="24">
        <v>406748</v>
      </c>
      <c r="T26" s="24">
        <v>64733</v>
      </c>
      <c r="V26" s="24">
        <v>672765</v>
      </c>
      <c r="X26" s="24">
        <v>81677</v>
      </c>
      <c r="Z26" s="24">
        <v>1300171</v>
      </c>
      <c r="AB26" s="24">
        <v>121417</v>
      </c>
      <c r="AD26" s="24">
        <v>1428077</v>
      </c>
      <c r="AF26" s="24">
        <v>118010</v>
      </c>
      <c r="AH26" s="24">
        <v>1321582</v>
      </c>
      <c r="AJ26" s="24">
        <v>135882</v>
      </c>
      <c r="AL26" s="24">
        <v>1287348</v>
      </c>
      <c r="AN26" s="24">
        <v>169311</v>
      </c>
      <c r="AP26" s="24">
        <v>1334544</v>
      </c>
      <c r="AR26" s="24">
        <v>238414</v>
      </c>
      <c r="AT26" s="27">
        <v>1344436</v>
      </c>
      <c r="AV26" s="27">
        <v>290001</v>
      </c>
    </row>
    <row r="27" spans="1:48">
      <c r="A27" s="28" t="s">
        <v>289</v>
      </c>
      <c r="B27" s="24">
        <v>155202</v>
      </c>
      <c r="D27" s="24">
        <v>57820</v>
      </c>
      <c r="F27" s="24">
        <v>215902</v>
      </c>
      <c r="H27" s="24">
        <v>84795</v>
      </c>
      <c r="J27" s="24">
        <v>259174</v>
      </c>
      <c r="L27" s="24">
        <v>88742</v>
      </c>
      <c r="N27" s="24">
        <v>302129</v>
      </c>
      <c r="P27" s="24">
        <v>90554</v>
      </c>
      <c r="R27" s="24">
        <v>309353</v>
      </c>
      <c r="T27" s="24">
        <v>74946</v>
      </c>
      <c r="V27" s="24">
        <v>337093</v>
      </c>
      <c r="X27" s="24">
        <v>63869</v>
      </c>
      <c r="Z27" s="24">
        <v>406618</v>
      </c>
      <c r="AB27" s="24">
        <v>60725</v>
      </c>
      <c r="AD27" s="24">
        <v>460782</v>
      </c>
      <c r="AF27" s="24">
        <v>56205</v>
      </c>
      <c r="AH27" s="24">
        <v>447585</v>
      </c>
      <c r="AJ27" s="24">
        <v>65931</v>
      </c>
      <c r="AL27" s="24">
        <v>453060</v>
      </c>
      <c r="AN27" s="24">
        <v>88077</v>
      </c>
      <c r="AP27" s="24">
        <v>489049</v>
      </c>
      <c r="AR27" s="24">
        <v>130291</v>
      </c>
      <c r="AT27" s="27">
        <v>502007</v>
      </c>
      <c r="AV27" s="27">
        <v>148092</v>
      </c>
    </row>
    <row r="28" spans="1:48">
      <c r="A28" s="28" t="s">
        <v>290</v>
      </c>
      <c r="B28" s="24">
        <v>38298</v>
      </c>
      <c r="D28" s="24">
        <v>7249</v>
      </c>
      <c r="F28" s="24">
        <v>46873</v>
      </c>
      <c r="H28" s="24">
        <v>9704</v>
      </c>
      <c r="J28" s="24">
        <v>45548</v>
      </c>
      <c r="L28" s="24">
        <v>6961</v>
      </c>
      <c r="N28" s="24">
        <v>59599</v>
      </c>
      <c r="P28" s="24">
        <v>9128</v>
      </c>
      <c r="R28" s="24">
        <v>74261</v>
      </c>
      <c r="T28" s="24">
        <v>11636</v>
      </c>
      <c r="V28" s="24">
        <v>89276</v>
      </c>
      <c r="X28" s="24">
        <v>11441</v>
      </c>
      <c r="Z28" s="24">
        <v>136803</v>
      </c>
      <c r="AB28" s="24">
        <v>13758</v>
      </c>
      <c r="AD28" s="24">
        <v>229903</v>
      </c>
      <c r="AF28" s="24">
        <v>20422</v>
      </c>
      <c r="AH28" s="24">
        <v>259530</v>
      </c>
      <c r="AJ28" s="24">
        <v>29205</v>
      </c>
      <c r="AL28" s="24">
        <v>265475</v>
      </c>
      <c r="AN28" s="24">
        <v>38798</v>
      </c>
      <c r="AP28" s="24">
        <v>286753</v>
      </c>
      <c r="AR28" s="24">
        <v>54766</v>
      </c>
      <c r="AT28" s="27">
        <v>315158</v>
      </c>
      <c r="AV28" s="27">
        <v>70357</v>
      </c>
    </row>
    <row r="29" spans="1:48">
      <c r="A29" s="28" t="s">
        <v>291</v>
      </c>
      <c r="B29" s="24">
        <v>32948</v>
      </c>
      <c r="D29" s="24">
        <v>5902</v>
      </c>
      <c r="F29" s="24">
        <v>38820</v>
      </c>
      <c r="H29" s="24">
        <v>8222</v>
      </c>
      <c r="J29" s="24">
        <v>47991</v>
      </c>
      <c r="L29" s="24">
        <v>10360</v>
      </c>
      <c r="N29" s="24">
        <v>65132</v>
      </c>
      <c r="P29" s="24">
        <v>14032</v>
      </c>
      <c r="R29" s="24">
        <v>74390</v>
      </c>
      <c r="T29" s="24">
        <v>12950</v>
      </c>
      <c r="V29" s="24">
        <v>99052</v>
      </c>
      <c r="X29" s="24">
        <v>12550</v>
      </c>
      <c r="Z29" s="24">
        <v>143913</v>
      </c>
      <c r="AB29" s="24">
        <v>13682</v>
      </c>
      <c r="AD29" s="24">
        <v>198372</v>
      </c>
      <c r="AF29" s="24">
        <v>15373</v>
      </c>
      <c r="AH29" s="24">
        <v>203129</v>
      </c>
      <c r="AJ29" s="24">
        <v>16616</v>
      </c>
      <c r="AL29" s="24">
        <v>240279</v>
      </c>
      <c r="AN29" s="24">
        <v>26175</v>
      </c>
      <c r="AP29" s="24">
        <v>297490</v>
      </c>
      <c r="AR29" s="24">
        <v>53937</v>
      </c>
      <c r="AT29" s="27">
        <v>324893</v>
      </c>
      <c r="AV29" s="27">
        <v>79387</v>
      </c>
    </row>
    <row r="30" spans="1:48">
      <c r="A30" s="28" t="s">
        <v>292</v>
      </c>
      <c r="B30" s="24">
        <v>99353</v>
      </c>
      <c r="D30" s="24">
        <v>24074</v>
      </c>
      <c r="F30" s="24">
        <v>140197</v>
      </c>
      <c r="H30" s="24">
        <v>38593</v>
      </c>
      <c r="J30" s="24">
        <v>200157</v>
      </c>
      <c r="L30" s="24">
        <v>50524</v>
      </c>
      <c r="N30" s="24">
        <v>305209</v>
      </c>
      <c r="P30" s="24">
        <v>65467</v>
      </c>
      <c r="R30" s="24">
        <v>328344</v>
      </c>
      <c r="T30" s="24">
        <v>56320</v>
      </c>
      <c r="V30" s="24">
        <v>398138</v>
      </c>
      <c r="X30" s="24">
        <v>54003</v>
      </c>
      <c r="Z30" s="24">
        <v>504255</v>
      </c>
      <c r="AB30" s="24">
        <v>54591</v>
      </c>
      <c r="AD30" s="24">
        <v>543116</v>
      </c>
      <c r="AF30" s="24">
        <v>62308</v>
      </c>
      <c r="AH30" s="24">
        <v>504094</v>
      </c>
      <c r="AJ30" s="24">
        <v>71803</v>
      </c>
      <c r="AL30" s="24">
        <v>493819</v>
      </c>
      <c r="AN30" s="24">
        <v>90735</v>
      </c>
      <c r="AP30" s="24">
        <v>522541</v>
      </c>
      <c r="AR30" s="24">
        <v>130916</v>
      </c>
      <c r="AT30" s="27">
        <v>539494</v>
      </c>
      <c r="AV30" s="27">
        <v>158537</v>
      </c>
    </row>
    <row r="31" spans="1:48">
      <c r="A31" s="28" t="s">
        <v>293</v>
      </c>
      <c r="B31" s="24">
        <v>184257</v>
      </c>
      <c r="D31" s="24">
        <v>46682</v>
      </c>
      <c r="F31" s="24">
        <v>283055</v>
      </c>
      <c r="H31" s="24">
        <v>81043</v>
      </c>
      <c r="J31" s="24">
        <v>344436</v>
      </c>
      <c r="L31" s="24">
        <v>80005</v>
      </c>
      <c r="N31" s="24">
        <v>520947</v>
      </c>
      <c r="P31" s="24">
        <v>120712</v>
      </c>
      <c r="R31" s="24">
        <v>573558</v>
      </c>
      <c r="T31" s="24">
        <v>105682</v>
      </c>
      <c r="V31" s="24">
        <v>625816</v>
      </c>
      <c r="X31" s="24">
        <v>96069</v>
      </c>
      <c r="Z31" s="24">
        <v>808891</v>
      </c>
      <c r="AB31" s="24">
        <v>103981</v>
      </c>
      <c r="AD31" s="24">
        <v>894100</v>
      </c>
      <c r="AF31" s="24">
        <v>106629</v>
      </c>
      <c r="AH31" s="24">
        <v>866599</v>
      </c>
      <c r="AJ31" s="24">
        <v>126866</v>
      </c>
      <c r="AL31" s="24">
        <v>874866</v>
      </c>
      <c r="AN31" s="24">
        <v>158597</v>
      </c>
      <c r="AP31" s="24">
        <v>923459</v>
      </c>
      <c r="AR31" s="24">
        <v>205429</v>
      </c>
      <c r="AT31" s="27">
        <v>955899</v>
      </c>
      <c r="AV31" s="27">
        <v>231499</v>
      </c>
    </row>
    <row r="32" spans="1:48" ht="5.0999999999999996" customHeight="1">
      <c r="A32" s="28"/>
      <c r="AT32" s="27"/>
      <c r="AV32" s="27"/>
    </row>
    <row r="33" spans="1:48" s="10" customFormat="1">
      <c r="A33" s="22" t="s">
        <v>294</v>
      </c>
      <c r="B33" s="11">
        <v>1024052</v>
      </c>
      <c r="C33" s="11"/>
      <c r="D33" s="11">
        <v>182220</v>
      </c>
      <c r="E33" s="11"/>
      <c r="F33" s="11">
        <v>1192830</v>
      </c>
      <c r="G33" s="11"/>
      <c r="H33" s="11">
        <v>256215</v>
      </c>
      <c r="I33" s="11"/>
      <c r="J33" s="11">
        <v>1322065</v>
      </c>
      <c r="K33" s="11"/>
      <c r="L33" s="11">
        <v>265569</v>
      </c>
      <c r="M33" s="11"/>
      <c r="N33" s="11">
        <v>1551374</v>
      </c>
      <c r="O33" s="11"/>
      <c r="P33" s="11">
        <v>283508</v>
      </c>
      <c r="Q33" s="11"/>
      <c r="R33" s="11">
        <v>1683681</v>
      </c>
      <c r="S33" s="11"/>
      <c r="T33" s="11">
        <v>262470</v>
      </c>
      <c r="U33" s="11"/>
      <c r="V33" s="11">
        <v>2006743</v>
      </c>
      <c r="W33" s="11"/>
      <c r="X33" s="11">
        <v>254338</v>
      </c>
      <c r="Y33" s="11"/>
      <c r="Z33" s="11">
        <v>2878111</v>
      </c>
      <c r="AA33" s="11"/>
      <c r="AB33" s="11">
        <v>263928</v>
      </c>
      <c r="AC33" s="11"/>
      <c r="AD33" s="11">
        <v>3901388</v>
      </c>
      <c r="AE33" s="11"/>
      <c r="AF33" s="11">
        <v>268295</v>
      </c>
      <c r="AG33" s="11"/>
      <c r="AH33" s="11">
        <v>4452484</v>
      </c>
      <c r="AI33" s="11"/>
      <c r="AJ33" s="11">
        <v>314035</v>
      </c>
      <c r="AK33" s="11"/>
      <c r="AL33" s="11">
        <v>4828283</v>
      </c>
      <c r="AM33" s="11"/>
      <c r="AN33" s="11">
        <v>340407</v>
      </c>
      <c r="AO33" s="11"/>
      <c r="AP33" s="11">
        <v>5240117</v>
      </c>
      <c r="AQ33" s="11"/>
      <c r="AR33" s="11">
        <v>487337</v>
      </c>
      <c r="AS33" s="11"/>
      <c r="AT33" s="25">
        <v>5543216</v>
      </c>
      <c r="AU33" s="11"/>
      <c r="AV33" s="25">
        <v>673467</v>
      </c>
    </row>
    <row r="34" spans="1:48">
      <c r="A34" s="28" t="s">
        <v>295</v>
      </c>
      <c r="B34" s="24">
        <v>81670</v>
      </c>
      <c r="D34" s="24">
        <v>12093</v>
      </c>
      <c r="F34" s="24">
        <v>87661</v>
      </c>
      <c r="H34" s="24">
        <v>13445</v>
      </c>
      <c r="J34" s="24">
        <v>91747</v>
      </c>
      <c r="L34" s="24">
        <v>12465</v>
      </c>
      <c r="N34" s="24">
        <v>105462</v>
      </c>
      <c r="P34" s="24">
        <v>15341</v>
      </c>
      <c r="R34" s="24">
        <v>120542</v>
      </c>
      <c r="T34" s="24">
        <v>15595</v>
      </c>
      <c r="V34" s="24">
        <v>136781</v>
      </c>
      <c r="X34" s="24">
        <v>14956</v>
      </c>
      <c r="Z34" s="24">
        <v>176008</v>
      </c>
      <c r="AB34" s="24">
        <v>15139</v>
      </c>
      <c r="AD34" s="24">
        <v>222295</v>
      </c>
      <c r="AF34" s="24">
        <v>14575</v>
      </c>
      <c r="AH34" s="24">
        <v>245055</v>
      </c>
      <c r="AJ34" s="24">
        <v>17167</v>
      </c>
      <c r="AL34" s="24">
        <v>259462</v>
      </c>
      <c r="AN34" s="24">
        <v>18019</v>
      </c>
      <c r="AP34" s="24">
        <v>280150</v>
      </c>
      <c r="AR34" s="24">
        <v>23600</v>
      </c>
      <c r="AT34" s="27">
        <v>297999</v>
      </c>
      <c r="AV34" s="27">
        <v>36166</v>
      </c>
    </row>
    <row r="35" spans="1:48">
      <c r="A35" s="28" t="s">
        <v>296</v>
      </c>
      <c r="B35" s="24">
        <v>34507</v>
      </c>
      <c r="D35" s="24">
        <v>1714</v>
      </c>
      <c r="F35" s="24">
        <v>33569</v>
      </c>
      <c r="H35" s="24">
        <v>2485</v>
      </c>
      <c r="J35" s="24">
        <v>32885</v>
      </c>
      <c r="L35" s="24">
        <v>2803</v>
      </c>
      <c r="N35" s="24">
        <v>34728</v>
      </c>
      <c r="P35" s="24">
        <v>3982</v>
      </c>
      <c r="R35" s="24">
        <v>36766</v>
      </c>
      <c r="T35" s="24">
        <v>4194</v>
      </c>
      <c r="V35" s="24">
        <v>42736</v>
      </c>
      <c r="X35" s="24">
        <v>4432</v>
      </c>
      <c r="Z35" s="24">
        <v>54107</v>
      </c>
      <c r="AB35" s="24">
        <v>4197</v>
      </c>
      <c r="AD35" s="24">
        <v>69718</v>
      </c>
      <c r="AF35" s="24">
        <v>3940</v>
      </c>
      <c r="AH35" s="24">
        <v>87361</v>
      </c>
      <c r="AJ35" s="24">
        <v>4358</v>
      </c>
      <c r="AL35" s="24">
        <v>107776</v>
      </c>
      <c r="AN35" s="24">
        <v>5374</v>
      </c>
      <c r="AP35" s="24">
        <v>121989</v>
      </c>
      <c r="AR35" s="24">
        <v>7708</v>
      </c>
      <c r="AT35" s="27">
        <v>128038</v>
      </c>
      <c r="AV35" s="27">
        <v>11813</v>
      </c>
    </row>
    <row r="36" spans="1:48">
      <c r="A36" s="28" t="s">
        <v>297</v>
      </c>
      <c r="B36" s="24">
        <v>63672</v>
      </c>
      <c r="D36" s="24">
        <v>13888</v>
      </c>
      <c r="F36" s="24">
        <v>70260</v>
      </c>
      <c r="H36" s="24">
        <v>17370</v>
      </c>
      <c r="J36" s="24">
        <v>76262</v>
      </c>
      <c r="L36" s="24">
        <v>18141</v>
      </c>
      <c r="N36" s="24">
        <v>82556</v>
      </c>
      <c r="P36" s="24">
        <v>17420</v>
      </c>
      <c r="R36" s="24">
        <v>87041</v>
      </c>
      <c r="T36" s="24">
        <v>15024</v>
      </c>
      <c r="V36" s="24">
        <v>98872</v>
      </c>
      <c r="X36" s="24">
        <v>13372</v>
      </c>
      <c r="Z36" s="24">
        <v>119856</v>
      </c>
      <c r="AB36" s="24">
        <v>11490</v>
      </c>
      <c r="AD36" s="24">
        <v>144091</v>
      </c>
      <c r="AF36" s="24">
        <v>9716</v>
      </c>
      <c r="AH36" s="24">
        <v>156769</v>
      </c>
      <c r="AJ36" s="24">
        <v>9720</v>
      </c>
      <c r="AL36" s="24">
        <v>174092</v>
      </c>
      <c r="AN36" s="24">
        <v>9421</v>
      </c>
      <c r="AP36" s="24">
        <v>182193</v>
      </c>
      <c r="AR36" s="24">
        <v>9898</v>
      </c>
      <c r="AT36" s="27">
        <v>188789</v>
      </c>
      <c r="AV36" s="27">
        <v>12436</v>
      </c>
    </row>
    <row r="37" spans="1:48">
      <c r="A37" s="28" t="s">
        <v>298</v>
      </c>
      <c r="B37" s="24">
        <v>95365</v>
      </c>
      <c r="D37" s="24">
        <v>18955</v>
      </c>
      <c r="F37" s="24">
        <v>125657</v>
      </c>
      <c r="H37" s="24">
        <v>30109</v>
      </c>
      <c r="J37" s="24">
        <v>159881</v>
      </c>
      <c r="L37" s="24">
        <v>35916</v>
      </c>
      <c r="N37" s="24">
        <v>187143</v>
      </c>
      <c r="P37" s="24">
        <v>35780</v>
      </c>
      <c r="R37" s="24">
        <v>197318</v>
      </c>
      <c r="T37" s="24">
        <v>30329</v>
      </c>
      <c r="V37" s="24">
        <v>229781</v>
      </c>
      <c r="X37" s="24">
        <v>26971</v>
      </c>
      <c r="Z37" s="24">
        <v>266392</v>
      </c>
      <c r="AB37" s="24">
        <v>24784</v>
      </c>
      <c r="AD37" s="24">
        <v>303968</v>
      </c>
      <c r="AF37" s="24">
        <v>21503</v>
      </c>
      <c r="AH37" s="24">
        <v>307863</v>
      </c>
      <c r="AJ37" s="24">
        <v>23379</v>
      </c>
      <c r="AL37" s="24">
        <v>325824</v>
      </c>
      <c r="AN37" s="24">
        <v>28390</v>
      </c>
      <c r="AP37" s="24">
        <v>350761</v>
      </c>
      <c r="AR37" s="24">
        <v>48659</v>
      </c>
      <c r="AT37" s="27">
        <v>367063</v>
      </c>
      <c r="AV37" s="27">
        <v>74707</v>
      </c>
    </row>
    <row r="38" spans="1:48">
      <c r="A38" s="28" t="s">
        <v>299</v>
      </c>
      <c r="B38" s="24">
        <v>82057</v>
      </c>
      <c r="D38" s="24">
        <v>8645</v>
      </c>
      <c r="F38" s="24">
        <v>94734</v>
      </c>
      <c r="H38" s="24">
        <v>11850</v>
      </c>
      <c r="J38" s="24">
        <v>104925</v>
      </c>
      <c r="L38" s="24">
        <v>13030</v>
      </c>
      <c r="N38" s="24">
        <v>147209</v>
      </c>
      <c r="P38" s="24">
        <v>19000</v>
      </c>
      <c r="R38" s="24">
        <v>161238</v>
      </c>
      <c r="T38" s="24">
        <v>19206</v>
      </c>
      <c r="V38" s="24">
        <v>225327</v>
      </c>
      <c r="X38" s="24">
        <v>22614</v>
      </c>
      <c r="Z38" s="24">
        <v>334401</v>
      </c>
      <c r="AB38" s="24">
        <v>26896</v>
      </c>
      <c r="AD38" s="24">
        <v>459378</v>
      </c>
      <c r="AF38" s="24">
        <v>26863</v>
      </c>
      <c r="AH38" s="24">
        <v>503173</v>
      </c>
      <c r="AJ38" s="24">
        <v>31681</v>
      </c>
      <c r="AL38" s="24">
        <v>553124</v>
      </c>
      <c r="AN38" s="24">
        <v>41708</v>
      </c>
      <c r="AP38" s="24">
        <v>615301</v>
      </c>
      <c r="AR38" s="24">
        <v>63807</v>
      </c>
      <c r="AT38" s="27">
        <v>631020</v>
      </c>
      <c r="AV38" s="27">
        <v>79968</v>
      </c>
    </row>
    <row r="39" spans="1:48">
      <c r="A39" s="28" t="s">
        <v>300</v>
      </c>
      <c r="B39" s="24">
        <v>269163</v>
      </c>
      <c r="D39" s="24">
        <v>77470</v>
      </c>
      <c r="F39" s="24">
        <v>337282</v>
      </c>
      <c r="H39" s="24">
        <v>105580</v>
      </c>
      <c r="J39" s="24">
        <v>415214</v>
      </c>
      <c r="L39" s="24">
        <v>117354</v>
      </c>
      <c r="N39" s="24">
        <v>463449</v>
      </c>
      <c r="P39" s="24">
        <v>110956</v>
      </c>
      <c r="R39" s="24">
        <v>484316</v>
      </c>
      <c r="T39" s="24">
        <v>93610</v>
      </c>
      <c r="V39" s="24">
        <v>545784</v>
      </c>
      <c r="X39" s="24">
        <v>80385</v>
      </c>
      <c r="Z39" s="24">
        <v>660315</v>
      </c>
      <c r="AB39" s="24">
        <v>70816</v>
      </c>
      <c r="AD39" s="24">
        <v>744947</v>
      </c>
      <c r="AF39" s="24">
        <v>60768</v>
      </c>
      <c r="AH39" s="24">
        <v>761337</v>
      </c>
      <c r="AJ39" s="24">
        <v>59213</v>
      </c>
      <c r="AL39" s="24">
        <v>804219</v>
      </c>
      <c r="AN39" s="24">
        <v>54805</v>
      </c>
      <c r="AP39" s="24">
        <v>824008</v>
      </c>
      <c r="AR39" s="24">
        <v>74427</v>
      </c>
      <c r="AT39" s="27">
        <v>861113</v>
      </c>
      <c r="AV39" s="27">
        <v>99043</v>
      </c>
    </row>
    <row r="40" spans="1:48">
      <c r="A40" s="28" t="s">
        <v>301</v>
      </c>
      <c r="B40" s="24">
        <v>19747</v>
      </c>
      <c r="D40" s="24">
        <v>1082</v>
      </c>
      <c r="F40" s="24">
        <v>21318</v>
      </c>
      <c r="H40" s="24">
        <v>1944</v>
      </c>
      <c r="J40" s="24">
        <v>22155</v>
      </c>
      <c r="L40" s="24">
        <v>2282</v>
      </c>
      <c r="N40" s="24">
        <v>33069</v>
      </c>
      <c r="P40" s="24">
        <v>4177</v>
      </c>
      <c r="R40" s="24">
        <v>37706</v>
      </c>
      <c r="T40" s="24">
        <v>4807</v>
      </c>
      <c r="V40" s="24">
        <v>56622</v>
      </c>
      <c r="X40" s="24">
        <v>6990</v>
      </c>
      <c r="Z40" s="24">
        <v>108241</v>
      </c>
      <c r="AB40" s="24">
        <v>10761</v>
      </c>
      <c r="AD40" s="24">
        <v>208470</v>
      </c>
      <c r="AF40" s="24">
        <v>16062</v>
      </c>
      <c r="AH40" s="24">
        <v>346038</v>
      </c>
      <c r="AJ40" s="24">
        <v>25637</v>
      </c>
      <c r="AL40" s="24">
        <v>433203</v>
      </c>
      <c r="AN40" s="24">
        <v>26190</v>
      </c>
      <c r="AP40" s="24">
        <v>510916</v>
      </c>
      <c r="AR40" s="24">
        <v>33152</v>
      </c>
      <c r="AT40" s="27">
        <v>579369</v>
      </c>
      <c r="AV40" s="27">
        <v>46546</v>
      </c>
    </row>
    <row r="41" spans="1:48">
      <c r="A41" s="28" t="s">
        <v>302</v>
      </c>
      <c r="B41" s="24">
        <v>103859</v>
      </c>
      <c r="D41" s="24">
        <v>14723</v>
      </c>
      <c r="F41" s="24">
        <v>116001</v>
      </c>
      <c r="H41" s="24">
        <v>19164</v>
      </c>
      <c r="J41" s="24">
        <v>119844</v>
      </c>
      <c r="L41" s="24">
        <v>16422</v>
      </c>
      <c r="N41" s="24">
        <v>130383</v>
      </c>
      <c r="P41" s="24">
        <v>16832</v>
      </c>
      <c r="R41" s="24">
        <v>140113</v>
      </c>
      <c r="T41" s="24">
        <v>16306</v>
      </c>
      <c r="V41" s="24">
        <v>152255</v>
      </c>
      <c r="X41" s="24">
        <v>15351</v>
      </c>
      <c r="Z41" s="24">
        <v>183734</v>
      </c>
      <c r="AB41" s="24">
        <v>13886</v>
      </c>
      <c r="AD41" s="24">
        <v>221657</v>
      </c>
      <c r="AF41" s="24">
        <v>13575</v>
      </c>
      <c r="AH41" s="24">
        <v>259603</v>
      </c>
      <c r="AJ41" s="24">
        <v>16309</v>
      </c>
      <c r="AL41" s="24">
        <v>307647</v>
      </c>
      <c r="AN41" s="24">
        <v>22073</v>
      </c>
      <c r="AP41" s="24">
        <v>341367</v>
      </c>
      <c r="AR41" s="24">
        <v>28710</v>
      </c>
      <c r="AT41" s="27">
        <v>374872</v>
      </c>
      <c r="AV41" s="27">
        <v>44922</v>
      </c>
    </row>
    <row r="42" spans="1:48">
      <c r="A42" s="28" t="s">
        <v>303</v>
      </c>
      <c r="B42" s="24">
        <v>13787</v>
      </c>
      <c r="D42" s="24">
        <v>2119</v>
      </c>
      <c r="F42" s="24">
        <v>14665</v>
      </c>
      <c r="H42" s="24">
        <v>3263</v>
      </c>
      <c r="J42" s="24">
        <v>10802</v>
      </c>
      <c r="L42" s="24">
        <v>1437</v>
      </c>
      <c r="N42" s="24">
        <v>13744</v>
      </c>
      <c r="P42" s="24">
        <v>2024</v>
      </c>
      <c r="R42" s="24">
        <v>16555</v>
      </c>
      <c r="T42" s="24">
        <v>2171</v>
      </c>
      <c r="V42" s="24">
        <v>20307</v>
      </c>
      <c r="X42" s="24">
        <v>2837</v>
      </c>
      <c r="Z42" s="24">
        <v>31722</v>
      </c>
      <c r="AB42" s="24">
        <v>3468</v>
      </c>
      <c r="AD42" s="24">
        <v>56695</v>
      </c>
      <c r="AF42" s="24">
        <v>4755</v>
      </c>
      <c r="AH42" s="24">
        <v>77193</v>
      </c>
      <c r="AJ42" s="24">
        <v>6245</v>
      </c>
      <c r="AL42" s="24">
        <v>83941</v>
      </c>
      <c r="AN42" s="24">
        <v>5670</v>
      </c>
      <c r="AP42" s="24">
        <v>95745</v>
      </c>
      <c r="AR42" s="24">
        <v>8420</v>
      </c>
      <c r="AT42" s="27">
        <v>99933</v>
      </c>
      <c r="AV42" s="27">
        <v>13041</v>
      </c>
    </row>
    <row r="43" spans="1:48">
      <c r="A43" s="28" t="s">
        <v>304</v>
      </c>
      <c r="B43" s="24">
        <v>77582</v>
      </c>
      <c r="D43" s="24">
        <v>14757</v>
      </c>
      <c r="F43" s="24">
        <v>96138</v>
      </c>
      <c r="H43" s="24">
        <v>21995</v>
      </c>
      <c r="J43" s="24">
        <v>110246</v>
      </c>
      <c r="L43" s="24">
        <v>23888</v>
      </c>
      <c r="N43" s="24">
        <v>161055</v>
      </c>
      <c r="P43" s="24">
        <v>34634</v>
      </c>
      <c r="R43" s="24">
        <v>197355</v>
      </c>
      <c r="T43" s="24">
        <v>38931</v>
      </c>
      <c r="V43" s="24">
        <v>276129</v>
      </c>
      <c r="X43" s="24">
        <v>44272</v>
      </c>
      <c r="Z43" s="24">
        <v>666784</v>
      </c>
      <c r="AB43" s="24">
        <v>61056</v>
      </c>
      <c r="AD43" s="24">
        <v>1124941</v>
      </c>
      <c r="AF43" s="24">
        <v>74790</v>
      </c>
      <c r="AH43" s="24">
        <v>1284231</v>
      </c>
      <c r="AJ43" s="24">
        <v>94647</v>
      </c>
      <c r="AL43" s="24">
        <v>1321864</v>
      </c>
      <c r="AN43" s="24">
        <v>104211</v>
      </c>
      <c r="AP43" s="24">
        <v>1419369</v>
      </c>
      <c r="AR43" s="24">
        <v>158525</v>
      </c>
      <c r="AT43" s="27">
        <v>1498816</v>
      </c>
      <c r="AV43" s="27">
        <v>212859</v>
      </c>
    </row>
    <row r="44" spans="1:48">
      <c r="A44" s="28" t="s">
        <v>305</v>
      </c>
      <c r="B44" s="24">
        <v>32306</v>
      </c>
      <c r="D44" s="24">
        <v>3041</v>
      </c>
      <c r="F44" s="24">
        <v>33808</v>
      </c>
      <c r="H44" s="24">
        <v>4486</v>
      </c>
      <c r="J44" s="24">
        <v>33163</v>
      </c>
      <c r="L44" s="24">
        <v>5495</v>
      </c>
      <c r="N44" s="24">
        <v>35272</v>
      </c>
      <c r="P44" s="24">
        <v>6194</v>
      </c>
      <c r="R44" s="24">
        <v>37901</v>
      </c>
      <c r="T44" s="24">
        <v>6052</v>
      </c>
      <c r="V44" s="24">
        <v>40731</v>
      </c>
      <c r="X44" s="24">
        <v>5896</v>
      </c>
      <c r="Z44" s="24">
        <v>45272</v>
      </c>
      <c r="AB44" s="24">
        <v>4734</v>
      </c>
      <c r="AD44" s="24">
        <v>52580</v>
      </c>
      <c r="AF44" s="24">
        <v>4465</v>
      </c>
      <c r="AH44" s="24">
        <v>65155</v>
      </c>
      <c r="AJ44" s="24">
        <v>5392</v>
      </c>
      <c r="AL44" s="24">
        <v>69277</v>
      </c>
      <c r="AN44" s="24">
        <v>5043</v>
      </c>
      <c r="AP44" s="24">
        <v>73966</v>
      </c>
      <c r="AR44" s="24">
        <v>5875</v>
      </c>
      <c r="AT44" s="27">
        <v>76900</v>
      </c>
      <c r="AV44" s="27">
        <v>8942</v>
      </c>
    </row>
    <row r="45" spans="1:48">
      <c r="A45" s="28" t="s">
        <v>306</v>
      </c>
      <c r="B45" s="24">
        <v>24134</v>
      </c>
      <c r="D45" s="24">
        <v>1536</v>
      </c>
      <c r="F45" s="24">
        <v>26781</v>
      </c>
      <c r="H45" s="24">
        <v>4147</v>
      </c>
      <c r="J45" s="24">
        <v>24905</v>
      </c>
      <c r="L45" s="24">
        <v>2902</v>
      </c>
      <c r="N45" s="24">
        <v>27830</v>
      </c>
      <c r="P45" s="24">
        <v>2829</v>
      </c>
      <c r="R45" s="24">
        <v>29632</v>
      </c>
      <c r="T45" s="24">
        <v>2716</v>
      </c>
      <c r="V45" s="24">
        <v>34423</v>
      </c>
      <c r="X45" s="24">
        <v>2841</v>
      </c>
      <c r="Z45" s="24">
        <v>49255</v>
      </c>
      <c r="AB45" s="24">
        <v>3271</v>
      </c>
      <c r="AD45" s="24">
        <v>77528</v>
      </c>
      <c r="AF45" s="24">
        <v>4858</v>
      </c>
      <c r="AH45" s="24">
        <v>116119</v>
      </c>
      <c r="AJ45" s="24">
        <v>5994</v>
      </c>
      <c r="AL45" s="24">
        <v>130943</v>
      </c>
      <c r="AN45" s="24">
        <v>6147</v>
      </c>
      <c r="AP45" s="24">
        <v>144166</v>
      </c>
      <c r="AR45" s="24">
        <v>8171</v>
      </c>
      <c r="AT45" s="27">
        <v>148517</v>
      </c>
      <c r="AV45" s="27">
        <v>12125</v>
      </c>
    </row>
    <row r="46" spans="1:48">
      <c r="A46" s="28" t="s">
        <v>307</v>
      </c>
      <c r="B46" s="24">
        <v>88422</v>
      </c>
      <c r="D46" s="24">
        <v>9276</v>
      </c>
      <c r="F46" s="24">
        <v>91769</v>
      </c>
      <c r="H46" s="24">
        <v>14227</v>
      </c>
      <c r="J46" s="24">
        <v>74979</v>
      </c>
      <c r="L46" s="24">
        <v>8043</v>
      </c>
      <c r="N46" s="24">
        <v>80155</v>
      </c>
      <c r="P46" s="24">
        <v>8819</v>
      </c>
      <c r="R46" s="24">
        <v>87017</v>
      </c>
      <c r="T46" s="24">
        <v>8658</v>
      </c>
      <c r="V46" s="24">
        <v>92621</v>
      </c>
      <c r="X46" s="24">
        <v>9090</v>
      </c>
      <c r="Z46" s="24">
        <v>118804</v>
      </c>
      <c r="AB46" s="24">
        <v>9443</v>
      </c>
      <c r="AD46" s="24">
        <v>141241</v>
      </c>
      <c r="AF46" s="24">
        <v>8611</v>
      </c>
      <c r="AH46" s="24">
        <v>158158</v>
      </c>
      <c r="AJ46" s="24">
        <v>10739</v>
      </c>
      <c r="AL46" s="24">
        <v>165304</v>
      </c>
      <c r="AN46" s="24">
        <v>9573</v>
      </c>
      <c r="AP46" s="24">
        <v>177749</v>
      </c>
      <c r="AR46" s="24">
        <v>10468</v>
      </c>
      <c r="AT46" s="27">
        <v>182448</v>
      </c>
      <c r="AV46" s="27">
        <v>12465</v>
      </c>
    </row>
    <row r="47" spans="1:48">
      <c r="A47" s="28" t="s">
        <v>308</v>
      </c>
      <c r="B47" s="24">
        <v>37781</v>
      </c>
      <c r="D47" s="24">
        <v>2921</v>
      </c>
      <c r="F47" s="24">
        <v>43187</v>
      </c>
      <c r="H47" s="24">
        <v>6150</v>
      </c>
      <c r="J47" s="24">
        <v>45057</v>
      </c>
      <c r="L47" s="24">
        <v>5391</v>
      </c>
      <c r="N47" s="24">
        <v>49319</v>
      </c>
      <c r="P47" s="24">
        <v>5520</v>
      </c>
      <c r="R47" s="24">
        <v>50181</v>
      </c>
      <c r="T47" s="24">
        <v>4871</v>
      </c>
      <c r="V47" s="24">
        <v>54374</v>
      </c>
      <c r="X47" s="24">
        <v>4331</v>
      </c>
      <c r="Z47" s="24">
        <v>63220</v>
      </c>
      <c r="AB47" s="24">
        <v>3987</v>
      </c>
      <c r="AD47" s="24">
        <v>73879</v>
      </c>
      <c r="AF47" s="24">
        <v>3814</v>
      </c>
      <c r="AH47" s="24">
        <v>84429</v>
      </c>
      <c r="AJ47" s="24">
        <v>3554</v>
      </c>
      <c r="AL47" s="24">
        <v>91607</v>
      </c>
      <c r="AN47" s="24">
        <v>3783</v>
      </c>
      <c r="AP47" s="24">
        <v>102437</v>
      </c>
      <c r="AR47" s="24">
        <v>5917</v>
      </c>
      <c r="AT47" s="27">
        <v>108339</v>
      </c>
      <c r="AV47" s="27">
        <v>8434</v>
      </c>
    </row>
    <row r="49" spans="1:48" s="29" customFormat="1">
      <c r="A49" s="7" t="s">
        <v>328</v>
      </c>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U49" s="24"/>
    </row>
    <row r="50" spans="1:48" s="29" customFormat="1">
      <c r="A50" s="7" t="s">
        <v>329</v>
      </c>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U50" s="24"/>
    </row>
    <row r="51" spans="1:48" s="29" customFormat="1">
      <c r="A51" s="7" t="s">
        <v>330</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U51" s="24"/>
    </row>
    <row r="54" spans="1:48">
      <c r="A54" s="30" t="s">
        <v>336</v>
      </c>
      <c r="B54" s="7"/>
      <c r="C54" s="29"/>
      <c r="D54" s="29"/>
      <c r="E54" s="29"/>
      <c r="F54" s="29"/>
      <c r="G54" s="29"/>
      <c r="H54" s="5"/>
      <c r="I54" s="29"/>
      <c r="J54" s="29"/>
      <c r="K54" s="29"/>
      <c r="L54" s="29"/>
      <c r="M54" s="29"/>
      <c r="N54" s="31"/>
      <c r="O54" s="29"/>
      <c r="P54" s="7"/>
      <c r="Q54" s="29"/>
      <c r="R54" s="7"/>
      <c r="S54" s="29"/>
      <c r="T54" s="7"/>
      <c r="U54" s="29"/>
      <c r="V54" s="7"/>
      <c r="W54" s="29"/>
      <c r="X54" s="7"/>
      <c r="Y54" s="29"/>
      <c r="Z54" s="7"/>
      <c r="AA54" s="29"/>
      <c r="AB54" s="7"/>
      <c r="AC54" s="29"/>
      <c r="AD54" s="7"/>
      <c r="AE54" s="29"/>
      <c r="AF54" s="7"/>
      <c r="AG54" s="29"/>
      <c r="AH54" s="7"/>
      <c r="AI54" s="29"/>
      <c r="AJ54" s="7"/>
      <c r="AK54" s="29"/>
      <c r="AL54" s="7"/>
      <c r="AM54" s="29"/>
      <c r="AN54" s="7"/>
      <c r="AO54" s="29"/>
      <c r="AP54" s="7"/>
      <c r="AQ54" s="29"/>
      <c r="AR54" s="7"/>
      <c r="AS54" s="29"/>
      <c r="AT54" s="7"/>
      <c r="AU54" s="29"/>
      <c r="AV54" s="7"/>
    </row>
    <row r="55" spans="1:48">
      <c r="A55" s="30" t="s">
        <v>309</v>
      </c>
      <c r="B55" s="7"/>
      <c r="C55" s="3"/>
      <c r="D55" s="3"/>
      <c r="E55" s="3"/>
      <c r="F55" s="5"/>
      <c r="G55" s="3"/>
      <c r="H55" s="5"/>
      <c r="I55" s="3"/>
      <c r="J55" s="3"/>
      <c r="K55" s="3"/>
      <c r="L55" s="31"/>
      <c r="M55" s="3"/>
      <c r="N55" s="31"/>
      <c r="O55" s="3"/>
      <c r="P55" s="7"/>
      <c r="Q55" s="3"/>
      <c r="R55" s="7"/>
      <c r="S55" s="3"/>
      <c r="T55" s="7"/>
      <c r="U55" s="3"/>
      <c r="V55" s="7"/>
      <c r="W55" s="3"/>
      <c r="X55" s="7"/>
      <c r="Y55" s="3"/>
      <c r="Z55" s="7"/>
      <c r="AA55" s="3"/>
      <c r="AB55" s="7"/>
      <c r="AC55" s="3"/>
      <c r="AD55" s="7"/>
      <c r="AE55" s="3"/>
      <c r="AF55" s="7"/>
      <c r="AG55" s="3"/>
      <c r="AH55" s="7"/>
      <c r="AI55" s="3"/>
      <c r="AJ55" s="7"/>
      <c r="AK55" s="3"/>
      <c r="AL55" s="7"/>
      <c r="AM55" s="3"/>
      <c r="AN55" s="7"/>
      <c r="AO55" s="3"/>
      <c r="AP55" s="7"/>
      <c r="AQ55" s="3"/>
      <c r="AR55" s="7"/>
      <c r="AS55" s="3"/>
      <c r="AT55" s="7"/>
      <c r="AU55" s="3"/>
      <c r="AV55" s="7"/>
    </row>
  </sheetData>
  <mergeCells count="12">
    <mergeCell ref="AT5:AV5"/>
    <mergeCell ref="B5:D5"/>
    <mergeCell ref="F5:H5"/>
    <mergeCell ref="J5:L5"/>
    <mergeCell ref="N5:P5"/>
    <mergeCell ref="R5:T5"/>
    <mergeCell ref="V5:X5"/>
    <mergeCell ref="Z5:AB5"/>
    <mergeCell ref="AD5:AF5"/>
    <mergeCell ref="AH5:AJ5"/>
    <mergeCell ref="AL5:AN5"/>
    <mergeCell ref="AP5:AR5"/>
  </mergeCell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AJ62"/>
  <sheetViews>
    <sheetView zoomScaleNormal="100" workbookViewId="0">
      <pane xSplit="4" ySplit="9" topLeftCell="E10" activePane="bottomRight" state="frozen"/>
      <selection activeCell="E52" sqref="E52"/>
      <selection pane="topRight" activeCell="E52" sqref="E52"/>
      <selection pane="bottomLeft" activeCell="E52" sqref="E52"/>
      <selection pane="bottomRight"/>
    </sheetView>
  </sheetViews>
  <sheetFormatPr defaultRowHeight="12.75"/>
  <cols>
    <col min="1" max="1" width="2.1640625" style="160" customWidth="1"/>
    <col min="2" max="2" width="2.5" style="160" customWidth="1"/>
    <col min="3" max="3" width="9.33203125" style="160"/>
    <col min="4" max="4" width="22.6640625" style="160" customWidth="1"/>
    <col min="5" max="5" width="12.6640625" style="160" bestFit="1" customWidth="1"/>
    <col min="6" max="8" width="10.1640625" style="160" customWidth="1"/>
    <col min="9" max="9" width="10.1640625" style="160" bestFit="1" customWidth="1"/>
    <col min="10" max="10" width="1.83203125" style="160" customWidth="1"/>
    <col min="11" max="11" width="12.6640625" style="160" customWidth="1"/>
    <col min="12" max="15" width="10.1640625" style="160" customWidth="1"/>
    <col min="16" max="16" width="1.83203125" style="160" customWidth="1"/>
    <col min="17" max="17" width="12.6640625" style="160" customWidth="1"/>
    <col min="18" max="21" width="10.1640625" style="160" customWidth="1"/>
    <col min="22" max="22" width="1.83203125" style="160" customWidth="1"/>
    <col min="23" max="23" width="12.6640625" style="160" customWidth="1"/>
    <col min="24" max="27" width="10.1640625" style="160" customWidth="1"/>
    <col min="28" max="28" width="1.83203125" style="160" customWidth="1"/>
    <col min="29" max="29" width="12.6640625" style="160" customWidth="1"/>
    <col min="30" max="33" width="10.1640625" style="160" customWidth="1"/>
    <col min="34" max="34" width="9.33203125" style="160"/>
    <col min="35" max="35" width="16.5" style="160" bestFit="1" customWidth="1"/>
    <col min="36" max="36" width="9.33203125" style="160"/>
    <col min="37" max="37" width="12" style="160" bestFit="1" customWidth="1"/>
    <col min="38" max="246" width="9.33203125" style="160"/>
    <col min="247" max="247" width="2.1640625" style="160" customWidth="1"/>
    <col min="248" max="248" width="2.5" style="160" customWidth="1"/>
    <col min="249" max="249" width="9.33203125" style="160"/>
    <col min="250" max="250" width="22.6640625" style="160" customWidth="1"/>
    <col min="251" max="251" width="13.6640625" style="160" customWidth="1"/>
    <col min="252" max="252" width="14.6640625" style="160" customWidth="1"/>
    <col min="253" max="253" width="13.1640625" style="160" customWidth="1"/>
    <col min="254" max="254" width="11.1640625" style="160" customWidth="1"/>
    <col min="255" max="255" width="13.1640625" style="160" customWidth="1"/>
    <col min="256" max="256" width="1.83203125" style="160" customWidth="1"/>
    <col min="257" max="257" width="14.6640625" style="160" customWidth="1"/>
    <col min="258" max="258" width="9" style="160" customWidth="1"/>
    <col min="259" max="259" width="8" style="160" customWidth="1"/>
    <col min="260" max="260" width="8.6640625" style="160" customWidth="1"/>
    <col min="261" max="261" width="11" style="160" customWidth="1"/>
    <col min="262" max="262" width="2.33203125" style="160" customWidth="1"/>
    <col min="263" max="263" width="13.83203125" style="160" customWidth="1"/>
    <col min="264" max="264" width="10" style="160" customWidth="1"/>
    <col min="265" max="265" width="9" style="160" customWidth="1"/>
    <col min="266" max="267" width="8.6640625" style="160" customWidth="1"/>
    <col min="268" max="268" width="2.6640625" style="160" customWidth="1"/>
    <col min="269" max="269" width="13.33203125" style="160" customWidth="1"/>
    <col min="270" max="271" width="8" style="160" customWidth="1"/>
    <col min="272" max="272" width="7.33203125" style="160" customWidth="1"/>
    <col min="273" max="273" width="8.6640625" style="160" customWidth="1"/>
    <col min="274" max="502" width="9.33203125" style="160"/>
    <col min="503" max="503" width="2.1640625" style="160" customWidth="1"/>
    <col min="504" max="504" width="2.5" style="160" customWidth="1"/>
    <col min="505" max="505" width="9.33203125" style="160"/>
    <col min="506" max="506" width="22.6640625" style="160" customWidth="1"/>
    <col min="507" max="507" width="13.6640625" style="160" customWidth="1"/>
    <col min="508" max="508" width="14.6640625" style="160" customWidth="1"/>
    <col min="509" max="509" width="13.1640625" style="160" customWidth="1"/>
    <col min="510" max="510" width="11.1640625" style="160" customWidth="1"/>
    <col min="511" max="511" width="13.1640625" style="160" customWidth="1"/>
    <col min="512" max="512" width="1.83203125" style="160" customWidth="1"/>
    <col min="513" max="513" width="14.6640625" style="160" customWidth="1"/>
    <col min="514" max="514" width="9" style="160" customWidth="1"/>
    <col min="515" max="515" width="8" style="160" customWidth="1"/>
    <col min="516" max="516" width="8.6640625" style="160" customWidth="1"/>
    <col min="517" max="517" width="11" style="160" customWidth="1"/>
    <col min="518" max="518" width="2.33203125" style="160" customWidth="1"/>
    <col min="519" max="519" width="13.83203125" style="160" customWidth="1"/>
    <col min="520" max="520" width="10" style="160" customWidth="1"/>
    <col min="521" max="521" width="9" style="160" customWidth="1"/>
    <col min="522" max="523" width="8.6640625" style="160" customWidth="1"/>
    <col min="524" max="524" width="2.6640625" style="160" customWidth="1"/>
    <col min="525" max="525" width="13.33203125" style="160" customWidth="1"/>
    <col min="526" max="527" width="8" style="160" customWidth="1"/>
    <col min="528" max="528" width="7.33203125" style="160" customWidth="1"/>
    <col min="529" max="529" width="8.6640625" style="160" customWidth="1"/>
    <col min="530" max="758" width="9.33203125" style="160"/>
    <col min="759" max="759" width="2.1640625" style="160" customWidth="1"/>
    <col min="760" max="760" width="2.5" style="160" customWidth="1"/>
    <col min="761" max="761" width="9.33203125" style="160"/>
    <col min="762" max="762" width="22.6640625" style="160" customWidth="1"/>
    <col min="763" max="763" width="13.6640625" style="160" customWidth="1"/>
    <col min="764" max="764" width="14.6640625" style="160" customWidth="1"/>
    <col min="765" max="765" width="13.1640625" style="160" customWidth="1"/>
    <col min="766" max="766" width="11.1640625" style="160" customWidth="1"/>
    <col min="767" max="767" width="13.1640625" style="160" customWidth="1"/>
    <col min="768" max="768" width="1.83203125" style="160" customWidth="1"/>
    <col min="769" max="769" width="14.6640625" style="160" customWidth="1"/>
    <col min="770" max="770" width="9" style="160" customWidth="1"/>
    <col min="771" max="771" width="8" style="160" customWidth="1"/>
    <col min="772" max="772" width="8.6640625" style="160" customWidth="1"/>
    <col min="773" max="773" width="11" style="160" customWidth="1"/>
    <col min="774" max="774" width="2.33203125" style="160" customWidth="1"/>
    <col min="775" max="775" width="13.83203125" style="160" customWidth="1"/>
    <col min="776" max="776" width="10" style="160" customWidth="1"/>
    <col min="777" max="777" width="9" style="160" customWidth="1"/>
    <col min="778" max="779" width="8.6640625" style="160" customWidth="1"/>
    <col min="780" max="780" width="2.6640625" style="160" customWidth="1"/>
    <col min="781" max="781" width="13.33203125" style="160" customWidth="1"/>
    <col min="782" max="783" width="8" style="160" customWidth="1"/>
    <col min="784" max="784" width="7.33203125" style="160" customWidth="1"/>
    <col min="785" max="785" width="8.6640625" style="160" customWidth="1"/>
    <col min="786" max="1014" width="9.33203125" style="160"/>
    <col min="1015" max="1015" width="2.1640625" style="160" customWidth="1"/>
    <col min="1016" max="1016" width="2.5" style="160" customWidth="1"/>
    <col min="1017" max="1017" width="9.33203125" style="160"/>
    <col min="1018" max="1018" width="22.6640625" style="160" customWidth="1"/>
    <col min="1019" max="1019" width="13.6640625" style="160" customWidth="1"/>
    <col min="1020" max="1020" width="14.6640625" style="160" customWidth="1"/>
    <col min="1021" max="1021" width="13.1640625" style="160" customWidth="1"/>
    <col min="1022" max="1022" width="11.1640625" style="160" customWidth="1"/>
    <col min="1023" max="1023" width="13.1640625" style="160" customWidth="1"/>
    <col min="1024" max="1024" width="1.83203125" style="160" customWidth="1"/>
    <col min="1025" max="1025" width="14.6640625" style="160" customWidth="1"/>
    <col min="1026" max="1026" width="9" style="160" customWidth="1"/>
    <col min="1027" max="1027" width="8" style="160" customWidth="1"/>
    <col min="1028" max="1028" width="8.6640625" style="160" customWidth="1"/>
    <col min="1029" max="1029" width="11" style="160" customWidth="1"/>
    <col min="1030" max="1030" width="2.33203125" style="160" customWidth="1"/>
    <col min="1031" max="1031" width="13.83203125" style="160" customWidth="1"/>
    <col min="1032" max="1032" width="10" style="160" customWidth="1"/>
    <col min="1033" max="1033" width="9" style="160" customWidth="1"/>
    <col min="1034" max="1035" width="8.6640625" style="160" customWidth="1"/>
    <col min="1036" max="1036" width="2.6640625" style="160" customWidth="1"/>
    <col min="1037" max="1037" width="13.33203125" style="160" customWidth="1"/>
    <col min="1038" max="1039" width="8" style="160" customWidth="1"/>
    <col min="1040" max="1040" width="7.33203125" style="160" customWidth="1"/>
    <col min="1041" max="1041" width="8.6640625" style="160" customWidth="1"/>
    <col min="1042" max="1270" width="9.33203125" style="160"/>
    <col min="1271" max="1271" width="2.1640625" style="160" customWidth="1"/>
    <col min="1272" max="1272" width="2.5" style="160" customWidth="1"/>
    <col min="1273" max="1273" width="9.33203125" style="160"/>
    <col min="1274" max="1274" width="22.6640625" style="160" customWidth="1"/>
    <col min="1275" max="1275" width="13.6640625" style="160" customWidth="1"/>
    <col min="1276" max="1276" width="14.6640625" style="160" customWidth="1"/>
    <col min="1277" max="1277" width="13.1640625" style="160" customWidth="1"/>
    <col min="1278" max="1278" width="11.1640625" style="160" customWidth="1"/>
    <col min="1279" max="1279" width="13.1640625" style="160" customWidth="1"/>
    <col min="1280" max="1280" width="1.83203125" style="160" customWidth="1"/>
    <col min="1281" max="1281" width="14.6640625" style="160" customWidth="1"/>
    <col min="1282" max="1282" width="9" style="160" customWidth="1"/>
    <col min="1283" max="1283" width="8" style="160" customWidth="1"/>
    <col min="1284" max="1284" width="8.6640625" style="160" customWidth="1"/>
    <col min="1285" max="1285" width="11" style="160" customWidth="1"/>
    <col min="1286" max="1286" width="2.33203125" style="160" customWidth="1"/>
    <col min="1287" max="1287" width="13.83203125" style="160" customWidth="1"/>
    <col min="1288" max="1288" width="10" style="160" customWidth="1"/>
    <col min="1289" max="1289" width="9" style="160" customWidth="1"/>
    <col min="1290" max="1291" width="8.6640625" style="160" customWidth="1"/>
    <col min="1292" max="1292" width="2.6640625" style="160" customWidth="1"/>
    <col min="1293" max="1293" width="13.33203125" style="160" customWidth="1"/>
    <col min="1294" max="1295" width="8" style="160" customWidth="1"/>
    <col min="1296" max="1296" width="7.33203125" style="160" customWidth="1"/>
    <col min="1297" max="1297" width="8.6640625" style="160" customWidth="1"/>
    <col min="1298" max="1526" width="9.33203125" style="160"/>
    <col min="1527" max="1527" width="2.1640625" style="160" customWidth="1"/>
    <col min="1528" max="1528" width="2.5" style="160" customWidth="1"/>
    <col min="1529" max="1529" width="9.33203125" style="160"/>
    <col min="1530" max="1530" width="22.6640625" style="160" customWidth="1"/>
    <col min="1531" max="1531" width="13.6640625" style="160" customWidth="1"/>
    <col min="1532" max="1532" width="14.6640625" style="160" customWidth="1"/>
    <col min="1533" max="1533" width="13.1640625" style="160" customWidth="1"/>
    <col min="1534" max="1534" width="11.1640625" style="160" customWidth="1"/>
    <col min="1535" max="1535" width="13.1640625" style="160" customWidth="1"/>
    <col min="1536" max="1536" width="1.83203125" style="160" customWidth="1"/>
    <col min="1537" max="1537" width="14.6640625" style="160" customWidth="1"/>
    <col min="1538" max="1538" width="9" style="160" customWidth="1"/>
    <col min="1539" max="1539" width="8" style="160" customWidth="1"/>
    <col min="1540" max="1540" width="8.6640625" style="160" customWidth="1"/>
    <col min="1541" max="1541" width="11" style="160" customWidth="1"/>
    <col min="1542" max="1542" width="2.33203125" style="160" customWidth="1"/>
    <col min="1543" max="1543" width="13.83203125" style="160" customWidth="1"/>
    <col min="1544" max="1544" width="10" style="160" customWidth="1"/>
    <col min="1545" max="1545" width="9" style="160" customWidth="1"/>
    <col min="1546" max="1547" width="8.6640625" style="160" customWidth="1"/>
    <col min="1548" max="1548" width="2.6640625" style="160" customWidth="1"/>
    <col min="1549" max="1549" width="13.33203125" style="160" customWidth="1"/>
    <col min="1550" max="1551" width="8" style="160" customWidth="1"/>
    <col min="1552" max="1552" width="7.33203125" style="160" customWidth="1"/>
    <col min="1553" max="1553" width="8.6640625" style="160" customWidth="1"/>
    <col min="1554" max="1782" width="9.33203125" style="160"/>
    <col min="1783" max="1783" width="2.1640625" style="160" customWidth="1"/>
    <col min="1784" max="1784" width="2.5" style="160" customWidth="1"/>
    <col min="1785" max="1785" width="9.33203125" style="160"/>
    <col min="1786" max="1786" width="22.6640625" style="160" customWidth="1"/>
    <col min="1787" max="1787" width="13.6640625" style="160" customWidth="1"/>
    <col min="1788" max="1788" width="14.6640625" style="160" customWidth="1"/>
    <col min="1789" max="1789" width="13.1640625" style="160" customWidth="1"/>
    <col min="1790" max="1790" width="11.1640625" style="160" customWidth="1"/>
    <col min="1791" max="1791" width="13.1640625" style="160" customWidth="1"/>
    <col min="1792" max="1792" width="1.83203125" style="160" customWidth="1"/>
    <col min="1793" max="1793" width="14.6640625" style="160" customWidth="1"/>
    <col min="1794" max="1794" width="9" style="160" customWidth="1"/>
    <col min="1795" max="1795" width="8" style="160" customWidth="1"/>
    <col min="1796" max="1796" width="8.6640625" style="160" customWidth="1"/>
    <col min="1797" max="1797" width="11" style="160" customWidth="1"/>
    <col min="1798" max="1798" width="2.33203125" style="160" customWidth="1"/>
    <col min="1799" max="1799" width="13.83203125" style="160" customWidth="1"/>
    <col min="1800" max="1800" width="10" style="160" customWidth="1"/>
    <col min="1801" max="1801" width="9" style="160" customWidth="1"/>
    <col min="1802" max="1803" width="8.6640625" style="160" customWidth="1"/>
    <col min="1804" max="1804" width="2.6640625" style="160" customWidth="1"/>
    <col min="1805" max="1805" width="13.33203125" style="160" customWidth="1"/>
    <col min="1806" max="1807" width="8" style="160" customWidth="1"/>
    <col min="1808" max="1808" width="7.33203125" style="160" customWidth="1"/>
    <col min="1809" max="1809" width="8.6640625" style="160" customWidth="1"/>
    <col min="1810" max="2038" width="9.33203125" style="160"/>
    <col min="2039" max="2039" width="2.1640625" style="160" customWidth="1"/>
    <col min="2040" max="2040" width="2.5" style="160" customWidth="1"/>
    <col min="2041" max="2041" width="9.33203125" style="160"/>
    <col min="2042" max="2042" width="22.6640625" style="160" customWidth="1"/>
    <col min="2043" max="2043" width="13.6640625" style="160" customWidth="1"/>
    <col min="2044" max="2044" width="14.6640625" style="160" customWidth="1"/>
    <col min="2045" max="2045" width="13.1640625" style="160" customWidth="1"/>
    <col min="2046" max="2046" width="11.1640625" style="160" customWidth="1"/>
    <col min="2047" max="2047" width="13.1640625" style="160" customWidth="1"/>
    <col min="2048" max="2048" width="1.83203125" style="160" customWidth="1"/>
    <col min="2049" max="2049" width="14.6640625" style="160" customWidth="1"/>
    <col min="2050" max="2050" width="9" style="160" customWidth="1"/>
    <col min="2051" max="2051" width="8" style="160" customWidth="1"/>
    <col min="2052" max="2052" width="8.6640625" style="160" customWidth="1"/>
    <col min="2053" max="2053" width="11" style="160" customWidth="1"/>
    <col min="2054" max="2054" width="2.33203125" style="160" customWidth="1"/>
    <col min="2055" max="2055" width="13.83203125" style="160" customWidth="1"/>
    <col min="2056" max="2056" width="10" style="160" customWidth="1"/>
    <col min="2057" max="2057" width="9" style="160" customWidth="1"/>
    <col min="2058" max="2059" width="8.6640625" style="160" customWidth="1"/>
    <col min="2060" max="2060" width="2.6640625" style="160" customWidth="1"/>
    <col min="2061" max="2061" width="13.33203125" style="160" customWidth="1"/>
    <col min="2062" max="2063" width="8" style="160" customWidth="1"/>
    <col min="2064" max="2064" width="7.33203125" style="160" customWidth="1"/>
    <col min="2065" max="2065" width="8.6640625" style="160" customWidth="1"/>
    <col min="2066" max="2294" width="9.33203125" style="160"/>
    <col min="2295" max="2295" width="2.1640625" style="160" customWidth="1"/>
    <col min="2296" max="2296" width="2.5" style="160" customWidth="1"/>
    <col min="2297" max="2297" width="9.33203125" style="160"/>
    <col min="2298" max="2298" width="22.6640625" style="160" customWidth="1"/>
    <col min="2299" max="2299" width="13.6640625" style="160" customWidth="1"/>
    <col min="2300" max="2300" width="14.6640625" style="160" customWidth="1"/>
    <col min="2301" max="2301" width="13.1640625" style="160" customWidth="1"/>
    <col min="2302" max="2302" width="11.1640625" style="160" customWidth="1"/>
    <col min="2303" max="2303" width="13.1640625" style="160" customWidth="1"/>
    <col min="2304" max="2304" width="1.83203125" style="160" customWidth="1"/>
    <col min="2305" max="2305" width="14.6640625" style="160" customWidth="1"/>
    <col min="2306" max="2306" width="9" style="160" customWidth="1"/>
    <col min="2307" max="2307" width="8" style="160" customWidth="1"/>
    <col min="2308" max="2308" width="8.6640625" style="160" customWidth="1"/>
    <col min="2309" max="2309" width="11" style="160" customWidth="1"/>
    <col min="2310" max="2310" width="2.33203125" style="160" customWidth="1"/>
    <col min="2311" max="2311" width="13.83203125" style="160" customWidth="1"/>
    <col min="2312" max="2312" width="10" style="160" customWidth="1"/>
    <col min="2313" max="2313" width="9" style="160" customWidth="1"/>
    <col min="2314" max="2315" width="8.6640625" style="160" customWidth="1"/>
    <col min="2316" max="2316" width="2.6640625" style="160" customWidth="1"/>
    <col min="2317" max="2317" width="13.33203125" style="160" customWidth="1"/>
    <col min="2318" max="2319" width="8" style="160" customWidth="1"/>
    <col min="2320" max="2320" width="7.33203125" style="160" customWidth="1"/>
    <col min="2321" max="2321" width="8.6640625" style="160" customWidth="1"/>
    <col min="2322" max="2550" width="9.33203125" style="160"/>
    <col min="2551" max="2551" width="2.1640625" style="160" customWidth="1"/>
    <col min="2552" max="2552" width="2.5" style="160" customWidth="1"/>
    <col min="2553" max="2553" width="9.33203125" style="160"/>
    <col min="2554" max="2554" width="22.6640625" style="160" customWidth="1"/>
    <col min="2555" max="2555" width="13.6640625" style="160" customWidth="1"/>
    <col min="2556" max="2556" width="14.6640625" style="160" customWidth="1"/>
    <col min="2557" max="2557" width="13.1640625" style="160" customWidth="1"/>
    <col min="2558" max="2558" width="11.1640625" style="160" customWidth="1"/>
    <col min="2559" max="2559" width="13.1640625" style="160" customWidth="1"/>
    <col min="2560" max="2560" width="1.83203125" style="160" customWidth="1"/>
    <col min="2561" max="2561" width="14.6640625" style="160" customWidth="1"/>
    <col min="2562" max="2562" width="9" style="160" customWidth="1"/>
    <col min="2563" max="2563" width="8" style="160" customWidth="1"/>
    <col min="2564" max="2564" width="8.6640625" style="160" customWidth="1"/>
    <col min="2565" max="2565" width="11" style="160" customWidth="1"/>
    <col min="2566" max="2566" width="2.33203125" style="160" customWidth="1"/>
    <col min="2567" max="2567" width="13.83203125" style="160" customWidth="1"/>
    <col min="2568" max="2568" width="10" style="160" customWidth="1"/>
    <col min="2569" max="2569" width="9" style="160" customWidth="1"/>
    <col min="2570" max="2571" width="8.6640625" style="160" customWidth="1"/>
    <col min="2572" max="2572" width="2.6640625" style="160" customWidth="1"/>
    <col min="2573" max="2573" width="13.33203125" style="160" customWidth="1"/>
    <col min="2574" max="2575" width="8" style="160" customWidth="1"/>
    <col min="2576" max="2576" width="7.33203125" style="160" customWidth="1"/>
    <col min="2577" max="2577" width="8.6640625" style="160" customWidth="1"/>
    <col min="2578" max="2806" width="9.33203125" style="160"/>
    <col min="2807" max="2807" width="2.1640625" style="160" customWidth="1"/>
    <col min="2808" max="2808" width="2.5" style="160" customWidth="1"/>
    <col min="2809" max="2809" width="9.33203125" style="160"/>
    <col min="2810" max="2810" width="22.6640625" style="160" customWidth="1"/>
    <col min="2811" max="2811" width="13.6640625" style="160" customWidth="1"/>
    <col min="2812" max="2812" width="14.6640625" style="160" customWidth="1"/>
    <col min="2813" max="2813" width="13.1640625" style="160" customWidth="1"/>
    <col min="2814" max="2814" width="11.1640625" style="160" customWidth="1"/>
    <col min="2815" max="2815" width="13.1640625" style="160" customWidth="1"/>
    <col min="2816" max="2816" width="1.83203125" style="160" customWidth="1"/>
    <col min="2817" max="2817" width="14.6640625" style="160" customWidth="1"/>
    <col min="2818" max="2818" width="9" style="160" customWidth="1"/>
    <col min="2819" max="2819" width="8" style="160" customWidth="1"/>
    <col min="2820" max="2820" width="8.6640625" style="160" customWidth="1"/>
    <col min="2821" max="2821" width="11" style="160" customWidth="1"/>
    <col min="2822" max="2822" width="2.33203125" style="160" customWidth="1"/>
    <col min="2823" max="2823" width="13.83203125" style="160" customWidth="1"/>
    <col min="2824" max="2824" width="10" style="160" customWidth="1"/>
    <col min="2825" max="2825" width="9" style="160" customWidth="1"/>
    <col min="2826" max="2827" width="8.6640625" style="160" customWidth="1"/>
    <col min="2828" max="2828" width="2.6640625" style="160" customWidth="1"/>
    <col min="2829" max="2829" width="13.33203125" style="160" customWidth="1"/>
    <col min="2830" max="2831" width="8" style="160" customWidth="1"/>
    <col min="2832" max="2832" width="7.33203125" style="160" customWidth="1"/>
    <col min="2833" max="2833" width="8.6640625" style="160" customWidth="1"/>
    <col min="2834" max="3062" width="9.33203125" style="160"/>
    <col min="3063" max="3063" width="2.1640625" style="160" customWidth="1"/>
    <col min="3064" max="3064" width="2.5" style="160" customWidth="1"/>
    <col min="3065" max="3065" width="9.33203125" style="160"/>
    <col min="3066" max="3066" width="22.6640625" style="160" customWidth="1"/>
    <col min="3067" max="3067" width="13.6640625" style="160" customWidth="1"/>
    <col min="3068" max="3068" width="14.6640625" style="160" customWidth="1"/>
    <col min="3069" max="3069" width="13.1640625" style="160" customWidth="1"/>
    <col min="3070" max="3070" width="11.1640625" style="160" customWidth="1"/>
    <col min="3071" max="3071" width="13.1640625" style="160" customWidth="1"/>
    <col min="3072" max="3072" width="1.83203125" style="160" customWidth="1"/>
    <col min="3073" max="3073" width="14.6640625" style="160" customWidth="1"/>
    <col min="3074" max="3074" width="9" style="160" customWidth="1"/>
    <col min="3075" max="3075" width="8" style="160" customWidth="1"/>
    <col min="3076" max="3076" width="8.6640625" style="160" customWidth="1"/>
    <col min="3077" max="3077" width="11" style="160" customWidth="1"/>
    <col min="3078" max="3078" width="2.33203125" style="160" customWidth="1"/>
    <col min="3079" max="3079" width="13.83203125" style="160" customWidth="1"/>
    <col min="3080" max="3080" width="10" style="160" customWidth="1"/>
    <col min="3081" max="3081" width="9" style="160" customWidth="1"/>
    <col min="3082" max="3083" width="8.6640625" style="160" customWidth="1"/>
    <col min="3084" max="3084" width="2.6640625" style="160" customWidth="1"/>
    <col min="3085" max="3085" width="13.33203125" style="160" customWidth="1"/>
    <col min="3086" max="3087" width="8" style="160" customWidth="1"/>
    <col min="3088" max="3088" width="7.33203125" style="160" customWidth="1"/>
    <col min="3089" max="3089" width="8.6640625" style="160" customWidth="1"/>
    <col min="3090" max="3318" width="9.33203125" style="160"/>
    <col min="3319" max="3319" width="2.1640625" style="160" customWidth="1"/>
    <col min="3320" max="3320" width="2.5" style="160" customWidth="1"/>
    <col min="3321" max="3321" width="9.33203125" style="160"/>
    <col min="3322" max="3322" width="22.6640625" style="160" customWidth="1"/>
    <col min="3323" max="3323" width="13.6640625" style="160" customWidth="1"/>
    <col min="3324" max="3324" width="14.6640625" style="160" customWidth="1"/>
    <col min="3325" max="3325" width="13.1640625" style="160" customWidth="1"/>
    <col min="3326" max="3326" width="11.1640625" style="160" customWidth="1"/>
    <col min="3327" max="3327" width="13.1640625" style="160" customWidth="1"/>
    <col min="3328" max="3328" width="1.83203125" style="160" customWidth="1"/>
    <col min="3329" max="3329" width="14.6640625" style="160" customWidth="1"/>
    <col min="3330" max="3330" width="9" style="160" customWidth="1"/>
    <col min="3331" max="3331" width="8" style="160" customWidth="1"/>
    <col min="3332" max="3332" width="8.6640625" style="160" customWidth="1"/>
    <col min="3333" max="3333" width="11" style="160" customWidth="1"/>
    <col min="3334" max="3334" width="2.33203125" style="160" customWidth="1"/>
    <col min="3335" max="3335" width="13.83203125" style="160" customWidth="1"/>
    <col min="3336" max="3336" width="10" style="160" customWidth="1"/>
    <col min="3337" max="3337" width="9" style="160" customWidth="1"/>
    <col min="3338" max="3339" width="8.6640625" style="160" customWidth="1"/>
    <col min="3340" max="3340" width="2.6640625" style="160" customWidth="1"/>
    <col min="3341" max="3341" width="13.33203125" style="160" customWidth="1"/>
    <col min="3342" max="3343" width="8" style="160" customWidth="1"/>
    <col min="3344" max="3344" width="7.33203125" style="160" customWidth="1"/>
    <col min="3345" max="3345" width="8.6640625" style="160" customWidth="1"/>
    <col min="3346" max="3574" width="9.33203125" style="160"/>
    <col min="3575" max="3575" width="2.1640625" style="160" customWidth="1"/>
    <col min="3576" max="3576" width="2.5" style="160" customWidth="1"/>
    <col min="3577" max="3577" width="9.33203125" style="160"/>
    <col min="3578" max="3578" width="22.6640625" style="160" customWidth="1"/>
    <col min="3579" max="3579" width="13.6640625" style="160" customWidth="1"/>
    <col min="3580" max="3580" width="14.6640625" style="160" customWidth="1"/>
    <col min="3581" max="3581" width="13.1640625" style="160" customWidth="1"/>
    <col min="3582" max="3582" width="11.1640625" style="160" customWidth="1"/>
    <col min="3583" max="3583" width="13.1640625" style="160" customWidth="1"/>
    <col min="3584" max="3584" width="1.83203125" style="160" customWidth="1"/>
    <col min="3585" max="3585" width="14.6640625" style="160" customWidth="1"/>
    <col min="3586" max="3586" width="9" style="160" customWidth="1"/>
    <col min="3587" max="3587" width="8" style="160" customWidth="1"/>
    <col min="3588" max="3588" width="8.6640625" style="160" customWidth="1"/>
    <col min="3589" max="3589" width="11" style="160" customWidth="1"/>
    <col min="3590" max="3590" width="2.33203125" style="160" customWidth="1"/>
    <col min="3591" max="3591" width="13.83203125" style="160" customWidth="1"/>
    <col min="3592" max="3592" width="10" style="160" customWidth="1"/>
    <col min="3593" max="3593" width="9" style="160" customWidth="1"/>
    <col min="3594" max="3595" width="8.6640625" style="160" customWidth="1"/>
    <col min="3596" max="3596" width="2.6640625" style="160" customWidth="1"/>
    <col min="3597" max="3597" width="13.33203125" style="160" customWidth="1"/>
    <col min="3598" max="3599" width="8" style="160" customWidth="1"/>
    <col min="3600" max="3600" width="7.33203125" style="160" customWidth="1"/>
    <col min="3601" max="3601" width="8.6640625" style="160" customWidth="1"/>
    <col min="3602" max="3830" width="9.33203125" style="160"/>
    <col min="3831" max="3831" width="2.1640625" style="160" customWidth="1"/>
    <col min="3832" max="3832" width="2.5" style="160" customWidth="1"/>
    <col min="3833" max="3833" width="9.33203125" style="160"/>
    <col min="3834" max="3834" width="22.6640625" style="160" customWidth="1"/>
    <col min="3835" max="3835" width="13.6640625" style="160" customWidth="1"/>
    <col min="3836" max="3836" width="14.6640625" style="160" customWidth="1"/>
    <col min="3837" max="3837" width="13.1640625" style="160" customWidth="1"/>
    <col min="3838" max="3838" width="11.1640625" style="160" customWidth="1"/>
    <col min="3839" max="3839" width="13.1640625" style="160" customWidth="1"/>
    <col min="3840" max="3840" width="1.83203125" style="160" customWidth="1"/>
    <col min="3841" max="3841" width="14.6640625" style="160" customWidth="1"/>
    <col min="3842" max="3842" width="9" style="160" customWidth="1"/>
    <col min="3843" max="3843" width="8" style="160" customWidth="1"/>
    <col min="3844" max="3844" width="8.6640625" style="160" customWidth="1"/>
    <col min="3845" max="3845" width="11" style="160" customWidth="1"/>
    <col min="3846" max="3846" width="2.33203125" style="160" customWidth="1"/>
    <col min="3847" max="3847" width="13.83203125" style="160" customWidth="1"/>
    <col min="3848" max="3848" width="10" style="160" customWidth="1"/>
    <col min="3849" max="3849" width="9" style="160" customWidth="1"/>
    <col min="3850" max="3851" width="8.6640625" style="160" customWidth="1"/>
    <col min="3852" max="3852" width="2.6640625" style="160" customWidth="1"/>
    <col min="3853" max="3853" width="13.33203125" style="160" customWidth="1"/>
    <col min="3854" max="3855" width="8" style="160" customWidth="1"/>
    <col min="3856" max="3856" width="7.33203125" style="160" customWidth="1"/>
    <col min="3857" max="3857" width="8.6640625" style="160" customWidth="1"/>
    <col min="3858" max="4086" width="9.33203125" style="160"/>
    <col min="4087" max="4087" width="2.1640625" style="160" customWidth="1"/>
    <col min="4088" max="4088" width="2.5" style="160" customWidth="1"/>
    <col min="4089" max="4089" width="9.33203125" style="160"/>
    <col min="4090" max="4090" width="22.6640625" style="160" customWidth="1"/>
    <col min="4091" max="4091" width="13.6640625" style="160" customWidth="1"/>
    <col min="4092" max="4092" width="14.6640625" style="160" customWidth="1"/>
    <col min="4093" max="4093" width="13.1640625" style="160" customWidth="1"/>
    <col min="4094" max="4094" width="11.1640625" style="160" customWidth="1"/>
    <col min="4095" max="4095" width="13.1640625" style="160" customWidth="1"/>
    <col min="4096" max="4096" width="1.83203125" style="160" customWidth="1"/>
    <col min="4097" max="4097" width="14.6640625" style="160" customWidth="1"/>
    <col min="4098" max="4098" width="9" style="160" customWidth="1"/>
    <col min="4099" max="4099" width="8" style="160" customWidth="1"/>
    <col min="4100" max="4100" width="8.6640625" style="160" customWidth="1"/>
    <col min="4101" max="4101" width="11" style="160" customWidth="1"/>
    <col min="4102" max="4102" width="2.33203125" style="160" customWidth="1"/>
    <col min="4103" max="4103" width="13.83203125" style="160" customWidth="1"/>
    <col min="4104" max="4104" width="10" style="160" customWidth="1"/>
    <col min="4105" max="4105" width="9" style="160" customWidth="1"/>
    <col min="4106" max="4107" width="8.6640625" style="160" customWidth="1"/>
    <col min="4108" max="4108" width="2.6640625" style="160" customWidth="1"/>
    <col min="4109" max="4109" width="13.33203125" style="160" customWidth="1"/>
    <col min="4110" max="4111" width="8" style="160" customWidth="1"/>
    <col min="4112" max="4112" width="7.33203125" style="160" customWidth="1"/>
    <col min="4113" max="4113" width="8.6640625" style="160" customWidth="1"/>
    <col min="4114" max="4342" width="9.33203125" style="160"/>
    <col min="4343" max="4343" width="2.1640625" style="160" customWidth="1"/>
    <col min="4344" max="4344" width="2.5" style="160" customWidth="1"/>
    <col min="4345" max="4345" width="9.33203125" style="160"/>
    <col min="4346" max="4346" width="22.6640625" style="160" customWidth="1"/>
    <col min="4347" max="4347" width="13.6640625" style="160" customWidth="1"/>
    <col min="4348" max="4348" width="14.6640625" style="160" customWidth="1"/>
    <col min="4349" max="4349" width="13.1640625" style="160" customWidth="1"/>
    <col min="4350" max="4350" width="11.1640625" style="160" customWidth="1"/>
    <col min="4351" max="4351" width="13.1640625" style="160" customWidth="1"/>
    <col min="4352" max="4352" width="1.83203125" style="160" customWidth="1"/>
    <col min="4353" max="4353" width="14.6640625" style="160" customWidth="1"/>
    <col min="4354" max="4354" width="9" style="160" customWidth="1"/>
    <col min="4355" max="4355" width="8" style="160" customWidth="1"/>
    <col min="4356" max="4356" width="8.6640625" style="160" customWidth="1"/>
    <col min="4357" max="4357" width="11" style="160" customWidth="1"/>
    <col min="4358" max="4358" width="2.33203125" style="160" customWidth="1"/>
    <col min="4359" max="4359" width="13.83203125" style="160" customWidth="1"/>
    <col min="4360" max="4360" width="10" style="160" customWidth="1"/>
    <col min="4361" max="4361" width="9" style="160" customWidth="1"/>
    <col min="4362" max="4363" width="8.6640625" style="160" customWidth="1"/>
    <col min="4364" max="4364" width="2.6640625" style="160" customWidth="1"/>
    <col min="4365" max="4365" width="13.33203125" style="160" customWidth="1"/>
    <col min="4366" max="4367" width="8" style="160" customWidth="1"/>
    <col min="4368" max="4368" width="7.33203125" style="160" customWidth="1"/>
    <col min="4369" max="4369" width="8.6640625" style="160" customWidth="1"/>
    <col min="4370" max="4598" width="9.33203125" style="160"/>
    <col min="4599" max="4599" width="2.1640625" style="160" customWidth="1"/>
    <col min="4600" max="4600" width="2.5" style="160" customWidth="1"/>
    <col min="4601" max="4601" width="9.33203125" style="160"/>
    <col min="4602" max="4602" width="22.6640625" style="160" customWidth="1"/>
    <col min="4603" max="4603" width="13.6640625" style="160" customWidth="1"/>
    <col min="4604" max="4604" width="14.6640625" style="160" customWidth="1"/>
    <col min="4605" max="4605" width="13.1640625" style="160" customWidth="1"/>
    <col min="4606" max="4606" width="11.1640625" style="160" customWidth="1"/>
    <col min="4607" max="4607" width="13.1640625" style="160" customWidth="1"/>
    <col min="4608" max="4608" width="1.83203125" style="160" customWidth="1"/>
    <col min="4609" max="4609" width="14.6640625" style="160" customWidth="1"/>
    <col min="4610" max="4610" width="9" style="160" customWidth="1"/>
    <col min="4611" max="4611" width="8" style="160" customWidth="1"/>
    <col min="4612" max="4612" width="8.6640625" style="160" customWidth="1"/>
    <col min="4613" max="4613" width="11" style="160" customWidth="1"/>
    <col min="4614" max="4614" width="2.33203125" style="160" customWidth="1"/>
    <col min="4615" max="4615" width="13.83203125" style="160" customWidth="1"/>
    <col min="4616" max="4616" width="10" style="160" customWidth="1"/>
    <col min="4617" max="4617" width="9" style="160" customWidth="1"/>
    <col min="4618" max="4619" width="8.6640625" style="160" customWidth="1"/>
    <col min="4620" max="4620" width="2.6640625" style="160" customWidth="1"/>
    <col min="4621" max="4621" width="13.33203125" style="160" customWidth="1"/>
    <col min="4622" max="4623" width="8" style="160" customWidth="1"/>
    <col min="4624" max="4624" width="7.33203125" style="160" customWidth="1"/>
    <col min="4625" max="4625" width="8.6640625" style="160" customWidth="1"/>
    <col min="4626" max="4854" width="9.33203125" style="160"/>
    <col min="4855" max="4855" width="2.1640625" style="160" customWidth="1"/>
    <col min="4856" max="4856" width="2.5" style="160" customWidth="1"/>
    <col min="4857" max="4857" width="9.33203125" style="160"/>
    <col min="4858" max="4858" width="22.6640625" style="160" customWidth="1"/>
    <col min="4859" max="4859" width="13.6640625" style="160" customWidth="1"/>
    <col min="4860" max="4860" width="14.6640625" style="160" customWidth="1"/>
    <col min="4861" max="4861" width="13.1640625" style="160" customWidth="1"/>
    <col min="4862" max="4862" width="11.1640625" style="160" customWidth="1"/>
    <col min="4863" max="4863" width="13.1640625" style="160" customWidth="1"/>
    <col min="4864" max="4864" width="1.83203125" style="160" customWidth="1"/>
    <col min="4865" max="4865" width="14.6640625" style="160" customWidth="1"/>
    <col min="4866" max="4866" width="9" style="160" customWidth="1"/>
    <col min="4867" max="4867" width="8" style="160" customWidth="1"/>
    <col min="4868" max="4868" width="8.6640625" style="160" customWidth="1"/>
    <col min="4869" max="4869" width="11" style="160" customWidth="1"/>
    <col min="4870" max="4870" width="2.33203125" style="160" customWidth="1"/>
    <col min="4871" max="4871" width="13.83203125" style="160" customWidth="1"/>
    <col min="4872" max="4872" width="10" style="160" customWidth="1"/>
    <col min="4873" max="4873" width="9" style="160" customWidth="1"/>
    <col min="4874" max="4875" width="8.6640625" style="160" customWidth="1"/>
    <col min="4876" max="4876" width="2.6640625" style="160" customWidth="1"/>
    <col min="4877" max="4877" width="13.33203125" style="160" customWidth="1"/>
    <col min="4878" max="4879" width="8" style="160" customWidth="1"/>
    <col min="4880" max="4880" width="7.33203125" style="160" customWidth="1"/>
    <col min="4881" max="4881" width="8.6640625" style="160" customWidth="1"/>
    <col min="4882" max="5110" width="9.33203125" style="160"/>
    <col min="5111" max="5111" width="2.1640625" style="160" customWidth="1"/>
    <col min="5112" max="5112" width="2.5" style="160" customWidth="1"/>
    <col min="5113" max="5113" width="9.33203125" style="160"/>
    <col min="5114" max="5114" width="22.6640625" style="160" customWidth="1"/>
    <col min="5115" max="5115" width="13.6640625" style="160" customWidth="1"/>
    <col min="5116" max="5116" width="14.6640625" style="160" customWidth="1"/>
    <col min="5117" max="5117" width="13.1640625" style="160" customWidth="1"/>
    <col min="5118" max="5118" width="11.1640625" style="160" customWidth="1"/>
    <col min="5119" max="5119" width="13.1640625" style="160" customWidth="1"/>
    <col min="5120" max="5120" width="1.83203125" style="160" customWidth="1"/>
    <col min="5121" max="5121" width="14.6640625" style="160" customWidth="1"/>
    <col min="5122" max="5122" width="9" style="160" customWidth="1"/>
    <col min="5123" max="5123" width="8" style="160" customWidth="1"/>
    <col min="5124" max="5124" width="8.6640625" style="160" customWidth="1"/>
    <col min="5125" max="5125" width="11" style="160" customWidth="1"/>
    <col min="5126" max="5126" width="2.33203125" style="160" customWidth="1"/>
    <col min="5127" max="5127" width="13.83203125" style="160" customWidth="1"/>
    <col min="5128" max="5128" width="10" style="160" customWidth="1"/>
    <col min="5129" max="5129" width="9" style="160" customWidth="1"/>
    <col min="5130" max="5131" width="8.6640625" style="160" customWidth="1"/>
    <col min="5132" max="5132" width="2.6640625" style="160" customWidth="1"/>
    <col min="5133" max="5133" width="13.33203125" style="160" customWidth="1"/>
    <col min="5134" max="5135" width="8" style="160" customWidth="1"/>
    <col min="5136" max="5136" width="7.33203125" style="160" customWidth="1"/>
    <col min="5137" max="5137" width="8.6640625" style="160" customWidth="1"/>
    <col min="5138" max="5366" width="9.33203125" style="160"/>
    <col min="5367" max="5367" width="2.1640625" style="160" customWidth="1"/>
    <col min="5368" max="5368" width="2.5" style="160" customWidth="1"/>
    <col min="5369" max="5369" width="9.33203125" style="160"/>
    <col min="5370" max="5370" width="22.6640625" style="160" customWidth="1"/>
    <col min="5371" max="5371" width="13.6640625" style="160" customWidth="1"/>
    <col min="5372" max="5372" width="14.6640625" style="160" customWidth="1"/>
    <col min="5373" max="5373" width="13.1640625" style="160" customWidth="1"/>
    <col min="5374" max="5374" width="11.1640625" style="160" customWidth="1"/>
    <col min="5375" max="5375" width="13.1640625" style="160" customWidth="1"/>
    <col min="5376" max="5376" width="1.83203125" style="160" customWidth="1"/>
    <col min="5377" max="5377" width="14.6640625" style="160" customWidth="1"/>
    <col min="5378" max="5378" width="9" style="160" customWidth="1"/>
    <col min="5379" max="5379" width="8" style="160" customWidth="1"/>
    <col min="5380" max="5380" width="8.6640625" style="160" customWidth="1"/>
    <col min="5381" max="5381" width="11" style="160" customWidth="1"/>
    <col min="5382" max="5382" width="2.33203125" style="160" customWidth="1"/>
    <col min="5383" max="5383" width="13.83203125" style="160" customWidth="1"/>
    <col min="5384" max="5384" width="10" style="160" customWidth="1"/>
    <col min="5385" max="5385" width="9" style="160" customWidth="1"/>
    <col min="5386" max="5387" width="8.6640625" style="160" customWidth="1"/>
    <col min="5388" max="5388" width="2.6640625" style="160" customWidth="1"/>
    <col min="5389" max="5389" width="13.33203125" style="160" customWidth="1"/>
    <col min="5390" max="5391" width="8" style="160" customWidth="1"/>
    <col min="5392" max="5392" width="7.33203125" style="160" customWidth="1"/>
    <col min="5393" max="5393" width="8.6640625" style="160" customWidth="1"/>
    <col min="5394" max="5622" width="9.33203125" style="160"/>
    <col min="5623" max="5623" width="2.1640625" style="160" customWidth="1"/>
    <col min="5624" max="5624" width="2.5" style="160" customWidth="1"/>
    <col min="5625" max="5625" width="9.33203125" style="160"/>
    <col min="5626" max="5626" width="22.6640625" style="160" customWidth="1"/>
    <col min="5627" max="5627" width="13.6640625" style="160" customWidth="1"/>
    <col min="5628" max="5628" width="14.6640625" style="160" customWidth="1"/>
    <col min="5629" max="5629" width="13.1640625" style="160" customWidth="1"/>
    <col min="5630" max="5630" width="11.1640625" style="160" customWidth="1"/>
    <col min="5631" max="5631" width="13.1640625" style="160" customWidth="1"/>
    <col min="5632" max="5632" width="1.83203125" style="160" customWidth="1"/>
    <col min="5633" max="5633" width="14.6640625" style="160" customWidth="1"/>
    <col min="5634" max="5634" width="9" style="160" customWidth="1"/>
    <col min="5635" max="5635" width="8" style="160" customWidth="1"/>
    <col min="5636" max="5636" width="8.6640625" style="160" customWidth="1"/>
    <col min="5637" max="5637" width="11" style="160" customWidth="1"/>
    <col min="5638" max="5638" width="2.33203125" style="160" customWidth="1"/>
    <col min="5639" max="5639" width="13.83203125" style="160" customWidth="1"/>
    <col min="5640" max="5640" width="10" style="160" customWidth="1"/>
    <col min="5641" max="5641" width="9" style="160" customWidth="1"/>
    <col min="5642" max="5643" width="8.6640625" style="160" customWidth="1"/>
    <col min="5644" max="5644" width="2.6640625" style="160" customWidth="1"/>
    <col min="5645" max="5645" width="13.33203125" style="160" customWidth="1"/>
    <col min="5646" max="5647" width="8" style="160" customWidth="1"/>
    <col min="5648" max="5648" width="7.33203125" style="160" customWidth="1"/>
    <col min="5649" max="5649" width="8.6640625" style="160" customWidth="1"/>
    <col min="5650" max="5878" width="9.33203125" style="160"/>
    <col min="5879" max="5879" width="2.1640625" style="160" customWidth="1"/>
    <col min="5880" max="5880" width="2.5" style="160" customWidth="1"/>
    <col min="5881" max="5881" width="9.33203125" style="160"/>
    <col min="5882" max="5882" width="22.6640625" style="160" customWidth="1"/>
    <col min="5883" max="5883" width="13.6640625" style="160" customWidth="1"/>
    <col min="5884" max="5884" width="14.6640625" style="160" customWidth="1"/>
    <col min="5885" max="5885" width="13.1640625" style="160" customWidth="1"/>
    <col min="5886" max="5886" width="11.1640625" style="160" customWidth="1"/>
    <col min="5887" max="5887" width="13.1640625" style="160" customWidth="1"/>
    <col min="5888" max="5888" width="1.83203125" style="160" customWidth="1"/>
    <col min="5889" max="5889" width="14.6640625" style="160" customWidth="1"/>
    <col min="5890" max="5890" width="9" style="160" customWidth="1"/>
    <col min="5891" max="5891" width="8" style="160" customWidth="1"/>
    <col min="5892" max="5892" width="8.6640625" style="160" customWidth="1"/>
    <col min="5893" max="5893" width="11" style="160" customWidth="1"/>
    <col min="5894" max="5894" width="2.33203125" style="160" customWidth="1"/>
    <col min="5895" max="5895" width="13.83203125" style="160" customWidth="1"/>
    <col min="5896" max="5896" width="10" style="160" customWidth="1"/>
    <col min="5897" max="5897" width="9" style="160" customWidth="1"/>
    <col min="5898" max="5899" width="8.6640625" style="160" customWidth="1"/>
    <col min="5900" max="5900" width="2.6640625" style="160" customWidth="1"/>
    <col min="5901" max="5901" width="13.33203125" style="160" customWidth="1"/>
    <col min="5902" max="5903" width="8" style="160" customWidth="1"/>
    <col min="5904" max="5904" width="7.33203125" style="160" customWidth="1"/>
    <col min="5905" max="5905" width="8.6640625" style="160" customWidth="1"/>
    <col min="5906" max="6134" width="9.33203125" style="160"/>
    <col min="6135" max="6135" width="2.1640625" style="160" customWidth="1"/>
    <col min="6136" max="6136" width="2.5" style="160" customWidth="1"/>
    <col min="6137" max="6137" width="9.33203125" style="160"/>
    <col min="6138" max="6138" width="22.6640625" style="160" customWidth="1"/>
    <col min="6139" max="6139" width="13.6640625" style="160" customWidth="1"/>
    <col min="6140" max="6140" width="14.6640625" style="160" customWidth="1"/>
    <col min="6141" max="6141" width="13.1640625" style="160" customWidth="1"/>
    <col min="6142" max="6142" width="11.1640625" style="160" customWidth="1"/>
    <col min="6143" max="6143" width="13.1640625" style="160" customWidth="1"/>
    <col min="6144" max="6144" width="1.83203125" style="160" customWidth="1"/>
    <col min="6145" max="6145" width="14.6640625" style="160" customWidth="1"/>
    <col min="6146" max="6146" width="9" style="160" customWidth="1"/>
    <col min="6147" max="6147" width="8" style="160" customWidth="1"/>
    <col min="6148" max="6148" width="8.6640625" style="160" customWidth="1"/>
    <col min="6149" max="6149" width="11" style="160" customWidth="1"/>
    <col min="6150" max="6150" width="2.33203125" style="160" customWidth="1"/>
    <col min="6151" max="6151" width="13.83203125" style="160" customWidth="1"/>
    <col min="6152" max="6152" width="10" style="160" customWidth="1"/>
    <col min="6153" max="6153" width="9" style="160" customWidth="1"/>
    <col min="6154" max="6155" width="8.6640625" style="160" customWidth="1"/>
    <col min="6156" max="6156" width="2.6640625" style="160" customWidth="1"/>
    <col min="6157" max="6157" width="13.33203125" style="160" customWidth="1"/>
    <col min="6158" max="6159" width="8" style="160" customWidth="1"/>
    <col min="6160" max="6160" width="7.33203125" style="160" customWidth="1"/>
    <col min="6161" max="6161" width="8.6640625" style="160" customWidth="1"/>
    <col min="6162" max="6390" width="9.33203125" style="160"/>
    <col min="6391" max="6391" width="2.1640625" style="160" customWidth="1"/>
    <col min="6392" max="6392" width="2.5" style="160" customWidth="1"/>
    <col min="6393" max="6393" width="9.33203125" style="160"/>
    <col min="6394" max="6394" width="22.6640625" style="160" customWidth="1"/>
    <col min="6395" max="6395" width="13.6640625" style="160" customWidth="1"/>
    <col min="6396" max="6396" width="14.6640625" style="160" customWidth="1"/>
    <col min="6397" max="6397" width="13.1640625" style="160" customWidth="1"/>
    <col min="6398" max="6398" width="11.1640625" style="160" customWidth="1"/>
    <col min="6399" max="6399" width="13.1640625" style="160" customWidth="1"/>
    <col min="6400" max="6400" width="1.83203125" style="160" customWidth="1"/>
    <col min="6401" max="6401" width="14.6640625" style="160" customWidth="1"/>
    <col min="6402" max="6402" width="9" style="160" customWidth="1"/>
    <col min="6403" max="6403" width="8" style="160" customWidth="1"/>
    <col min="6404" max="6404" width="8.6640625" style="160" customWidth="1"/>
    <col min="6405" max="6405" width="11" style="160" customWidth="1"/>
    <col min="6406" max="6406" width="2.33203125" style="160" customWidth="1"/>
    <col min="6407" max="6407" width="13.83203125" style="160" customWidth="1"/>
    <col min="6408" max="6408" width="10" style="160" customWidth="1"/>
    <col min="6409" max="6409" width="9" style="160" customWidth="1"/>
    <col min="6410" max="6411" width="8.6640625" style="160" customWidth="1"/>
    <col min="6412" max="6412" width="2.6640625" style="160" customWidth="1"/>
    <col min="6413" max="6413" width="13.33203125" style="160" customWidth="1"/>
    <col min="6414" max="6415" width="8" style="160" customWidth="1"/>
    <col min="6416" max="6416" width="7.33203125" style="160" customWidth="1"/>
    <col min="6417" max="6417" width="8.6640625" style="160" customWidth="1"/>
    <col min="6418" max="6646" width="9.33203125" style="160"/>
    <col min="6647" max="6647" width="2.1640625" style="160" customWidth="1"/>
    <col min="6648" max="6648" width="2.5" style="160" customWidth="1"/>
    <col min="6649" max="6649" width="9.33203125" style="160"/>
    <col min="6650" max="6650" width="22.6640625" style="160" customWidth="1"/>
    <col min="6651" max="6651" width="13.6640625" style="160" customWidth="1"/>
    <col min="6652" max="6652" width="14.6640625" style="160" customWidth="1"/>
    <col min="6653" max="6653" width="13.1640625" style="160" customWidth="1"/>
    <col min="6654" max="6654" width="11.1640625" style="160" customWidth="1"/>
    <col min="6655" max="6655" width="13.1640625" style="160" customWidth="1"/>
    <col min="6656" max="6656" width="1.83203125" style="160" customWidth="1"/>
    <col min="6657" max="6657" width="14.6640625" style="160" customWidth="1"/>
    <col min="6658" max="6658" width="9" style="160" customWidth="1"/>
    <col min="6659" max="6659" width="8" style="160" customWidth="1"/>
    <col min="6660" max="6660" width="8.6640625" style="160" customWidth="1"/>
    <col min="6661" max="6661" width="11" style="160" customWidth="1"/>
    <col min="6662" max="6662" width="2.33203125" style="160" customWidth="1"/>
    <col min="6663" max="6663" width="13.83203125" style="160" customWidth="1"/>
    <col min="6664" max="6664" width="10" style="160" customWidth="1"/>
    <col min="6665" max="6665" width="9" style="160" customWidth="1"/>
    <col min="6666" max="6667" width="8.6640625" style="160" customWidth="1"/>
    <col min="6668" max="6668" width="2.6640625" style="160" customWidth="1"/>
    <col min="6669" max="6669" width="13.33203125" style="160" customWidth="1"/>
    <col min="6670" max="6671" width="8" style="160" customWidth="1"/>
    <col min="6672" max="6672" width="7.33203125" style="160" customWidth="1"/>
    <col min="6673" max="6673" width="8.6640625" style="160" customWidth="1"/>
    <col min="6674" max="6902" width="9.33203125" style="160"/>
    <col min="6903" max="6903" width="2.1640625" style="160" customWidth="1"/>
    <col min="6904" max="6904" width="2.5" style="160" customWidth="1"/>
    <col min="6905" max="6905" width="9.33203125" style="160"/>
    <col min="6906" max="6906" width="22.6640625" style="160" customWidth="1"/>
    <col min="6907" max="6907" width="13.6640625" style="160" customWidth="1"/>
    <col min="6908" max="6908" width="14.6640625" style="160" customWidth="1"/>
    <col min="6909" max="6909" width="13.1640625" style="160" customWidth="1"/>
    <col min="6910" max="6910" width="11.1640625" style="160" customWidth="1"/>
    <col min="6911" max="6911" width="13.1640625" style="160" customWidth="1"/>
    <col min="6912" max="6912" width="1.83203125" style="160" customWidth="1"/>
    <col min="6913" max="6913" width="14.6640625" style="160" customWidth="1"/>
    <col min="6914" max="6914" width="9" style="160" customWidth="1"/>
    <col min="6915" max="6915" width="8" style="160" customWidth="1"/>
    <col min="6916" max="6916" width="8.6640625" style="160" customWidth="1"/>
    <col min="6917" max="6917" width="11" style="160" customWidth="1"/>
    <col min="6918" max="6918" width="2.33203125" style="160" customWidth="1"/>
    <col min="6919" max="6919" width="13.83203125" style="160" customWidth="1"/>
    <col min="6920" max="6920" width="10" style="160" customWidth="1"/>
    <col min="6921" max="6921" width="9" style="160" customWidth="1"/>
    <col min="6922" max="6923" width="8.6640625" style="160" customWidth="1"/>
    <col min="6924" max="6924" width="2.6640625" style="160" customWidth="1"/>
    <col min="6925" max="6925" width="13.33203125" style="160" customWidth="1"/>
    <col min="6926" max="6927" width="8" style="160" customWidth="1"/>
    <col min="6928" max="6928" width="7.33203125" style="160" customWidth="1"/>
    <col min="6929" max="6929" width="8.6640625" style="160" customWidth="1"/>
    <col min="6930" max="7158" width="9.33203125" style="160"/>
    <col min="7159" max="7159" width="2.1640625" style="160" customWidth="1"/>
    <col min="7160" max="7160" width="2.5" style="160" customWidth="1"/>
    <col min="7161" max="7161" width="9.33203125" style="160"/>
    <col min="7162" max="7162" width="22.6640625" style="160" customWidth="1"/>
    <col min="7163" max="7163" width="13.6640625" style="160" customWidth="1"/>
    <col min="7164" max="7164" width="14.6640625" style="160" customWidth="1"/>
    <col min="7165" max="7165" width="13.1640625" style="160" customWidth="1"/>
    <col min="7166" max="7166" width="11.1640625" style="160" customWidth="1"/>
    <col min="7167" max="7167" width="13.1640625" style="160" customWidth="1"/>
    <col min="7168" max="7168" width="1.83203125" style="160" customWidth="1"/>
    <col min="7169" max="7169" width="14.6640625" style="160" customWidth="1"/>
    <col min="7170" max="7170" width="9" style="160" customWidth="1"/>
    <col min="7171" max="7171" width="8" style="160" customWidth="1"/>
    <col min="7172" max="7172" width="8.6640625" style="160" customWidth="1"/>
    <col min="7173" max="7173" width="11" style="160" customWidth="1"/>
    <col min="7174" max="7174" width="2.33203125" style="160" customWidth="1"/>
    <col min="7175" max="7175" width="13.83203125" style="160" customWidth="1"/>
    <col min="7176" max="7176" width="10" style="160" customWidth="1"/>
    <col min="7177" max="7177" width="9" style="160" customWidth="1"/>
    <col min="7178" max="7179" width="8.6640625" style="160" customWidth="1"/>
    <col min="7180" max="7180" width="2.6640625" style="160" customWidth="1"/>
    <col min="7181" max="7181" width="13.33203125" style="160" customWidth="1"/>
    <col min="7182" max="7183" width="8" style="160" customWidth="1"/>
    <col min="7184" max="7184" width="7.33203125" style="160" customWidth="1"/>
    <col min="7185" max="7185" width="8.6640625" style="160" customWidth="1"/>
    <col min="7186" max="7414" width="9.33203125" style="160"/>
    <col min="7415" max="7415" width="2.1640625" style="160" customWidth="1"/>
    <col min="7416" max="7416" width="2.5" style="160" customWidth="1"/>
    <col min="7417" max="7417" width="9.33203125" style="160"/>
    <col min="7418" max="7418" width="22.6640625" style="160" customWidth="1"/>
    <col min="7419" max="7419" width="13.6640625" style="160" customWidth="1"/>
    <col min="7420" max="7420" width="14.6640625" style="160" customWidth="1"/>
    <col min="7421" max="7421" width="13.1640625" style="160" customWidth="1"/>
    <col min="7422" max="7422" width="11.1640625" style="160" customWidth="1"/>
    <col min="7423" max="7423" width="13.1640625" style="160" customWidth="1"/>
    <col min="7424" max="7424" width="1.83203125" style="160" customWidth="1"/>
    <col min="7425" max="7425" width="14.6640625" style="160" customWidth="1"/>
    <col min="7426" max="7426" width="9" style="160" customWidth="1"/>
    <col min="7427" max="7427" width="8" style="160" customWidth="1"/>
    <col min="7428" max="7428" width="8.6640625" style="160" customWidth="1"/>
    <col min="7429" max="7429" width="11" style="160" customWidth="1"/>
    <col min="7430" max="7430" width="2.33203125" style="160" customWidth="1"/>
    <col min="7431" max="7431" width="13.83203125" style="160" customWidth="1"/>
    <col min="7432" max="7432" width="10" style="160" customWidth="1"/>
    <col min="7433" max="7433" width="9" style="160" customWidth="1"/>
    <col min="7434" max="7435" width="8.6640625" style="160" customWidth="1"/>
    <col min="7436" max="7436" width="2.6640625" style="160" customWidth="1"/>
    <col min="7437" max="7437" width="13.33203125" style="160" customWidth="1"/>
    <col min="7438" max="7439" width="8" style="160" customWidth="1"/>
    <col min="7440" max="7440" width="7.33203125" style="160" customWidth="1"/>
    <col min="7441" max="7441" width="8.6640625" style="160" customWidth="1"/>
    <col min="7442" max="7670" width="9.33203125" style="160"/>
    <col min="7671" max="7671" width="2.1640625" style="160" customWidth="1"/>
    <col min="7672" max="7672" width="2.5" style="160" customWidth="1"/>
    <col min="7673" max="7673" width="9.33203125" style="160"/>
    <col min="7674" max="7674" width="22.6640625" style="160" customWidth="1"/>
    <col min="7675" max="7675" width="13.6640625" style="160" customWidth="1"/>
    <col min="7676" max="7676" width="14.6640625" style="160" customWidth="1"/>
    <col min="7677" max="7677" width="13.1640625" style="160" customWidth="1"/>
    <col min="7678" max="7678" width="11.1640625" style="160" customWidth="1"/>
    <col min="7679" max="7679" width="13.1640625" style="160" customWidth="1"/>
    <col min="7680" max="7680" width="1.83203125" style="160" customWidth="1"/>
    <col min="7681" max="7681" width="14.6640625" style="160" customWidth="1"/>
    <col min="7682" max="7682" width="9" style="160" customWidth="1"/>
    <col min="7683" max="7683" width="8" style="160" customWidth="1"/>
    <col min="7684" max="7684" width="8.6640625" style="160" customWidth="1"/>
    <col min="7685" max="7685" width="11" style="160" customWidth="1"/>
    <col min="7686" max="7686" width="2.33203125" style="160" customWidth="1"/>
    <col min="7687" max="7687" width="13.83203125" style="160" customWidth="1"/>
    <col min="7688" max="7688" width="10" style="160" customWidth="1"/>
    <col min="7689" max="7689" width="9" style="160" customWidth="1"/>
    <col min="7690" max="7691" width="8.6640625" style="160" customWidth="1"/>
    <col min="7692" max="7692" width="2.6640625" style="160" customWidth="1"/>
    <col min="7693" max="7693" width="13.33203125" style="160" customWidth="1"/>
    <col min="7694" max="7695" width="8" style="160" customWidth="1"/>
    <col min="7696" max="7696" width="7.33203125" style="160" customWidth="1"/>
    <col min="7697" max="7697" width="8.6640625" style="160" customWidth="1"/>
    <col min="7698" max="7926" width="9.33203125" style="160"/>
    <col min="7927" max="7927" width="2.1640625" style="160" customWidth="1"/>
    <col min="7928" max="7928" width="2.5" style="160" customWidth="1"/>
    <col min="7929" max="7929" width="9.33203125" style="160"/>
    <col min="7930" max="7930" width="22.6640625" style="160" customWidth="1"/>
    <col min="7931" max="7931" width="13.6640625" style="160" customWidth="1"/>
    <col min="7932" max="7932" width="14.6640625" style="160" customWidth="1"/>
    <col min="7933" max="7933" width="13.1640625" style="160" customWidth="1"/>
    <col min="7934" max="7934" width="11.1640625" style="160" customWidth="1"/>
    <col min="7935" max="7935" width="13.1640625" style="160" customWidth="1"/>
    <col min="7936" max="7936" width="1.83203125" style="160" customWidth="1"/>
    <col min="7937" max="7937" width="14.6640625" style="160" customWidth="1"/>
    <col min="7938" max="7938" width="9" style="160" customWidth="1"/>
    <col min="7939" max="7939" width="8" style="160" customWidth="1"/>
    <col min="7940" max="7940" width="8.6640625" style="160" customWidth="1"/>
    <col min="7941" max="7941" width="11" style="160" customWidth="1"/>
    <col min="7942" max="7942" width="2.33203125" style="160" customWidth="1"/>
    <col min="7943" max="7943" width="13.83203125" style="160" customWidth="1"/>
    <col min="7944" max="7944" width="10" style="160" customWidth="1"/>
    <col min="7945" max="7945" width="9" style="160" customWidth="1"/>
    <col min="7946" max="7947" width="8.6640625" style="160" customWidth="1"/>
    <col min="7948" max="7948" width="2.6640625" style="160" customWidth="1"/>
    <col min="7949" max="7949" width="13.33203125" style="160" customWidth="1"/>
    <col min="7950" max="7951" width="8" style="160" customWidth="1"/>
    <col min="7952" max="7952" width="7.33203125" style="160" customWidth="1"/>
    <col min="7953" max="7953" width="8.6640625" style="160" customWidth="1"/>
    <col min="7954" max="8182" width="9.33203125" style="160"/>
    <col min="8183" max="8183" width="2.1640625" style="160" customWidth="1"/>
    <col min="8184" max="8184" width="2.5" style="160" customWidth="1"/>
    <col min="8185" max="8185" width="9.33203125" style="160"/>
    <col min="8186" max="8186" width="22.6640625" style="160" customWidth="1"/>
    <col min="8187" max="8187" width="13.6640625" style="160" customWidth="1"/>
    <col min="8188" max="8188" width="14.6640625" style="160" customWidth="1"/>
    <col min="8189" max="8189" width="13.1640625" style="160" customWidth="1"/>
    <col min="8190" max="8190" width="11.1640625" style="160" customWidth="1"/>
    <col min="8191" max="8191" width="13.1640625" style="160" customWidth="1"/>
    <col min="8192" max="8192" width="1.83203125" style="160" customWidth="1"/>
    <col min="8193" max="8193" width="14.6640625" style="160" customWidth="1"/>
    <col min="8194" max="8194" width="9" style="160" customWidth="1"/>
    <col min="8195" max="8195" width="8" style="160" customWidth="1"/>
    <col min="8196" max="8196" width="8.6640625" style="160" customWidth="1"/>
    <col min="8197" max="8197" width="11" style="160" customWidth="1"/>
    <col min="8198" max="8198" width="2.33203125" style="160" customWidth="1"/>
    <col min="8199" max="8199" width="13.83203125" style="160" customWidth="1"/>
    <col min="8200" max="8200" width="10" style="160" customWidth="1"/>
    <col min="8201" max="8201" width="9" style="160" customWidth="1"/>
    <col min="8202" max="8203" width="8.6640625" style="160" customWidth="1"/>
    <col min="8204" max="8204" width="2.6640625" style="160" customWidth="1"/>
    <col min="8205" max="8205" width="13.33203125" style="160" customWidth="1"/>
    <col min="8206" max="8207" width="8" style="160" customWidth="1"/>
    <col min="8208" max="8208" width="7.33203125" style="160" customWidth="1"/>
    <col min="8209" max="8209" width="8.6640625" style="160" customWidth="1"/>
    <col min="8210" max="8438" width="9.33203125" style="160"/>
    <col min="8439" max="8439" width="2.1640625" style="160" customWidth="1"/>
    <col min="8440" max="8440" width="2.5" style="160" customWidth="1"/>
    <col min="8441" max="8441" width="9.33203125" style="160"/>
    <col min="8442" max="8442" width="22.6640625" style="160" customWidth="1"/>
    <col min="8443" max="8443" width="13.6640625" style="160" customWidth="1"/>
    <col min="8444" max="8444" width="14.6640625" style="160" customWidth="1"/>
    <col min="8445" max="8445" width="13.1640625" style="160" customWidth="1"/>
    <col min="8446" max="8446" width="11.1640625" style="160" customWidth="1"/>
    <col min="8447" max="8447" width="13.1640625" style="160" customWidth="1"/>
    <col min="8448" max="8448" width="1.83203125" style="160" customWidth="1"/>
    <col min="8449" max="8449" width="14.6640625" style="160" customWidth="1"/>
    <col min="8450" max="8450" width="9" style="160" customWidth="1"/>
    <col min="8451" max="8451" width="8" style="160" customWidth="1"/>
    <col min="8452" max="8452" width="8.6640625" style="160" customWidth="1"/>
    <col min="8453" max="8453" width="11" style="160" customWidth="1"/>
    <col min="8454" max="8454" width="2.33203125" style="160" customWidth="1"/>
    <col min="8455" max="8455" width="13.83203125" style="160" customWidth="1"/>
    <col min="8456" max="8456" width="10" style="160" customWidth="1"/>
    <col min="8457" max="8457" width="9" style="160" customWidth="1"/>
    <col min="8458" max="8459" width="8.6640625" style="160" customWidth="1"/>
    <col min="8460" max="8460" width="2.6640625" style="160" customWidth="1"/>
    <col min="8461" max="8461" width="13.33203125" style="160" customWidth="1"/>
    <col min="8462" max="8463" width="8" style="160" customWidth="1"/>
    <col min="8464" max="8464" width="7.33203125" style="160" customWidth="1"/>
    <col min="8465" max="8465" width="8.6640625" style="160" customWidth="1"/>
    <col min="8466" max="8694" width="9.33203125" style="160"/>
    <col min="8695" max="8695" width="2.1640625" style="160" customWidth="1"/>
    <col min="8696" max="8696" width="2.5" style="160" customWidth="1"/>
    <col min="8697" max="8697" width="9.33203125" style="160"/>
    <col min="8698" max="8698" width="22.6640625" style="160" customWidth="1"/>
    <col min="8699" max="8699" width="13.6640625" style="160" customWidth="1"/>
    <col min="8700" max="8700" width="14.6640625" style="160" customWidth="1"/>
    <col min="8701" max="8701" width="13.1640625" style="160" customWidth="1"/>
    <col min="8702" max="8702" width="11.1640625" style="160" customWidth="1"/>
    <col min="8703" max="8703" width="13.1640625" style="160" customWidth="1"/>
    <col min="8704" max="8704" width="1.83203125" style="160" customWidth="1"/>
    <col min="8705" max="8705" width="14.6640625" style="160" customWidth="1"/>
    <col min="8706" max="8706" width="9" style="160" customWidth="1"/>
    <col min="8707" max="8707" width="8" style="160" customWidth="1"/>
    <col min="8708" max="8708" width="8.6640625" style="160" customWidth="1"/>
    <col min="8709" max="8709" width="11" style="160" customWidth="1"/>
    <col min="8710" max="8710" width="2.33203125" style="160" customWidth="1"/>
    <col min="8711" max="8711" width="13.83203125" style="160" customWidth="1"/>
    <col min="8712" max="8712" width="10" style="160" customWidth="1"/>
    <col min="8713" max="8713" width="9" style="160" customWidth="1"/>
    <col min="8714" max="8715" width="8.6640625" style="160" customWidth="1"/>
    <col min="8716" max="8716" width="2.6640625" style="160" customWidth="1"/>
    <col min="8717" max="8717" width="13.33203125" style="160" customWidth="1"/>
    <col min="8718" max="8719" width="8" style="160" customWidth="1"/>
    <col min="8720" max="8720" width="7.33203125" style="160" customWidth="1"/>
    <col min="8721" max="8721" width="8.6640625" style="160" customWidth="1"/>
    <col min="8722" max="8950" width="9.33203125" style="160"/>
    <col min="8951" max="8951" width="2.1640625" style="160" customWidth="1"/>
    <col min="8952" max="8952" width="2.5" style="160" customWidth="1"/>
    <col min="8953" max="8953" width="9.33203125" style="160"/>
    <col min="8954" max="8954" width="22.6640625" style="160" customWidth="1"/>
    <col min="8955" max="8955" width="13.6640625" style="160" customWidth="1"/>
    <col min="8956" max="8956" width="14.6640625" style="160" customWidth="1"/>
    <col min="8957" max="8957" width="13.1640625" style="160" customWidth="1"/>
    <col min="8958" max="8958" width="11.1640625" style="160" customWidth="1"/>
    <col min="8959" max="8959" width="13.1640625" style="160" customWidth="1"/>
    <col min="8960" max="8960" width="1.83203125" style="160" customWidth="1"/>
    <col min="8961" max="8961" width="14.6640625" style="160" customWidth="1"/>
    <col min="8962" max="8962" width="9" style="160" customWidth="1"/>
    <col min="8963" max="8963" width="8" style="160" customWidth="1"/>
    <col min="8964" max="8964" width="8.6640625" style="160" customWidth="1"/>
    <col min="8965" max="8965" width="11" style="160" customWidth="1"/>
    <col min="8966" max="8966" width="2.33203125" style="160" customWidth="1"/>
    <col min="8967" max="8967" width="13.83203125" style="160" customWidth="1"/>
    <col min="8968" max="8968" width="10" style="160" customWidth="1"/>
    <col min="8969" max="8969" width="9" style="160" customWidth="1"/>
    <col min="8970" max="8971" width="8.6640625" style="160" customWidth="1"/>
    <col min="8972" max="8972" width="2.6640625" style="160" customWidth="1"/>
    <col min="8973" max="8973" width="13.33203125" style="160" customWidth="1"/>
    <col min="8974" max="8975" width="8" style="160" customWidth="1"/>
    <col min="8976" max="8976" width="7.33203125" style="160" customWidth="1"/>
    <col min="8977" max="8977" width="8.6640625" style="160" customWidth="1"/>
    <col min="8978" max="9206" width="9.33203125" style="160"/>
    <col min="9207" max="9207" width="2.1640625" style="160" customWidth="1"/>
    <col min="9208" max="9208" width="2.5" style="160" customWidth="1"/>
    <col min="9209" max="9209" width="9.33203125" style="160"/>
    <col min="9210" max="9210" width="22.6640625" style="160" customWidth="1"/>
    <col min="9211" max="9211" width="13.6640625" style="160" customWidth="1"/>
    <col min="9212" max="9212" width="14.6640625" style="160" customWidth="1"/>
    <col min="9213" max="9213" width="13.1640625" style="160" customWidth="1"/>
    <col min="9214" max="9214" width="11.1640625" style="160" customWidth="1"/>
    <col min="9215" max="9215" width="13.1640625" style="160" customWidth="1"/>
    <col min="9216" max="9216" width="1.83203125" style="160" customWidth="1"/>
    <col min="9217" max="9217" width="14.6640625" style="160" customWidth="1"/>
    <col min="9218" max="9218" width="9" style="160" customWidth="1"/>
    <col min="9219" max="9219" width="8" style="160" customWidth="1"/>
    <col min="9220" max="9220" width="8.6640625" style="160" customWidth="1"/>
    <col min="9221" max="9221" width="11" style="160" customWidth="1"/>
    <col min="9222" max="9222" width="2.33203125" style="160" customWidth="1"/>
    <col min="9223" max="9223" width="13.83203125" style="160" customWidth="1"/>
    <col min="9224" max="9224" width="10" style="160" customWidth="1"/>
    <col min="9225" max="9225" width="9" style="160" customWidth="1"/>
    <col min="9226" max="9227" width="8.6640625" style="160" customWidth="1"/>
    <col min="9228" max="9228" width="2.6640625" style="160" customWidth="1"/>
    <col min="9229" max="9229" width="13.33203125" style="160" customWidth="1"/>
    <col min="9230" max="9231" width="8" style="160" customWidth="1"/>
    <col min="9232" max="9232" width="7.33203125" style="160" customWidth="1"/>
    <col min="9233" max="9233" width="8.6640625" style="160" customWidth="1"/>
    <col min="9234" max="9462" width="9.33203125" style="160"/>
    <col min="9463" max="9463" width="2.1640625" style="160" customWidth="1"/>
    <col min="9464" max="9464" width="2.5" style="160" customWidth="1"/>
    <col min="9465" max="9465" width="9.33203125" style="160"/>
    <col min="9466" max="9466" width="22.6640625" style="160" customWidth="1"/>
    <col min="9467" max="9467" width="13.6640625" style="160" customWidth="1"/>
    <col min="9468" max="9468" width="14.6640625" style="160" customWidth="1"/>
    <col min="9469" max="9469" width="13.1640625" style="160" customWidth="1"/>
    <col min="9470" max="9470" width="11.1640625" style="160" customWidth="1"/>
    <col min="9471" max="9471" width="13.1640625" style="160" customWidth="1"/>
    <col min="9472" max="9472" width="1.83203125" style="160" customWidth="1"/>
    <col min="9473" max="9473" width="14.6640625" style="160" customWidth="1"/>
    <col min="9474" max="9474" width="9" style="160" customWidth="1"/>
    <col min="9475" max="9475" width="8" style="160" customWidth="1"/>
    <col min="9476" max="9476" width="8.6640625" style="160" customWidth="1"/>
    <col min="9477" max="9477" width="11" style="160" customWidth="1"/>
    <col min="9478" max="9478" width="2.33203125" style="160" customWidth="1"/>
    <col min="9479" max="9479" width="13.83203125" style="160" customWidth="1"/>
    <col min="9480" max="9480" width="10" style="160" customWidth="1"/>
    <col min="9481" max="9481" width="9" style="160" customWidth="1"/>
    <col min="9482" max="9483" width="8.6640625" style="160" customWidth="1"/>
    <col min="9484" max="9484" width="2.6640625" style="160" customWidth="1"/>
    <col min="9485" max="9485" width="13.33203125" style="160" customWidth="1"/>
    <col min="9486" max="9487" width="8" style="160" customWidth="1"/>
    <col min="9488" max="9488" width="7.33203125" style="160" customWidth="1"/>
    <col min="9489" max="9489" width="8.6640625" style="160" customWidth="1"/>
    <col min="9490" max="9718" width="9.33203125" style="160"/>
    <col min="9719" max="9719" width="2.1640625" style="160" customWidth="1"/>
    <col min="9720" max="9720" width="2.5" style="160" customWidth="1"/>
    <col min="9721" max="9721" width="9.33203125" style="160"/>
    <col min="9722" max="9722" width="22.6640625" style="160" customWidth="1"/>
    <col min="9723" max="9723" width="13.6640625" style="160" customWidth="1"/>
    <col min="9724" max="9724" width="14.6640625" style="160" customWidth="1"/>
    <col min="9725" max="9725" width="13.1640625" style="160" customWidth="1"/>
    <col min="9726" max="9726" width="11.1640625" style="160" customWidth="1"/>
    <col min="9727" max="9727" width="13.1640625" style="160" customWidth="1"/>
    <col min="9728" max="9728" width="1.83203125" style="160" customWidth="1"/>
    <col min="9729" max="9729" width="14.6640625" style="160" customWidth="1"/>
    <col min="9730" max="9730" width="9" style="160" customWidth="1"/>
    <col min="9731" max="9731" width="8" style="160" customWidth="1"/>
    <col min="9732" max="9732" width="8.6640625" style="160" customWidth="1"/>
    <col min="9733" max="9733" width="11" style="160" customWidth="1"/>
    <col min="9734" max="9734" width="2.33203125" style="160" customWidth="1"/>
    <col min="9735" max="9735" width="13.83203125" style="160" customWidth="1"/>
    <col min="9736" max="9736" width="10" style="160" customWidth="1"/>
    <col min="9737" max="9737" width="9" style="160" customWidth="1"/>
    <col min="9738" max="9739" width="8.6640625" style="160" customWidth="1"/>
    <col min="9740" max="9740" width="2.6640625" style="160" customWidth="1"/>
    <col min="9741" max="9741" width="13.33203125" style="160" customWidth="1"/>
    <col min="9742" max="9743" width="8" style="160" customWidth="1"/>
    <col min="9744" max="9744" width="7.33203125" style="160" customWidth="1"/>
    <col min="9745" max="9745" width="8.6640625" style="160" customWidth="1"/>
    <col min="9746" max="9974" width="9.33203125" style="160"/>
    <col min="9975" max="9975" width="2.1640625" style="160" customWidth="1"/>
    <col min="9976" max="9976" width="2.5" style="160" customWidth="1"/>
    <col min="9977" max="9977" width="9.33203125" style="160"/>
    <col min="9978" max="9978" width="22.6640625" style="160" customWidth="1"/>
    <col min="9979" max="9979" width="13.6640625" style="160" customWidth="1"/>
    <col min="9980" max="9980" width="14.6640625" style="160" customWidth="1"/>
    <col min="9981" max="9981" width="13.1640625" style="160" customWidth="1"/>
    <col min="9982" max="9982" width="11.1640625" style="160" customWidth="1"/>
    <col min="9983" max="9983" width="13.1640625" style="160" customWidth="1"/>
    <col min="9984" max="9984" width="1.83203125" style="160" customWidth="1"/>
    <col min="9985" max="9985" width="14.6640625" style="160" customWidth="1"/>
    <col min="9986" max="9986" width="9" style="160" customWidth="1"/>
    <col min="9987" max="9987" width="8" style="160" customWidth="1"/>
    <col min="9988" max="9988" width="8.6640625" style="160" customWidth="1"/>
    <col min="9989" max="9989" width="11" style="160" customWidth="1"/>
    <col min="9990" max="9990" width="2.33203125" style="160" customWidth="1"/>
    <col min="9991" max="9991" width="13.83203125" style="160" customWidth="1"/>
    <col min="9992" max="9992" width="10" style="160" customWidth="1"/>
    <col min="9993" max="9993" width="9" style="160" customWidth="1"/>
    <col min="9994" max="9995" width="8.6640625" style="160" customWidth="1"/>
    <col min="9996" max="9996" width="2.6640625" style="160" customWidth="1"/>
    <col min="9997" max="9997" width="13.33203125" style="160" customWidth="1"/>
    <col min="9998" max="9999" width="8" style="160" customWidth="1"/>
    <col min="10000" max="10000" width="7.33203125" style="160" customWidth="1"/>
    <col min="10001" max="10001" width="8.6640625" style="160" customWidth="1"/>
    <col min="10002" max="10230" width="9.33203125" style="160"/>
    <col min="10231" max="10231" width="2.1640625" style="160" customWidth="1"/>
    <col min="10232" max="10232" width="2.5" style="160" customWidth="1"/>
    <col min="10233" max="10233" width="9.33203125" style="160"/>
    <col min="10234" max="10234" width="22.6640625" style="160" customWidth="1"/>
    <col min="10235" max="10235" width="13.6640625" style="160" customWidth="1"/>
    <col min="10236" max="10236" width="14.6640625" style="160" customWidth="1"/>
    <col min="10237" max="10237" width="13.1640625" style="160" customWidth="1"/>
    <col min="10238" max="10238" width="11.1640625" style="160" customWidth="1"/>
    <col min="10239" max="10239" width="13.1640625" style="160" customWidth="1"/>
    <col min="10240" max="10240" width="1.83203125" style="160" customWidth="1"/>
    <col min="10241" max="10241" width="14.6640625" style="160" customWidth="1"/>
    <col min="10242" max="10242" width="9" style="160" customWidth="1"/>
    <col min="10243" max="10243" width="8" style="160" customWidth="1"/>
    <col min="10244" max="10244" width="8.6640625" style="160" customWidth="1"/>
    <col min="10245" max="10245" width="11" style="160" customWidth="1"/>
    <col min="10246" max="10246" width="2.33203125" style="160" customWidth="1"/>
    <col min="10247" max="10247" width="13.83203125" style="160" customWidth="1"/>
    <col min="10248" max="10248" width="10" style="160" customWidth="1"/>
    <col min="10249" max="10249" width="9" style="160" customWidth="1"/>
    <col min="10250" max="10251" width="8.6640625" style="160" customWidth="1"/>
    <col min="10252" max="10252" width="2.6640625" style="160" customWidth="1"/>
    <col min="10253" max="10253" width="13.33203125" style="160" customWidth="1"/>
    <col min="10254" max="10255" width="8" style="160" customWidth="1"/>
    <col min="10256" max="10256" width="7.33203125" style="160" customWidth="1"/>
    <col min="10257" max="10257" width="8.6640625" style="160" customWidth="1"/>
    <col min="10258" max="10486" width="9.33203125" style="160"/>
    <col min="10487" max="10487" width="2.1640625" style="160" customWidth="1"/>
    <col min="10488" max="10488" width="2.5" style="160" customWidth="1"/>
    <col min="10489" max="10489" width="9.33203125" style="160"/>
    <col min="10490" max="10490" width="22.6640625" style="160" customWidth="1"/>
    <col min="10491" max="10491" width="13.6640625" style="160" customWidth="1"/>
    <col min="10492" max="10492" width="14.6640625" style="160" customWidth="1"/>
    <col min="10493" max="10493" width="13.1640625" style="160" customWidth="1"/>
    <col min="10494" max="10494" width="11.1640625" style="160" customWidth="1"/>
    <col min="10495" max="10495" width="13.1640625" style="160" customWidth="1"/>
    <col min="10496" max="10496" width="1.83203125" style="160" customWidth="1"/>
    <col min="10497" max="10497" width="14.6640625" style="160" customWidth="1"/>
    <col min="10498" max="10498" width="9" style="160" customWidth="1"/>
    <col min="10499" max="10499" width="8" style="160" customWidth="1"/>
    <col min="10500" max="10500" width="8.6640625" style="160" customWidth="1"/>
    <col min="10501" max="10501" width="11" style="160" customWidth="1"/>
    <col min="10502" max="10502" width="2.33203125" style="160" customWidth="1"/>
    <col min="10503" max="10503" width="13.83203125" style="160" customWidth="1"/>
    <col min="10504" max="10504" width="10" style="160" customWidth="1"/>
    <col min="10505" max="10505" width="9" style="160" customWidth="1"/>
    <col min="10506" max="10507" width="8.6640625" style="160" customWidth="1"/>
    <col min="10508" max="10508" width="2.6640625" style="160" customWidth="1"/>
    <col min="10509" max="10509" width="13.33203125" style="160" customWidth="1"/>
    <col min="10510" max="10511" width="8" style="160" customWidth="1"/>
    <col min="10512" max="10512" width="7.33203125" style="160" customWidth="1"/>
    <col min="10513" max="10513" width="8.6640625" style="160" customWidth="1"/>
    <col min="10514" max="10742" width="9.33203125" style="160"/>
    <col min="10743" max="10743" width="2.1640625" style="160" customWidth="1"/>
    <col min="10744" max="10744" width="2.5" style="160" customWidth="1"/>
    <col min="10745" max="10745" width="9.33203125" style="160"/>
    <col min="10746" max="10746" width="22.6640625" style="160" customWidth="1"/>
    <col min="10747" max="10747" width="13.6640625" style="160" customWidth="1"/>
    <col min="10748" max="10748" width="14.6640625" style="160" customWidth="1"/>
    <col min="10749" max="10749" width="13.1640625" style="160" customWidth="1"/>
    <col min="10750" max="10750" width="11.1640625" style="160" customWidth="1"/>
    <col min="10751" max="10751" width="13.1640625" style="160" customWidth="1"/>
    <col min="10752" max="10752" width="1.83203125" style="160" customWidth="1"/>
    <col min="10753" max="10753" width="14.6640625" style="160" customWidth="1"/>
    <col min="10754" max="10754" width="9" style="160" customWidth="1"/>
    <col min="10755" max="10755" width="8" style="160" customWidth="1"/>
    <col min="10756" max="10756" width="8.6640625" style="160" customWidth="1"/>
    <col min="10757" max="10757" width="11" style="160" customWidth="1"/>
    <col min="10758" max="10758" width="2.33203125" style="160" customWidth="1"/>
    <col min="10759" max="10759" width="13.83203125" style="160" customWidth="1"/>
    <col min="10760" max="10760" width="10" style="160" customWidth="1"/>
    <col min="10761" max="10761" width="9" style="160" customWidth="1"/>
    <col min="10762" max="10763" width="8.6640625" style="160" customWidth="1"/>
    <col min="10764" max="10764" width="2.6640625" style="160" customWidth="1"/>
    <col min="10765" max="10765" width="13.33203125" style="160" customWidth="1"/>
    <col min="10766" max="10767" width="8" style="160" customWidth="1"/>
    <col min="10768" max="10768" width="7.33203125" style="160" customWidth="1"/>
    <col min="10769" max="10769" width="8.6640625" style="160" customWidth="1"/>
    <col min="10770" max="10998" width="9.33203125" style="160"/>
    <col min="10999" max="10999" width="2.1640625" style="160" customWidth="1"/>
    <col min="11000" max="11000" width="2.5" style="160" customWidth="1"/>
    <col min="11001" max="11001" width="9.33203125" style="160"/>
    <col min="11002" max="11002" width="22.6640625" style="160" customWidth="1"/>
    <col min="11003" max="11003" width="13.6640625" style="160" customWidth="1"/>
    <col min="11004" max="11004" width="14.6640625" style="160" customWidth="1"/>
    <col min="11005" max="11005" width="13.1640625" style="160" customWidth="1"/>
    <col min="11006" max="11006" width="11.1640625" style="160" customWidth="1"/>
    <col min="11007" max="11007" width="13.1640625" style="160" customWidth="1"/>
    <col min="11008" max="11008" width="1.83203125" style="160" customWidth="1"/>
    <col min="11009" max="11009" width="14.6640625" style="160" customWidth="1"/>
    <col min="11010" max="11010" width="9" style="160" customWidth="1"/>
    <col min="11011" max="11011" width="8" style="160" customWidth="1"/>
    <col min="11012" max="11012" width="8.6640625" style="160" customWidth="1"/>
    <col min="11013" max="11013" width="11" style="160" customWidth="1"/>
    <col min="11014" max="11014" width="2.33203125" style="160" customWidth="1"/>
    <col min="11015" max="11015" width="13.83203125" style="160" customWidth="1"/>
    <col min="11016" max="11016" width="10" style="160" customWidth="1"/>
    <col min="11017" max="11017" width="9" style="160" customWidth="1"/>
    <col min="11018" max="11019" width="8.6640625" style="160" customWidth="1"/>
    <col min="11020" max="11020" width="2.6640625" style="160" customWidth="1"/>
    <col min="11021" max="11021" width="13.33203125" style="160" customWidth="1"/>
    <col min="11022" max="11023" width="8" style="160" customWidth="1"/>
    <col min="11024" max="11024" width="7.33203125" style="160" customWidth="1"/>
    <col min="11025" max="11025" width="8.6640625" style="160" customWidth="1"/>
    <col min="11026" max="11254" width="9.33203125" style="160"/>
    <col min="11255" max="11255" width="2.1640625" style="160" customWidth="1"/>
    <col min="11256" max="11256" width="2.5" style="160" customWidth="1"/>
    <col min="11257" max="11257" width="9.33203125" style="160"/>
    <col min="11258" max="11258" width="22.6640625" style="160" customWidth="1"/>
    <col min="11259" max="11259" width="13.6640625" style="160" customWidth="1"/>
    <col min="11260" max="11260" width="14.6640625" style="160" customWidth="1"/>
    <col min="11261" max="11261" width="13.1640625" style="160" customWidth="1"/>
    <col min="11262" max="11262" width="11.1640625" style="160" customWidth="1"/>
    <col min="11263" max="11263" width="13.1640625" style="160" customWidth="1"/>
    <col min="11264" max="11264" width="1.83203125" style="160" customWidth="1"/>
    <col min="11265" max="11265" width="14.6640625" style="160" customWidth="1"/>
    <col min="11266" max="11266" width="9" style="160" customWidth="1"/>
    <col min="11267" max="11267" width="8" style="160" customWidth="1"/>
    <col min="11268" max="11268" width="8.6640625" style="160" customWidth="1"/>
    <col min="11269" max="11269" width="11" style="160" customWidth="1"/>
    <col min="11270" max="11270" width="2.33203125" style="160" customWidth="1"/>
    <col min="11271" max="11271" width="13.83203125" style="160" customWidth="1"/>
    <col min="11272" max="11272" width="10" style="160" customWidth="1"/>
    <col min="11273" max="11273" width="9" style="160" customWidth="1"/>
    <col min="11274" max="11275" width="8.6640625" style="160" customWidth="1"/>
    <col min="11276" max="11276" width="2.6640625" style="160" customWidth="1"/>
    <col min="11277" max="11277" width="13.33203125" style="160" customWidth="1"/>
    <col min="11278" max="11279" width="8" style="160" customWidth="1"/>
    <col min="11280" max="11280" width="7.33203125" style="160" customWidth="1"/>
    <col min="11281" max="11281" width="8.6640625" style="160" customWidth="1"/>
    <col min="11282" max="11510" width="9.33203125" style="160"/>
    <col min="11511" max="11511" width="2.1640625" style="160" customWidth="1"/>
    <col min="11512" max="11512" width="2.5" style="160" customWidth="1"/>
    <col min="11513" max="11513" width="9.33203125" style="160"/>
    <col min="11514" max="11514" width="22.6640625" style="160" customWidth="1"/>
    <col min="11515" max="11515" width="13.6640625" style="160" customWidth="1"/>
    <col min="11516" max="11516" width="14.6640625" style="160" customWidth="1"/>
    <col min="11517" max="11517" width="13.1640625" style="160" customWidth="1"/>
    <col min="11518" max="11518" width="11.1640625" style="160" customWidth="1"/>
    <col min="11519" max="11519" width="13.1640625" style="160" customWidth="1"/>
    <col min="11520" max="11520" width="1.83203125" style="160" customWidth="1"/>
    <col min="11521" max="11521" width="14.6640625" style="160" customWidth="1"/>
    <col min="11522" max="11522" width="9" style="160" customWidth="1"/>
    <col min="11523" max="11523" width="8" style="160" customWidth="1"/>
    <col min="11524" max="11524" width="8.6640625" style="160" customWidth="1"/>
    <col min="11525" max="11525" width="11" style="160" customWidth="1"/>
    <col min="11526" max="11526" width="2.33203125" style="160" customWidth="1"/>
    <col min="11527" max="11527" width="13.83203125" style="160" customWidth="1"/>
    <col min="11528" max="11528" width="10" style="160" customWidth="1"/>
    <col min="11529" max="11529" width="9" style="160" customWidth="1"/>
    <col min="11530" max="11531" width="8.6640625" style="160" customWidth="1"/>
    <col min="11532" max="11532" width="2.6640625" style="160" customWidth="1"/>
    <col min="11533" max="11533" width="13.33203125" style="160" customWidth="1"/>
    <col min="11534" max="11535" width="8" style="160" customWidth="1"/>
    <col min="11536" max="11536" width="7.33203125" style="160" customWidth="1"/>
    <col min="11537" max="11537" width="8.6640625" style="160" customWidth="1"/>
    <col min="11538" max="11766" width="9.33203125" style="160"/>
    <col min="11767" max="11767" width="2.1640625" style="160" customWidth="1"/>
    <col min="11768" max="11768" width="2.5" style="160" customWidth="1"/>
    <col min="11769" max="11769" width="9.33203125" style="160"/>
    <col min="11770" max="11770" width="22.6640625" style="160" customWidth="1"/>
    <col min="11771" max="11771" width="13.6640625" style="160" customWidth="1"/>
    <col min="11772" max="11772" width="14.6640625" style="160" customWidth="1"/>
    <col min="11773" max="11773" width="13.1640625" style="160" customWidth="1"/>
    <col min="11774" max="11774" width="11.1640625" style="160" customWidth="1"/>
    <col min="11775" max="11775" width="13.1640625" style="160" customWidth="1"/>
    <col min="11776" max="11776" width="1.83203125" style="160" customWidth="1"/>
    <col min="11777" max="11777" width="14.6640625" style="160" customWidth="1"/>
    <col min="11778" max="11778" width="9" style="160" customWidth="1"/>
    <col min="11779" max="11779" width="8" style="160" customWidth="1"/>
    <col min="11780" max="11780" width="8.6640625" style="160" customWidth="1"/>
    <col min="11781" max="11781" width="11" style="160" customWidth="1"/>
    <col min="11782" max="11782" width="2.33203125" style="160" customWidth="1"/>
    <col min="11783" max="11783" width="13.83203125" style="160" customWidth="1"/>
    <col min="11784" max="11784" width="10" style="160" customWidth="1"/>
    <col min="11785" max="11785" width="9" style="160" customWidth="1"/>
    <col min="11786" max="11787" width="8.6640625" style="160" customWidth="1"/>
    <col min="11788" max="11788" width="2.6640625" style="160" customWidth="1"/>
    <col min="11789" max="11789" width="13.33203125" style="160" customWidth="1"/>
    <col min="11790" max="11791" width="8" style="160" customWidth="1"/>
    <col min="11792" max="11792" width="7.33203125" style="160" customWidth="1"/>
    <col min="11793" max="11793" width="8.6640625" style="160" customWidth="1"/>
    <col min="11794" max="12022" width="9.33203125" style="160"/>
    <col min="12023" max="12023" width="2.1640625" style="160" customWidth="1"/>
    <col min="12024" max="12024" width="2.5" style="160" customWidth="1"/>
    <col min="12025" max="12025" width="9.33203125" style="160"/>
    <col min="12026" max="12026" width="22.6640625" style="160" customWidth="1"/>
    <col min="12027" max="12027" width="13.6640625" style="160" customWidth="1"/>
    <col min="12028" max="12028" width="14.6640625" style="160" customWidth="1"/>
    <col min="12029" max="12029" width="13.1640625" style="160" customWidth="1"/>
    <col min="12030" max="12030" width="11.1640625" style="160" customWidth="1"/>
    <col min="12031" max="12031" width="13.1640625" style="160" customWidth="1"/>
    <col min="12032" max="12032" width="1.83203125" style="160" customWidth="1"/>
    <col min="12033" max="12033" width="14.6640625" style="160" customWidth="1"/>
    <col min="12034" max="12034" width="9" style="160" customWidth="1"/>
    <col min="12035" max="12035" width="8" style="160" customWidth="1"/>
    <col min="12036" max="12036" width="8.6640625" style="160" customWidth="1"/>
    <col min="12037" max="12037" width="11" style="160" customWidth="1"/>
    <col min="12038" max="12038" width="2.33203125" style="160" customWidth="1"/>
    <col min="12039" max="12039" width="13.83203125" style="160" customWidth="1"/>
    <col min="12040" max="12040" width="10" style="160" customWidth="1"/>
    <col min="12041" max="12041" width="9" style="160" customWidth="1"/>
    <col min="12042" max="12043" width="8.6640625" style="160" customWidth="1"/>
    <col min="12044" max="12044" width="2.6640625" style="160" customWidth="1"/>
    <col min="12045" max="12045" width="13.33203125" style="160" customWidth="1"/>
    <col min="12046" max="12047" width="8" style="160" customWidth="1"/>
    <col min="12048" max="12048" width="7.33203125" style="160" customWidth="1"/>
    <col min="12049" max="12049" width="8.6640625" style="160" customWidth="1"/>
    <col min="12050" max="12278" width="9.33203125" style="160"/>
    <col min="12279" max="12279" width="2.1640625" style="160" customWidth="1"/>
    <col min="12280" max="12280" width="2.5" style="160" customWidth="1"/>
    <col min="12281" max="12281" width="9.33203125" style="160"/>
    <col min="12282" max="12282" width="22.6640625" style="160" customWidth="1"/>
    <col min="12283" max="12283" width="13.6640625" style="160" customWidth="1"/>
    <col min="12284" max="12284" width="14.6640625" style="160" customWidth="1"/>
    <col min="12285" max="12285" width="13.1640625" style="160" customWidth="1"/>
    <col min="12286" max="12286" width="11.1640625" style="160" customWidth="1"/>
    <col min="12287" max="12287" width="13.1640625" style="160" customWidth="1"/>
    <col min="12288" max="12288" width="1.83203125" style="160" customWidth="1"/>
    <col min="12289" max="12289" width="14.6640625" style="160" customWidth="1"/>
    <col min="12290" max="12290" width="9" style="160" customWidth="1"/>
    <col min="12291" max="12291" width="8" style="160" customWidth="1"/>
    <col min="12292" max="12292" width="8.6640625" style="160" customWidth="1"/>
    <col min="12293" max="12293" width="11" style="160" customWidth="1"/>
    <col min="12294" max="12294" width="2.33203125" style="160" customWidth="1"/>
    <col min="12295" max="12295" width="13.83203125" style="160" customWidth="1"/>
    <col min="12296" max="12296" width="10" style="160" customWidth="1"/>
    <col min="12297" max="12297" width="9" style="160" customWidth="1"/>
    <col min="12298" max="12299" width="8.6640625" style="160" customWidth="1"/>
    <col min="12300" max="12300" width="2.6640625" style="160" customWidth="1"/>
    <col min="12301" max="12301" width="13.33203125" style="160" customWidth="1"/>
    <col min="12302" max="12303" width="8" style="160" customWidth="1"/>
    <col min="12304" max="12304" width="7.33203125" style="160" customWidth="1"/>
    <col min="12305" max="12305" width="8.6640625" style="160" customWidth="1"/>
    <col min="12306" max="12534" width="9.33203125" style="160"/>
    <col min="12535" max="12535" width="2.1640625" style="160" customWidth="1"/>
    <col min="12536" max="12536" width="2.5" style="160" customWidth="1"/>
    <col min="12537" max="12537" width="9.33203125" style="160"/>
    <col min="12538" max="12538" width="22.6640625" style="160" customWidth="1"/>
    <col min="12539" max="12539" width="13.6640625" style="160" customWidth="1"/>
    <col min="12540" max="12540" width="14.6640625" style="160" customWidth="1"/>
    <col min="12541" max="12541" width="13.1640625" style="160" customWidth="1"/>
    <col min="12542" max="12542" width="11.1640625" style="160" customWidth="1"/>
    <col min="12543" max="12543" width="13.1640625" style="160" customWidth="1"/>
    <col min="12544" max="12544" width="1.83203125" style="160" customWidth="1"/>
    <col min="12545" max="12545" width="14.6640625" style="160" customWidth="1"/>
    <col min="12546" max="12546" width="9" style="160" customWidth="1"/>
    <col min="12547" max="12547" width="8" style="160" customWidth="1"/>
    <col min="12548" max="12548" width="8.6640625" style="160" customWidth="1"/>
    <col min="12549" max="12549" width="11" style="160" customWidth="1"/>
    <col min="12550" max="12550" width="2.33203125" style="160" customWidth="1"/>
    <col min="12551" max="12551" width="13.83203125" style="160" customWidth="1"/>
    <col min="12552" max="12552" width="10" style="160" customWidth="1"/>
    <col min="12553" max="12553" width="9" style="160" customWidth="1"/>
    <col min="12554" max="12555" width="8.6640625" style="160" customWidth="1"/>
    <col min="12556" max="12556" width="2.6640625" style="160" customWidth="1"/>
    <col min="12557" max="12557" width="13.33203125" style="160" customWidth="1"/>
    <col min="12558" max="12559" width="8" style="160" customWidth="1"/>
    <col min="12560" max="12560" width="7.33203125" style="160" customWidth="1"/>
    <col min="12561" max="12561" width="8.6640625" style="160" customWidth="1"/>
    <col min="12562" max="12790" width="9.33203125" style="160"/>
    <col min="12791" max="12791" width="2.1640625" style="160" customWidth="1"/>
    <col min="12792" max="12792" width="2.5" style="160" customWidth="1"/>
    <col min="12793" max="12793" width="9.33203125" style="160"/>
    <col min="12794" max="12794" width="22.6640625" style="160" customWidth="1"/>
    <col min="12795" max="12795" width="13.6640625" style="160" customWidth="1"/>
    <col min="12796" max="12796" width="14.6640625" style="160" customWidth="1"/>
    <col min="12797" max="12797" width="13.1640625" style="160" customWidth="1"/>
    <col min="12798" max="12798" width="11.1640625" style="160" customWidth="1"/>
    <col min="12799" max="12799" width="13.1640625" style="160" customWidth="1"/>
    <col min="12800" max="12800" width="1.83203125" style="160" customWidth="1"/>
    <col min="12801" max="12801" width="14.6640625" style="160" customWidth="1"/>
    <col min="12802" max="12802" width="9" style="160" customWidth="1"/>
    <col min="12803" max="12803" width="8" style="160" customWidth="1"/>
    <col min="12804" max="12804" width="8.6640625" style="160" customWidth="1"/>
    <col min="12805" max="12805" width="11" style="160" customWidth="1"/>
    <col min="12806" max="12806" width="2.33203125" style="160" customWidth="1"/>
    <col min="12807" max="12807" width="13.83203125" style="160" customWidth="1"/>
    <col min="12808" max="12808" width="10" style="160" customWidth="1"/>
    <col min="12809" max="12809" width="9" style="160" customWidth="1"/>
    <col min="12810" max="12811" width="8.6640625" style="160" customWidth="1"/>
    <col min="12812" max="12812" width="2.6640625" style="160" customWidth="1"/>
    <col min="12813" max="12813" width="13.33203125" style="160" customWidth="1"/>
    <col min="12814" max="12815" width="8" style="160" customWidth="1"/>
    <col min="12816" max="12816" width="7.33203125" style="160" customWidth="1"/>
    <col min="12817" max="12817" width="8.6640625" style="160" customWidth="1"/>
    <col min="12818" max="13046" width="9.33203125" style="160"/>
    <col min="13047" max="13047" width="2.1640625" style="160" customWidth="1"/>
    <col min="13048" max="13048" width="2.5" style="160" customWidth="1"/>
    <col min="13049" max="13049" width="9.33203125" style="160"/>
    <col min="13050" max="13050" width="22.6640625" style="160" customWidth="1"/>
    <col min="13051" max="13051" width="13.6640625" style="160" customWidth="1"/>
    <col min="13052" max="13052" width="14.6640625" style="160" customWidth="1"/>
    <col min="13053" max="13053" width="13.1640625" style="160" customWidth="1"/>
    <col min="13054" max="13054" width="11.1640625" style="160" customWidth="1"/>
    <col min="13055" max="13055" width="13.1640625" style="160" customWidth="1"/>
    <col min="13056" max="13056" width="1.83203125" style="160" customWidth="1"/>
    <col min="13057" max="13057" width="14.6640625" style="160" customWidth="1"/>
    <col min="13058" max="13058" width="9" style="160" customWidth="1"/>
    <col min="13059" max="13059" width="8" style="160" customWidth="1"/>
    <col min="13060" max="13060" width="8.6640625" style="160" customWidth="1"/>
    <col min="13061" max="13061" width="11" style="160" customWidth="1"/>
    <col min="13062" max="13062" width="2.33203125" style="160" customWidth="1"/>
    <col min="13063" max="13063" width="13.83203125" style="160" customWidth="1"/>
    <col min="13064" max="13064" width="10" style="160" customWidth="1"/>
    <col min="13065" max="13065" width="9" style="160" customWidth="1"/>
    <col min="13066" max="13067" width="8.6640625" style="160" customWidth="1"/>
    <col min="13068" max="13068" width="2.6640625" style="160" customWidth="1"/>
    <col min="13069" max="13069" width="13.33203125" style="160" customWidth="1"/>
    <col min="13070" max="13071" width="8" style="160" customWidth="1"/>
    <col min="13072" max="13072" width="7.33203125" style="160" customWidth="1"/>
    <col min="13073" max="13073" width="8.6640625" style="160" customWidth="1"/>
    <col min="13074" max="13302" width="9.33203125" style="160"/>
    <col min="13303" max="13303" width="2.1640625" style="160" customWidth="1"/>
    <col min="13304" max="13304" width="2.5" style="160" customWidth="1"/>
    <col min="13305" max="13305" width="9.33203125" style="160"/>
    <col min="13306" max="13306" width="22.6640625" style="160" customWidth="1"/>
    <col min="13307" max="13307" width="13.6640625" style="160" customWidth="1"/>
    <col min="13308" max="13308" width="14.6640625" style="160" customWidth="1"/>
    <col min="13309" max="13309" width="13.1640625" style="160" customWidth="1"/>
    <col min="13310" max="13310" width="11.1640625" style="160" customWidth="1"/>
    <col min="13311" max="13311" width="13.1640625" style="160" customWidth="1"/>
    <col min="13312" max="13312" width="1.83203125" style="160" customWidth="1"/>
    <col min="13313" max="13313" width="14.6640625" style="160" customWidth="1"/>
    <col min="13314" max="13314" width="9" style="160" customWidth="1"/>
    <col min="13315" max="13315" width="8" style="160" customWidth="1"/>
    <col min="13316" max="13316" width="8.6640625" style="160" customWidth="1"/>
    <col min="13317" max="13317" width="11" style="160" customWidth="1"/>
    <col min="13318" max="13318" width="2.33203125" style="160" customWidth="1"/>
    <col min="13319" max="13319" width="13.83203125" style="160" customWidth="1"/>
    <col min="13320" max="13320" width="10" style="160" customWidth="1"/>
    <col min="13321" max="13321" width="9" style="160" customWidth="1"/>
    <col min="13322" max="13323" width="8.6640625" style="160" customWidth="1"/>
    <col min="13324" max="13324" width="2.6640625" style="160" customWidth="1"/>
    <col min="13325" max="13325" width="13.33203125" style="160" customWidth="1"/>
    <col min="13326" max="13327" width="8" style="160" customWidth="1"/>
    <col min="13328" max="13328" width="7.33203125" style="160" customWidth="1"/>
    <col min="13329" max="13329" width="8.6640625" style="160" customWidth="1"/>
    <col min="13330" max="13558" width="9.33203125" style="160"/>
    <col min="13559" max="13559" width="2.1640625" style="160" customWidth="1"/>
    <col min="13560" max="13560" width="2.5" style="160" customWidth="1"/>
    <col min="13561" max="13561" width="9.33203125" style="160"/>
    <col min="13562" max="13562" width="22.6640625" style="160" customWidth="1"/>
    <col min="13563" max="13563" width="13.6640625" style="160" customWidth="1"/>
    <col min="13564" max="13564" width="14.6640625" style="160" customWidth="1"/>
    <col min="13565" max="13565" width="13.1640625" style="160" customWidth="1"/>
    <col min="13566" max="13566" width="11.1640625" style="160" customWidth="1"/>
    <col min="13567" max="13567" width="13.1640625" style="160" customWidth="1"/>
    <col min="13568" max="13568" width="1.83203125" style="160" customWidth="1"/>
    <col min="13569" max="13569" width="14.6640625" style="160" customWidth="1"/>
    <col min="13570" max="13570" width="9" style="160" customWidth="1"/>
    <col min="13571" max="13571" width="8" style="160" customWidth="1"/>
    <col min="13572" max="13572" width="8.6640625" style="160" customWidth="1"/>
    <col min="13573" max="13573" width="11" style="160" customWidth="1"/>
    <col min="13574" max="13574" width="2.33203125" style="160" customWidth="1"/>
    <col min="13575" max="13575" width="13.83203125" style="160" customWidth="1"/>
    <col min="13576" max="13576" width="10" style="160" customWidth="1"/>
    <col min="13577" max="13577" width="9" style="160" customWidth="1"/>
    <col min="13578" max="13579" width="8.6640625" style="160" customWidth="1"/>
    <col min="13580" max="13580" width="2.6640625" style="160" customWidth="1"/>
    <col min="13581" max="13581" width="13.33203125" style="160" customWidth="1"/>
    <col min="13582" max="13583" width="8" style="160" customWidth="1"/>
    <col min="13584" max="13584" width="7.33203125" style="160" customWidth="1"/>
    <col min="13585" max="13585" width="8.6640625" style="160" customWidth="1"/>
    <col min="13586" max="13814" width="9.33203125" style="160"/>
    <col min="13815" max="13815" width="2.1640625" style="160" customWidth="1"/>
    <col min="13816" max="13816" width="2.5" style="160" customWidth="1"/>
    <col min="13817" max="13817" width="9.33203125" style="160"/>
    <col min="13818" max="13818" width="22.6640625" style="160" customWidth="1"/>
    <col min="13819" max="13819" width="13.6640625" style="160" customWidth="1"/>
    <col min="13820" max="13820" width="14.6640625" style="160" customWidth="1"/>
    <col min="13821" max="13821" width="13.1640625" style="160" customWidth="1"/>
    <col min="13822" max="13822" width="11.1640625" style="160" customWidth="1"/>
    <col min="13823" max="13823" width="13.1640625" style="160" customWidth="1"/>
    <col min="13824" max="13824" width="1.83203125" style="160" customWidth="1"/>
    <col min="13825" max="13825" width="14.6640625" style="160" customWidth="1"/>
    <col min="13826" max="13826" width="9" style="160" customWidth="1"/>
    <col min="13827" max="13827" width="8" style="160" customWidth="1"/>
    <col min="13828" max="13828" width="8.6640625" style="160" customWidth="1"/>
    <col min="13829" max="13829" width="11" style="160" customWidth="1"/>
    <col min="13830" max="13830" width="2.33203125" style="160" customWidth="1"/>
    <col min="13831" max="13831" width="13.83203125" style="160" customWidth="1"/>
    <col min="13832" max="13832" width="10" style="160" customWidth="1"/>
    <col min="13833" max="13833" width="9" style="160" customWidth="1"/>
    <col min="13834" max="13835" width="8.6640625" style="160" customWidth="1"/>
    <col min="13836" max="13836" width="2.6640625" style="160" customWidth="1"/>
    <col min="13837" max="13837" width="13.33203125" style="160" customWidth="1"/>
    <col min="13838" max="13839" width="8" style="160" customWidth="1"/>
    <col min="13840" max="13840" width="7.33203125" style="160" customWidth="1"/>
    <col min="13841" max="13841" width="8.6640625" style="160" customWidth="1"/>
    <col min="13842" max="14070" width="9.33203125" style="160"/>
    <col min="14071" max="14071" width="2.1640625" style="160" customWidth="1"/>
    <col min="14072" max="14072" width="2.5" style="160" customWidth="1"/>
    <col min="14073" max="14073" width="9.33203125" style="160"/>
    <col min="14074" max="14074" width="22.6640625" style="160" customWidth="1"/>
    <col min="14075" max="14075" width="13.6640625" style="160" customWidth="1"/>
    <col min="14076" max="14076" width="14.6640625" style="160" customWidth="1"/>
    <col min="14077" max="14077" width="13.1640625" style="160" customWidth="1"/>
    <col min="14078" max="14078" width="11.1640625" style="160" customWidth="1"/>
    <col min="14079" max="14079" width="13.1640625" style="160" customWidth="1"/>
    <col min="14080" max="14080" width="1.83203125" style="160" customWidth="1"/>
    <col min="14081" max="14081" width="14.6640625" style="160" customWidth="1"/>
    <col min="14082" max="14082" width="9" style="160" customWidth="1"/>
    <col min="14083" max="14083" width="8" style="160" customWidth="1"/>
    <col min="14084" max="14084" width="8.6640625" style="160" customWidth="1"/>
    <col min="14085" max="14085" width="11" style="160" customWidth="1"/>
    <col min="14086" max="14086" width="2.33203125" style="160" customWidth="1"/>
    <col min="14087" max="14087" width="13.83203125" style="160" customWidth="1"/>
    <col min="14088" max="14088" width="10" style="160" customWidth="1"/>
    <col min="14089" max="14089" width="9" style="160" customWidth="1"/>
    <col min="14090" max="14091" width="8.6640625" style="160" customWidth="1"/>
    <col min="14092" max="14092" width="2.6640625" style="160" customWidth="1"/>
    <col min="14093" max="14093" width="13.33203125" style="160" customWidth="1"/>
    <col min="14094" max="14095" width="8" style="160" customWidth="1"/>
    <col min="14096" max="14096" width="7.33203125" style="160" customWidth="1"/>
    <col min="14097" max="14097" width="8.6640625" style="160" customWidth="1"/>
    <col min="14098" max="14326" width="9.33203125" style="160"/>
    <col min="14327" max="14327" width="2.1640625" style="160" customWidth="1"/>
    <col min="14328" max="14328" width="2.5" style="160" customWidth="1"/>
    <col min="14329" max="14329" width="9.33203125" style="160"/>
    <col min="14330" max="14330" width="22.6640625" style="160" customWidth="1"/>
    <col min="14331" max="14331" width="13.6640625" style="160" customWidth="1"/>
    <col min="14332" max="14332" width="14.6640625" style="160" customWidth="1"/>
    <col min="14333" max="14333" width="13.1640625" style="160" customWidth="1"/>
    <col min="14334" max="14334" width="11.1640625" style="160" customWidth="1"/>
    <col min="14335" max="14335" width="13.1640625" style="160" customWidth="1"/>
    <col min="14336" max="14336" width="1.83203125" style="160" customWidth="1"/>
    <col min="14337" max="14337" width="14.6640625" style="160" customWidth="1"/>
    <col min="14338" max="14338" width="9" style="160" customWidth="1"/>
    <col min="14339" max="14339" width="8" style="160" customWidth="1"/>
    <col min="14340" max="14340" width="8.6640625" style="160" customWidth="1"/>
    <col min="14341" max="14341" width="11" style="160" customWidth="1"/>
    <col min="14342" max="14342" width="2.33203125" style="160" customWidth="1"/>
    <col min="14343" max="14343" width="13.83203125" style="160" customWidth="1"/>
    <col min="14344" max="14344" width="10" style="160" customWidth="1"/>
    <col min="14345" max="14345" width="9" style="160" customWidth="1"/>
    <col min="14346" max="14347" width="8.6640625" style="160" customWidth="1"/>
    <col min="14348" max="14348" width="2.6640625" style="160" customWidth="1"/>
    <col min="14349" max="14349" width="13.33203125" style="160" customWidth="1"/>
    <col min="14350" max="14351" width="8" style="160" customWidth="1"/>
    <col min="14352" max="14352" width="7.33203125" style="160" customWidth="1"/>
    <col min="14353" max="14353" width="8.6640625" style="160" customWidth="1"/>
    <col min="14354" max="14582" width="9.33203125" style="160"/>
    <col min="14583" max="14583" width="2.1640625" style="160" customWidth="1"/>
    <col min="14584" max="14584" width="2.5" style="160" customWidth="1"/>
    <col min="14585" max="14585" width="9.33203125" style="160"/>
    <col min="14586" max="14586" width="22.6640625" style="160" customWidth="1"/>
    <col min="14587" max="14587" width="13.6640625" style="160" customWidth="1"/>
    <col min="14588" max="14588" width="14.6640625" style="160" customWidth="1"/>
    <col min="14589" max="14589" width="13.1640625" style="160" customWidth="1"/>
    <col min="14590" max="14590" width="11.1640625" style="160" customWidth="1"/>
    <col min="14591" max="14591" width="13.1640625" style="160" customWidth="1"/>
    <col min="14592" max="14592" width="1.83203125" style="160" customWidth="1"/>
    <col min="14593" max="14593" width="14.6640625" style="160" customWidth="1"/>
    <col min="14594" max="14594" width="9" style="160" customWidth="1"/>
    <col min="14595" max="14595" width="8" style="160" customWidth="1"/>
    <col min="14596" max="14596" width="8.6640625" style="160" customWidth="1"/>
    <col min="14597" max="14597" width="11" style="160" customWidth="1"/>
    <col min="14598" max="14598" width="2.33203125" style="160" customWidth="1"/>
    <col min="14599" max="14599" width="13.83203125" style="160" customWidth="1"/>
    <col min="14600" max="14600" width="10" style="160" customWidth="1"/>
    <col min="14601" max="14601" width="9" style="160" customWidth="1"/>
    <col min="14602" max="14603" width="8.6640625" style="160" customWidth="1"/>
    <col min="14604" max="14604" width="2.6640625" style="160" customWidth="1"/>
    <col min="14605" max="14605" width="13.33203125" style="160" customWidth="1"/>
    <col min="14606" max="14607" width="8" style="160" customWidth="1"/>
    <col min="14608" max="14608" width="7.33203125" style="160" customWidth="1"/>
    <col min="14609" max="14609" width="8.6640625" style="160" customWidth="1"/>
    <col min="14610" max="14838" width="9.33203125" style="160"/>
    <col min="14839" max="14839" width="2.1640625" style="160" customWidth="1"/>
    <col min="14840" max="14840" width="2.5" style="160" customWidth="1"/>
    <col min="14841" max="14841" width="9.33203125" style="160"/>
    <col min="14842" max="14842" width="22.6640625" style="160" customWidth="1"/>
    <col min="14843" max="14843" width="13.6640625" style="160" customWidth="1"/>
    <col min="14844" max="14844" width="14.6640625" style="160" customWidth="1"/>
    <col min="14845" max="14845" width="13.1640625" style="160" customWidth="1"/>
    <col min="14846" max="14846" width="11.1640625" style="160" customWidth="1"/>
    <col min="14847" max="14847" width="13.1640625" style="160" customWidth="1"/>
    <col min="14848" max="14848" width="1.83203125" style="160" customWidth="1"/>
    <col min="14849" max="14849" width="14.6640625" style="160" customWidth="1"/>
    <col min="14850" max="14850" width="9" style="160" customWidth="1"/>
    <col min="14851" max="14851" width="8" style="160" customWidth="1"/>
    <col min="14852" max="14852" width="8.6640625" style="160" customWidth="1"/>
    <col min="14853" max="14853" width="11" style="160" customWidth="1"/>
    <col min="14854" max="14854" width="2.33203125" style="160" customWidth="1"/>
    <col min="14855" max="14855" width="13.83203125" style="160" customWidth="1"/>
    <col min="14856" max="14856" width="10" style="160" customWidth="1"/>
    <col min="14857" max="14857" width="9" style="160" customWidth="1"/>
    <col min="14858" max="14859" width="8.6640625" style="160" customWidth="1"/>
    <col min="14860" max="14860" width="2.6640625" style="160" customWidth="1"/>
    <col min="14861" max="14861" width="13.33203125" style="160" customWidth="1"/>
    <col min="14862" max="14863" width="8" style="160" customWidth="1"/>
    <col min="14864" max="14864" width="7.33203125" style="160" customWidth="1"/>
    <col min="14865" max="14865" width="8.6640625" style="160" customWidth="1"/>
    <col min="14866" max="15094" width="9.33203125" style="160"/>
    <col min="15095" max="15095" width="2.1640625" style="160" customWidth="1"/>
    <col min="15096" max="15096" width="2.5" style="160" customWidth="1"/>
    <col min="15097" max="15097" width="9.33203125" style="160"/>
    <col min="15098" max="15098" width="22.6640625" style="160" customWidth="1"/>
    <col min="15099" max="15099" width="13.6640625" style="160" customWidth="1"/>
    <col min="15100" max="15100" width="14.6640625" style="160" customWidth="1"/>
    <col min="15101" max="15101" width="13.1640625" style="160" customWidth="1"/>
    <col min="15102" max="15102" width="11.1640625" style="160" customWidth="1"/>
    <col min="15103" max="15103" width="13.1640625" style="160" customWidth="1"/>
    <col min="15104" max="15104" width="1.83203125" style="160" customWidth="1"/>
    <col min="15105" max="15105" width="14.6640625" style="160" customWidth="1"/>
    <col min="15106" max="15106" width="9" style="160" customWidth="1"/>
    <col min="15107" max="15107" width="8" style="160" customWidth="1"/>
    <col min="15108" max="15108" width="8.6640625" style="160" customWidth="1"/>
    <col min="15109" max="15109" width="11" style="160" customWidth="1"/>
    <col min="15110" max="15110" width="2.33203125" style="160" customWidth="1"/>
    <col min="15111" max="15111" width="13.83203125" style="160" customWidth="1"/>
    <col min="15112" max="15112" width="10" style="160" customWidth="1"/>
    <col min="15113" max="15113" width="9" style="160" customWidth="1"/>
    <col min="15114" max="15115" width="8.6640625" style="160" customWidth="1"/>
    <col min="15116" max="15116" width="2.6640625" style="160" customWidth="1"/>
    <col min="15117" max="15117" width="13.33203125" style="160" customWidth="1"/>
    <col min="15118" max="15119" width="8" style="160" customWidth="1"/>
    <col min="15120" max="15120" width="7.33203125" style="160" customWidth="1"/>
    <col min="15121" max="15121" width="8.6640625" style="160" customWidth="1"/>
    <col min="15122" max="15350" width="9.33203125" style="160"/>
    <col min="15351" max="15351" width="2.1640625" style="160" customWidth="1"/>
    <col min="15352" max="15352" width="2.5" style="160" customWidth="1"/>
    <col min="15353" max="15353" width="9.33203125" style="160"/>
    <col min="15354" max="15354" width="22.6640625" style="160" customWidth="1"/>
    <col min="15355" max="15355" width="13.6640625" style="160" customWidth="1"/>
    <col min="15356" max="15356" width="14.6640625" style="160" customWidth="1"/>
    <col min="15357" max="15357" width="13.1640625" style="160" customWidth="1"/>
    <col min="15358" max="15358" width="11.1640625" style="160" customWidth="1"/>
    <col min="15359" max="15359" width="13.1640625" style="160" customWidth="1"/>
    <col min="15360" max="15360" width="1.83203125" style="160" customWidth="1"/>
    <col min="15361" max="15361" width="14.6640625" style="160" customWidth="1"/>
    <col min="15362" max="15362" width="9" style="160" customWidth="1"/>
    <col min="15363" max="15363" width="8" style="160" customWidth="1"/>
    <col min="15364" max="15364" width="8.6640625" style="160" customWidth="1"/>
    <col min="15365" max="15365" width="11" style="160" customWidth="1"/>
    <col min="15366" max="15366" width="2.33203125" style="160" customWidth="1"/>
    <col min="15367" max="15367" width="13.83203125" style="160" customWidth="1"/>
    <col min="15368" max="15368" width="10" style="160" customWidth="1"/>
    <col min="15369" max="15369" width="9" style="160" customWidth="1"/>
    <col min="15370" max="15371" width="8.6640625" style="160" customWidth="1"/>
    <col min="15372" max="15372" width="2.6640625" style="160" customWidth="1"/>
    <col min="15373" max="15373" width="13.33203125" style="160" customWidth="1"/>
    <col min="15374" max="15375" width="8" style="160" customWidth="1"/>
    <col min="15376" max="15376" width="7.33203125" style="160" customWidth="1"/>
    <col min="15377" max="15377" width="8.6640625" style="160" customWidth="1"/>
    <col min="15378" max="15606" width="9.33203125" style="160"/>
    <col min="15607" max="15607" width="2.1640625" style="160" customWidth="1"/>
    <col min="15608" max="15608" width="2.5" style="160" customWidth="1"/>
    <col min="15609" max="15609" width="9.33203125" style="160"/>
    <col min="15610" max="15610" width="22.6640625" style="160" customWidth="1"/>
    <col min="15611" max="15611" width="13.6640625" style="160" customWidth="1"/>
    <col min="15612" max="15612" width="14.6640625" style="160" customWidth="1"/>
    <col min="15613" max="15613" width="13.1640625" style="160" customWidth="1"/>
    <col min="15614" max="15614" width="11.1640625" style="160" customWidth="1"/>
    <col min="15615" max="15615" width="13.1640625" style="160" customWidth="1"/>
    <col min="15616" max="15616" width="1.83203125" style="160" customWidth="1"/>
    <col min="15617" max="15617" width="14.6640625" style="160" customWidth="1"/>
    <col min="15618" max="15618" width="9" style="160" customWidth="1"/>
    <col min="15619" max="15619" width="8" style="160" customWidth="1"/>
    <col min="15620" max="15620" width="8.6640625" style="160" customWidth="1"/>
    <col min="15621" max="15621" width="11" style="160" customWidth="1"/>
    <col min="15622" max="15622" width="2.33203125" style="160" customWidth="1"/>
    <col min="15623" max="15623" width="13.83203125" style="160" customWidth="1"/>
    <col min="15624" max="15624" width="10" style="160" customWidth="1"/>
    <col min="15625" max="15625" width="9" style="160" customWidth="1"/>
    <col min="15626" max="15627" width="8.6640625" style="160" customWidth="1"/>
    <col min="15628" max="15628" width="2.6640625" style="160" customWidth="1"/>
    <col min="15629" max="15629" width="13.33203125" style="160" customWidth="1"/>
    <col min="15630" max="15631" width="8" style="160" customWidth="1"/>
    <col min="15632" max="15632" width="7.33203125" style="160" customWidth="1"/>
    <col min="15633" max="15633" width="8.6640625" style="160" customWidth="1"/>
    <col min="15634" max="15862" width="9.33203125" style="160"/>
    <col min="15863" max="15863" width="2.1640625" style="160" customWidth="1"/>
    <col min="15864" max="15864" width="2.5" style="160" customWidth="1"/>
    <col min="15865" max="15865" width="9.33203125" style="160"/>
    <col min="15866" max="15866" width="22.6640625" style="160" customWidth="1"/>
    <col min="15867" max="15867" width="13.6640625" style="160" customWidth="1"/>
    <col min="15868" max="15868" width="14.6640625" style="160" customWidth="1"/>
    <col min="15869" max="15869" width="13.1640625" style="160" customWidth="1"/>
    <col min="15870" max="15870" width="11.1640625" style="160" customWidth="1"/>
    <col min="15871" max="15871" width="13.1640625" style="160" customWidth="1"/>
    <col min="15872" max="15872" width="1.83203125" style="160" customWidth="1"/>
    <col min="15873" max="15873" width="14.6640625" style="160" customWidth="1"/>
    <col min="15874" max="15874" width="9" style="160" customWidth="1"/>
    <col min="15875" max="15875" width="8" style="160" customWidth="1"/>
    <col min="15876" max="15876" width="8.6640625" style="160" customWidth="1"/>
    <col min="15877" max="15877" width="11" style="160" customWidth="1"/>
    <col min="15878" max="15878" width="2.33203125" style="160" customWidth="1"/>
    <col min="15879" max="15879" width="13.83203125" style="160" customWidth="1"/>
    <col min="15880" max="15880" width="10" style="160" customWidth="1"/>
    <col min="15881" max="15881" width="9" style="160" customWidth="1"/>
    <col min="15882" max="15883" width="8.6640625" style="160" customWidth="1"/>
    <col min="15884" max="15884" width="2.6640625" style="160" customWidth="1"/>
    <col min="15885" max="15885" width="13.33203125" style="160" customWidth="1"/>
    <col min="15886" max="15887" width="8" style="160" customWidth="1"/>
    <col min="15888" max="15888" width="7.33203125" style="160" customWidth="1"/>
    <col min="15889" max="15889" width="8.6640625" style="160" customWidth="1"/>
    <col min="15890" max="16118" width="9.33203125" style="160"/>
    <col min="16119" max="16119" width="2.1640625" style="160" customWidth="1"/>
    <col min="16120" max="16120" width="2.5" style="160" customWidth="1"/>
    <col min="16121" max="16121" width="9.33203125" style="160"/>
    <col min="16122" max="16122" width="22.6640625" style="160" customWidth="1"/>
    <col min="16123" max="16123" width="13.6640625" style="160" customWidth="1"/>
    <col min="16124" max="16124" width="14.6640625" style="160" customWidth="1"/>
    <col min="16125" max="16125" width="13.1640625" style="160" customWidth="1"/>
    <col min="16126" max="16126" width="11.1640625" style="160" customWidth="1"/>
    <col min="16127" max="16127" width="13.1640625" style="160" customWidth="1"/>
    <col min="16128" max="16128" width="1.83203125" style="160" customWidth="1"/>
    <col min="16129" max="16129" width="14.6640625" style="160" customWidth="1"/>
    <col min="16130" max="16130" width="9" style="160" customWidth="1"/>
    <col min="16131" max="16131" width="8" style="160" customWidth="1"/>
    <col min="16132" max="16132" width="8.6640625" style="160" customWidth="1"/>
    <col min="16133" max="16133" width="11" style="160" customWidth="1"/>
    <col min="16134" max="16134" width="2.33203125" style="160" customWidth="1"/>
    <col min="16135" max="16135" width="13.83203125" style="160" customWidth="1"/>
    <col min="16136" max="16136" width="10" style="160" customWidth="1"/>
    <col min="16137" max="16137" width="9" style="160" customWidth="1"/>
    <col min="16138" max="16139" width="8.6640625" style="160" customWidth="1"/>
    <col min="16140" max="16140" width="2.6640625" style="160" customWidth="1"/>
    <col min="16141" max="16141" width="13.33203125" style="160" customWidth="1"/>
    <col min="16142" max="16143" width="8" style="160" customWidth="1"/>
    <col min="16144" max="16144" width="7.33203125" style="160" customWidth="1"/>
    <col min="16145" max="16145" width="8.6640625" style="160" customWidth="1"/>
    <col min="16146" max="16384" width="9.33203125" style="160"/>
  </cols>
  <sheetData>
    <row r="1" spans="1:36">
      <c r="A1" s="165" t="s">
        <v>594</v>
      </c>
    </row>
    <row r="2" spans="1:36">
      <c r="A2" s="165" t="s">
        <v>595</v>
      </c>
    </row>
    <row r="3" spans="1:36">
      <c r="A3" s="165" t="s">
        <v>596</v>
      </c>
    </row>
    <row r="4" spans="1:36">
      <c r="A4" s="165"/>
    </row>
    <row r="5" spans="1:36" s="169" customFormat="1">
      <c r="A5" s="168"/>
      <c r="B5" s="168"/>
      <c r="C5" s="168"/>
      <c r="D5" s="168"/>
      <c r="E5" s="164" t="s">
        <v>597</v>
      </c>
      <c r="F5" s="164"/>
      <c r="G5" s="164"/>
      <c r="H5" s="164"/>
      <c r="I5" s="164"/>
      <c r="J5" s="168"/>
      <c r="K5" s="164">
        <v>1980</v>
      </c>
      <c r="L5" s="164"/>
      <c r="M5" s="164"/>
      <c r="N5" s="164"/>
      <c r="O5" s="164"/>
      <c r="P5" s="168"/>
      <c r="Q5" s="164">
        <v>1990</v>
      </c>
      <c r="R5" s="164"/>
      <c r="S5" s="164"/>
      <c r="T5" s="164"/>
      <c r="U5" s="164"/>
      <c r="V5" s="168"/>
      <c r="W5" s="164">
        <v>2000</v>
      </c>
      <c r="X5" s="164"/>
      <c r="Y5" s="164"/>
      <c r="Z5" s="164"/>
      <c r="AA5" s="164"/>
      <c r="AC5" s="164">
        <v>2011</v>
      </c>
      <c r="AD5" s="164"/>
      <c r="AE5" s="164"/>
      <c r="AF5" s="164"/>
      <c r="AG5" s="164"/>
    </row>
    <row r="6" spans="1:36" s="177" customFormat="1">
      <c r="A6" s="175"/>
      <c r="B6" s="175"/>
      <c r="C6" s="175"/>
      <c r="D6" s="175"/>
      <c r="E6" s="176" t="s">
        <v>231</v>
      </c>
      <c r="F6" s="179" t="s">
        <v>598</v>
      </c>
      <c r="G6" s="179"/>
      <c r="H6" s="179"/>
      <c r="J6" s="175"/>
      <c r="K6" s="176" t="s">
        <v>231</v>
      </c>
      <c r="L6" s="179" t="s">
        <v>598</v>
      </c>
      <c r="M6" s="179"/>
      <c r="N6" s="179"/>
      <c r="P6" s="175"/>
      <c r="Q6" s="176" t="s">
        <v>231</v>
      </c>
      <c r="R6" s="179" t="s">
        <v>598</v>
      </c>
      <c r="S6" s="179"/>
      <c r="T6" s="179"/>
      <c r="V6" s="175"/>
      <c r="W6" s="176" t="s">
        <v>231</v>
      </c>
      <c r="X6" s="179" t="s">
        <v>598</v>
      </c>
      <c r="Y6" s="179"/>
      <c r="Z6" s="179"/>
      <c r="AC6" s="176" t="s">
        <v>231</v>
      </c>
      <c r="AD6" s="179" t="s">
        <v>598</v>
      </c>
      <c r="AE6" s="179"/>
      <c r="AF6" s="179"/>
    </row>
    <row r="7" spans="1:36" s="177" customFormat="1" ht="17.25" customHeight="1">
      <c r="A7" s="175"/>
      <c r="B7" s="175"/>
      <c r="C7" s="175"/>
      <c r="D7" s="175"/>
      <c r="E7" s="176" t="s">
        <v>232</v>
      </c>
      <c r="F7" s="178" t="s">
        <v>599</v>
      </c>
      <c r="G7" s="178" t="s">
        <v>600</v>
      </c>
      <c r="H7" s="178" t="s">
        <v>601</v>
      </c>
      <c r="I7" s="178" t="s">
        <v>602</v>
      </c>
      <c r="J7" s="175"/>
      <c r="K7" s="176" t="s">
        <v>232</v>
      </c>
      <c r="L7" s="178" t="s">
        <v>599</v>
      </c>
      <c r="M7" s="178" t="s">
        <v>600</v>
      </c>
      <c r="N7" s="178" t="s">
        <v>601</v>
      </c>
      <c r="O7" s="178" t="s">
        <v>602</v>
      </c>
      <c r="P7" s="175"/>
      <c r="Q7" s="176" t="s">
        <v>232</v>
      </c>
      <c r="R7" s="178" t="s">
        <v>599</v>
      </c>
      <c r="S7" s="178" t="s">
        <v>600</v>
      </c>
      <c r="T7" s="178" t="s">
        <v>601</v>
      </c>
      <c r="U7" s="178" t="s">
        <v>602</v>
      </c>
      <c r="V7" s="175"/>
      <c r="W7" s="176" t="s">
        <v>232</v>
      </c>
      <c r="X7" s="178" t="s">
        <v>599</v>
      </c>
      <c r="Y7" s="178" t="s">
        <v>600</v>
      </c>
      <c r="Z7" s="178" t="s">
        <v>601</v>
      </c>
      <c r="AA7" s="178" t="s">
        <v>602</v>
      </c>
      <c r="AC7" s="176" t="s">
        <v>232</v>
      </c>
      <c r="AD7" s="178" t="s">
        <v>599</v>
      </c>
      <c r="AE7" s="178" t="s">
        <v>600</v>
      </c>
      <c r="AF7" s="178" t="s">
        <v>601</v>
      </c>
      <c r="AG7" s="178" t="s">
        <v>602</v>
      </c>
    </row>
    <row r="8" spans="1:36">
      <c r="A8" s="170"/>
      <c r="B8" s="170"/>
      <c r="C8" s="170"/>
      <c r="D8" s="170"/>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row>
    <row r="9" spans="1:36" s="165" customFormat="1">
      <c r="A9" s="167" t="s">
        <v>274</v>
      </c>
      <c r="B9" s="167"/>
      <c r="C9" s="167"/>
      <c r="D9" s="167"/>
      <c r="E9" s="167">
        <v>19747870</v>
      </c>
      <c r="F9" s="172">
        <v>77.394027811607032</v>
      </c>
      <c r="G9" s="172">
        <v>12.718136183801088</v>
      </c>
      <c r="H9" s="172">
        <v>0.64862691520655136</v>
      </c>
      <c r="I9" s="172">
        <v>8.7628944286143255</v>
      </c>
      <c r="J9" s="167"/>
      <c r="K9" s="167">
        <v>19190781</v>
      </c>
      <c r="L9" s="172">
        <v>71.796697591411203</v>
      </c>
      <c r="M9" s="172">
        <v>14.886731290404493</v>
      </c>
      <c r="N9" s="172">
        <v>2.0622037216724012</v>
      </c>
      <c r="O9" s="172">
        <v>10.972346565780725</v>
      </c>
      <c r="P9" s="167"/>
      <c r="Q9" s="167">
        <v>19843157</v>
      </c>
      <c r="R9" s="172">
        <v>65.192615267822546</v>
      </c>
      <c r="S9" s="172">
        <v>15.989481915604459</v>
      </c>
      <c r="T9" s="172">
        <v>4.3984029355812684</v>
      </c>
      <c r="U9" s="172">
        <v>14.073778683502832</v>
      </c>
      <c r="V9" s="167"/>
      <c r="W9" s="167">
        <v>21491898</v>
      </c>
      <c r="X9" s="172">
        <v>56.768974057107471</v>
      </c>
      <c r="Y9" s="172">
        <v>15.812991481720228</v>
      </c>
      <c r="Z9" s="172">
        <v>6.6809781062612528</v>
      </c>
      <c r="AA9" s="172">
        <v>18.0042451346084</v>
      </c>
      <c r="AB9" s="167"/>
      <c r="AC9" s="167">
        <v>22342470</v>
      </c>
      <c r="AD9" s="172">
        <v>51.298195767970142</v>
      </c>
      <c r="AE9" s="172">
        <v>15.315670111675209</v>
      </c>
      <c r="AF9" s="172">
        <v>9.1640494537980803</v>
      </c>
      <c r="AG9" s="172">
        <v>22.009003480814791</v>
      </c>
      <c r="AI9" s="166"/>
      <c r="AJ9" s="167"/>
    </row>
    <row r="10" spans="1:36">
      <c r="A10" s="162"/>
      <c r="B10" s="162"/>
      <c r="C10" s="162"/>
      <c r="D10" s="162"/>
      <c r="E10" s="162"/>
      <c r="F10" s="173"/>
      <c r="G10" s="173"/>
      <c r="H10" s="173"/>
      <c r="I10" s="173"/>
      <c r="J10" s="162"/>
      <c r="K10" s="162"/>
      <c r="L10" s="173"/>
      <c r="M10" s="173"/>
      <c r="N10" s="173"/>
      <c r="O10" s="173"/>
      <c r="P10" s="162"/>
      <c r="Q10" s="162"/>
      <c r="R10" s="173"/>
      <c r="S10" s="173"/>
      <c r="T10" s="173"/>
      <c r="U10" s="173"/>
      <c r="V10" s="162"/>
      <c r="W10" s="162"/>
      <c r="X10" s="173"/>
      <c r="Y10" s="173"/>
      <c r="Z10" s="173"/>
      <c r="AA10" s="173"/>
      <c r="AB10" s="162"/>
      <c r="AC10" s="171"/>
      <c r="AD10" s="173"/>
      <c r="AE10" s="173"/>
      <c r="AF10" s="173"/>
      <c r="AG10" s="173"/>
      <c r="AI10" s="161"/>
    </row>
    <row r="11" spans="1:36">
      <c r="A11" s="162"/>
      <c r="B11" s="167" t="s">
        <v>275</v>
      </c>
      <c r="C11" s="162"/>
      <c r="D11" s="162"/>
      <c r="E11" s="162">
        <v>7894798</v>
      </c>
      <c r="F11" s="173">
        <v>62.52588096617545</v>
      </c>
      <c r="G11" s="173">
        <v>19.359456695408799</v>
      </c>
      <c r="H11" s="173">
        <v>1.1969780607432896</v>
      </c>
      <c r="I11" s="173">
        <v>16.195854536113526</v>
      </c>
      <c r="J11" s="162"/>
      <c r="K11" s="162">
        <v>7071639</v>
      </c>
      <c r="L11" s="173">
        <v>52.366968958681291</v>
      </c>
      <c r="M11" s="173">
        <v>23.961983919145194</v>
      </c>
      <c r="N11" s="173">
        <v>3.3844770639451474</v>
      </c>
      <c r="O11" s="173">
        <v>19.887737482074524</v>
      </c>
      <c r="P11" s="162"/>
      <c r="Q11" s="162">
        <v>7322564</v>
      </c>
      <c r="R11" s="173">
        <v>43.409822024088825</v>
      </c>
      <c r="S11" s="173">
        <v>25.604310184246938</v>
      </c>
      <c r="T11" s="173">
        <v>6.7775030713285682</v>
      </c>
      <c r="U11" s="173">
        <v>23.733858795908098</v>
      </c>
      <c r="V11" s="162"/>
      <c r="W11" s="162">
        <v>8008278</v>
      </c>
      <c r="X11" s="173">
        <v>34.988732908622808</v>
      </c>
      <c r="Y11" s="173">
        <v>24.386678384541597</v>
      </c>
      <c r="Z11" s="173">
        <v>9.7954516563985425</v>
      </c>
      <c r="AA11" s="173">
        <v>26.991195860083778</v>
      </c>
      <c r="AB11" s="162"/>
      <c r="AC11" s="162">
        <v>8244910</v>
      </c>
      <c r="AD11" s="173">
        <v>33.125564742368326</v>
      </c>
      <c r="AE11" s="173">
        <v>22.837120114106764</v>
      </c>
      <c r="AF11" s="173">
        <v>12.698416356273142</v>
      </c>
      <c r="AG11" s="173">
        <v>28.785080734659324</v>
      </c>
      <c r="AI11" s="161"/>
    </row>
    <row r="12" spans="1:36">
      <c r="A12" s="162"/>
      <c r="B12" s="162"/>
      <c r="C12" s="160" t="s">
        <v>276</v>
      </c>
      <c r="D12" s="162"/>
      <c r="E12" s="162">
        <v>1471686</v>
      </c>
      <c r="F12" s="173">
        <v>48.968733819578361</v>
      </c>
      <c r="G12" s="173">
        <v>21.729363464760826</v>
      </c>
      <c r="H12" s="173">
        <v>0.52946076812580944</v>
      </c>
      <c r="I12" s="173">
        <v>27.677235497246016</v>
      </c>
      <c r="J12" s="162"/>
      <c r="K12" s="162">
        <v>1168972</v>
      </c>
      <c r="L12" s="173">
        <v>34.376871302306647</v>
      </c>
      <c r="M12" s="173">
        <v>29.937500641589359</v>
      </c>
      <c r="N12" s="173">
        <v>1.4215053910615481</v>
      </c>
      <c r="O12" s="173">
        <v>33.802178324202799</v>
      </c>
      <c r="P12" s="162"/>
      <c r="Q12" s="162">
        <v>1203789</v>
      </c>
      <c r="R12" s="173">
        <v>22.945964782864774</v>
      </c>
      <c r="S12" s="173">
        <v>31.622651477958346</v>
      </c>
      <c r="T12" s="173">
        <v>2.5708824386998055</v>
      </c>
      <c r="U12" s="173">
        <v>42.272026077659788</v>
      </c>
      <c r="V12" s="162"/>
      <c r="W12" s="162">
        <v>1332650</v>
      </c>
      <c r="X12" s="173">
        <v>14.580872697257345</v>
      </c>
      <c r="Y12" s="173">
        <v>31.169549394064461</v>
      </c>
      <c r="Z12" s="173">
        <v>2.8732975650020633</v>
      </c>
      <c r="AA12" s="173">
        <v>48.416463437511723</v>
      </c>
      <c r="AB12" s="162"/>
      <c r="AC12" s="162">
        <v>1392002</v>
      </c>
      <c r="AD12" s="173">
        <v>11.052426648812286</v>
      </c>
      <c r="AE12" s="173">
        <v>29.860589280762529</v>
      </c>
      <c r="AF12" s="173">
        <v>3.382610082456778</v>
      </c>
      <c r="AG12" s="173">
        <v>53.767020449683265</v>
      </c>
      <c r="AI12" s="161"/>
    </row>
    <row r="13" spans="1:36">
      <c r="A13" s="162"/>
      <c r="B13" s="162"/>
      <c r="C13" s="160" t="s">
        <v>277</v>
      </c>
      <c r="D13" s="162"/>
      <c r="E13" s="162">
        <v>2601974</v>
      </c>
      <c r="F13" s="173">
        <v>60.320741098873398</v>
      </c>
      <c r="G13" s="173">
        <v>23.293199701457432</v>
      </c>
      <c r="H13" s="173">
        <v>0.62022141650915807</v>
      </c>
      <c r="I13" s="173">
        <v>15.087583503908956</v>
      </c>
      <c r="J13" s="162"/>
      <c r="K13" s="162">
        <v>2230936</v>
      </c>
      <c r="L13" s="173">
        <v>49.124941280251875</v>
      </c>
      <c r="M13" s="173">
        <v>30.857227638982021</v>
      </c>
      <c r="N13" s="173">
        <v>2.0131012274668567</v>
      </c>
      <c r="O13" s="173">
        <v>17.620541333323771</v>
      </c>
      <c r="P13" s="162"/>
      <c r="Q13" s="162">
        <v>2300664</v>
      </c>
      <c r="R13" s="173">
        <v>40.347264963506184</v>
      </c>
      <c r="S13" s="173">
        <v>35.070918656526985</v>
      </c>
      <c r="T13" s="173">
        <v>4.714334644259222</v>
      </c>
      <c r="U13" s="173">
        <v>19.455470246850474</v>
      </c>
      <c r="V13" s="162"/>
      <c r="W13" s="162">
        <v>2465326</v>
      </c>
      <c r="X13" s="173">
        <v>34.666936543077874</v>
      </c>
      <c r="Y13" s="173">
        <v>34.257862854648835</v>
      </c>
      <c r="Z13" s="173">
        <v>7.5201413525026712</v>
      </c>
      <c r="AA13" s="173">
        <v>19.801154086721187</v>
      </c>
      <c r="AB13" s="162"/>
      <c r="AC13" s="162">
        <v>2532645</v>
      </c>
      <c r="AD13" s="173">
        <v>35.584063301410183</v>
      </c>
      <c r="AE13" s="173">
        <v>32.074767683587716</v>
      </c>
      <c r="AF13" s="173">
        <v>10.601406829618837</v>
      </c>
      <c r="AG13" s="173">
        <v>20.000908141488445</v>
      </c>
      <c r="AI13" s="161"/>
    </row>
    <row r="14" spans="1:36">
      <c r="A14" s="162"/>
      <c r="B14" s="162"/>
      <c r="C14" s="160" t="s">
        <v>278</v>
      </c>
      <c r="D14" s="162"/>
      <c r="E14" s="162">
        <v>1539225</v>
      </c>
      <c r="F14" s="173">
        <v>53.563773977163834</v>
      </c>
      <c r="G14" s="173">
        <v>22.16063278597996</v>
      </c>
      <c r="H14" s="173">
        <v>3.0750540044502914</v>
      </c>
      <c r="I14" s="173">
        <v>20.316847764296966</v>
      </c>
      <c r="J14" s="162"/>
      <c r="K14" s="162">
        <v>1428285</v>
      </c>
      <c r="L14" s="173">
        <v>50.521289518548471</v>
      </c>
      <c r="M14" s="173">
        <v>20.343348841442712</v>
      </c>
      <c r="N14" s="173">
        <v>5.1877601459092553</v>
      </c>
      <c r="O14" s="173">
        <v>23.471996135225112</v>
      </c>
      <c r="P14" s="162"/>
      <c r="Q14" s="162">
        <v>1487536</v>
      </c>
      <c r="R14" s="173">
        <v>48.977839864043624</v>
      </c>
      <c r="S14" s="173">
        <v>17.795670155209688</v>
      </c>
      <c r="T14" s="173">
        <v>7.206481053231653</v>
      </c>
      <c r="U14" s="173">
        <v>25.592456249798325</v>
      </c>
      <c r="V14" s="162"/>
      <c r="W14" s="162">
        <v>1537195</v>
      </c>
      <c r="X14" s="173">
        <v>45.762704146188348</v>
      </c>
      <c r="Y14" s="173">
        <v>15.182393905782938</v>
      </c>
      <c r="Z14" s="173">
        <v>9.3275088716786101</v>
      </c>
      <c r="AA14" s="173">
        <v>27.192711399659768</v>
      </c>
      <c r="AB14" s="162"/>
      <c r="AC14" s="162">
        <v>1601948</v>
      </c>
      <c r="AD14" s="173">
        <v>47.632694694209796</v>
      </c>
      <c r="AE14" s="173">
        <v>13.055854497149721</v>
      </c>
      <c r="AF14" s="173">
        <v>10.973764441792119</v>
      </c>
      <c r="AG14" s="173">
        <v>25.636350243578441</v>
      </c>
      <c r="AI14" s="161"/>
    </row>
    <row r="15" spans="1:36">
      <c r="A15" s="162"/>
      <c r="B15" s="162"/>
      <c r="C15" s="160" t="s">
        <v>279</v>
      </c>
      <c r="D15" s="162"/>
      <c r="E15" s="162">
        <v>1986470</v>
      </c>
      <c r="F15" s="173">
        <v>78.292649775732841</v>
      </c>
      <c r="G15" s="173">
        <v>12.408493458245028</v>
      </c>
      <c r="H15" s="173">
        <v>1.1044717513982087</v>
      </c>
      <c r="I15" s="173">
        <v>7.7368900612644538</v>
      </c>
      <c r="J15" s="162"/>
      <c r="K15" s="162">
        <v>1891325</v>
      </c>
      <c r="L15" s="173">
        <v>62.550751457311669</v>
      </c>
      <c r="M15" s="173">
        <v>18.043488030877825</v>
      </c>
      <c r="N15" s="173">
        <v>5.1103327032635848</v>
      </c>
      <c r="O15" s="173">
        <v>13.934569679986254</v>
      </c>
      <c r="P15" s="162"/>
      <c r="Q15" s="162">
        <v>1951598</v>
      </c>
      <c r="R15" s="173">
        <v>48.262500781410928</v>
      </c>
      <c r="S15" s="173">
        <v>20.197294729754795</v>
      </c>
      <c r="T15" s="173">
        <v>11.954152443279815</v>
      </c>
      <c r="U15" s="173">
        <v>19.026766782913285</v>
      </c>
      <c r="V15" s="162"/>
      <c r="W15" s="162">
        <v>2229379</v>
      </c>
      <c r="X15" s="173">
        <v>32.87767580119845</v>
      </c>
      <c r="Y15" s="173">
        <v>18.834931162444786</v>
      </c>
      <c r="Z15" s="173">
        <v>17.626567757209518</v>
      </c>
      <c r="AA15" s="173">
        <v>24.961480304605004</v>
      </c>
      <c r="AB15" s="162"/>
      <c r="AC15" s="162">
        <v>2247848</v>
      </c>
      <c r="AD15" s="173">
        <v>27.314880721472267</v>
      </c>
      <c r="AE15" s="173">
        <v>17.737587238994806</v>
      </c>
      <c r="AF15" s="173">
        <v>23.071177410572243</v>
      </c>
      <c r="AG15" s="173">
        <v>27.805082905961616</v>
      </c>
      <c r="AI15" s="161"/>
    </row>
    <row r="16" spans="1:36">
      <c r="A16" s="162"/>
      <c r="B16" s="162"/>
      <c r="C16" s="160" t="s">
        <v>280</v>
      </c>
      <c r="D16" s="162"/>
      <c r="E16" s="162">
        <v>295443</v>
      </c>
      <c r="F16" s="173">
        <v>90.159184681986034</v>
      </c>
      <c r="G16" s="173">
        <v>5.0520743425973871</v>
      </c>
      <c r="H16" s="173">
        <v>0.439001770223021</v>
      </c>
      <c r="I16" s="173">
        <v>4.1700091049711796</v>
      </c>
      <c r="J16" s="162"/>
      <c r="K16" s="162">
        <v>352121</v>
      </c>
      <c r="L16" s="173">
        <v>85.418080716571865</v>
      </c>
      <c r="M16" s="173">
        <v>6.9058647453574196</v>
      </c>
      <c r="N16" s="173">
        <v>2.0052765952612881</v>
      </c>
      <c r="O16" s="173">
        <v>5.4961220716742254</v>
      </c>
      <c r="P16" s="162"/>
      <c r="Q16" s="162">
        <v>378977</v>
      </c>
      <c r="R16" s="173">
        <v>80.158690369072531</v>
      </c>
      <c r="S16" s="173">
        <v>7.5125931125107863</v>
      </c>
      <c r="T16" s="173">
        <v>4.3226897674529061</v>
      </c>
      <c r="U16" s="173">
        <v>7.766434374645427</v>
      </c>
      <c r="V16" s="162"/>
      <c r="W16" s="162">
        <v>443728</v>
      </c>
      <c r="X16" s="173">
        <v>71.350016226156569</v>
      </c>
      <c r="Y16" s="173">
        <v>8.9512043413983342</v>
      </c>
      <c r="Z16" s="173">
        <v>5.5022446183247391</v>
      </c>
      <c r="AA16" s="173">
        <v>12.091641726463058</v>
      </c>
      <c r="AB16" s="162"/>
      <c r="AC16" s="162">
        <v>470467</v>
      </c>
      <c r="AD16" s="173">
        <v>63.565988687835706</v>
      </c>
      <c r="AE16" s="173">
        <v>9.9981507735930464</v>
      </c>
      <c r="AF16" s="173">
        <v>7.8628256604607758</v>
      </c>
      <c r="AG16" s="173">
        <v>17.560636558993512</v>
      </c>
      <c r="AI16" s="161"/>
    </row>
    <row r="17" spans="1:35">
      <c r="A17" s="162"/>
      <c r="B17" s="162"/>
      <c r="C17" s="162"/>
      <c r="D17" s="162"/>
      <c r="E17" s="162"/>
      <c r="F17" s="173"/>
      <c r="G17" s="173"/>
      <c r="H17" s="173"/>
      <c r="I17" s="173"/>
      <c r="J17" s="162"/>
      <c r="K17" s="162"/>
      <c r="L17" s="173"/>
      <c r="M17" s="173"/>
      <c r="N17" s="173"/>
      <c r="O17" s="173"/>
      <c r="P17" s="162"/>
      <c r="Q17" s="162"/>
      <c r="R17" s="173"/>
      <c r="S17" s="173"/>
      <c r="T17" s="173"/>
      <c r="U17" s="173"/>
      <c r="V17" s="162"/>
      <c r="W17" s="162"/>
      <c r="X17" s="173"/>
      <c r="Y17" s="173"/>
      <c r="Z17" s="173"/>
      <c r="AA17" s="173"/>
      <c r="AB17" s="162"/>
      <c r="AC17" s="162"/>
      <c r="AD17" s="173"/>
      <c r="AE17" s="173"/>
      <c r="AF17" s="173"/>
      <c r="AG17" s="173"/>
      <c r="AI17" s="161"/>
    </row>
    <row r="18" spans="1:35" s="165" customFormat="1">
      <c r="A18" s="167"/>
      <c r="B18" s="167" t="s">
        <v>281</v>
      </c>
      <c r="C18" s="167"/>
      <c r="D18" s="167"/>
      <c r="E18" s="167">
        <v>7951684</v>
      </c>
      <c r="F18" s="172">
        <v>85.616606494926103</v>
      </c>
      <c r="G18" s="172">
        <v>9.2815559572035315</v>
      </c>
      <c r="H18" s="172">
        <v>0.30998465230761185</v>
      </c>
      <c r="I18" s="172">
        <v>4.4537735654485271</v>
      </c>
      <c r="J18" s="167"/>
      <c r="K18" s="167">
        <v>7666658</v>
      </c>
      <c r="L18" s="172">
        <v>79.624824793280197</v>
      </c>
      <c r="M18" s="172">
        <v>11.398291145894339</v>
      </c>
      <c r="N18" s="172">
        <v>1.5869104895509882</v>
      </c>
      <c r="O18" s="172">
        <v>7.1824776845399914</v>
      </c>
      <c r="P18" s="167"/>
      <c r="Q18" s="167">
        <v>7692310</v>
      </c>
      <c r="R18" s="172">
        <v>72.69064819280554</v>
      </c>
      <c r="S18" s="172">
        <v>12.530618240814528</v>
      </c>
      <c r="T18" s="172">
        <v>3.9005578298326506</v>
      </c>
      <c r="U18" s="172">
        <v>10.606163818150854</v>
      </c>
      <c r="V18" s="167"/>
      <c r="W18" s="167">
        <v>8243503</v>
      </c>
      <c r="X18" s="172">
        <v>62.878730073853319</v>
      </c>
      <c r="Y18" s="172">
        <v>12.8941058188491</v>
      </c>
      <c r="Z18" s="172">
        <v>6.3764033324182696</v>
      </c>
      <c r="AA18" s="172">
        <v>15.540553572916757</v>
      </c>
      <c r="AB18" s="167"/>
      <c r="AC18" s="167">
        <v>8554344</v>
      </c>
      <c r="AD18" s="172">
        <v>54.363175013770778</v>
      </c>
      <c r="AE18" s="172">
        <v>12.968171492752688</v>
      </c>
      <c r="AF18" s="172">
        <v>9.3808946659147683</v>
      </c>
      <c r="AG18" s="172">
        <v>21.181729423086097</v>
      </c>
      <c r="AI18" s="166"/>
    </row>
    <row r="19" spans="1:35">
      <c r="A19" s="162"/>
      <c r="B19" s="162"/>
      <c r="C19" s="160" t="s">
        <v>282</v>
      </c>
      <c r="D19" s="162"/>
      <c r="E19" s="162">
        <v>898012</v>
      </c>
      <c r="F19" s="173">
        <v>94.245065767495319</v>
      </c>
      <c r="G19" s="173">
        <v>2.7744618112007413</v>
      </c>
      <c r="H19" s="173">
        <v>0.32404912183801554</v>
      </c>
      <c r="I19" s="173">
        <v>2.4660026814786438</v>
      </c>
      <c r="J19" s="162"/>
      <c r="K19" s="162">
        <v>845385</v>
      </c>
      <c r="L19" s="173">
        <v>90.232142751527405</v>
      </c>
      <c r="M19" s="173">
        <v>3.8173140048616903</v>
      </c>
      <c r="N19" s="173">
        <v>2.3950034599620293</v>
      </c>
      <c r="O19" s="173">
        <v>3.4035380329672278</v>
      </c>
      <c r="P19" s="162"/>
      <c r="Q19" s="162">
        <v>825380</v>
      </c>
      <c r="R19" s="173">
        <v>82.854442802103279</v>
      </c>
      <c r="S19" s="173">
        <v>4.5509946933533643</v>
      </c>
      <c r="T19" s="173">
        <v>6.4819840558288311</v>
      </c>
      <c r="U19" s="173">
        <v>5.9259977222612612</v>
      </c>
      <c r="V19" s="162"/>
      <c r="W19" s="162">
        <v>884118</v>
      </c>
      <c r="X19" s="173">
        <v>72.122047057067036</v>
      </c>
      <c r="Y19" s="173">
        <v>4.9027392271167427</v>
      </c>
      <c r="Z19" s="173">
        <v>10.635005734528649</v>
      </c>
      <c r="AA19" s="173">
        <v>10.345451625235546</v>
      </c>
      <c r="AB19" s="162"/>
      <c r="AC19" s="162">
        <v>911004</v>
      </c>
      <c r="AD19" s="173">
        <v>61.256811166581052</v>
      </c>
      <c r="AE19" s="173">
        <v>5.4865840325618764</v>
      </c>
      <c r="AF19" s="173">
        <v>14.723316253276606</v>
      </c>
      <c r="AG19" s="173">
        <v>16.759092166444933</v>
      </c>
      <c r="AI19" s="161"/>
    </row>
    <row r="20" spans="1:35">
      <c r="A20" s="162"/>
      <c r="B20" s="162"/>
      <c r="C20" s="160" t="s">
        <v>283</v>
      </c>
      <c r="D20" s="162"/>
      <c r="E20" s="162">
        <v>929984</v>
      </c>
      <c r="F20" s="173">
        <v>63.01205182024637</v>
      </c>
      <c r="G20" s="173">
        <v>30.015140045420136</v>
      </c>
      <c r="H20" s="173">
        <v>0.36785579106737321</v>
      </c>
      <c r="I20" s="173">
        <v>5.9124673112655701</v>
      </c>
      <c r="J20" s="162"/>
      <c r="K20" s="162">
        <v>851116</v>
      </c>
      <c r="L20" s="173">
        <v>52.653222357469488</v>
      </c>
      <c r="M20" s="173">
        <v>36.614280544602614</v>
      </c>
      <c r="N20" s="173">
        <v>1.3280210923070417</v>
      </c>
      <c r="O20" s="173">
        <v>9.0779635208361729</v>
      </c>
      <c r="P20" s="162"/>
      <c r="Q20" s="162">
        <v>778206</v>
      </c>
      <c r="R20" s="173">
        <v>45.330542298568758</v>
      </c>
      <c r="S20" s="173">
        <v>39.62652562432055</v>
      </c>
      <c r="T20" s="173">
        <v>2.6126758210550936</v>
      </c>
      <c r="U20" s="173">
        <v>11.977548361230831</v>
      </c>
      <c r="V20" s="162"/>
      <c r="W20" s="162">
        <v>793633</v>
      </c>
      <c r="X20" s="173">
        <v>37.64031989597207</v>
      </c>
      <c r="Y20" s="173">
        <v>40.088680788223272</v>
      </c>
      <c r="Z20" s="173">
        <v>3.7290536053818322</v>
      </c>
      <c r="AA20" s="173">
        <v>15.469366823204176</v>
      </c>
      <c r="AB20" s="162"/>
      <c r="AC20" s="162">
        <v>785137</v>
      </c>
      <c r="AD20" s="173">
        <v>32.724989396754964</v>
      </c>
      <c r="AE20" s="173">
        <v>38.726235039235192</v>
      </c>
      <c r="AF20" s="173">
        <v>4.6270905587177777</v>
      </c>
      <c r="AG20" s="173">
        <v>20.847189726124231</v>
      </c>
      <c r="AI20" s="161"/>
    </row>
    <row r="21" spans="1:35">
      <c r="A21" s="162"/>
      <c r="B21" s="162"/>
      <c r="C21" s="160" t="s">
        <v>284</v>
      </c>
      <c r="D21" s="162"/>
      <c r="E21" s="162">
        <v>792811</v>
      </c>
      <c r="F21" s="173">
        <v>88.792663068499294</v>
      </c>
      <c r="G21" s="173">
        <v>7.1149365990128794</v>
      </c>
      <c r="H21" s="173">
        <v>0.18465939549274668</v>
      </c>
      <c r="I21" s="173">
        <v>3.5753792518015013</v>
      </c>
      <c r="J21" s="162"/>
      <c r="K21" s="162">
        <v>807143</v>
      </c>
      <c r="L21" s="173">
        <v>85.339276931101423</v>
      </c>
      <c r="M21" s="173">
        <v>7.931927799658796</v>
      </c>
      <c r="N21" s="173">
        <v>0.83727418809306409</v>
      </c>
      <c r="O21" s="173">
        <v>5.6386538692648021</v>
      </c>
      <c r="P21" s="162"/>
      <c r="Q21" s="162">
        <v>827645</v>
      </c>
      <c r="R21" s="173">
        <v>80.119495677494584</v>
      </c>
      <c r="S21" s="173">
        <v>9.5811610050202685</v>
      </c>
      <c r="T21" s="173">
        <v>1.9427411510973909</v>
      </c>
      <c r="U21" s="173">
        <v>8.1037159651783064</v>
      </c>
      <c r="V21" s="162"/>
      <c r="W21" s="162">
        <v>882567</v>
      </c>
      <c r="X21" s="173">
        <v>73.030262858230586</v>
      </c>
      <c r="Y21" s="173">
        <v>9.6219323858698544</v>
      </c>
      <c r="Z21" s="173">
        <v>3.236921389537565</v>
      </c>
      <c r="AA21" s="173">
        <v>11.807602142386923</v>
      </c>
      <c r="AB21" s="162"/>
      <c r="AC21" s="162">
        <v>925899</v>
      </c>
      <c r="AD21" s="173">
        <v>65.663533495554049</v>
      </c>
      <c r="AE21" s="173">
        <v>10.361497312341843</v>
      </c>
      <c r="AF21" s="173">
        <v>4.8038716965889368</v>
      </c>
      <c r="AG21" s="173">
        <v>17.355132687258546</v>
      </c>
      <c r="AI21" s="161"/>
    </row>
    <row r="22" spans="1:35">
      <c r="A22" s="162"/>
      <c r="B22" s="162"/>
      <c r="C22" s="160" t="s">
        <v>285</v>
      </c>
      <c r="D22" s="162"/>
      <c r="E22" s="162">
        <v>609261</v>
      </c>
      <c r="F22" s="173">
        <v>74.224839600762238</v>
      </c>
      <c r="G22" s="173">
        <v>10.027722109243822</v>
      </c>
      <c r="H22" s="173">
        <v>0.36831505709375784</v>
      </c>
      <c r="I22" s="173">
        <v>14.698954963472142</v>
      </c>
      <c r="J22" s="162"/>
      <c r="K22" s="162">
        <v>556972</v>
      </c>
      <c r="L22" s="173">
        <v>59.040131281285234</v>
      </c>
      <c r="M22" s="173">
        <v>11.884978059938382</v>
      </c>
      <c r="N22" s="173">
        <v>2.7216808026256256</v>
      </c>
      <c r="O22" s="173">
        <v>26.078330688077678</v>
      </c>
      <c r="P22" s="162"/>
      <c r="Q22" s="162">
        <v>553099</v>
      </c>
      <c r="R22" s="173">
        <v>47.711530847099702</v>
      </c>
      <c r="S22" s="173">
        <v>12.721411537536682</v>
      </c>
      <c r="T22" s="173">
        <v>6.374446527655989</v>
      </c>
      <c r="U22" s="173">
        <v>32.764839567600013</v>
      </c>
      <c r="V22" s="162"/>
      <c r="W22" s="162">
        <v>608975</v>
      </c>
      <c r="X22" s="173">
        <v>35.271891292746005</v>
      </c>
      <c r="Y22" s="173">
        <v>12.00591157272466</v>
      </c>
      <c r="Z22" s="173">
        <v>9.3220575557288878</v>
      </c>
      <c r="AA22" s="173">
        <v>39.777330760704459</v>
      </c>
      <c r="AB22" s="162"/>
      <c r="AC22" s="162">
        <v>641224</v>
      </c>
      <c r="AD22" s="173">
        <v>30.479208513717516</v>
      </c>
      <c r="AE22" s="173">
        <v>11.047777375768844</v>
      </c>
      <c r="AF22" s="173">
        <v>13.577782490985991</v>
      </c>
      <c r="AG22" s="173">
        <v>42.381289533766669</v>
      </c>
      <c r="AI22" s="161"/>
    </row>
    <row r="23" spans="1:35">
      <c r="A23" s="162"/>
      <c r="B23" s="162"/>
      <c r="C23" s="160" t="s">
        <v>286</v>
      </c>
      <c r="D23" s="162"/>
      <c r="E23" s="162">
        <v>583812</v>
      </c>
      <c r="F23" s="173">
        <v>91.308160846299842</v>
      </c>
      <c r="G23" s="173">
        <v>4.4649647489260245</v>
      </c>
      <c r="H23" s="173">
        <v>0.3042075188588107</v>
      </c>
      <c r="I23" s="173">
        <v>3.6876597260762027</v>
      </c>
      <c r="J23" s="162"/>
      <c r="K23" s="162">
        <v>595893</v>
      </c>
      <c r="L23" s="173">
        <v>86.043299719916149</v>
      </c>
      <c r="M23" s="173">
        <v>5.914988093500007</v>
      </c>
      <c r="N23" s="173">
        <v>2.1218574475618945</v>
      </c>
      <c r="O23" s="173">
        <v>5.7418026390643959</v>
      </c>
      <c r="P23" s="162"/>
      <c r="Q23" s="162">
        <v>671780</v>
      </c>
      <c r="R23" s="173">
        <v>77.259370627288689</v>
      </c>
      <c r="S23" s="173">
        <v>7.3324600315579511</v>
      </c>
      <c r="T23" s="173">
        <v>6.5286254428533157</v>
      </c>
      <c r="U23" s="173">
        <v>8.6369049391169721</v>
      </c>
      <c r="V23" s="162"/>
      <c r="W23" s="162">
        <v>750162</v>
      </c>
      <c r="X23" s="173">
        <v>61.823846049253362</v>
      </c>
      <c r="Y23" s="173">
        <v>8.4649715661417133</v>
      </c>
      <c r="Z23" s="173">
        <v>13.861805849936415</v>
      </c>
      <c r="AA23" s="173">
        <v>13.612526360972696</v>
      </c>
      <c r="AB23" s="162"/>
      <c r="AC23" s="162">
        <v>814217</v>
      </c>
      <c r="AD23" s="173">
        <v>48.315129750422798</v>
      </c>
      <c r="AE23" s="173">
        <v>8.9618615184895436</v>
      </c>
      <c r="AF23" s="173">
        <v>21.96846786544619</v>
      </c>
      <c r="AG23" s="173">
        <v>18.906139272454396</v>
      </c>
      <c r="AI23" s="161"/>
    </row>
    <row r="24" spans="1:35">
      <c r="A24" s="162"/>
      <c r="B24" s="162"/>
      <c r="C24" s="160" t="s">
        <v>287</v>
      </c>
      <c r="D24" s="162"/>
      <c r="E24" s="162">
        <v>383454</v>
      </c>
      <c r="F24" s="173">
        <v>95.039039884836257</v>
      </c>
      <c r="G24" s="173">
        <v>2.2122601407209208</v>
      </c>
      <c r="H24" s="173">
        <v>0.26913267301944949</v>
      </c>
      <c r="I24" s="173">
        <v>2.3045789064659647</v>
      </c>
      <c r="J24" s="162"/>
      <c r="K24" s="162">
        <v>407630</v>
      </c>
      <c r="L24" s="173">
        <v>93.011799916591031</v>
      </c>
      <c r="M24" s="173">
        <v>2.4804356892279764</v>
      </c>
      <c r="N24" s="173">
        <v>1.6696513995535167</v>
      </c>
      <c r="O24" s="173">
        <v>2.7188872261609793</v>
      </c>
      <c r="P24" s="162"/>
      <c r="Q24" s="162">
        <v>421353</v>
      </c>
      <c r="R24" s="173">
        <v>88.639928990656287</v>
      </c>
      <c r="S24" s="173">
        <v>2.7577826667900784</v>
      </c>
      <c r="T24" s="173">
        <v>3.8476052146300135</v>
      </c>
      <c r="U24" s="173">
        <v>4.6232019233279456</v>
      </c>
      <c r="V24" s="162"/>
      <c r="W24" s="162">
        <v>470212</v>
      </c>
      <c r="X24" s="173">
        <v>81.973875613553034</v>
      </c>
      <c r="Y24" s="173">
        <v>2.4508094221329952</v>
      </c>
      <c r="Z24" s="173">
        <v>6.4141280954122815</v>
      </c>
      <c r="AA24" s="173">
        <v>7.7084378960979301</v>
      </c>
      <c r="AB24" s="162"/>
      <c r="AC24" s="162">
        <v>494976</v>
      </c>
      <c r="AD24" s="173">
        <v>73.87630915438325</v>
      </c>
      <c r="AE24" s="173">
        <v>3.1161106801137834</v>
      </c>
      <c r="AF24" s="173">
        <v>9.1299376131367982</v>
      </c>
      <c r="AG24" s="173">
        <v>11.823199508663047</v>
      </c>
      <c r="AI24" s="161"/>
    </row>
    <row r="25" spans="1:35">
      <c r="A25" s="162"/>
      <c r="B25" s="162"/>
      <c r="C25" s="160" t="s">
        <v>288</v>
      </c>
      <c r="D25" s="162"/>
      <c r="E25" s="162">
        <v>1428077</v>
      </c>
      <c r="F25" s="173">
        <v>92.379542559679905</v>
      </c>
      <c r="G25" s="173">
        <v>4.5991217560397653</v>
      </c>
      <c r="H25" s="173">
        <v>0.29403176439365664</v>
      </c>
      <c r="I25" s="173">
        <v>2.5560946643633362</v>
      </c>
      <c r="J25" s="162"/>
      <c r="K25" s="162">
        <v>1321582</v>
      </c>
      <c r="L25" s="173">
        <v>88.81204495823944</v>
      </c>
      <c r="M25" s="173">
        <v>6.6326569217801081</v>
      </c>
      <c r="N25" s="173">
        <v>1.108595607385694</v>
      </c>
      <c r="O25" s="173">
        <v>3.3161014602196461</v>
      </c>
      <c r="P25" s="162"/>
      <c r="Q25" s="162">
        <v>1287348</v>
      </c>
      <c r="R25" s="173">
        <v>82.916196708271585</v>
      </c>
      <c r="S25" s="173">
        <v>8.2711900744786959</v>
      </c>
      <c r="T25" s="173">
        <v>2.9760406665485943</v>
      </c>
      <c r="U25" s="173">
        <v>5.6612508816574847</v>
      </c>
      <c r="V25" s="162"/>
      <c r="W25" s="162">
        <v>1334544</v>
      </c>
      <c r="X25" s="173">
        <v>73.911238595355428</v>
      </c>
      <c r="Y25" s="173">
        <v>9.6664478653382737</v>
      </c>
      <c r="Z25" s="173">
        <v>4.6872939371051086</v>
      </c>
      <c r="AA25" s="173">
        <v>9.9690231270006837</v>
      </c>
      <c r="AB25" s="162"/>
      <c r="AC25" s="162">
        <v>1344436</v>
      </c>
      <c r="AD25" s="173">
        <v>64.555471588086007</v>
      </c>
      <c r="AE25" s="173">
        <v>10.705158148100764</v>
      </c>
      <c r="AF25" s="173">
        <v>7.7999250243224667</v>
      </c>
      <c r="AG25" s="173">
        <v>15.026524133540011</v>
      </c>
      <c r="AI25" s="161"/>
    </row>
    <row r="26" spans="1:35">
      <c r="A26" s="162"/>
      <c r="B26" s="162"/>
      <c r="C26" s="160" t="s">
        <v>289</v>
      </c>
      <c r="D26" s="162"/>
      <c r="E26" s="162">
        <v>460782</v>
      </c>
      <c r="F26" s="173">
        <v>81.497324114223218</v>
      </c>
      <c r="G26" s="173">
        <v>10.894305767152362</v>
      </c>
      <c r="H26" s="173">
        <v>0.21246489663224694</v>
      </c>
      <c r="I26" s="173">
        <v>6.8162384815379076</v>
      </c>
      <c r="J26" s="162"/>
      <c r="K26" s="162">
        <v>447585</v>
      </c>
      <c r="L26" s="173">
        <v>72.081057229353078</v>
      </c>
      <c r="M26" s="173">
        <v>12.83934895047868</v>
      </c>
      <c r="N26" s="173">
        <v>1.0020443044337948</v>
      </c>
      <c r="O26" s="173">
        <v>13.836924829920575</v>
      </c>
      <c r="P26" s="162"/>
      <c r="Q26" s="162">
        <v>453060</v>
      </c>
      <c r="R26" s="173">
        <v>63.173310378316337</v>
      </c>
      <c r="S26" s="173">
        <v>12.746876793360704</v>
      </c>
      <c r="T26" s="173">
        <v>2.424844391471328</v>
      </c>
      <c r="U26" s="173">
        <v>21.229417737165054</v>
      </c>
      <c r="V26" s="162"/>
      <c r="W26" s="162">
        <v>489049</v>
      </c>
      <c r="X26" s="173">
        <v>51.469893609842778</v>
      </c>
      <c r="Y26" s="173">
        <v>12.343548396990894</v>
      </c>
      <c r="Z26" s="173">
        <v>3.7039233287461988</v>
      </c>
      <c r="AA26" s="173">
        <v>29.992700117984089</v>
      </c>
      <c r="AB26" s="162"/>
      <c r="AC26" s="162">
        <v>502007</v>
      </c>
      <c r="AD26" s="173">
        <v>44.504160300553579</v>
      </c>
      <c r="AE26" s="173">
        <v>11.398446635206282</v>
      </c>
      <c r="AF26" s="173">
        <v>5.2471379881157034</v>
      </c>
      <c r="AG26" s="173">
        <v>37.690908692508273</v>
      </c>
      <c r="AI26" s="161"/>
    </row>
    <row r="27" spans="1:35">
      <c r="A27" s="162"/>
      <c r="B27" s="162"/>
      <c r="C27" s="160" t="s">
        <v>290</v>
      </c>
      <c r="D27" s="162"/>
      <c r="E27" s="162">
        <v>229903</v>
      </c>
      <c r="F27" s="173">
        <v>90.049281653566936</v>
      </c>
      <c r="G27" s="173">
        <v>5.7102343162116194</v>
      </c>
      <c r="H27" s="173">
        <v>0.23401173538405329</v>
      </c>
      <c r="I27" s="173">
        <v>3.7402730716867545</v>
      </c>
      <c r="J27" s="162"/>
      <c r="K27" s="162">
        <v>259530</v>
      </c>
      <c r="L27" s="173">
        <v>86.636997649597348</v>
      </c>
      <c r="M27" s="173">
        <v>6.7017300504758595</v>
      </c>
      <c r="N27" s="173">
        <v>1.7130967518205988</v>
      </c>
      <c r="O27" s="173">
        <v>4.6406966439332642</v>
      </c>
      <c r="P27" s="162"/>
      <c r="Q27" s="162">
        <v>265475</v>
      </c>
      <c r="R27" s="173">
        <v>79.902062341086733</v>
      </c>
      <c r="S27" s="173">
        <v>9.1492607590168564</v>
      </c>
      <c r="T27" s="173">
        <v>3.92089650626236</v>
      </c>
      <c r="U27" s="173">
        <v>6.6420566908371779</v>
      </c>
      <c r="V27" s="162"/>
      <c r="W27" s="162">
        <v>286753</v>
      </c>
      <c r="X27" s="173">
        <v>71.590532618664852</v>
      </c>
      <c r="Y27" s="173">
        <v>10.414537947292619</v>
      </c>
      <c r="Z27" s="173">
        <v>5.6379532210648193</v>
      </c>
      <c r="AA27" s="173">
        <v>10.132413610319682</v>
      </c>
      <c r="AB27" s="162"/>
      <c r="AC27" s="162">
        <v>315158</v>
      </c>
      <c r="AD27" s="173">
        <v>64.354070022020707</v>
      </c>
      <c r="AE27" s="173">
        <v>11.424745683117674</v>
      </c>
      <c r="AF27" s="173">
        <v>6.502452737991737</v>
      </c>
      <c r="AG27" s="173">
        <v>16.082726759276301</v>
      </c>
      <c r="AI27" s="161"/>
    </row>
    <row r="28" spans="1:35">
      <c r="A28" s="162"/>
      <c r="B28" s="162"/>
      <c r="C28" s="160" t="s">
        <v>291</v>
      </c>
      <c r="D28" s="162"/>
      <c r="E28" s="162">
        <v>198372</v>
      </c>
      <c r="F28" s="173">
        <v>94.257758151351993</v>
      </c>
      <c r="G28" s="173">
        <v>3.612404976508782</v>
      </c>
      <c r="H28" s="173">
        <v>0.30246204101385277</v>
      </c>
      <c r="I28" s="173">
        <v>1.5894380255277962</v>
      </c>
      <c r="J28" s="162"/>
      <c r="K28" s="162">
        <v>203129</v>
      </c>
      <c r="L28" s="173">
        <v>91.304540464433941</v>
      </c>
      <c r="M28" s="173">
        <v>4.9899325059444983</v>
      </c>
      <c r="N28" s="173">
        <v>1.4458792196092138</v>
      </c>
      <c r="O28" s="173">
        <v>2.1222966686194487</v>
      </c>
      <c r="P28" s="162"/>
      <c r="Q28" s="162">
        <v>240279</v>
      </c>
      <c r="R28" s="173">
        <v>85.227173410909813</v>
      </c>
      <c r="S28" s="173">
        <v>5.9068832482239397</v>
      </c>
      <c r="T28" s="173">
        <v>4.3624286766633791</v>
      </c>
      <c r="U28" s="173">
        <v>4.240070917558338</v>
      </c>
      <c r="V28" s="162"/>
      <c r="W28" s="162">
        <v>297490</v>
      </c>
      <c r="X28" s="173">
        <v>74.044169551917719</v>
      </c>
      <c r="Y28" s="173">
        <v>7.2069649399979827</v>
      </c>
      <c r="Z28" s="173">
        <v>8.4228041278698438</v>
      </c>
      <c r="AA28" s="173">
        <v>8.6954183333893571</v>
      </c>
      <c r="AB28" s="162"/>
      <c r="AC28" s="162">
        <v>324893</v>
      </c>
      <c r="AD28" s="173">
        <v>61.531027138165484</v>
      </c>
      <c r="AE28" s="173">
        <v>8.5868270476741575</v>
      </c>
      <c r="AF28" s="173">
        <v>14.566949734220188</v>
      </c>
      <c r="AG28" s="173">
        <v>13.344701178541859</v>
      </c>
      <c r="AI28" s="161"/>
    </row>
    <row r="29" spans="1:35">
      <c r="A29" s="162"/>
      <c r="B29" s="162"/>
      <c r="C29" s="160" t="s">
        <v>292</v>
      </c>
      <c r="D29" s="162"/>
      <c r="E29" s="162">
        <v>543116</v>
      </c>
      <c r="F29" s="173">
        <v>83.950574094668539</v>
      </c>
      <c r="G29" s="173">
        <v>11.18048446372414</v>
      </c>
      <c r="H29" s="173">
        <v>0.27913005693074777</v>
      </c>
      <c r="I29" s="173">
        <v>4.342350437107358</v>
      </c>
      <c r="J29" s="162"/>
      <c r="K29" s="162">
        <v>504094</v>
      </c>
      <c r="L29" s="173">
        <v>74.644014806762229</v>
      </c>
      <c r="M29" s="173">
        <v>15.904374977682734</v>
      </c>
      <c r="N29" s="173">
        <v>1.2227878133840118</v>
      </c>
      <c r="O29" s="173">
        <v>8.0435394985855808</v>
      </c>
      <c r="P29" s="162"/>
      <c r="Q29" s="162">
        <v>493819</v>
      </c>
      <c r="R29" s="173">
        <v>65.395215655938713</v>
      </c>
      <c r="S29" s="173">
        <v>18.152399968409476</v>
      </c>
      <c r="T29" s="173">
        <v>2.6538063541500021</v>
      </c>
      <c r="U29" s="173">
        <v>13.544436321810219</v>
      </c>
      <c r="V29" s="162"/>
      <c r="W29" s="162">
        <v>522541</v>
      </c>
      <c r="X29" s="173">
        <v>54.214501828564657</v>
      </c>
      <c r="Y29" s="173">
        <v>19.975466039985378</v>
      </c>
      <c r="Z29" s="173">
        <v>3.6875575313707443</v>
      </c>
      <c r="AA29" s="173">
        <v>19.682857421714278</v>
      </c>
      <c r="AB29" s="162"/>
      <c r="AC29" s="162">
        <v>539494</v>
      </c>
      <c r="AD29" s="173">
        <v>44.051092319840443</v>
      </c>
      <c r="AE29" s="173">
        <v>20.083819282512874</v>
      </c>
      <c r="AF29" s="173">
        <v>4.5931928807363933</v>
      </c>
      <c r="AG29" s="173">
        <v>28.050729016448745</v>
      </c>
      <c r="AI29" s="161"/>
    </row>
    <row r="30" spans="1:35">
      <c r="A30" s="162"/>
      <c r="B30" s="162"/>
      <c r="C30" s="160" t="s">
        <v>293</v>
      </c>
      <c r="D30" s="162"/>
      <c r="E30" s="162">
        <v>894100</v>
      </c>
      <c r="F30" s="173">
        <v>86.927189352421436</v>
      </c>
      <c r="G30" s="173">
        <v>9.5113521977407451</v>
      </c>
      <c r="H30" s="173">
        <v>0.44402192148529251</v>
      </c>
      <c r="I30" s="173">
        <v>2.852701040152108</v>
      </c>
      <c r="J30" s="162"/>
      <c r="K30" s="162">
        <v>866599</v>
      </c>
      <c r="L30" s="173">
        <v>80.909163292364752</v>
      </c>
      <c r="M30" s="173">
        <v>11.720068913072829</v>
      </c>
      <c r="N30" s="173">
        <v>1.8535677977934433</v>
      </c>
      <c r="O30" s="173">
        <v>5.2966827794631657</v>
      </c>
      <c r="P30" s="162"/>
      <c r="Q30" s="162">
        <v>874866</v>
      </c>
      <c r="R30" s="173">
        <v>73.381980783342811</v>
      </c>
      <c r="S30" s="173">
        <v>13.152299895069644</v>
      </c>
      <c r="T30" s="173">
        <v>3.6016944309185637</v>
      </c>
      <c r="U30" s="173">
        <v>9.6215877631545865</v>
      </c>
      <c r="V30" s="162"/>
      <c r="W30" s="162">
        <v>923459</v>
      </c>
      <c r="X30" s="173">
        <v>64.055469706830507</v>
      </c>
      <c r="Y30" s="173">
        <v>13.353272857809607</v>
      </c>
      <c r="Z30" s="173">
        <v>4.4803288505499435</v>
      </c>
      <c r="AA30" s="173">
        <v>15.653104252598112</v>
      </c>
      <c r="AB30" s="162"/>
      <c r="AC30" s="162">
        <v>955899</v>
      </c>
      <c r="AD30" s="173">
        <v>56.621672373336516</v>
      </c>
      <c r="AE30" s="173">
        <v>13.258095259017951</v>
      </c>
      <c r="AF30" s="173">
        <v>5.5030918538464837</v>
      </c>
      <c r="AG30" s="173">
        <v>22.396403804167594</v>
      </c>
      <c r="AI30" s="161"/>
    </row>
    <row r="31" spans="1:35">
      <c r="A31" s="162"/>
      <c r="B31" s="162"/>
      <c r="C31" s="162"/>
      <c r="D31" s="162"/>
      <c r="E31" s="162"/>
      <c r="F31" s="173"/>
      <c r="G31" s="173"/>
      <c r="H31" s="173"/>
      <c r="I31" s="173"/>
      <c r="J31" s="162"/>
      <c r="K31" s="162"/>
      <c r="L31" s="173"/>
      <c r="M31" s="173"/>
      <c r="N31" s="173"/>
      <c r="O31" s="173"/>
      <c r="P31" s="162"/>
      <c r="Q31" s="162"/>
      <c r="R31" s="173"/>
      <c r="S31" s="173"/>
      <c r="T31" s="173"/>
      <c r="U31" s="173"/>
      <c r="V31" s="162"/>
      <c r="W31" s="162"/>
      <c r="X31" s="173"/>
      <c r="Y31" s="173"/>
      <c r="Z31" s="173"/>
      <c r="AA31" s="173"/>
      <c r="AB31" s="162"/>
      <c r="AC31" s="162"/>
      <c r="AD31" s="173"/>
      <c r="AE31" s="173"/>
      <c r="AF31" s="173"/>
      <c r="AG31" s="173"/>
      <c r="AI31" s="161"/>
    </row>
    <row r="32" spans="1:35" s="165" customFormat="1">
      <c r="A32" s="167"/>
      <c r="B32" s="167" t="s">
        <v>294</v>
      </c>
      <c r="C32" s="167"/>
      <c r="D32" s="167"/>
      <c r="E32" s="167">
        <v>3901388</v>
      </c>
      <c r="F32" s="172">
        <v>90.722019958025186</v>
      </c>
      <c r="G32" s="172">
        <v>6.2831740908620217</v>
      </c>
      <c r="H32" s="172">
        <v>0.22920047941911958</v>
      </c>
      <c r="I32" s="172">
        <v>2.5043651131340949</v>
      </c>
      <c r="J32" s="167"/>
      <c r="K32" s="167">
        <v>4452484</v>
      </c>
      <c r="L32" s="172">
        <v>89.176760657646383</v>
      </c>
      <c r="M32" s="172">
        <v>6.479686395279578</v>
      </c>
      <c r="N32" s="172">
        <v>0.78050813882767456</v>
      </c>
      <c r="O32" s="172">
        <v>3.3382264821164993</v>
      </c>
      <c r="P32" s="167"/>
      <c r="Q32" s="167">
        <v>4828283</v>
      </c>
      <c r="R32" s="172">
        <v>86.282659902081136</v>
      </c>
      <c r="S32" s="172">
        <v>6.9182357372175565</v>
      </c>
      <c r="T32" s="172">
        <v>1.5834200273679069</v>
      </c>
      <c r="U32" s="172">
        <v>4.9478458491351889</v>
      </c>
      <c r="V32" s="167"/>
      <c r="W32" s="167">
        <v>5240117</v>
      </c>
      <c r="X32" s="172">
        <v>80.443337429297856</v>
      </c>
      <c r="Y32" s="172">
        <v>7.301993447856221</v>
      </c>
      <c r="Z32" s="172">
        <v>2.4003853349075985</v>
      </c>
      <c r="AA32" s="172">
        <v>8.1455814822455306</v>
      </c>
      <c r="AB32" s="167"/>
      <c r="AC32" s="167">
        <v>5543216</v>
      </c>
      <c r="AD32" s="172">
        <v>73.598034065423391</v>
      </c>
      <c r="AE32" s="172">
        <v>7.7510419943945887</v>
      </c>
      <c r="AF32" s="172">
        <v>3.5724388153014424</v>
      </c>
      <c r="AG32" s="172">
        <v>13.207008350387211</v>
      </c>
      <c r="AI32" s="166"/>
    </row>
    <row r="33" spans="1:35">
      <c r="A33" s="162"/>
      <c r="B33" s="162"/>
      <c r="C33" s="160" t="s">
        <v>295</v>
      </c>
      <c r="D33" s="162"/>
      <c r="E33" s="162">
        <v>222295</v>
      </c>
      <c r="F33" s="173">
        <v>90.971456847882308</v>
      </c>
      <c r="G33" s="173">
        <v>6.4778784947929546</v>
      </c>
      <c r="H33" s="173">
        <v>0.41296475404305089</v>
      </c>
      <c r="I33" s="173">
        <v>1.7890640815133043</v>
      </c>
      <c r="J33" s="162"/>
      <c r="K33" s="162">
        <v>245055</v>
      </c>
      <c r="L33" s="173">
        <v>89.200791659015323</v>
      </c>
      <c r="M33" s="173">
        <v>6.7980657403440041</v>
      </c>
      <c r="N33" s="173">
        <v>1.2478831282773255</v>
      </c>
      <c r="O33" s="173">
        <v>2.4863806084348412</v>
      </c>
      <c r="P33" s="162"/>
      <c r="Q33" s="162">
        <v>259462</v>
      </c>
      <c r="R33" s="173">
        <v>85.959022901234093</v>
      </c>
      <c r="S33" s="173">
        <v>7.9290994442346081</v>
      </c>
      <c r="T33" s="173">
        <v>2.2165095466773552</v>
      </c>
      <c r="U33" s="173">
        <v>3.6070792640155398</v>
      </c>
      <c r="V33" s="162"/>
      <c r="W33" s="162">
        <v>280150</v>
      </c>
      <c r="X33" s="173">
        <v>80.306621452793152</v>
      </c>
      <c r="Y33" s="173">
        <v>8.8195609494913434</v>
      </c>
      <c r="Z33" s="173">
        <v>2.5215063358914866</v>
      </c>
      <c r="AA33" s="173">
        <v>6.2884169195074069</v>
      </c>
      <c r="AB33" s="162"/>
      <c r="AC33" s="162">
        <v>297999</v>
      </c>
      <c r="AD33" s="173">
        <v>73.863670683458665</v>
      </c>
      <c r="AE33" s="173">
        <v>9.2225141695106352</v>
      </c>
      <c r="AF33" s="173">
        <v>3.9063889476139182</v>
      </c>
      <c r="AG33" s="173">
        <v>10.78359323353434</v>
      </c>
      <c r="AI33" s="161"/>
    </row>
    <row r="34" spans="1:35">
      <c r="A34" s="162"/>
      <c r="B34" s="162"/>
      <c r="C34" s="160" t="s">
        <v>296</v>
      </c>
      <c r="D34" s="162"/>
      <c r="E34" s="162">
        <v>69718</v>
      </c>
      <c r="F34" s="173">
        <v>96.894632663013851</v>
      </c>
      <c r="G34" s="173">
        <v>1.6724518775639001</v>
      </c>
      <c r="H34" s="173">
        <v>0.13769758168622165</v>
      </c>
      <c r="I34" s="173">
        <v>1.1345706991020972</v>
      </c>
      <c r="J34" s="162"/>
      <c r="K34" s="162">
        <v>87361</v>
      </c>
      <c r="L34" s="173">
        <v>97.221872460251149</v>
      </c>
      <c r="M34" s="173">
        <v>1.1870285367612552</v>
      </c>
      <c r="N34" s="173">
        <v>0.51853802039811814</v>
      </c>
      <c r="O34" s="173">
        <v>0.97755291262691602</v>
      </c>
      <c r="P34" s="162"/>
      <c r="Q34" s="162">
        <v>107776</v>
      </c>
      <c r="R34" s="173">
        <v>95.10930077197149</v>
      </c>
      <c r="S34" s="173">
        <v>1.740647268408551</v>
      </c>
      <c r="T34" s="173">
        <v>1.3741463776722089</v>
      </c>
      <c r="U34" s="173">
        <v>1.6812648456057007</v>
      </c>
      <c r="V34" s="162"/>
      <c r="W34" s="162">
        <v>121989</v>
      </c>
      <c r="X34" s="173">
        <v>92.442761232570149</v>
      </c>
      <c r="Y34" s="173">
        <v>1.8698407233439081</v>
      </c>
      <c r="Z34" s="173">
        <v>2.1362581872136013</v>
      </c>
      <c r="AA34" s="173">
        <v>2.6510587020141161</v>
      </c>
      <c r="AB34" s="162"/>
      <c r="AC34" s="162">
        <v>128038</v>
      </c>
      <c r="AD34" s="173">
        <v>87.022602664833883</v>
      </c>
      <c r="AE34" s="173">
        <v>2.7538699448601198</v>
      </c>
      <c r="AF34" s="173">
        <v>3.2818382042831038</v>
      </c>
      <c r="AG34" s="173">
        <v>5.5475718146175357</v>
      </c>
      <c r="AI34" s="161"/>
    </row>
    <row r="35" spans="1:35">
      <c r="A35" s="162"/>
      <c r="B35" s="162"/>
      <c r="C35" s="160" t="s">
        <v>297</v>
      </c>
      <c r="D35" s="162"/>
      <c r="E35" s="162">
        <v>144091</v>
      </c>
      <c r="F35" s="173">
        <v>98.137288241458521</v>
      </c>
      <c r="G35" s="173">
        <v>0.78145061107216962</v>
      </c>
      <c r="H35" s="173">
        <v>7.8422663455732844E-2</v>
      </c>
      <c r="I35" s="173">
        <v>0.86195529214177158</v>
      </c>
      <c r="J35" s="162"/>
      <c r="K35" s="162">
        <v>156769</v>
      </c>
      <c r="L35" s="173">
        <v>98.110595844841768</v>
      </c>
      <c r="M35" s="173">
        <v>0.6238478270576453</v>
      </c>
      <c r="N35" s="173">
        <v>0.3616786482021318</v>
      </c>
      <c r="O35" s="173">
        <v>0.73739068310699185</v>
      </c>
      <c r="P35" s="162"/>
      <c r="Q35" s="162">
        <v>174092</v>
      </c>
      <c r="R35" s="173">
        <v>97.044091629713023</v>
      </c>
      <c r="S35" s="173">
        <v>0.8610389908783862</v>
      </c>
      <c r="T35" s="173">
        <v>0.83863704248328463</v>
      </c>
      <c r="U35" s="173">
        <v>1.0701238425659996</v>
      </c>
      <c r="V35" s="162"/>
      <c r="W35" s="162">
        <v>182193</v>
      </c>
      <c r="X35" s="173">
        <v>94.531623059063747</v>
      </c>
      <c r="Y35" s="173">
        <v>0.97973028601537926</v>
      </c>
      <c r="Z35" s="173">
        <v>1.2689839895056341</v>
      </c>
      <c r="AA35" s="173">
        <v>2.1411360480369717</v>
      </c>
      <c r="AB35" s="162"/>
      <c r="AC35" s="162">
        <v>188789</v>
      </c>
      <c r="AD35" s="173">
        <v>90.734629665923322</v>
      </c>
      <c r="AE35" s="173">
        <v>0.89729804172912631</v>
      </c>
      <c r="AF35" s="173">
        <v>1.435464990015308</v>
      </c>
      <c r="AG35" s="173">
        <v>4.7651081365969414</v>
      </c>
      <c r="AI35" s="161"/>
    </row>
    <row r="36" spans="1:35">
      <c r="A36" s="162"/>
      <c r="B36" s="162"/>
      <c r="C36" s="160" t="s">
        <v>298</v>
      </c>
      <c r="D36" s="162"/>
      <c r="E36" s="162">
        <v>303968</v>
      </c>
      <c r="F36" s="173">
        <v>80.997341825455322</v>
      </c>
      <c r="G36" s="173">
        <v>16.383961469628382</v>
      </c>
      <c r="H36" s="173">
        <v>0.32141541214864722</v>
      </c>
      <c r="I36" s="173">
        <v>1.9725760606379619</v>
      </c>
      <c r="J36" s="162"/>
      <c r="K36" s="162">
        <v>307863</v>
      </c>
      <c r="L36" s="173">
        <v>77.160944965780232</v>
      </c>
      <c r="M36" s="173">
        <v>17.759198084862422</v>
      </c>
      <c r="N36" s="173">
        <v>1.3655424653173651</v>
      </c>
      <c r="O36" s="173">
        <v>3.4882398989160763</v>
      </c>
      <c r="P36" s="162"/>
      <c r="Q36" s="162">
        <v>325824</v>
      </c>
      <c r="R36" s="173">
        <v>72.674204478491461</v>
      </c>
      <c r="S36" s="173">
        <v>18.349477018267532</v>
      </c>
      <c r="T36" s="173">
        <v>2.8975766057748968</v>
      </c>
      <c r="U36" s="173">
        <v>5.7463538597525048</v>
      </c>
      <c r="V36" s="162"/>
      <c r="W36" s="162">
        <v>350761</v>
      </c>
      <c r="X36" s="173">
        <v>64.168764486359649</v>
      </c>
      <c r="Y36" s="173">
        <v>19.194836370063946</v>
      </c>
      <c r="Z36" s="173">
        <v>4.972616682014249</v>
      </c>
      <c r="AA36" s="173">
        <v>9.7331231237224198</v>
      </c>
      <c r="AB36" s="162"/>
      <c r="AC36" s="162">
        <v>367063</v>
      </c>
      <c r="AD36" s="173">
        <v>53.851518676630441</v>
      </c>
      <c r="AE36" s="173">
        <v>19.496108297485719</v>
      </c>
      <c r="AF36" s="173">
        <v>9.0112596475264475</v>
      </c>
      <c r="AG36" s="173">
        <v>15.545287866115626</v>
      </c>
      <c r="AI36" s="161"/>
    </row>
    <row r="37" spans="1:35">
      <c r="A37" s="162"/>
      <c r="B37" s="162"/>
      <c r="C37" s="160" t="s">
        <v>299</v>
      </c>
      <c r="D37" s="162"/>
      <c r="E37" s="162">
        <v>459378</v>
      </c>
      <c r="F37" s="173">
        <v>88.855365298294657</v>
      </c>
      <c r="G37" s="173">
        <v>8.3319183765874723</v>
      </c>
      <c r="H37" s="173">
        <v>0.28037912133362941</v>
      </c>
      <c r="I37" s="173">
        <v>2.2138630931389836</v>
      </c>
      <c r="J37" s="162"/>
      <c r="K37" s="162">
        <v>503173</v>
      </c>
      <c r="L37" s="173">
        <v>87.826254588382128</v>
      </c>
      <c r="M37" s="173">
        <v>8.3285470404811068</v>
      </c>
      <c r="N37" s="173">
        <v>1.0479497111331491</v>
      </c>
      <c r="O37" s="173">
        <v>2.5851943566129343</v>
      </c>
      <c r="P37" s="162"/>
      <c r="Q37" s="162">
        <v>553124</v>
      </c>
      <c r="R37" s="173">
        <v>84.912786283003456</v>
      </c>
      <c r="S37" s="173">
        <v>8.3015743305298635</v>
      </c>
      <c r="T37" s="173">
        <v>2.6467844461639705</v>
      </c>
      <c r="U37" s="173">
        <v>3.9473969670453641</v>
      </c>
      <c r="V37" s="162"/>
      <c r="W37" s="162">
        <v>615301</v>
      </c>
      <c r="X37" s="173">
        <v>80.564796741757277</v>
      </c>
      <c r="Y37" s="173">
        <v>7.7318255617982095</v>
      </c>
      <c r="Z37" s="173">
        <v>3.9049180807442214</v>
      </c>
      <c r="AA37" s="173">
        <v>6.1881908204277254</v>
      </c>
      <c r="AB37" s="162"/>
      <c r="AC37" s="162">
        <v>631020</v>
      </c>
      <c r="AD37" s="173">
        <v>76.454945960508383</v>
      </c>
      <c r="AE37" s="173">
        <v>6.7886913251560959</v>
      </c>
      <c r="AF37" s="173">
        <v>5.0657665367183284</v>
      </c>
      <c r="AG37" s="173">
        <v>9.9472282970428836</v>
      </c>
      <c r="AI37" s="161"/>
    </row>
    <row r="38" spans="1:35">
      <c r="A38" s="162"/>
      <c r="B38" s="162"/>
      <c r="C38" s="160" t="s">
        <v>300</v>
      </c>
      <c r="D38" s="162"/>
      <c r="E38" s="162">
        <v>744947</v>
      </c>
      <c r="F38" s="173">
        <v>89.606106206213326</v>
      </c>
      <c r="G38" s="173">
        <v>7.6018830869847118</v>
      </c>
      <c r="H38" s="173">
        <v>0.19920880277388861</v>
      </c>
      <c r="I38" s="173">
        <v>2.3122450321969215</v>
      </c>
      <c r="J38" s="162"/>
      <c r="K38" s="162">
        <v>761337</v>
      </c>
      <c r="L38" s="173">
        <v>86.896210219653057</v>
      </c>
      <c r="M38" s="173">
        <v>8.6824888321466052</v>
      </c>
      <c r="N38" s="173">
        <v>0.62022468368147088</v>
      </c>
      <c r="O38" s="173">
        <v>3.564256039047097</v>
      </c>
      <c r="P38" s="162"/>
      <c r="Q38" s="162">
        <v>804219</v>
      </c>
      <c r="R38" s="173">
        <v>82.671386774000609</v>
      </c>
      <c r="S38" s="173">
        <v>9.8475663967153224</v>
      </c>
      <c r="T38" s="173">
        <v>1.1983054367031865</v>
      </c>
      <c r="U38" s="173">
        <v>5.9661609586443491</v>
      </c>
      <c r="V38" s="162"/>
      <c r="W38" s="162">
        <v>824008</v>
      </c>
      <c r="X38" s="173">
        <v>74.797574780827375</v>
      </c>
      <c r="Y38" s="173">
        <v>10.760453782002116</v>
      </c>
      <c r="Z38" s="173">
        <v>2.3698799040786014</v>
      </c>
      <c r="AA38" s="173">
        <v>10.038980204075688</v>
      </c>
      <c r="AB38" s="162"/>
      <c r="AC38" s="162">
        <v>861113</v>
      </c>
      <c r="AD38" s="173">
        <v>67.019311054414459</v>
      </c>
      <c r="AE38" s="173">
        <v>11.837819194461122</v>
      </c>
      <c r="AF38" s="173">
        <v>3.6357597667205117</v>
      </c>
      <c r="AG38" s="173">
        <v>15.417837147970125</v>
      </c>
      <c r="AI38" s="161"/>
    </row>
    <row r="39" spans="1:35">
      <c r="A39" s="162"/>
      <c r="B39" s="162"/>
      <c r="C39" s="160" t="s">
        <v>301</v>
      </c>
      <c r="D39" s="162"/>
      <c r="E39" s="162">
        <v>208470</v>
      </c>
      <c r="F39" s="173">
        <v>94.591547944548367</v>
      </c>
      <c r="G39" s="173">
        <v>3.0033098287523385</v>
      </c>
      <c r="H39" s="173">
        <v>0.17988199740969923</v>
      </c>
      <c r="I39" s="173">
        <v>2.0564109943876816</v>
      </c>
      <c r="J39" s="162"/>
      <c r="K39" s="162">
        <v>346038</v>
      </c>
      <c r="L39" s="173">
        <v>94.279241008212963</v>
      </c>
      <c r="M39" s="173">
        <v>2.6505759483062556</v>
      </c>
      <c r="N39" s="173">
        <v>0.53028858102289345</v>
      </c>
      <c r="O39" s="173">
        <v>2.3780625249250082</v>
      </c>
      <c r="P39" s="162"/>
      <c r="Q39" s="162">
        <v>433203</v>
      </c>
      <c r="R39" s="173">
        <v>93.212189204599227</v>
      </c>
      <c r="S39" s="173">
        <v>2.6184029196473708</v>
      </c>
      <c r="T39" s="173">
        <v>0.8134754376123895</v>
      </c>
      <c r="U39" s="173">
        <v>3.1821109272096457</v>
      </c>
      <c r="V39" s="162"/>
      <c r="W39" s="162">
        <v>510916</v>
      </c>
      <c r="X39" s="173">
        <v>89.865065881671342</v>
      </c>
      <c r="Y39" s="173">
        <v>2.7166892405013741</v>
      </c>
      <c r="Z39" s="173">
        <v>1.2837726749602674</v>
      </c>
      <c r="AA39" s="173">
        <v>4.9669613008792055</v>
      </c>
      <c r="AB39" s="162"/>
      <c r="AC39" s="162">
        <v>579369</v>
      </c>
      <c r="AD39" s="173">
        <v>85.358208671848175</v>
      </c>
      <c r="AE39" s="173">
        <v>2.8317013854728161</v>
      </c>
      <c r="AF39" s="173">
        <v>1.6928762153308168</v>
      </c>
      <c r="AG39" s="173">
        <v>8.5629365741004442</v>
      </c>
      <c r="AI39" s="161"/>
    </row>
    <row r="40" spans="1:35">
      <c r="A40" s="162"/>
      <c r="B40" s="162"/>
      <c r="C40" s="160" t="s">
        <v>302</v>
      </c>
      <c r="D40" s="162"/>
      <c r="E40" s="162">
        <v>221657</v>
      </c>
      <c r="F40" s="173">
        <v>90.560640990358976</v>
      </c>
      <c r="G40" s="173">
        <v>6.4238891620837597</v>
      </c>
      <c r="H40" s="173">
        <v>0.141209165512481</v>
      </c>
      <c r="I40" s="173">
        <v>2.5340954718326061</v>
      </c>
      <c r="J40" s="162"/>
      <c r="K40" s="162">
        <v>259603</v>
      </c>
      <c r="L40" s="173">
        <v>88.817925832906397</v>
      </c>
      <c r="M40" s="173">
        <v>6.0727341363543568</v>
      </c>
      <c r="N40" s="173">
        <v>0.51193553233206091</v>
      </c>
      <c r="O40" s="173">
        <v>4.3069610135476086</v>
      </c>
      <c r="P40" s="162"/>
      <c r="Q40" s="162">
        <v>307647</v>
      </c>
      <c r="R40" s="173">
        <v>84.77735846603413</v>
      </c>
      <c r="S40" s="173">
        <v>6.7489687856536875</v>
      </c>
      <c r="T40" s="173">
        <v>1.1623711591531853</v>
      </c>
      <c r="U40" s="173">
        <v>7.0197336557808132</v>
      </c>
      <c r="V40" s="162"/>
      <c r="W40" s="162">
        <v>341367</v>
      </c>
      <c r="X40" s="173">
        <v>77.629940796854996</v>
      </c>
      <c r="Y40" s="173">
        <v>7.2473320502567624</v>
      </c>
      <c r="Z40" s="173">
        <v>1.5976939774494898</v>
      </c>
      <c r="AA40" s="173">
        <v>11.670723883679441</v>
      </c>
      <c r="AB40" s="162"/>
      <c r="AC40" s="162">
        <v>374872</v>
      </c>
      <c r="AD40" s="173">
        <v>67.435551334855631</v>
      </c>
      <c r="AE40" s="173">
        <v>8.9734629420175427</v>
      </c>
      <c r="AF40" s="173">
        <v>2.5101901449027935</v>
      </c>
      <c r="AG40" s="173">
        <v>18.450564459335453</v>
      </c>
      <c r="AI40" s="161"/>
    </row>
    <row r="41" spans="1:35">
      <c r="A41" s="162"/>
      <c r="B41" s="162"/>
      <c r="C41" s="160" t="s">
        <v>303</v>
      </c>
      <c r="D41" s="162"/>
      <c r="E41" s="162">
        <v>56695</v>
      </c>
      <c r="F41" s="173">
        <v>98.266161037128498</v>
      </c>
      <c r="G41" s="173">
        <v>0.29455860305141546</v>
      </c>
      <c r="H41" s="173">
        <v>0.18167386894787901</v>
      </c>
      <c r="I41" s="173">
        <v>1.1059176294205839</v>
      </c>
      <c r="J41" s="162"/>
      <c r="K41" s="162">
        <v>77193</v>
      </c>
      <c r="L41" s="173">
        <v>97.602114181337683</v>
      </c>
      <c r="M41" s="173">
        <v>0.43786353684919616</v>
      </c>
      <c r="N41" s="173">
        <v>0.45340898786159367</v>
      </c>
      <c r="O41" s="173">
        <v>1.4081587708730066</v>
      </c>
      <c r="P41" s="162"/>
      <c r="Q41" s="162">
        <v>83941</v>
      </c>
      <c r="R41" s="173">
        <v>95.052477335271206</v>
      </c>
      <c r="S41" s="173">
        <v>0.73504008768063278</v>
      </c>
      <c r="T41" s="173">
        <v>1.0697990255060104</v>
      </c>
      <c r="U41" s="173">
        <v>2.8484292538807017</v>
      </c>
      <c r="V41" s="162"/>
      <c r="W41" s="162">
        <v>95745</v>
      </c>
      <c r="X41" s="173">
        <v>89.585879158180575</v>
      </c>
      <c r="Y41" s="173">
        <v>1.2313958953470154</v>
      </c>
      <c r="Z41" s="173">
        <v>1.1697738785315159</v>
      </c>
      <c r="AA41" s="173">
        <v>6.2384458718470936</v>
      </c>
      <c r="AB41" s="162"/>
      <c r="AC41" s="162">
        <v>99933</v>
      </c>
      <c r="AD41" s="173">
        <v>82.152041868051597</v>
      </c>
      <c r="AE41" s="173">
        <v>1.5630472416519068</v>
      </c>
      <c r="AF41" s="173">
        <v>1.8962705012358281</v>
      </c>
      <c r="AG41" s="173">
        <v>12.010046731309977</v>
      </c>
      <c r="AI41" s="161"/>
    </row>
    <row r="42" spans="1:35">
      <c r="A42" s="162"/>
      <c r="B42" s="162"/>
      <c r="C42" s="160" t="s">
        <v>304</v>
      </c>
      <c r="D42" s="162"/>
      <c r="E42" s="162">
        <v>1124941</v>
      </c>
      <c r="F42" s="173">
        <v>91.167447892822821</v>
      </c>
      <c r="G42" s="173">
        <v>4.7415820029672666</v>
      </c>
      <c r="H42" s="173">
        <v>0.23956811957249313</v>
      </c>
      <c r="I42" s="173">
        <v>3.6312126591527911</v>
      </c>
      <c r="J42" s="162"/>
      <c r="K42" s="162">
        <v>1284231</v>
      </c>
      <c r="L42" s="173">
        <v>88.90487770502348</v>
      </c>
      <c r="M42" s="173">
        <v>5.4434910853265492</v>
      </c>
      <c r="N42" s="173">
        <v>0.82524094185547603</v>
      </c>
      <c r="O42" s="173">
        <v>4.5903735387169444</v>
      </c>
      <c r="P42" s="162"/>
      <c r="Q42" s="162">
        <v>1321864</v>
      </c>
      <c r="R42" s="173">
        <v>85.782652375736077</v>
      </c>
      <c r="S42" s="173">
        <v>5.9018930843112454</v>
      </c>
      <c r="T42" s="173">
        <v>1.646916778125435</v>
      </c>
      <c r="U42" s="173">
        <v>6.3726676874474224</v>
      </c>
      <c r="V42" s="162"/>
      <c r="W42" s="162">
        <v>1419369</v>
      </c>
      <c r="X42" s="173">
        <v>78.74766885848571</v>
      </c>
      <c r="Y42" s="173">
        <v>6.5064828103192331</v>
      </c>
      <c r="Z42" s="173">
        <v>2.4060691758098143</v>
      </c>
      <c r="AA42" s="173">
        <v>10.527354056626571</v>
      </c>
      <c r="AB42" s="162"/>
      <c r="AC42" s="162">
        <v>1498816</v>
      </c>
      <c r="AD42" s="173">
        <v>70.834512041504766</v>
      </c>
      <c r="AE42" s="173">
        <v>7.0846588240317683</v>
      </c>
      <c r="AF42" s="173">
        <v>3.4569286690294208</v>
      </c>
      <c r="AG42" s="173">
        <v>17.045854861437295</v>
      </c>
      <c r="AI42" s="161"/>
    </row>
    <row r="43" spans="1:35">
      <c r="A43" s="162"/>
      <c r="B43" s="162"/>
      <c r="C43" s="160" t="s">
        <v>305</v>
      </c>
      <c r="D43" s="162"/>
      <c r="E43" s="162">
        <v>52580</v>
      </c>
      <c r="F43" s="173">
        <v>89.9543552681628</v>
      </c>
      <c r="G43" s="173">
        <v>6.513883605933815</v>
      </c>
      <c r="H43" s="173">
        <v>0.34423735260555344</v>
      </c>
      <c r="I43" s="173">
        <v>2.7025484975275771</v>
      </c>
      <c r="J43" s="162"/>
      <c r="K43" s="162">
        <v>65155</v>
      </c>
      <c r="L43" s="173">
        <v>88.284859181950736</v>
      </c>
      <c r="M43" s="173">
        <v>6.582764177730029</v>
      </c>
      <c r="N43" s="173">
        <v>0.82418847363978209</v>
      </c>
      <c r="O43" s="173">
        <v>3.8692349013889951</v>
      </c>
      <c r="P43" s="162"/>
      <c r="Q43" s="162">
        <v>69277</v>
      </c>
      <c r="R43" s="173">
        <v>84.813141446656175</v>
      </c>
      <c r="S43" s="173">
        <v>7.6966381338683831</v>
      </c>
      <c r="T43" s="173">
        <v>0.79247080560647842</v>
      </c>
      <c r="U43" s="173">
        <v>6.3614186526552814</v>
      </c>
      <c r="V43" s="162"/>
      <c r="W43" s="162">
        <v>73966</v>
      </c>
      <c r="X43" s="173">
        <v>79.890760619744199</v>
      </c>
      <c r="Y43" s="173">
        <v>7.7941216234486115</v>
      </c>
      <c r="Z43" s="173">
        <v>1.1586404564259254</v>
      </c>
      <c r="AA43" s="173">
        <v>9.5192385690722769</v>
      </c>
      <c r="AB43" s="162"/>
      <c r="AC43" s="162">
        <v>76900</v>
      </c>
      <c r="AD43" s="173">
        <v>74.192457737321192</v>
      </c>
      <c r="AE43" s="173">
        <v>7.4837451235370613</v>
      </c>
      <c r="AF43" s="173">
        <v>1.8387516254876464</v>
      </c>
      <c r="AG43" s="173">
        <v>13.886866059817946</v>
      </c>
      <c r="AI43" s="161"/>
    </row>
    <row r="44" spans="1:35">
      <c r="A44" s="162"/>
      <c r="B44" s="162"/>
      <c r="C44" s="160" t="s">
        <v>306</v>
      </c>
      <c r="D44" s="162"/>
      <c r="E44" s="162">
        <v>77528</v>
      </c>
      <c r="F44" s="173">
        <v>97.511866680425143</v>
      </c>
      <c r="G44" s="173">
        <v>0.40114539263233928</v>
      </c>
      <c r="H44" s="173">
        <v>7.4811680941079359E-2</v>
      </c>
      <c r="I44" s="173">
        <v>1.8380456093282427</v>
      </c>
      <c r="J44" s="162"/>
      <c r="K44" s="162">
        <v>116119</v>
      </c>
      <c r="L44" s="173">
        <v>97.003935617771418</v>
      </c>
      <c r="M44" s="173">
        <v>0.54943635408503344</v>
      </c>
      <c r="N44" s="173">
        <v>0.57182717729226051</v>
      </c>
      <c r="O44" s="173">
        <v>1.7042861202731681</v>
      </c>
      <c r="P44" s="162"/>
      <c r="Q44" s="162">
        <v>130943</v>
      </c>
      <c r="R44" s="173">
        <v>96.096774932604262</v>
      </c>
      <c r="S44" s="173">
        <v>0.81638575563413085</v>
      </c>
      <c r="T44" s="173">
        <v>0.80874884491725418</v>
      </c>
      <c r="U44" s="173">
        <v>2.0810581703489301</v>
      </c>
      <c r="V44" s="162"/>
      <c r="W44" s="162">
        <v>144166</v>
      </c>
      <c r="X44" s="173">
        <v>93.438813589889435</v>
      </c>
      <c r="Y44" s="173">
        <v>0.89272089119487252</v>
      </c>
      <c r="Z44" s="173">
        <v>1.1459012527225561</v>
      </c>
      <c r="AA44" s="173">
        <v>3.489033475299308</v>
      </c>
      <c r="AB44" s="162"/>
      <c r="AC44" s="162">
        <v>148517</v>
      </c>
      <c r="AD44" s="173">
        <v>88.39392123460614</v>
      </c>
      <c r="AE44" s="173">
        <v>1.9506184477197894</v>
      </c>
      <c r="AF44" s="173">
        <v>2.0118908946450578</v>
      </c>
      <c r="AG44" s="173">
        <v>6.6820633328171191</v>
      </c>
      <c r="AI44" s="161"/>
    </row>
    <row r="45" spans="1:35">
      <c r="A45" s="162"/>
      <c r="B45" s="162"/>
      <c r="C45" s="160" t="s">
        <v>307</v>
      </c>
      <c r="D45" s="162"/>
      <c r="E45" s="162">
        <v>141241</v>
      </c>
      <c r="F45" s="173">
        <v>93.501178836173636</v>
      </c>
      <c r="G45" s="173">
        <v>3.6774024539616681</v>
      </c>
      <c r="H45" s="173">
        <v>0.20673883645683619</v>
      </c>
      <c r="I45" s="173">
        <v>2.3286439489949804</v>
      </c>
      <c r="J45" s="162"/>
      <c r="K45" s="162">
        <v>158158</v>
      </c>
      <c r="L45" s="173">
        <v>92.343732217149949</v>
      </c>
      <c r="M45" s="173">
        <v>3.8821937556114774</v>
      </c>
      <c r="N45" s="173">
        <v>0.48875175457453945</v>
      </c>
      <c r="O45" s="173">
        <v>3.0147068121751666</v>
      </c>
      <c r="P45" s="162"/>
      <c r="Q45" s="162">
        <v>165304</v>
      </c>
      <c r="R45" s="173">
        <v>90.466050428301799</v>
      </c>
      <c r="S45" s="173">
        <v>4.1402506896384841</v>
      </c>
      <c r="T45" s="173">
        <v>1.0973721144073949</v>
      </c>
      <c r="U45" s="173">
        <v>3.9297294681314425</v>
      </c>
      <c r="V45" s="162"/>
      <c r="W45" s="162">
        <v>177749</v>
      </c>
      <c r="X45" s="173">
        <v>85.636487406398913</v>
      </c>
      <c r="Y45" s="173">
        <v>5.1718997012641417</v>
      </c>
      <c r="Z45" s="173">
        <v>1.0121013339034255</v>
      </c>
      <c r="AA45" s="173">
        <v>6.1018627390308806</v>
      </c>
      <c r="AB45" s="162"/>
      <c r="AC45" s="162">
        <v>182448</v>
      </c>
      <c r="AD45" s="173">
        <v>81.354687362974659</v>
      </c>
      <c r="AE45" s="173">
        <v>5.4815618696834161</v>
      </c>
      <c r="AF45" s="173">
        <v>1.6760940103481541</v>
      </c>
      <c r="AG45" s="173">
        <v>8.9735157414715427</v>
      </c>
      <c r="AI45" s="161"/>
    </row>
    <row r="46" spans="1:35">
      <c r="A46" s="162"/>
      <c r="B46" s="162"/>
      <c r="C46" s="160" t="s">
        <v>308</v>
      </c>
      <c r="D46" s="162"/>
      <c r="E46" s="162">
        <v>73879</v>
      </c>
      <c r="F46" s="173">
        <v>97.655626091311461</v>
      </c>
      <c r="G46" s="173">
        <v>1.0760838668633848</v>
      </c>
      <c r="H46" s="173">
        <v>6.6324666007931896E-2</v>
      </c>
      <c r="I46" s="173">
        <v>1.0679624791889442</v>
      </c>
      <c r="J46" s="162"/>
      <c r="K46" s="162">
        <v>84429</v>
      </c>
      <c r="L46" s="173">
        <v>97.235547027680056</v>
      </c>
      <c r="M46" s="173">
        <v>1.0659844366272253</v>
      </c>
      <c r="N46" s="173">
        <v>0.46074216205332297</v>
      </c>
      <c r="O46" s="173">
        <v>1.1038861054850821</v>
      </c>
      <c r="P46" s="162"/>
      <c r="Q46" s="162">
        <v>91607</v>
      </c>
      <c r="R46" s="173">
        <v>95.739408560481181</v>
      </c>
      <c r="S46" s="173">
        <v>1.309943563264816</v>
      </c>
      <c r="T46" s="173">
        <v>0.93005992991801945</v>
      </c>
      <c r="U46" s="173">
        <v>1.8404707063870664</v>
      </c>
      <c r="V46" s="162"/>
      <c r="W46" s="162">
        <v>102437</v>
      </c>
      <c r="X46" s="173">
        <v>92.314300496890766</v>
      </c>
      <c r="Y46" s="173">
        <v>1.8499175102746079</v>
      </c>
      <c r="Z46" s="173">
        <v>1.183166238761385</v>
      </c>
      <c r="AA46" s="173">
        <v>3.5329031502289214</v>
      </c>
      <c r="AB46" s="162"/>
      <c r="AC46" s="162">
        <v>108339</v>
      </c>
      <c r="AD46" s="173">
        <v>84.699877237190663</v>
      </c>
      <c r="AE46" s="173">
        <v>3.8490294353833798</v>
      </c>
      <c r="AF46" s="173">
        <v>2.5272524206426126</v>
      </c>
      <c r="AG46" s="173">
        <v>7.4063818200278755</v>
      </c>
      <c r="AI46" s="161"/>
    </row>
    <row r="49" spans="1:1">
      <c r="A49" s="160" t="s">
        <v>603</v>
      </c>
    </row>
    <row r="50" spans="1:1">
      <c r="A50" s="160" t="s">
        <v>604</v>
      </c>
    </row>
    <row r="51" spans="1:1">
      <c r="A51" s="160" t="s">
        <v>605</v>
      </c>
    </row>
    <row r="52" spans="1:1">
      <c r="A52" s="160" t="s">
        <v>606</v>
      </c>
    </row>
    <row r="53" spans="1:1">
      <c r="A53" s="160" t="s">
        <v>607</v>
      </c>
    </row>
    <row r="54" spans="1:1">
      <c r="A54" s="160" t="s">
        <v>608</v>
      </c>
    </row>
    <row r="55" spans="1:1">
      <c r="A55" s="160" t="s">
        <v>609</v>
      </c>
    </row>
    <row r="56" spans="1:1">
      <c r="A56" s="160" t="s">
        <v>610</v>
      </c>
    </row>
    <row r="57" spans="1:1">
      <c r="A57" s="160" t="s">
        <v>611</v>
      </c>
    </row>
    <row r="61" spans="1:1" s="163" customFormat="1">
      <c r="A61" s="174" t="s">
        <v>612</v>
      </c>
    </row>
    <row r="62" spans="1:1" s="163" customFormat="1">
      <c r="A62" s="163" t="s">
        <v>528</v>
      </c>
    </row>
  </sheetData>
  <mergeCells count="5">
    <mergeCell ref="F6:H6"/>
    <mergeCell ref="L6:N6"/>
    <mergeCell ref="R6:T6"/>
    <mergeCell ref="X6:Z6"/>
    <mergeCell ref="AD6:AF6"/>
  </mergeCells>
  <pageMargins left="0.75" right="0.75" top="1" bottom="1" header="0.5" footer="0.5"/>
  <pageSetup paperSize="5" scale="60" orientation="landscape" r:id="rId1"/>
</worksheet>
</file>

<file path=xl/worksheets/sheet3.xml><?xml version="1.0" encoding="utf-8"?>
<worksheet xmlns="http://schemas.openxmlformats.org/spreadsheetml/2006/main" xmlns:r="http://schemas.openxmlformats.org/officeDocument/2006/relationships">
  <dimension ref="A1:X222"/>
  <sheetViews>
    <sheetView zoomScale="95" zoomScaleNormal="95" zoomScalePageLayoutView="70" workbookViewId="0">
      <selection activeCell="E52" sqref="E52"/>
    </sheetView>
  </sheetViews>
  <sheetFormatPr defaultColWidth="65" defaultRowHeight="12.75"/>
  <cols>
    <col min="1" max="1" width="38.6640625" style="83" customWidth="1"/>
    <col min="2" max="7" width="12.5" style="77" customWidth="1"/>
    <col min="8" max="8" width="2.83203125" style="78" customWidth="1"/>
    <col min="9" max="12" width="12.5" style="77" customWidth="1"/>
    <col min="13" max="13" width="2.83203125" style="78" customWidth="1"/>
    <col min="14" max="20" width="12.5" style="77" customWidth="1"/>
    <col min="21" max="21" width="2.83203125" style="78" customWidth="1"/>
    <col min="22" max="22" width="13.83203125" style="77" customWidth="1"/>
    <col min="23" max="24" width="12.5" style="77" customWidth="1"/>
    <col min="25" max="16384" width="65" style="77"/>
  </cols>
  <sheetData>
    <row r="1" spans="1:24">
      <c r="A1" s="76" t="s">
        <v>337</v>
      </c>
    </row>
    <row r="2" spans="1:24" s="79" customFormat="1">
      <c r="A2" s="76" t="s">
        <v>338</v>
      </c>
      <c r="H2" s="80"/>
      <c r="M2" s="80"/>
      <c r="U2" s="80"/>
    </row>
    <row r="3" spans="1:24" s="82" customFormat="1">
      <c r="A3" s="76" t="s">
        <v>339</v>
      </c>
      <c r="B3" s="81"/>
      <c r="C3" s="81"/>
      <c r="D3" s="81"/>
      <c r="E3" s="81"/>
      <c r="F3" s="81"/>
      <c r="G3" s="81"/>
      <c r="H3" s="80"/>
      <c r="I3" s="81"/>
      <c r="J3" s="81"/>
      <c r="K3" s="81"/>
      <c r="L3" s="81"/>
      <c r="M3" s="80"/>
      <c r="N3" s="81"/>
      <c r="O3" s="81"/>
      <c r="P3" s="81"/>
      <c r="Q3" s="81"/>
      <c r="R3" s="81"/>
      <c r="S3" s="81"/>
      <c r="T3" s="81"/>
      <c r="U3" s="80"/>
      <c r="V3" s="81"/>
      <c r="W3" s="81"/>
      <c r="X3" s="81"/>
    </row>
    <row r="4" spans="1:24" s="78" customFormat="1">
      <c r="A4" s="83"/>
      <c r="B4" s="84"/>
      <c r="C4" s="84"/>
      <c r="D4" s="84"/>
      <c r="E4" s="84"/>
      <c r="F4" s="84"/>
      <c r="G4" s="84"/>
      <c r="I4" s="84"/>
      <c r="J4" s="84"/>
      <c r="K4" s="84"/>
      <c r="L4" s="84"/>
      <c r="N4" s="84"/>
      <c r="O4" s="84"/>
      <c r="P4" s="84"/>
      <c r="Q4" s="84"/>
      <c r="R4" s="84"/>
      <c r="S4" s="84"/>
      <c r="T4" s="84"/>
      <c r="V4" s="84"/>
      <c r="W4" s="84"/>
      <c r="X4" s="84"/>
    </row>
    <row r="5" spans="1:24">
      <c r="A5" s="77"/>
      <c r="C5" s="85"/>
      <c r="D5" s="85"/>
      <c r="E5" s="85"/>
      <c r="F5" s="85"/>
      <c r="G5" s="85"/>
      <c r="H5" s="80"/>
      <c r="I5" s="85"/>
      <c r="J5" s="85"/>
      <c r="K5" s="85"/>
      <c r="L5" s="85"/>
      <c r="M5" s="80"/>
      <c r="N5" s="85"/>
      <c r="O5" s="85"/>
      <c r="P5" s="85"/>
      <c r="Q5" s="85"/>
      <c r="R5" s="85"/>
      <c r="S5" s="85"/>
      <c r="T5" s="85"/>
      <c r="U5" s="80"/>
      <c r="V5" s="85"/>
      <c r="W5" s="85"/>
      <c r="X5" s="85"/>
    </row>
    <row r="6" spans="1:24" s="79" customFormat="1" ht="13.5" thickBot="1">
      <c r="A6" s="86"/>
      <c r="C6" s="154" t="s">
        <v>340</v>
      </c>
      <c r="D6" s="154"/>
      <c r="E6" s="154"/>
      <c r="F6" s="154"/>
      <c r="G6" s="154"/>
      <c r="H6" s="87"/>
      <c r="I6" s="155" t="s">
        <v>341</v>
      </c>
      <c r="J6" s="155"/>
      <c r="K6" s="155"/>
      <c r="L6" s="155"/>
      <c r="M6" s="87"/>
      <c r="N6" s="154" t="s">
        <v>342</v>
      </c>
      <c r="O6" s="154"/>
      <c r="P6" s="154"/>
      <c r="Q6" s="154"/>
      <c r="R6" s="154"/>
      <c r="S6" s="154"/>
      <c r="T6" s="154"/>
      <c r="U6" s="87"/>
    </row>
    <row r="7" spans="1:24" s="97" customFormat="1" ht="28.5" customHeight="1">
      <c r="A7" s="88"/>
      <c r="B7" s="89" t="s">
        <v>343</v>
      </c>
      <c r="C7" s="90" t="s">
        <v>231</v>
      </c>
      <c r="D7" s="90" t="s">
        <v>344</v>
      </c>
      <c r="E7" s="90" t="s">
        <v>345</v>
      </c>
      <c r="F7" s="90" t="s">
        <v>346</v>
      </c>
      <c r="G7" s="90" t="s">
        <v>347</v>
      </c>
      <c r="H7" s="91" t="s">
        <v>348</v>
      </c>
      <c r="I7" s="90" t="s">
        <v>231</v>
      </c>
      <c r="J7" s="90" t="s">
        <v>349</v>
      </c>
      <c r="K7" s="90" t="s">
        <v>350</v>
      </c>
      <c r="L7" s="90" t="s">
        <v>351</v>
      </c>
      <c r="M7" s="91" t="s">
        <v>348</v>
      </c>
      <c r="N7" s="90" t="s">
        <v>231</v>
      </c>
      <c r="O7" s="90" t="s">
        <v>352</v>
      </c>
      <c r="P7" s="90" t="s">
        <v>345</v>
      </c>
      <c r="Q7" s="92" t="s">
        <v>353</v>
      </c>
      <c r="R7" s="92" t="s">
        <v>354</v>
      </c>
      <c r="S7" s="90" t="s">
        <v>347</v>
      </c>
      <c r="T7" s="93" t="s">
        <v>355</v>
      </c>
      <c r="U7" s="91" t="s">
        <v>348</v>
      </c>
      <c r="V7" s="94" t="s">
        <v>356</v>
      </c>
      <c r="W7" s="95" t="s">
        <v>357</v>
      </c>
      <c r="X7" s="96" t="s">
        <v>358</v>
      </c>
    </row>
    <row r="8" spans="1:24">
      <c r="C8" s="98"/>
      <c r="D8" s="98"/>
      <c r="E8" s="98"/>
      <c r="F8" s="98"/>
      <c r="G8" s="98"/>
      <c r="H8" s="98"/>
      <c r="I8" s="98"/>
      <c r="J8" s="98"/>
      <c r="K8" s="98"/>
      <c r="L8" s="98"/>
      <c r="M8" s="98"/>
      <c r="N8" s="98"/>
      <c r="O8" s="98"/>
      <c r="P8" s="98"/>
      <c r="Q8" s="98"/>
      <c r="R8" s="98"/>
      <c r="S8" s="98"/>
      <c r="T8" s="98"/>
      <c r="U8" s="98"/>
      <c r="V8" s="99"/>
      <c r="W8" s="99"/>
      <c r="X8" s="99"/>
    </row>
    <row r="9" spans="1:24" s="79" customFormat="1">
      <c r="A9" s="76" t="s">
        <v>359</v>
      </c>
      <c r="B9" s="100">
        <v>1031668</v>
      </c>
      <c r="C9" s="100">
        <v>279759</v>
      </c>
      <c r="D9" s="100">
        <v>48463</v>
      </c>
      <c r="E9" s="100">
        <v>120535</v>
      </c>
      <c r="F9" s="100">
        <v>37296</v>
      </c>
      <c r="G9" s="100">
        <v>73465</v>
      </c>
      <c r="H9" s="100"/>
      <c r="I9" s="100">
        <v>438309</v>
      </c>
      <c r="J9" s="100">
        <v>248484</v>
      </c>
      <c r="K9" s="100">
        <v>97195</v>
      </c>
      <c r="L9" s="100">
        <v>92630</v>
      </c>
      <c r="M9" s="100"/>
      <c r="N9" s="100">
        <v>95914</v>
      </c>
      <c r="O9" s="100">
        <v>19784</v>
      </c>
      <c r="P9" s="100">
        <v>14044</v>
      </c>
      <c r="Q9" s="100">
        <v>47365</v>
      </c>
      <c r="R9" s="100">
        <v>4785</v>
      </c>
      <c r="S9" s="100">
        <v>7426</v>
      </c>
      <c r="T9" s="100">
        <v>2509</v>
      </c>
      <c r="U9" s="100"/>
      <c r="V9" s="100">
        <v>131735</v>
      </c>
      <c r="W9" s="100">
        <v>72014</v>
      </c>
      <c r="X9" s="100">
        <v>13937</v>
      </c>
    </row>
    <row r="10" spans="1:24" s="79" customFormat="1">
      <c r="A10" s="101" t="s">
        <v>360</v>
      </c>
      <c r="B10" s="100">
        <v>120032</v>
      </c>
      <c r="C10" s="100">
        <v>7706</v>
      </c>
      <c r="D10" s="100">
        <v>1515</v>
      </c>
      <c r="E10" s="100">
        <v>1640</v>
      </c>
      <c r="F10" s="100">
        <v>2854</v>
      </c>
      <c r="G10" s="100">
        <v>1116</v>
      </c>
      <c r="H10" s="100"/>
      <c r="I10" s="100">
        <v>48129</v>
      </c>
      <c r="J10" s="100">
        <v>33179</v>
      </c>
      <c r="K10" s="100">
        <v>4446</v>
      </c>
      <c r="L10" s="100">
        <v>9170</v>
      </c>
      <c r="M10" s="100"/>
      <c r="N10" s="100">
        <v>19013</v>
      </c>
      <c r="O10" s="100">
        <v>7166</v>
      </c>
      <c r="P10" s="100">
        <v>2984</v>
      </c>
      <c r="Q10" s="100">
        <v>6963</v>
      </c>
      <c r="R10" s="100">
        <v>285</v>
      </c>
      <c r="S10" s="100">
        <v>448</v>
      </c>
      <c r="T10" s="100">
        <v>22</v>
      </c>
      <c r="U10" s="100"/>
      <c r="V10" s="100">
        <v>21626</v>
      </c>
      <c r="W10" s="100">
        <v>20776</v>
      </c>
      <c r="X10" s="100">
        <v>2243</v>
      </c>
    </row>
    <row r="11" spans="1:24" s="99" customFormat="1">
      <c r="A11" s="102" t="s">
        <v>4</v>
      </c>
      <c r="B11" s="103">
        <v>10045</v>
      </c>
      <c r="C11" s="103">
        <v>329</v>
      </c>
      <c r="D11" s="103">
        <v>51</v>
      </c>
      <c r="E11" s="103">
        <v>93</v>
      </c>
      <c r="F11" s="103">
        <v>125</v>
      </c>
      <c r="G11" s="103">
        <v>33</v>
      </c>
      <c r="H11" s="103"/>
      <c r="I11" s="103">
        <v>2686</v>
      </c>
      <c r="J11" s="103">
        <v>826</v>
      </c>
      <c r="K11" s="103">
        <v>66</v>
      </c>
      <c r="L11" s="103">
        <v>1792</v>
      </c>
      <c r="M11" s="103"/>
      <c r="N11" s="103">
        <v>126</v>
      </c>
      <c r="O11" s="103">
        <v>15</v>
      </c>
      <c r="P11" s="103">
        <v>21</v>
      </c>
      <c r="Q11" s="103">
        <v>28</v>
      </c>
      <c r="R11" s="103">
        <v>0</v>
      </c>
      <c r="S11" s="103">
        <v>36</v>
      </c>
      <c r="T11" s="103">
        <v>0</v>
      </c>
      <c r="U11" s="103"/>
      <c r="V11" s="103">
        <v>3953</v>
      </c>
      <c r="W11" s="103">
        <v>2940</v>
      </c>
      <c r="X11" s="103">
        <v>0</v>
      </c>
    </row>
    <row r="12" spans="1:24" s="99" customFormat="1">
      <c r="A12" s="102" t="s">
        <v>361</v>
      </c>
      <c r="B12" s="103">
        <v>495</v>
      </c>
      <c r="C12" s="103">
        <v>17</v>
      </c>
      <c r="D12" s="103">
        <v>0</v>
      </c>
      <c r="E12" s="103">
        <v>0</v>
      </c>
      <c r="F12" s="103">
        <v>0</v>
      </c>
      <c r="G12" s="103">
        <v>0</v>
      </c>
      <c r="H12" s="103"/>
      <c r="I12" s="103">
        <v>232</v>
      </c>
      <c r="J12" s="103">
        <v>184</v>
      </c>
      <c r="K12" s="103">
        <v>0</v>
      </c>
      <c r="L12" s="103">
        <v>0</v>
      </c>
      <c r="M12" s="103"/>
      <c r="N12" s="103">
        <v>134</v>
      </c>
      <c r="O12" s="103">
        <v>64</v>
      </c>
      <c r="P12" s="103">
        <v>23</v>
      </c>
      <c r="Q12" s="103">
        <v>13</v>
      </c>
      <c r="R12" s="103">
        <v>0</v>
      </c>
      <c r="S12" s="103">
        <v>0</v>
      </c>
      <c r="T12" s="103">
        <v>0</v>
      </c>
      <c r="U12" s="103"/>
      <c r="V12" s="103">
        <v>0</v>
      </c>
      <c r="W12" s="103">
        <v>77</v>
      </c>
      <c r="X12" s="103">
        <v>0</v>
      </c>
    </row>
    <row r="13" spans="1:24" s="99" customFormat="1">
      <c r="A13" s="102" t="s">
        <v>362</v>
      </c>
      <c r="B13" s="103">
        <v>606</v>
      </c>
      <c r="C13" s="103">
        <v>13</v>
      </c>
      <c r="D13" s="103">
        <v>0</v>
      </c>
      <c r="E13" s="103">
        <v>0</v>
      </c>
      <c r="F13" s="103">
        <v>0</v>
      </c>
      <c r="G13" s="103">
        <v>0</v>
      </c>
      <c r="H13" s="103"/>
      <c r="I13" s="103">
        <v>350</v>
      </c>
      <c r="J13" s="103">
        <v>214</v>
      </c>
      <c r="K13" s="103">
        <v>0</v>
      </c>
      <c r="L13" s="103">
        <v>0</v>
      </c>
      <c r="M13" s="103"/>
      <c r="N13" s="103">
        <v>158</v>
      </c>
      <c r="O13" s="103">
        <v>96</v>
      </c>
      <c r="P13" s="103">
        <v>19</v>
      </c>
      <c r="Q13" s="103">
        <v>0</v>
      </c>
      <c r="R13" s="103">
        <v>0</v>
      </c>
      <c r="S13" s="103">
        <v>0</v>
      </c>
      <c r="T13" s="103">
        <v>0</v>
      </c>
      <c r="U13" s="103"/>
      <c r="V13" s="103">
        <v>0</v>
      </c>
      <c r="W13" s="103">
        <v>45</v>
      </c>
      <c r="X13" s="103">
        <v>0</v>
      </c>
    </row>
    <row r="14" spans="1:24" s="99" customFormat="1">
      <c r="A14" s="102" t="s">
        <v>363</v>
      </c>
      <c r="B14" s="103">
        <v>2277</v>
      </c>
      <c r="C14" s="103">
        <v>64</v>
      </c>
      <c r="D14" s="103">
        <v>17</v>
      </c>
      <c r="E14" s="103">
        <v>0</v>
      </c>
      <c r="F14" s="103">
        <v>14</v>
      </c>
      <c r="G14" s="103">
        <v>0</v>
      </c>
      <c r="H14" s="103"/>
      <c r="I14" s="103">
        <v>836</v>
      </c>
      <c r="J14" s="103">
        <v>533</v>
      </c>
      <c r="K14" s="103">
        <v>59</v>
      </c>
      <c r="L14" s="103">
        <v>244</v>
      </c>
      <c r="M14" s="103"/>
      <c r="N14" s="103">
        <v>364</v>
      </c>
      <c r="O14" s="103">
        <v>131</v>
      </c>
      <c r="P14" s="103">
        <v>108</v>
      </c>
      <c r="Q14" s="103">
        <v>80</v>
      </c>
      <c r="R14" s="103">
        <v>0</v>
      </c>
      <c r="S14" s="103">
        <v>0</v>
      </c>
      <c r="T14" s="103">
        <v>0</v>
      </c>
      <c r="U14" s="103"/>
      <c r="V14" s="103">
        <v>104</v>
      </c>
      <c r="W14" s="103">
        <v>891</v>
      </c>
      <c r="X14" s="103">
        <v>11</v>
      </c>
    </row>
    <row r="15" spans="1:24" s="99" customFormat="1">
      <c r="A15" s="102" t="s">
        <v>364</v>
      </c>
      <c r="B15" s="103">
        <v>1297</v>
      </c>
      <c r="C15" s="103">
        <v>44</v>
      </c>
      <c r="D15" s="103">
        <v>0</v>
      </c>
      <c r="E15" s="103">
        <v>0</v>
      </c>
      <c r="F15" s="103">
        <v>0</v>
      </c>
      <c r="G15" s="103">
        <v>0</v>
      </c>
      <c r="H15" s="103"/>
      <c r="I15" s="103">
        <v>647</v>
      </c>
      <c r="J15" s="103">
        <v>455</v>
      </c>
      <c r="K15" s="103">
        <v>0</v>
      </c>
      <c r="L15" s="103">
        <v>53</v>
      </c>
      <c r="M15" s="103"/>
      <c r="N15" s="103">
        <v>385</v>
      </c>
      <c r="O15" s="103">
        <v>13</v>
      </c>
      <c r="P15" s="103">
        <v>26</v>
      </c>
      <c r="Q15" s="103">
        <v>204</v>
      </c>
      <c r="R15" s="103">
        <v>21</v>
      </c>
      <c r="S15" s="103">
        <v>0</v>
      </c>
      <c r="T15" s="103">
        <v>0</v>
      </c>
      <c r="U15" s="103"/>
      <c r="V15" s="103">
        <v>0</v>
      </c>
      <c r="W15" s="103">
        <v>176</v>
      </c>
      <c r="X15" s="103">
        <v>0</v>
      </c>
    </row>
    <row r="16" spans="1:24" s="99" customFormat="1">
      <c r="A16" s="104" t="s">
        <v>365</v>
      </c>
      <c r="B16" s="103">
        <v>171</v>
      </c>
      <c r="C16" s="103">
        <v>0</v>
      </c>
      <c r="D16" s="103">
        <v>0</v>
      </c>
      <c r="E16" s="103">
        <v>0</v>
      </c>
      <c r="F16" s="103">
        <v>0</v>
      </c>
      <c r="G16" s="103">
        <v>0</v>
      </c>
      <c r="H16" s="103"/>
      <c r="I16" s="103">
        <v>67</v>
      </c>
      <c r="J16" s="103">
        <v>41</v>
      </c>
      <c r="K16" s="103">
        <v>0</v>
      </c>
      <c r="L16" s="103">
        <v>0</v>
      </c>
      <c r="M16" s="103"/>
      <c r="N16" s="103">
        <v>58</v>
      </c>
      <c r="O16" s="103">
        <v>0</v>
      </c>
      <c r="P16" s="103">
        <v>0</v>
      </c>
      <c r="Q16" s="103">
        <v>0</v>
      </c>
      <c r="R16" s="103">
        <v>0</v>
      </c>
      <c r="S16" s="103">
        <v>0</v>
      </c>
      <c r="T16" s="103">
        <v>0</v>
      </c>
      <c r="U16" s="103"/>
      <c r="V16" s="103">
        <v>0</v>
      </c>
      <c r="W16" s="103">
        <v>28</v>
      </c>
      <c r="X16" s="103">
        <v>0</v>
      </c>
    </row>
    <row r="17" spans="1:24" s="99" customFormat="1">
      <c r="A17" s="104" t="s">
        <v>366</v>
      </c>
      <c r="B17" s="103">
        <v>730</v>
      </c>
      <c r="C17" s="103">
        <v>40</v>
      </c>
      <c r="D17" s="103">
        <v>0</v>
      </c>
      <c r="E17" s="103">
        <v>0</v>
      </c>
      <c r="F17" s="103">
        <v>0</v>
      </c>
      <c r="G17" s="103">
        <v>0</v>
      </c>
      <c r="H17" s="103"/>
      <c r="I17" s="103">
        <v>319</v>
      </c>
      <c r="J17" s="103">
        <v>251</v>
      </c>
      <c r="K17" s="103">
        <v>0</v>
      </c>
      <c r="L17" s="103">
        <v>42</v>
      </c>
      <c r="M17" s="103"/>
      <c r="N17" s="103">
        <v>238</v>
      </c>
      <c r="O17" s="103">
        <v>0</v>
      </c>
      <c r="P17" s="103">
        <v>17</v>
      </c>
      <c r="Q17" s="103">
        <v>146</v>
      </c>
      <c r="R17" s="103">
        <v>21</v>
      </c>
      <c r="S17" s="103">
        <v>0</v>
      </c>
      <c r="T17" s="103">
        <v>0</v>
      </c>
      <c r="U17" s="103"/>
      <c r="V17" s="103">
        <v>0</v>
      </c>
      <c r="W17" s="103">
        <v>125</v>
      </c>
      <c r="X17" s="103">
        <v>0</v>
      </c>
    </row>
    <row r="18" spans="1:24" s="99" customFormat="1">
      <c r="A18" s="104" t="s">
        <v>367</v>
      </c>
      <c r="B18" s="103">
        <v>396</v>
      </c>
      <c r="C18" s="103">
        <v>0</v>
      </c>
      <c r="D18" s="103">
        <v>0</v>
      </c>
      <c r="E18" s="103">
        <v>0</v>
      </c>
      <c r="F18" s="103">
        <v>0</v>
      </c>
      <c r="G18" s="103">
        <v>0</v>
      </c>
      <c r="H18" s="103"/>
      <c r="I18" s="103">
        <v>261</v>
      </c>
      <c r="J18" s="103">
        <v>163</v>
      </c>
      <c r="K18" s="103">
        <v>0</v>
      </c>
      <c r="L18" s="103">
        <v>11</v>
      </c>
      <c r="M18" s="103"/>
      <c r="N18" s="103">
        <v>89</v>
      </c>
      <c r="O18" s="103">
        <v>0</v>
      </c>
      <c r="P18" s="103">
        <v>0</v>
      </c>
      <c r="Q18" s="103">
        <v>51</v>
      </c>
      <c r="R18" s="103">
        <v>0</v>
      </c>
      <c r="S18" s="103">
        <v>0</v>
      </c>
      <c r="T18" s="103">
        <v>0</v>
      </c>
      <c r="U18" s="103"/>
      <c r="V18" s="103">
        <v>0</v>
      </c>
      <c r="W18" s="103">
        <v>23</v>
      </c>
      <c r="X18" s="103">
        <v>0</v>
      </c>
    </row>
    <row r="19" spans="1:24" s="99" customFormat="1">
      <c r="A19" s="102" t="s">
        <v>368</v>
      </c>
      <c r="B19" s="103">
        <v>363</v>
      </c>
      <c r="C19" s="103">
        <v>0</v>
      </c>
      <c r="D19" s="103">
        <v>0</v>
      </c>
      <c r="E19" s="103">
        <v>0</v>
      </c>
      <c r="F19" s="103">
        <v>0</v>
      </c>
      <c r="G19" s="103">
        <v>0</v>
      </c>
      <c r="H19" s="103"/>
      <c r="I19" s="103">
        <v>205</v>
      </c>
      <c r="J19" s="103">
        <v>146</v>
      </c>
      <c r="K19" s="103">
        <v>0</v>
      </c>
      <c r="L19" s="103">
        <v>0</v>
      </c>
      <c r="M19" s="103"/>
      <c r="N19" s="103">
        <v>138</v>
      </c>
      <c r="O19" s="103">
        <v>83</v>
      </c>
      <c r="P19" s="103">
        <v>0</v>
      </c>
      <c r="Q19" s="103">
        <v>0</v>
      </c>
      <c r="R19" s="103">
        <v>0</v>
      </c>
      <c r="S19" s="103">
        <v>0</v>
      </c>
      <c r="T19" s="103">
        <v>0</v>
      </c>
      <c r="U19" s="103"/>
      <c r="V19" s="103">
        <v>0</v>
      </c>
      <c r="W19" s="103">
        <v>0</v>
      </c>
      <c r="X19" s="103">
        <v>0</v>
      </c>
    </row>
    <row r="20" spans="1:24" s="99" customFormat="1">
      <c r="A20" s="102" t="s">
        <v>369</v>
      </c>
      <c r="B20" s="103">
        <v>294</v>
      </c>
      <c r="C20" s="103">
        <v>0</v>
      </c>
      <c r="D20" s="103">
        <v>0</v>
      </c>
      <c r="E20" s="103">
        <v>0</v>
      </c>
      <c r="F20" s="103">
        <v>0</v>
      </c>
      <c r="G20" s="103">
        <v>0</v>
      </c>
      <c r="H20" s="103"/>
      <c r="I20" s="103">
        <v>163</v>
      </c>
      <c r="J20" s="103">
        <v>65</v>
      </c>
      <c r="K20" s="103">
        <v>14</v>
      </c>
      <c r="L20" s="103">
        <v>0</v>
      </c>
      <c r="M20" s="103"/>
      <c r="N20" s="103">
        <v>25</v>
      </c>
      <c r="O20" s="103">
        <v>0</v>
      </c>
      <c r="P20" s="103">
        <v>0</v>
      </c>
      <c r="Q20" s="103">
        <v>0</v>
      </c>
      <c r="R20" s="103">
        <v>0</v>
      </c>
      <c r="S20" s="103">
        <v>0</v>
      </c>
      <c r="T20" s="103">
        <v>0</v>
      </c>
      <c r="U20" s="103"/>
      <c r="V20" s="103">
        <v>38</v>
      </c>
      <c r="W20" s="103">
        <v>39</v>
      </c>
      <c r="X20" s="103">
        <v>0</v>
      </c>
    </row>
    <row r="21" spans="1:24" s="99" customFormat="1">
      <c r="A21" s="102" t="s">
        <v>370</v>
      </c>
      <c r="B21" s="103">
        <v>205</v>
      </c>
      <c r="C21" s="103">
        <v>0</v>
      </c>
      <c r="D21" s="103">
        <v>0</v>
      </c>
      <c r="E21" s="103">
        <v>0</v>
      </c>
      <c r="F21" s="103">
        <v>0</v>
      </c>
      <c r="G21" s="103">
        <v>0</v>
      </c>
      <c r="H21" s="103"/>
      <c r="I21" s="103">
        <v>117</v>
      </c>
      <c r="J21" s="103">
        <v>95</v>
      </c>
      <c r="K21" s="103">
        <v>0</v>
      </c>
      <c r="L21" s="103">
        <v>0</v>
      </c>
      <c r="M21" s="103"/>
      <c r="N21" s="103">
        <v>53</v>
      </c>
      <c r="O21" s="103">
        <v>20</v>
      </c>
      <c r="P21" s="103">
        <v>0</v>
      </c>
      <c r="Q21" s="103">
        <v>0</v>
      </c>
      <c r="R21" s="103">
        <v>0</v>
      </c>
      <c r="S21" s="103">
        <v>0</v>
      </c>
      <c r="T21" s="103">
        <v>0</v>
      </c>
      <c r="U21" s="103"/>
      <c r="V21" s="103">
        <v>0</v>
      </c>
      <c r="W21" s="103">
        <v>17</v>
      </c>
      <c r="X21" s="103">
        <v>0</v>
      </c>
    </row>
    <row r="22" spans="1:24" s="99" customFormat="1">
      <c r="A22" s="102" t="s">
        <v>0</v>
      </c>
      <c r="B22" s="103">
        <v>4479</v>
      </c>
      <c r="C22" s="103">
        <v>67</v>
      </c>
      <c r="D22" s="103">
        <v>11</v>
      </c>
      <c r="E22" s="103">
        <v>13</v>
      </c>
      <c r="F22" s="103">
        <v>0</v>
      </c>
      <c r="G22" s="103">
        <v>14</v>
      </c>
      <c r="H22" s="103"/>
      <c r="I22" s="103">
        <v>2202</v>
      </c>
      <c r="J22" s="103">
        <v>1910</v>
      </c>
      <c r="K22" s="103">
        <v>217</v>
      </c>
      <c r="L22" s="103">
        <v>44</v>
      </c>
      <c r="M22" s="103"/>
      <c r="N22" s="103">
        <v>1799</v>
      </c>
      <c r="O22" s="103">
        <v>1064</v>
      </c>
      <c r="P22" s="103">
        <v>468</v>
      </c>
      <c r="Q22" s="103">
        <v>206</v>
      </c>
      <c r="R22" s="103">
        <v>0</v>
      </c>
      <c r="S22" s="103">
        <v>42</v>
      </c>
      <c r="T22" s="103">
        <v>0</v>
      </c>
      <c r="U22" s="103"/>
      <c r="V22" s="103">
        <v>27</v>
      </c>
      <c r="W22" s="103">
        <v>347</v>
      </c>
      <c r="X22" s="103">
        <v>28</v>
      </c>
    </row>
    <row r="23" spans="1:24" s="99" customFormat="1">
      <c r="A23" s="102" t="s">
        <v>1</v>
      </c>
      <c r="B23" s="103">
        <v>4506</v>
      </c>
      <c r="C23" s="103">
        <v>81</v>
      </c>
      <c r="D23" s="103">
        <v>0</v>
      </c>
      <c r="E23" s="103">
        <v>18</v>
      </c>
      <c r="F23" s="103">
        <v>13</v>
      </c>
      <c r="G23" s="103">
        <v>13</v>
      </c>
      <c r="H23" s="103"/>
      <c r="I23" s="103">
        <v>1708</v>
      </c>
      <c r="J23" s="103">
        <v>1539</v>
      </c>
      <c r="K23" s="103">
        <v>118</v>
      </c>
      <c r="L23" s="103">
        <v>35</v>
      </c>
      <c r="M23" s="103"/>
      <c r="N23" s="103">
        <v>1147</v>
      </c>
      <c r="O23" s="103">
        <v>719</v>
      </c>
      <c r="P23" s="103">
        <v>257</v>
      </c>
      <c r="Q23" s="103">
        <v>102</v>
      </c>
      <c r="R23" s="103">
        <v>0</v>
      </c>
      <c r="S23" s="103">
        <v>12</v>
      </c>
      <c r="T23" s="103">
        <v>0</v>
      </c>
      <c r="U23" s="103"/>
      <c r="V23" s="103">
        <v>76</v>
      </c>
      <c r="W23" s="103">
        <v>1459</v>
      </c>
      <c r="X23" s="103">
        <v>25</v>
      </c>
    </row>
    <row r="24" spans="1:24" s="99" customFormat="1">
      <c r="A24" s="102" t="s">
        <v>2</v>
      </c>
      <c r="B24" s="103">
        <v>1422</v>
      </c>
      <c r="C24" s="103">
        <v>92</v>
      </c>
      <c r="D24" s="103">
        <v>11</v>
      </c>
      <c r="E24" s="103">
        <v>17</v>
      </c>
      <c r="F24" s="103">
        <v>0</v>
      </c>
      <c r="G24" s="103">
        <v>24</v>
      </c>
      <c r="H24" s="103"/>
      <c r="I24" s="103">
        <v>921</v>
      </c>
      <c r="J24" s="103">
        <v>687</v>
      </c>
      <c r="K24" s="103">
        <v>100</v>
      </c>
      <c r="L24" s="103">
        <v>134</v>
      </c>
      <c r="M24" s="103"/>
      <c r="N24" s="103">
        <v>279</v>
      </c>
      <c r="O24" s="103">
        <v>66</v>
      </c>
      <c r="P24" s="103">
        <v>78</v>
      </c>
      <c r="Q24" s="103">
        <v>97</v>
      </c>
      <c r="R24" s="103">
        <v>0</v>
      </c>
      <c r="S24" s="103">
        <v>0</v>
      </c>
      <c r="T24" s="103">
        <v>0</v>
      </c>
      <c r="U24" s="103"/>
      <c r="V24" s="103">
        <v>27</v>
      </c>
      <c r="W24" s="103">
        <v>92</v>
      </c>
      <c r="X24" s="103">
        <v>0</v>
      </c>
    </row>
    <row r="25" spans="1:24" s="99" customFormat="1">
      <c r="A25" s="102" t="s">
        <v>371</v>
      </c>
      <c r="B25" s="103">
        <v>1240</v>
      </c>
      <c r="C25" s="103">
        <v>50</v>
      </c>
      <c r="D25" s="103">
        <v>0</v>
      </c>
      <c r="E25" s="103">
        <v>0</v>
      </c>
      <c r="F25" s="103">
        <v>0</v>
      </c>
      <c r="G25" s="103">
        <v>11</v>
      </c>
      <c r="H25" s="103"/>
      <c r="I25" s="103">
        <v>810</v>
      </c>
      <c r="J25" s="103">
        <v>695</v>
      </c>
      <c r="K25" s="103">
        <v>49</v>
      </c>
      <c r="L25" s="103">
        <v>49</v>
      </c>
      <c r="M25" s="103"/>
      <c r="N25" s="103">
        <v>196</v>
      </c>
      <c r="O25" s="103">
        <v>51</v>
      </c>
      <c r="P25" s="103">
        <v>15</v>
      </c>
      <c r="Q25" s="103">
        <v>78</v>
      </c>
      <c r="R25" s="103">
        <v>0</v>
      </c>
      <c r="S25" s="103">
        <v>0</v>
      </c>
      <c r="T25" s="103">
        <v>0</v>
      </c>
      <c r="U25" s="103"/>
      <c r="V25" s="103">
        <v>0</v>
      </c>
      <c r="W25" s="103">
        <v>149</v>
      </c>
      <c r="X25" s="103">
        <v>12</v>
      </c>
    </row>
    <row r="26" spans="1:24" s="99" customFormat="1">
      <c r="A26" s="102" t="s">
        <v>372</v>
      </c>
      <c r="B26" s="103">
        <v>78</v>
      </c>
      <c r="C26" s="103">
        <v>0</v>
      </c>
      <c r="D26" s="103">
        <v>0</v>
      </c>
      <c r="E26" s="103">
        <v>0</v>
      </c>
      <c r="F26" s="103">
        <v>0</v>
      </c>
      <c r="G26" s="103">
        <v>0</v>
      </c>
      <c r="H26" s="103"/>
      <c r="I26" s="103">
        <v>49</v>
      </c>
      <c r="J26" s="103">
        <v>28</v>
      </c>
      <c r="K26" s="103">
        <v>0</v>
      </c>
      <c r="L26" s="103">
        <v>0</v>
      </c>
      <c r="M26" s="103"/>
      <c r="N26" s="103">
        <v>17</v>
      </c>
      <c r="O26" s="103">
        <v>0</v>
      </c>
      <c r="P26" s="103">
        <v>0</v>
      </c>
      <c r="Q26" s="103">
        <v>0</v>
      </c>
      <c r="R26" s="103">
        <v>0</v>
      </c>
      <c r="S26" s="103">
        <v>0</v>
      </c>
      <c r="T26" s="103">
        <v>0</v>
      </c>
      <c r="U26" s="103"/>
      <c r="V26" s="103">
        <v>0</v>
      </c>
      <c r="W26" s="103">
        <v>0</v>
      </c>
      <c r="X26" s="103">
        <v>0</v>
      </c>
    </row>
    <row r="27" spans="1:24" s="99" customFormat="1">
      <c r="A27" s="102" t="s">
        <v>373</v>
      </c>
      <c r="B27" s="103">
        <v>1896</v>
      </c>
      <c r="C27" s="103">
        <v>13</v>
      </c>
      <c r="D27" s="103">
        <v>0</v>
      </c>
      <c r="E27" s="103">
        <v>0</v>
      </c>
      <c r="F27" s="103">
        <v>0</v>
      </c>
      <c r="G27" s="103">
        <v>0</v>
      </c>
      <c r="H27" s="103"/>
      <c r="I27" s="103">
        <v>1391</v>
      </c>
      <c r="J27" s="103">
        <v>1222</v>
      </c>
      <c r="K27" s="103">
        <v>0</v>
      </c>
      <c r="L27" s="103">
        <v>0</v>
      </c>
      <c r="M27" s="103"/>
      <c r="N27" s="103">
        <v>351</v>
      </c>
      <c r="O27" s="103">
        <v>207</v>
      </c>
      <c r="P27" s="103">
        <v>59</v>
      </c>
      <c r="Q27" s="103">
        <v>38</v>
      </c>
      <c r="R27" s="103">
        <v>0</v>
      </c>
      <c r="S27" s="103">
        <v>14</v>
      </c>
      <c r="T27" s="103">
        <v>0</v>
      </c>
      <c r="U27" s="103"/>
      <c r="V27" s="103">
        <v>0</v>
      </c>
      <c r="W27" s="103">
        <v>130</v>
      </c>
      <c r="X27" s="103">
        <v>0</v>
      </c>
    </row>
    <row r="28" spans="1:24" s="99" customFormat="1">
      <c r="A28" s="102" t="s">
        <v>3</v>
      </c>
      <c r="B28" s="103">
        <v>3276</v>
      </c>
      <c r="C28" s="103">
        <v>181</v>
      </c>
      <c r="D28" s="103">
        <v>14</v>
      </c>
      <c r="E28" s="103">
        <v>42</v>
      </c>
      <c r="F28" s="103">
        <v>29</v>
      </c>
      <c r="G28" s="103">
        <v>65</v>
      </c>
      <c r="H28" s="103"/>
      <c r="I28" s="103">
        <v>1861</v>
      </c>
      <c r="J28" s="103">
        <v>1588</v>
      </c>
      <c r="K28" s="103">
        <v>154</v>
      </c>
      <c r="L28" s="103">
        <v>119</v>
      </c>
      <c r="M28" s="103"/>
      <c r="N28" s="103">
        <v>997</v>
      </c>
      <c r="O28" s="103">
        <v>504</v>
      </c>
      <c r="P28" s="103">
        <v>224</v>
      </c>
      <c r="Q28" s="103">
        <v>220</v>
      </c>
      <c r="R28" s="103">
        <v>0</v>
      </c>
      <c r="S28" s="103">
        <v>16</v>
      </c>
      <c r="T28" s="103">
        <v>0</v>
      </c>
      <c r="U28" s="103"/>
      <c r="V28" s="103">
        <v>0</v>
      </c>
      <c r="W28" s="103">
        <v>205</v>
      </c>
      <c r="X28" s="103">
        <v>12</v>
      </c>
    </row>
    <row r="29" spans="1:24" s="99" customFormat="1">
      <c r="A29" s="102" t="s">
        <v>374</v>
      </c>
      <c r="B29" s="103">
        <v>773</v>
      </c>
      <c r="C29" s="103">
        <v>31</v>
      </c>
      <c r="D29" s="103">
        <v>17</v>
      </c>
      <c r="E29" s="103">
        <v>0</v>
      </c>
      <c r="F29" s="103">
        <v>0</v>
      </c>
      <c r="G29" s="103">
        <v>0</v>
      </c>
      <c r="H29" s="103"/>
      <c r="I29" s="103">
        <v>418</v>
      </c>
      <c r="J29" s="103">
        <v>317</v>
      </c>
      <c r="K29" s="103">
        <v>42</v>
      </c>
      <c r="L29" s="103">
        <v>24</v>
      </c>
      <c r="M29" s="103"/>
      <c r="N29" s="103">
        <v>49</v>
      </c>
      <c r="O29" s="103">
        <v>0</v>
      </c>
      <c r="P29" s="103">
        <v>0</v>
      </c>
      <c r="Q29" s="103">
        <v>11</v>
      </c>
      <c r="R29" s="103">
        <v>0</v>
      </c>
      <c r="S29" s="103">
        <v>0</v>
      </c>
      <c r="T29" s="103">
        <v>0</v>
      </c>
      <c r="U29" s="103"/>
      <c r="V29" s="103">
        <v>149</v>
      </c>
      <c r="W29" s="103">
        <v>101</v>
      </c>
      <c r="X29" s="103">
        <v>12</v>
      </c>
    </row>
    <row r="30" spans="1:24" s="99" customFormat="1">
      <c r="A30" s="102" t="s">
        <v>375</v>
      </c>
      <c r="B30" s="103">
        <v>828</v>
      </c>
      <c r="C30" s="103">
        <v>22</v>
      </c>
      <c r="D30" s="103">
        <v>0</v>
      </c>
      <c r="E30" s="103">
        <v>0</v>
      </c>
      <c r="F30" s="103">
        <v>0</v>
      </c>
      <c r="G30" s="103">
        <v>0</v>
      </c>
      <c r="H30" s="103"/>
      <c r="I30" s="103">
        <v>372</v>
      </c>
      <c r="J30" s="103">
        <v>266</v>
      </c>
      <c r="K30" s="103">
        <v>53</v>
      </c>
      <c r="L30" s="103">
        <v>49</v>
      </c>
      <c r="M30" s="103"/>
      <c r="N30" s="103">
        <v>84</v>
      </c>
      <c r="O30" s="103">
        <v>0</v>
      </c>
      <c r="P30" s="103">
        <v>0</v>
      </c>
      <c r="Q30" s="103">
        <v>43</v>
      </c>
      <c r="R30" s="103">
        <v>0</v>
      </c>
      <c r="S30" s="103">
        <v>0</v>
      </c>
      <c r="T30" s="103">
        <v>0</v>
      </c>
      <c r="U30" s="103"/>
      <c r="V30" s="103">
        <v>41</v>
      </c>
      <c r="W30" s="103">
        <v>286</v>
      </c>
      <c r="X30" s="103">
        <v>0</v>
      </c>
    </row>
    <row r="31" spans="1:24" s="99" customFormat="1">
      <c r="A31" s="102" t="s">
        <v>376</v>
      </c>
      <c r="B31" s="103">
        <v>21</v>
      </c>
      <c r="C31" s="103">
        <v>0</v>
      </c>
      <c r="D31" s="103">
        <v>0</v>
      </c>
      <c r="E31" s="103">
        <v>0</v>
      </c>
      <c r="F31" s="103">
        <v>0</v>
      </c>
      <c r="G31" s="103">
        <v>0</v>
      </c>
      <c r="H31" s="103"/>
      <c r="I31" s="103">
        <v>0</v>
      </c>
      <c r="J31" s="103">
        <v>0</v>
      </c>
      <c r="K31" s="103">
        <v>0</v>
      </c>
      <c r="L31" s="103">
        <v>0</v>
      </c>
      <c r="M31" s="103"/>
      <c r="N31" s="103">
        <v>0</v>
      </c>
      <c r="O31" s="103">
        <v>0</v>
      </c>
      <c r="P31" s="103">
        <v>0</v>
      </c>
      <c r="Q31" s="103">
        <v>0</v>
      </c>
      <c r="R31" s="103">
        <v>0</v>
      </c>
      <c r="S31" s="103">
        <v>0</v>
      </c>
      <c r="T31" s="103">
        <v>0</v>
      </c>
      <c r="U31" s="103"/>
      <c r="V31" s="103">
        <v>0</v>
      </c>
      <c r="W31" s="103">
        <v>0</v>
      </c>
      <c r="X31" s="103">
        <v>0</v>
      </c>
    </row>
    <row r="32" spans="1:24" s="99" customFormat="1">
      <c r="A32" s="102" t="s">
        <v>377</v>
      </c>
      <c r="B32" s="103">
        <v>118</v>
      </c>
      <c r="C32" s="103">
        <v>0</v>
      </c>
      <c r="D32" s="103">
        <v>0</v>
      </c>
      <c r="E32" s="103">
        <v>0</v>
      </c>
      <c r="F32" s="103">
        <v>0</v>
      </c>
      <c r="G32" s="103">
        <v>0</v>
      </c>
      <c r="H32" s="103"/>
      <c r="I32" s="103">
        <v>90</v>
      </c>
      <c r="J32" s="103">
        <v>51</v>
      </c>
      <c r="K32" s="103">
        <v>0</v>
      </c>
      <c r="L32" s="103">
        <v>0</v>
      </c>
      <c r="M32" s="103"/>
      <c r="N32" s="103">
        <v>0</v>
      </c>
      <c r="O32" s="103">
        <v>0</v>
      </c>
      <c r="P32" s="103">
        <v>0</v>
      </c>
      <c r="Q32" s="103">
        <v>0</v>
      </c>
      <c r="R32" s="103">
        <v>0</v>
      </c>
      <c r="S32" s="103">
        <v>0</v>
      </c>
      <c r="T32" s="103">
        <v>0</v>
      </c>
      <c r="U32" s="103"/>
      <c r="V32" s="103">
        <v>0</v>
      </c>
      <c r="W32" s="103">
        <v>0</v>
      </c>
      <c r="X32" s="103">
        <v>0</v>
      </c>
    </row>
    <row r="33" spans="1:24" s="99" customFormat="1">
      <c r="A33" s="102" t="s">
        <v>378</v>
      </c>
      <c r="B33" s="103">
        <v>806</v>
      </c>
      <c r="C33" s="103">
        <v>25</v>
      </c>
      <c r="D33" s="103">
        <v>0</v>
      </c>
      <c r="E33" s="103">
        <v>0</v>
      </c>
      <c r="F33" s="103">
        <v>0</v>
      </c>
      <c r="G33" s="103">
        <v>0</v>
      </c>
      <c r="H33" s="103"/>
      <c r="I33" s="103">
        <v>423</v>
      </c>
      <c r="J33" s="103">
        <v>335</v>
      </c>
      <c r="K33" s="103">
        <v>45</v>
      </c>
      <c r="L33" s="103">
        <v>0</v>
      </c>
      <c r="M33" s="103"/>
      <c r="N33" s="103">
        <v>272</v>
      </c>
      <c r="O33" s="103">
        <v>181</v>
      </c>
      <c r="P33" s="103">
        <v>46</v>
      </c>
      <c r="Q33" s="103">
        <v>0</v>
      </c>
      <c r="R33" s="103">
        <v>0</v>
      </c>
      <c r="S33" s="103">
        <v>0</v>
      </c>
      <c r="T33" s="103">
        <v>0</v>
      </c>
      <c r="U33" s="103"/>
      <c r="V33" s="103">
        <v>0</v>
      </c>
      <c r="W33" s="103">
        <v>65</v>
      </c>
      <c r="X33" s="103">
        <v>0</v>
      </c>
    </row>
    <row r="34" spans="1:24" s="99" customFormat="1">
      <c r="A34" s="102" t="s">
        <v>379</v>
      </c>
      <c r="B34" s="103">
        <v>201</v>
      </c>
      <c r="C34" s="103">
        <v>0</v>
      </c>
      <c r="D34" s="103">
        <v>0</v>
      </c>
      <c r="E34" s="103">
        <v>0</v>
      </c>
      <c r="F34" s="103">
        <v>0</v>
      </c>
      <c r="G34" s="103">
        <v>0</v>
      </c>
      <c r="H34" s="103"/>
      <c r="I34" s="103">
        <v>127</v>
      </c>
      <c r="J34" s="103">
        <v>82</v>
      </c>
      <c r="K34" s="103">
        <v>0</v>
      </c>
      <c r="L34" s="103">
        <v>0</v>
      </c>
      <c r="M34" s="103"/>
      <c r="N34" s="103">
        <v>59</v>
      </c>
      <c r="O34" s="103">
        <v>29</v>
      </c>
      <c r="P34" s="103">
        <v>0</v>
      </c>
      <c r="Q34" s="103">
        <v>0</v>
      </c>
      <c r="R34" s="103">
        <v>0</v>
      </c>
      <c r="S34" s="103">
        <v>0</v>
      </c>
      <c r="T34" s="103">
        <v>0</v>
      </c>
      <c r="U34" s="103"/>
      <c r="V34" s="103">
        <v>0</v>
      </c>
      <c r="W34" s="103">
        <v>0</v>
      </c>
      <c r="X34" s="103">
        <v>0</v>
      </c>
    </row>
    <row r="35" spans="1:24" s="99" customFormat="1">
      <c r="A35" s="102" t="s">
        <v>5</v>
      </c>
      <c r="B35" s="103">
        <v>17571</v>
      </c>
      <c r="C35" s="103">
        <v>3918</v>
      </c>
      <c r="D35" s="103">
        <v>546</v>
      </c>
      <c r="E35" s="103">
        <v>812</v>
      </c>
      <c r="F35" s="103">
        <v>2119</v>
      </c>
      <c r="G35" s="103">
        <v>441</v>
      </c>
      <c r="H35" s="103"/>
      <c r="I35" s="103">
        <v>6665</v>
      </c>
      <c r="J35" s="103">
        <v>4713</v>
      </c>
      <c r="K35" s="103">
        <v>729</v>
      </c>
      <c r="L35" s="103">
        <v>1223</v>
      </c>
      <c r="M35" s="103"/>
      <c r="N35" s="103">
        <v>4536</v>
      </c>
      <c r="O35" s="103">
        <v>93</v>
      </c>
      <c r="P35" s="103">
        <v>168</v>
      </c>
      <c r="Q35" s="103">
        <v>4006</v>
      </c>
      <c r="R35" s="103">
        <v>182</v>
      </c>
      <c r="S35" s="103">
        <v>57</v>
      </c>
      <c r="T35" s="103">
        <v>0</v>
      </c>
      <c r="U35" s="103"/>
      <c r="V35" s="103">
        <v>37</v>
      </c>
      <c r="W35" s="103">
        <v>2293</v>
      </c>
      <c r="X35" s="103">
        <v>113</v>
      </c>
    </row>
    <row r="36" spans="1:24" s="99" customFormat="1">
      <c r="A36" s="102" t="s">
        <v>380</v>
      </c>
      <c r="B36" s="103">
        <v>232</v>
      </c>
      <c r="C36" s="103">
        <v>12</v>
      </c>
      <c r="D36" s="103">
        <v>0</v>
      </c>
      <c r="E36" s="103">
        <v>0</v>
      </c>
      <c r="F36" s="103">
        <v>0</v>
      </c>
      <c r="G36" s="103">
        <v>0</v>
      </c>
      <c r="H36" s="103"/>
      <c r="I36" s="103">
        <v>140</v>
      </c>
      <c r="J36" s="103">
        <v>74</v>
      </c>
      <c r="K36" s="103">
        <v>0</v>
      </c>
      <c r="L36" s="103">
        <v>0</v>
      </c>
      <c r="M36" s="103"/>
      <c r="N36" s="103">
        <v>55</v>
      </c>
      <c r="O36" s="103">
        <v>20</v>
      </c>
      <c r="P36" s="103">
        <v>0</v>
      </c>
      <c r="Q36" s="103">
        <v>0</v>
      </c>
      <c r="R36" s="103">
        <v>0</v>
      </c>
      <c r="S36" s="103">
        <v>0</v>
      </c>
      <c r="T36" s="103">
        <v>0</v>
      </c>
      <c r="U36" s="103"/>
      <c r="V36" s="103">
        <v>0</v>
      </c>
      <c r="W36" s="103">
        <v>0</v>
      </c>
      <c r="X36" s="103">
        <v>0</v>
      </c>
    </row>
    <row r="37" spans="1:24" s="99" customFormat="1">
      <c r="A37" s="102" t="s">
        <v>6</v>
      </c>
      <c r="B37" s="103">
        <v>3857</v>
      </c>
      <c r="C37" s="103">
        <v>232</v>
      </c>
      <c r="D37" s="103">
        <v>73</v>
      </c>
      <c r="E37" s="103">
        <v>27</v>
      </c>
      <c r="F37" s="103">
        <v>48</v>
      </c>
      <c r="G37" s="103">
        <v>62</v>
      </c>
      <c r="H37" s="103"/>
      <c r="I37" s="103">
        <v>2206</v>
      </c>
      <c r="J37" s="103">
        <v>1498</v>
      </c>
      <c r="K37" s="103">
        <v>184</v>
      </c>
      <c r="L37" s="103">
        <v>515</v>
      </c>
      <c r="M37" s="103"/>
      <c r="N37" s="103">
        <v>527</v>
      </c>
      <c r="O37" s="103">
        <v>131</v>
      </c>
      <c r="P37" s="103">
        <v>134</v>
      </c>
      <c r="Q37" s="103">
        <v>211</v>
      </c>
      <c r="R37" s="103">
        <v>0</v>
      </c>
      <c r="S37" s="103">
        <v>22</v>
      </c>
      <c r="T37" s="103">
        <v>0</v>
      </c>
      <c r="U37" s="103"/>
      <c r="V37" s="103">
        <v>211</v>
      </c>
      <c r="W37" s="103">
        <v>630</v>
      </c>
      <c r="X37" s="103">
        <v>49</v>
      </c>
    </row>
    <row r="38" spans="1:24" s="99" customFormat="1">
      <c r="A38" s="102" t="s">
        <v>381</v>
      </c>
      <c r="B38" s="103">
        <v>1314</v>
      </c>
      <c r="C38" s="103">
        <v>60</v>
      </c>
      <c r="D38" s="103">
        <v>0</v>
      </c>
      <c r="E38" s="103">
        <v>21</v>
      </c>
      <c r="F38" s="103">
        <v>0</v>
      </c>
      <c r="G38" s="103">
        <v>0</v>
      </c>
      <c r="H38" s="103"/>
      <c r="I38" s="103">
        <v>712</v>
      </c>
      <c r="J38" s="103">
        <v>602</v>
      </c>
      <c r="K38" s="103">
        <v>64</v>
      </c>
      <c r="L38" s="103">
        <v>37</v>
      </c>
      <c r="M38" s="103"/>
      <c r="N38" s="103">
        <v>451</v>
      </c>
      <c r="O38" s="103">
        <v>218</v>
      </c>
      <c r="P38" s="103">
        <v>115</v>
      </c>
      <c r="Q38" s="103">
        <v>77</v>
      </c>
      <c r="R38" s="103">
        <v>0</v>
      </c>
      <c r="S38" s="103">
        <v>0</v>
      </c>
      <c r="T38" s="103">
        <v>0</v>
      </c>
      <c r="U38" s="103"/>
      <c r="V38" s="103">
        <v>0</v>
      </c>
      <c r="W38" s="103">
        <v>57</v>
      </c>
      <c r="X38" s="103">
        <v>13</v>
      </c>
    </row>
    <row r="39" spans="1:24" s="99" customFormat="1">
      <c r="A39" s="102" t="s">
        <v>382</v>
      </c>
      <c r="B39" s="103">
        <v>844</v>
      </c>
      <c r="C39" s="103">
        <v>0</v>
      </c>
      <c r="D39" s="103">
        <v>0</v>
      </c>
      <c r="E39" s="103">
        <v>0</v>
      </c>
      <c r="F39" s="103">
        <v>0</v>
      </c>
      <c r="G39" s="103">
        <v>0</v>
      </c>
      <c r="H39" s="103"/>
      <c r="I39" s="103">
        <v>557</v>
      </c>
      <c r="J39" s="103">
        <v>494</v>
      </c>
      <c r="K39" s="103">
        <v>11</v>
      </c>
      <c r="L39" s="103">
        <v>0</v>
      </c>
      <c r="M39" s="103"/>
      <c r="N39" s="103">
        <v>210</v>
      </c>
      <c r="O39" s="103">
        <v>123</v>
      </c>
      <c r="P39" s="103">
        <v>32</v>
      </c>
      <c r="Q39" s="103">
        <v>20</v>
      </c>
      <c r="R39" s="103">
        <v>0</v>
      </c>
      <c r="S39" s="103">
        <v>0</v>
      </c>
      <c r="T39" s="103">
        <v>0</v>
      </c>
      <c r="U39" s="103"/>
      <c r="V39" s="103">
        <v>0</v>
      </c>
      <c r="W39" s="103">
        <v>59</v>
      </c>
      <c r="X39" s="103">
        <v>0</v>
      </c>
    </row>
    <row r="40" spans="1:24" s="99" customFormat="1">
      <c r="A40" s="102" t="s">
        <v>383</v>
      </c>
      <c r="B40" s="103">
        <v>700</v>
      </c>
      <c r="C40" s="103">
        <v>0</v>
      </c>
      <c r="D40" s="103">
        <v>0</v>
      </c>
      <c r="E40" s="103">
        <v>0</v>
      </c>
      <c r="F40" s="103">
        <v>0</v>
      </c>
      <c r="G40" s="103">
        <v>0</v>
      </c>
      <c r="H40" s="103"/>
      <c r="I40" s="103">
        <v>343</v>
      </c>
      <c r="J40" s="103">
        <v>294</v>
      </c>
      <c r="K40" s="103">
        <v>0</v>
      </c>
      <c r="L40" s="103">
        <v>0</v>
      </c>
      <c r="M40" s="103"/>
      <c r="N40" s="103">
        <v>258</v>
      </c>
      <c r="O40" s="103">
        <v>160</v>
      </c>
      <c r="P40" s="103">
        <v>25</v>
      </c>
      <c r="Q40" s="103">
        <v>15</v>
      </c>
      <c r="R40" s="103">
        <v>0</v>
      </c>
      <c r="S40" s="103">
        <v>0</v>
      </c>
      <c r="T40" s="103">
        <v>0</v>
      </c>
      <c r="U40" s="103"/>
      <c r="V40" s="103">
        <v>0</v>
      </c>
      <c r="W40" s="103">
        <v>79</v>
      </c>
      <c r="X40" s="103">
        <v>0</v>
      </c>
    </row>
    <row r="41" spans="1:24" s="99" customFormat="1">
      <c r="A41" s="102" t="s">
        <v>384</v>
      </c>
      <c r="B41" s="103">
        <v>8692</v>
      </c>
      <c r="C41" s="103">
        <v>452</v>
      </c>
      <c r="D41" s="103">
        <v>137</v>
      </c>
      <c r="E41" s="103">
        <v>104</v>
      </c>
      <c r="F41" s="103">
        <v>79</v>
      </c>
      <c r="G41" s="103">
        <v>130</v>
      </c>
      <c r="H41" s="103"/>
      <c r="I41" s="103">
        <v>4619</v>
      </c>
      <c r="J41" s="103">
        <v>4260</v>
      </c>
      <c r="K41" s="103">
        <v>313</v>
      </c>
      <c r="L41" s="103">
        <v>46</v>
      </c>
      <c r="M41" s="103"/>
      <c r="N41" s="103">
        <v>3457</v>
      </c>
      <c r="O41" s="103">
        <v>2421</v>
      </c>
      <c r="P41" s="103">
        <v>537</v>
      </c>
      <c r="Q41" s="103">
        <v>375</v>
      </c>
      <c r="R41" s="103">
        <v>0</v>
      </c>
      <c r="S41" s="103">
        <v>86</v>
      </c>
      <c r="T41" s="103">
        <v>0</v>
      </c>
      <c r="U41" s="103"/>
      <c r="V41" s="103">
        <v>0</v>
      </c>
      <c r="W41" s="103">
        <v>96</v>
      </c>
      <c r="X41" s="103">
        <v>50</v>
      </c>
    </row>
    <row r="42" spans="1:24" s="99" customFormat="1">
      <c r="A42" s="102" t="s">
        <v>385</v>
      </c>
      <c r="B42" s="103">
        <v>69173</v>
      </c>
      <c r="C42" s="103">
        <v>2052</v>
      </c>
      <c r="D42" s="103">
        <v>688</v>
      </c>
      <c r="E42" s="103">
        <v>458</v>
      </c>
      <c r="F42" s="103">
        <v>451</v>
      </c>
      <c r="G42" s="103">
        <v>101</v>
      </c>
      <c r="H42" s="103"/>
      <c r="I42" s="103">
        <v>21308</v>
      </c>
      <c r="J42" s="103">
        <v>13119</v>
      </c>
      <c r="K42" s="103">
        <v>3203</v>
      </c>
      <c r="L42" s="103">
        <v>4909</v>
      </c>
      <c r="M42" s="103"/>
      <c r="N42" s="103">
        <v>3108</v>
      </c>
      <c r="O42" s="103">
        <v>811</v>
      </c>
      <c r="P42" s="103">
        <v>615</v>
      </c>
      <c r="Q42" s="103">
        <v>1137</v>
      </c>
      <c r="R42" s="103">
        <v>53</v>
      </c>
      <c r="S42" s="103">
        <v>150</v>
      </c>
      <c r="T42" s="103">
        <v>16</v>
      </c>
      <c r="U42" s="103"/>
      <c r="V42" s="103">
        <v>17358</v>
      </c>
      <c r="W42" s="103">
        <v>22753</v>
      </c>
      <c r="X42" s="103">
        <v>2495</v>
      </c>
    </row>
    <row r="43" spans="1:24" s="99" customFormat="1">
      <c r="A43" s="104" t="s">
        <v>386</v>
      </c>
      <c r="B43" s="103">
        <v>4422</v>
      </c>
      <c r="C43" s="103">
        <v>136</v>
      </c>
      <c r="D43" s="103">
        <v>37</v>
      </c>
      <c r="E43" s="103">
        <v>23</v>
      </c>
      <c r="F43" s="103">
        <v>33</v>
      </c>
      <c r="G43" s="103">
        <v>0</v>
      </c>
      <c r="H43" s="103"/>
      <c r="I43" s="103">
        <v>1240</v>
      </c>
      <c r="J43" s="103">
        <v>873</v>
      </c>
      <c r="K43" s="103">
        <v>116</v>
      </c>
      <c r="L43" s="103">
        <v>271</v>
      </c>
      <c r="M43" s="103"/>
      <c r="N43" s="103">
        <v>139</v>
      </c>
      <c r="O43" s="103">
        <v>0</v>
      </c>
      <c r="P43" s="103">
        <v>29</v>
      </c>
      <c r="Q43" s="103">
        <v>80</v>
      </c>
      <c r="R43" s="103">
        <v>0</v>
      </c>
      <c r="S43" s="103">
        <v>0</v>
      </c>
      <c r="T43" s="103">
        <v>0</v>
      </c>
      <c r="U43" s="103"/>
      <c r="V43" s="103">
        <v>1408</v>
      </c>
      <c r="W43" s="103">
        <v>1345</v>
      </c>
      <c r="X43" s="103">
        <v>148</v>
      </c>
    </row>
    <row r="44" spans="1:24" s="99" customFormat="1">
      <c r="A44" s="104" t="s">
        <v>387</v>
      </c>
      <c r="B44" s="103">
        <v>1450</v>
      </c>
      <c r="C44" s="103">
        <v>88</v>
      </c>
      <c r="D44" s="103">
        <v>22</v>
      </c>
      <c r="E44" s="103">
        <v>0</v>
      </c>
      <c r="F44" s="103">
        <v>21</v>
      </c>
      <c r="G44" s="103">
        <v>0</v>
      </c>
      <c r="H44" s="103"/>
      <c r="I44" s="103">
        <v>624</v>
      </c>
      <c r="J44" s="103">
        <v>404</v>
      </c>
      <c r="K44" s="103">
        <v>80</v>
      </c>
      <c r="L44" s="103">
        <v>124</v>
      </c>
      <c r="M44" s="103"/>
      <c r="N44" s="103">
        <v>34</v>
      </c>
      <c r="O44" s="103">
        <v>0</v>
      </c>
      <c r="P44" s="103">
        <v>0</v>
      </c>
      <c r="Q44" s="103">
        <v>11</v>
      </c>
      <c r="R44" s="103">
        <v>0</v>
      </c>
      <c r="S44" s="103">
        <v>0</v>
      </c>
      <c r="T44" s="103">
        <v>0</v>
      </c>
      <c r="U44" s="103"/>
      <c r="V44" s="103">
        <v>303</v>
      </c>
      <c r="W44" s="103">
        <v>347</v>
      </c>
      <c r="X44" s="103">
        <v>53</v>
      </c>
    </row>
    <row r="45" spans="1:24" s="99" customFormat="1">
      <c r="A45" s="104" t="s">
        <v>7</v>
      </c>
      <c r="B45" s="103">
        <v>14364</v>
      </c>
      <c r="C45" s="103">
        <v>481</v>
      </c>
      <c r="D45" s="103">
        <v>192</v>
      </c>
      <c r="E45" s="103">
        <v>139</v>
      </c>
      <c r="F45" s="103">
        <v>79</v>
      </c>
      <c r="G45" s="103">
        <v>23</v>
      </c>
      <c r="H45" s="103"/>
      <c r="I45" s="103">
        <v>5337</v>
      </c>
      <c r="J45" s="103">
        <v>2825</v>
      </c>
      <c r="K45" s="103">
        <v>1033</v>
      </c>
      <c r="L45" s="103">
        <v>1355</v>
      </c>
      <c r="M45" s="103"/>
      <c r="N45" s="103">
        <v>1452</v>
      </c>
      <c r="O45" s="103">
        <v>525</v>
      </c>
      <c r="P45" s="103">
        <v>367</v>
      </c>
      <c r="Q45" s="103">
        <v>414</v>
      </c>
      <c r="R45" s="103">
        <v>16</v>
      </c>
      <c r="S45" s="103">
        <v>98</v>
      </c>
      <c r="T45" s="103">
        <v>16</v>
      </c>
      <c r="U45" s="103"/>
      <c r="V45" s="103">
        <v>4794</v>
      </c>
      <c r="W45" s="103">
        <v>1645</v>
      </c>
      <c r="X45" s="103">
        <v>635</v>
      </c>
    </row>
    <row r="46" spans="1:24" s="99" customFormat="1">
      <c r="A46" s="104" t="s">
        <v>8</v>
      </c>
      <c r="B46" s="103">
        <v>19233</v>
      </c>
      <c r="C46" s="103">
        <v>744</v>
      </c>
      <c r="D46" s="103">
        <v>288</v>
      </c>
      <c r="E46" s="103">
        <v>199</v>
      </c>
      <c r="F46" s="103">
        <v>162</v>
      </c>
      <c r="G46" s="103">
        <v>44</v>
      </c>
      <c r="H46" s="103"/>
      <c r="I46" s="103">
        <v>5995</v>
      </c>
      <c r="J46" s="103">
        <v>3576</v>
      </c>
      <c r="K46" s="103">
        <v>749</v>
      </c>
      <c r="L46" s="103">
        <v>1667</v>
      </c>
      <c r="M46" s="103"/>
      <c r="N46" s="103">
        <v>806</v>
      </c>
      <c r="O46" s="103">
        <v>129</v>
      </c>
      <c r="P46" s="103">
        <v>134</v>
      </c>
      <c r="Q46" s="103">
        <v>425</v>
      </c>
      <c r="R46" s="103">
        <v>37</v>
      </c>
      <c r="S46" s="103">
        <v>29</v>
      </c>
      <c r="T46" s="103">
        <v>0</v>
      </c>
      <c r="U46" s="103"/>
      <c r="V46" s="103">
        <v>4243</v>
      </c>
      <c r="W46" s="103">
        <v>6593</v>
      </c>
      <c r="X46" s="103">
        <v>825</v>
      </c>
    </row>
    <row r="47" spans="1:24" s="105" customFormat="1">
      <c r="A47" s="102" t="s">
        <v>388</v>
      </c>
      <c r="B47" s="103">
        <v>12127</v>
      </c>
      <c r="C47" s="103">
        <v>543</v>
      </c>
      <c r="D47" s="103">
        <v>78</v>
      </c>
      <c r="E47" s="103">
        <v>105</v>
      </c>
      <c r="F47" s="103">
        <v>94</v>
      </c>
      <c r="G47" s="103">
        <v>210</v>
      </c>
      <c r="H47" s="103"/>
      <c r="I47" s="103">
        <v>4080</v>
      </c>
      <c r="J47" s="103">
        <v>2325</v>
      </c>
      <c r="K47" s="103">
        <v>207</v>
      </c>
      <c r="L47" s="103">
        <v>1378</v>
      </c>
      <c r="M47" s="103"/>
      <c r="N47" s="103">
        <v>447</v>
      </c>
      <c r="O47" s="103">
        <v>78</v>
      </c>
      <c r="P47" s="103">
        <v>71</v>
      </c>
      <c r="Q47" s="103">
        <v>171</v>
      </c>
      <c r="R47" s="103">
        <v>0</v>
      </c>
      <c r="S47" s="103">
        <v>0</v>
      </c>
      <c r="T47" s="103">
        <v>0</v>
      </c>
      <c r="U47" s="103"/>
      <c r="V47" s="103">
        <v>6183</v>
      </c>
      <c r="W47" s="103">
        <v>595</v>
      </c>
      <c r="X47" s="103">
        <v>204</v>
      </c>
    </row>
    <row r="48" spans="1:24" s="99" customFormat="1">
      <c r="A48" s="104" t="s">
        <v>389</v>
      </c>
      <c r="B48" s="103">
        <v>769</v>
      </c>
      <c r="C48" s="103">
        <v>0</v>
      </c>
      <c r="D48" s="103">
        <v>0</v>
      </c>
      <c r="E48" s="103">
        <v>0</v>
      </c>
      <c r="F48" s="103">
        <v>0</v>
      </c>
      <c r="G48" s="103">
        <v>0</v>
      </c>
      <c r="H48" s="103"/>
      <c r="I48" s="103">
        <v>217</v>
      </c>
      <c r="J48" s="103">
        <v>120</v>
      </c>
      <c r="K48" s="103">
        <v>0</v>
      </c>
      <c r="L48" s="103">
        <v>45</v>
      </c>
      <c r="M48" s="103"/>
      <c r="N48" s="103">
        <v>19</v>
      </c>
      <c r="O48" s="103">
        <v>0</v>
      </c>
      <c r="P48" s="103">
        <v>0</v>
      </c>
      <c r="Q48" s="103">
        <v>0</v>
      </c>
      <c r="R48" s="103">
        <v>0</v>
      </c>
      <c r="S48" s="103">
        <v>0</v>
      </c>
      <c r="T48" s="103">
        <v>0</v>
      </c>
      <c r="U48" s="103"/>
      <c r="V48" s="103">
        <v>491</v>
      </c>
      <c r="W48" s="103">
        <v>11</v>
      </c>
      <c r="X48" s="103">
        <v>0</v>
      </c>
    </row>
    <row r="49" spans="1:24" s="99" customFormat="1">
      <c r="A49" s="104" t="s">
        <v>390</v>
      </c>
      <c r="B49" s="103">
        <v>603</v>
      </c>
      <c r="C49" s="103">
        <v>0</v>
      </c>
      <c r="D49" s="103">
        <v>0</v>
      </c>
      <c r="E49" s="103">
        <v>0</v>
      </c>
      <c r="F49" s="103">
        <v>0</v>
      </c>
      <c r="G49" s="103">
        <v>0</v>
      </c>
      <c r="H49" s="103"/>
      <c r="I49" s="103">
        <v>330</v>
      </c>
      <c r="J49" s="103">
        <v>265</v>
      </c>
      <c r="K49" s="103">
        <v>20</v>
      </c>
      <c r="L49" s="103">
        <v>35</v>
      </c>
      <c r="M49" s="103"/>
      <c r="N49" s="103">
        <v>121</v>
      </c>
      <c r="O49" s="103">
        <v>23</v>
      </c>
      <c r="P49" s="103">
        <v>21</v>
      </c>
      <c r="Q49" s="103">
        <v>50</v>
      </c>
      <c r="R49" s="103">
        <v>0</v>
      </c>
      <c r="S49" s="103">
        <v>0</v>
      </c>
      <c r="T49" s="103">
        <v>0</v>
      </c>
      <c r="U49" s="103"/>
      <c r="V49" s="103">
        <v>65</v>
      </c>
      <c r="W49" s="103">
        <v>44</v>
      </c>
      <c r="X49" s="103">
        <v>0</v>
      </c>
    </row>
    <row r="50" spans="1:24" s="99" customFormat="1">
      <c r="A50" s="104" t="s">
        <v>391</v>
      </c>
      <c r="B50" s="103">
        <v>291</v>
      </c>
      <c r="C50" s="103">
        <v>24</v>
      </c>
      <c r="D50" s="103">
        <v>0</v>
      </c>
      <c r="E50" s="103">
        <v>0</v>
      </c>
      <c r="F50" s="103">
        <v>0</v>
      </c>
      <c r="G50" s="103">
        <v>0</v>
      </c>
      <c r="H50" s="103"/>
      <c r="I50" s="103">
        <v>139</v>
      </c>
      <c r="J50" s="103">
        <v>71</v>
      </c>
      <c r="K50" s="103">
        <v>0</v>
      </c>
      <c r="L50" s="103">
        <v>59</v>
      </c>
      <c r="M50" s="103"/>
      <c r="N50" s="103">
        <v>0</v>
      </c>
      <c r="O50" s="103">
        <v>0</v>
      </c>
      <c r="P50" s="103">
        <v>0</v>
      </c>
      <c r="Q50" s="103">
        <v>0</v>
      </c>
      <c r="R50" s="103">
        <v>0</v>
      </c>
      <c r="S50" s="103">
        <v>0</v>
      </c>
      <c r="T50" s="103">
        <v>0</v>
      </c>
      <c r="U50" s="103"/>
      <c r="V50" s="103">
        <v>88</v>
      </c>
      <c r="W50" s="103">
        <v>34</v>
      </c>
      <c r="X50" s="103">
        <v>0</v>
      </c>
    </row>
    <row r="51" spans="1:24" s="99" customFormat="1">
      <c r="A51" s="104" t="s">
        <v>392</v>
      </c>
      <c r="B51" s="103">
        <v>1330</v>
      </c>
      <c r="C51" s="103">
        <v>124</v>
      </c>
      <c r="D51" s="103">
        <v>0</v>
      </c>
      <c r="E51" s="103">
        <v>13</v>
      </c>
      <c r="F51" s="103">
        <v>26</v>
      </c>
      <c r="G51" s="103">
        <v>59</v>
      </c>
      <c r="H51" s="103"/>
      <c r="I51" s="103">
        <v>559</v>
      </c>
      <c r="J51" s="103">
        <v>297</v>
      </c>
      <c r="K51" s="103">
        <v>23</v>
      </c>
      <c r="L51" s="103">
        <v>208</v>
      </c>
      <c r="M51" s="103"/>
      <c r="N51" s="103">
        <v>43</v>
      </c>
      <c r="O51" s="103">
        <v>0</v>
      </c>
      <c r="P51" s="103">
        <v>0</v>
      </c>
      <c r="Q51" s="103">
        <v>13</v>
      </c>
      <c r="R51" s="103">
        <v>0</v>
      </c>
      <c r="S51" s="103">
        <v>0</v>
      </c>
      <c r="T51" s="103">
        <v>0</v>
      </c>
      <c r="U51" s="103"/>
      <c r="V51" s="103">
        <v>380</v>
      </c>
      <c r="W51" s="103">
        <v>160</v>
      </c>
      <c r="X51" s="103">
        <v>56</v>
      </c>
    </row>
    <row r="52" spans="1:24" s="99" customFormat="1">
      <c r="A52" s="104" t="s">
        <v>393</v>
      </c>
      <c r="B52" s="103">
        <v>152</v>
      </c>
      <c r="C52" s="103">
        <v>39</v>
      </c>
      <c r="D52" s="103">
        <v>0</v>
      </c>
      <c r="E52" s="103">
        <v>14</v>
      </c>
      <c r="F52" s="103">
        <v>0</v>
      </c>
      <c r="G52" s="103">
        <v>0</v>
      </c>
      <c r="H52" s="103"/>
      <c r="I52" s="103">
        <v>84</v>
      </c>
      <c r="J52" s="103">
        <v>0</v>
      </c>
      <c r="K52" s="103">
        <v>0</v>
      </c>
      <c r="L52" s="103">
        <v>41</v>
      </c>
      <c r="M52" s="103"/>
      <c r="N52" s="103">
        <v>0</v>
      </c>
      <c r="O52" s="103">
        <v>0</v>
      </c>
      <c r="P52" s="103">
        <v>0</v>
      </c>
      <c r="Q52" s="103">
        <v>0</v>
      </c>
      <c r="R52" s="103">
        <v>0</v>
      </c>
      <c r="S52" s="103">
        <v>0</v>
      </c>
      <c r="T52" s="103">
        <v>0</v>
      </c>
      <c r="U52" s="103"/>
      <c r="V52" s="103">
        <v>22</v>
      </c>
      <c r="W52" s="103">
        <v>0</v>
      </c>
      <c r="X52" s="103">
        <v>0</v>
      </c>
    </row>
    <row r="53" spans="1:24" s="99" customFormat="1">
      <c r="A53" s="104" t="s">
        <v>394</v>
      </c>
      <c r="B53" s="103">
        <v>16</v>
      </c>
      <c r="C53" s="103">
        <v>0</v>
      </c>
      <c r="D53" s="103">
        <v>0</v>
      </c>
      <c r="E53" s="103">
        <v>0</v>
      </c>
      <c r="F53" s="103">
        <v>0</v>
      </c>
      <c r="G53" s="103">
        <v>0</v>
      </c>
      <c r="H53" s="103"/>
      <c r="I53" s="103">
        <v>0</v>
      </c>
      <c r="J53" s="103">
        <v>0</v>
      </c>
      <c r="K53" s="103">
        <v>0</v>
      </c>
      <c r="L53" s="103">
        <v>0</v>
      </c>
      <c r="M53" s="103"/>
      <c r="N53" s="103">
        <v>0</v>
      </c>
      <c r="O53" s="103">
        <v>0</v>
      </c>
      <c r="P53" s="103">
        <v>0</v>
      </c>
      <c r="Q53" s="103">
        <v>0</v>
      </c>
      <c r="R53" s="103">
        <v>0</v>
      </c>
      <c r="S53" s="103">
        <v>0</v>
      </c>
      <c r="T53" s="103">
        <v>0</v>
      </c>
      <c r="U53" s="103"/>
      <c r="V53" s="103">
        <v>0</v>
      </c>
      <c r="W53" s="103">
        <v>0</v>
      </c>
      <c r="X53" s="103">
        <v>0</v>
      </c>
    </row>
    <row r="54" spans="1:24" s="99" customFormat="1">
      <c r="A54" s="104" t="s">
        <v>395</v>
      </c>
      <c r="B54" s="103">
        <v>8896</v>
      </c>
      <c r="C54" s="103">
        <v>343</v>
      </c>
      <c r="D54" s="103">
        <v>57</v>
      </c>
      <c r="E54" s="103">
        <v>71</v>
      </c>
      <c r="F54" s="103">
        <v>64</v>
      </c>
      <c r="G54" s="103">
        <v>145</v>
      </c>
      <c r="H54" s="103"/>
      <c r="I54" s="103">
        <v>2688</v>
      </c>
      <c r="J54" s="103">
        <v>1546</v>
      </c>
      <c r="K54" s="103">
        <v>152</v>
      </c>
      <c r="L54" s="103">
        <v>990</v>
      </c>
      <c r="M54" s="103"/>
      <c r="N54" s="103">
        <v>248</v>
      </c>
      <c r="O54" s="103">
        <v>44</v>
      </c>
      <c r="P54" s="103">
        <v>50</v>
      </c>
      <c r="Q54" s="103">
        <v>108</v>
      </c>
      <c r="R54" s="103">
        <v>0</v>
      </c>
      <c r="S54" s="103">
        <v>0</v>
      </c>
      <c r="T54" s="103">
        <v>0</v>
      </c>
      <c r="U54" s="103"/>
      <c r="V54" s="103">
        <v>5134</v>
      </c>
      <c r="W54" s="103">
        <v>346</v>
      </c>
      <c r="X54" s="103">
        <v>137</v>
      </c>
    </row>
    <row r="55" spans="1:24" s="99" customFormat="1">
      <c r="A55" s="104" t="s">
        <v>396</v>
      </c>
      <c r="B55" s="103">
        <v>70</v>
      </c>
      <c r="C55" s="103">
        <v>0</v>
      </c>
      <c r="D55" s="103">
        <v>0</v>
      </c>
      <c r="E55" s="103">
        <v>0</v>
      </c>
      <c r="F55" s="103">
        <v>0</v>
      </c>
      <c r="G55" s="103">
        <v>0</v>
      </c>
      <c r="H55" s="103"/>
      <c r="I55" s="103">
        <v>54</v>
      </c>
      <c r="J55" s="103">
        <v>17</v>
      </c>
      <c r="K55" s="103">
        <v>0</v>
      </c>
      <c r="L55" s="103">
        <v>0</v>
      </c>
      <c r="M55" s="103"/>
      <c r="N55" s="103">
        <v>0</v>
      </c>
      <c r="O55" s="103">
        <v>0</v>
      </c>
      <c r="P55" s="103">
        <v>0</v>
      </c>
      <c r="Q55" s="103">
        <v>0</v>
      </c>
      <c r="R55" s="103">
        <v>0</v>
      </c>
      <c r="S55" s="103">
        <v>0</v>
      </c>
      <c r="T55" s="103">
        <v>0</v>
      </c>
      <c r="U55" s="103"/>
      <c r="V55" s="103">
        <v>0</v>
      </c>
      <c r="W55" s="103">
        <v>0</v>
      </c>
      <c r="X55" s="103">
        <v>0</v>
      </c>
    </row>
    <row r="56" spans="1:24" s="82" customFormat="1">
      <c r="A56" s="101" t="s">
        <v>397</v>
      </c>
      <c r="B56" s="100">
        <v>391555</v>
      </c>
      <c r="C56" s="100">
        <v>88358</v>
      </c>
      <c r="D56" s="100">
        <v>4949</v>
      </c>
      <c r="E56" s="100">
        <v>22469</v>
      </c>
      <c r="F56" s="100">
        <v>12575</v>
      </c>
      <c r="G56" s="100">
        <v>47626</v>
      </c>
      <c r="H56" s="103"/>
      <c r="I56" s="100">
        <v>128725</v>
      </c>
      <c r="J56" s="100">
        <v>70427</v>
      </c>
      <c r="K56" s="100">
        <v>23178</v>
      </c>
      <c r="L56" s="100">
        <v>34553</v>
      </c>
      <c r="M56" s="103"/>
      <c r="N56" s="100">
        <v>47619</v>
      </c>
      <c r="O56" s="100">
        <v>8120</v>
      </c>
      <c r="P56" s="100">
        <v>7722</v>
      </c>
      <c r="Q56" s="100">
        <v>23387</v>
      </c>
      <c r="R56" s="100">
        <v>1467</v>
      </c>
      <c r="S56" s="100">
        <v>3297</v>
      </c>
      <c r="T56" s="100">
        <v>2378</v>
      </c>
      <c r="U56" s="103"/>
      <c r="V56" s="100">
        <v>92051</v>
      </c>
      <c r="W56" s="100">
        <v>31877</v>
      </c>
      <c r="X56" s="100">
        <v>2352</v>
      </c>
    </row>
    <row r="57" spans="1:24" s="99" customFormat="1">
      <c r="A57" s="102" t="s">
        <v>398</v>
      </c>
      <c r="B57" s="103">
        <v>1526</v>
      </c>
      <c r="C57" s="103">
        <v>133</v>
      </c>
      <c r="D57" s="103">
        <v>22</v>
      </c>
      <c r="E57" s="103">
        <v>62</v>
      </c>
      <c r="F57" s="103">
        <v>0</v>
      </c>
      <c r="G57" s="103">
        <v>27</v>
      </c>
      <c r="H57" s="100"/>
      <c r="I57" s="103">
        <v>579</v>
      </c>
      <c r="J57" s="103">
        <v>385</v>
      </c>
      <c r="K57" s="103">
        <v>93</v>
      </c>
      <c r="L57" s="103">
        <v>100</v>
      </c>
      <c r="M57" s="100"/>
      <c r="N57" s="103">
        <v>38</v>
      </c>
      <c r="O57" s="103">
        <v>0</v>
      </c>
      <c r="P57" s="103">
        <v>0</v>
      </c>
      <c r="Q57" s="103">
        <v>0</v>
      </c>
      <c r="R57" s="103">
        <v>0</v>
      </c>
      <c r="S57" s="103">
        <v>37</v>
      </c>
      <c r="T57" s="103">
        <v>0</v>
      </c>
      <c r="U57" s="100"/>
      <c r="V57" s="103">
        <v>729</v>
      </c>
      <c r="W57" s="103">
        <v>0</v>
      </c>
      <c r="X57" s="103">
        <v>21</v>
      </c>
    </row>
    <row r="58" spans="1:24" s="99" customFormat="1">
      <c r="A58" s="102" t="s">
        <v>399</v>
      </c>
      <c r="B58" s="103">
        <v>1427</v>
      </c>
      <c r="C58" s="103">
        <v>61</v>
      </c>
      <c r="D58" s="103">
        <v>13</v>
      </c>
      <c r="E58" s="103">
        <v>0</v>
      </c>
      <c r="F58" s="103">
        <v>0</v>
      </c>
      <c r="G58" s="103">
        <v>14</v>
      </c>
      <c r="H58" s="103"/>
      <c r="I58" s="103">
        <v>479</v>
      </c>
      <c r="J58" s="103">
        <v>323</v>
      </c>
      <c r="K58" s="103">
        <v>63</v>
      </c>
      <c r="L58" s="103">
        <v>93</v>
      </c>
      <c r="M58" s="103"/>
      <c r="N58" s="103">
        <v>66</v>
      </c>
      <c r="O58" s="103">
        <v>15</v>
      </c>
      <c r="P58" s="103">
        <v>0</v>
      </c>
      <c r="Q58" s="103">
        <v>23</v>
      </c>
      <c r="R58" s="103">
        <v>0</v>
      </c>
      <c r="S58" s="103">
        <v>0</v>
      </c>
      <c r="T58" s="103">
        <v>0</v>
      </c>
      <c r="U58" s="103"/>
      <c r="V58" s="103">
        <v>375</v>
      </c>
      <c r="W58" s="103">
        <v>435</v>
      </c>
      <c r="X58" s="103">
        <v>0</v>
      </c>
    </row>
    <row r="59" spans="1:24" s="99" customFormat="1">
      <c r="A59" s="102" t="s">
        <v>400</v>
      </c>
      <c r="B59" s="103">
        <v>2972</v>
      </c>
      <c r="C59" s="103">
        <v>40</v>
      </c>
      <c r="D59" s="103">
        <v>0</v>
      </c>
      <c r="E59" s="103">
        <v>0</v>
      </c>
      <c r="F59" s="103">
        <v>0</v>
      </c>
      <c r="G59" s="103">
        <v>0</v>
      </c>
      <c r="H59" s="103"/>
      <c r="I59" s="103">
        <v>638</v>
      </c>
      <c r="J59" s="103">
        <v>400</v>
      </c>
      <c r="K59" s="103">
        <v>48</v>
      </c>
      <c r="L59" s="103">
        <v>195</v>
      </c>
      <c r="M59" s="103"/>
      <c r="N59" s="103">
        <v>54</v>
      </c>
      <c r="O59" s="103">
        <v>0</v>
      </c>
      <c r="P59" s="103">
        <v>0</v>
      </c>
      <c r="Q59" s="103">
        <v>0</v>
      </c>
      <c r="R59" s="103">
        <v>0</v>
      </c>
      <c r="S59" s="103">
        <v>0</v>
      </c>
      <c r="T59" s="103">
        <v>0</v>
      </c>
      <c r="U59" s="103"/>
      <c r="V59" s="103">
        <v>1605</v>
      </c>
      <c r="W59" s="103">
        <v>400</v>
      </c>
      <c r="X59" s="103">
        <v>231</v>
      </c>
    </row>
    <row r="60" spans="1:24" s="99" customFormat="1">
      <c r="A60" s="102" t="s">
        <v>401</v>
      </c>
      <c r="B60" s="103">
        <v>53</v>
      </c>
      <c r="C60" s="103">
        <v>0</v>
      </c>
      <c r="D60" s="103">
        <v>0</v>
      </c>
      <c r="E60" s="103">
        <v>0</v>
      </c>
      <c r="F60" s="103">
        <v>0</v>
      </c>
      <c r="G60" s="103">
        <v>0</v>
      </c>
      <c r="H60" s="103"/>
      <c r="I60" s="103">
        <v>17</v>
      </c>
      <c r="J60" s="103">
        <v>0</v>
      </c>
      <c r="K60" s="103">
        <v>0</v>
      </c>
      <c r="L60" s="103">
        <v>0</v>
      </c>
      <c r="M60" s="103"/>
      <c r="N60" s="103">
        <v>15</v>
      </c>
      <c r="O60" s="103">
        <v>0</v>
      </c>
      <c r="P60" s="103">
        <v>0</v>
      </c>
      <c r="Q60" s="103">
        <v>0</v>
      </c>
      <c r="R60" s="103">
        <v>0</v>
      </c>
      <c r="S60" s="103">
        <v>0</v>
      </c>
      <c r="T60" s="103">
        <v>0</v>
      </c>
      <c r="U60" s="103"/>
      <c r="V60" s="103">
        <v>0</v>
      </c>
      <c r="W60" s="103">
        <v>0</v>
      </c>
      <c r="X60" s="103">
        <v>0</v>
      </c>
    </row>
    <row r="61" spans="1:24" s="99" customFormat="1">
      <c r="A61" s="102" t="s">
        <v>12</v>
      </c>
      <c r="B61" s="103">
        <v>52658</v>
      </c>
      <c r="C61" s="103">
        <v>17013</v>
      </c>
      <c r="D61" s="103">
        <v>415</v>
      </c>
      <c r="E61" s="103">
        <v>4845</v>
      </c>
      <c r="F61" s="103">
        <v>676</v>
      </c>
      <c r="G61" s="103">
        <v>11077</v>
      </c>
      <c r="H61" s="103"/>
      <c r="I61" s="103">
        <v>18195</v>
      </c>
      <c r="J61" s="103">
        <v>8038</v>
      </c>
      <c r="K61" s="103">
        <v>2622</v>
      </c>
      <c r="L61" s="103">
        <v>7535</v>
      </c>
      <c r="M61" s="103"/>
      <c r="N61" s="103">
        <v>1809</v>
      </c>
      <c r="O61" s="103">
        <v>71</v>
      </c>
      <c r="P61" s="103">
        <v>165</v>
      </c>
      <c r="Q61" s="103">
        <v>1194</v>
      </c>
      <c r="R61" s="103">
        <v>34</v>
      </c>
      <c r="S61" s="103">
        <v>305</v>
      </c>
      <c r="T61" s="103">
        <v>0</v>
      </c>
      <c r="U61" s="103"/>
      <c r="V61" s="103">
        <v>1566</v>
      </c>
      <c r="W61" s="103">
        <v>13706</v>
      </c>
      <c r="X61" s="103">
        <v>369</v>
      </c>
    </row>
    <row r="62" spans="1:24" s="99" customFormat="1">
      <c r="A62" s="102" t="s">
        <v>402</v>
      </c>
      <c r="B62" s="103">
        <v>196</v>
      </c>
      <c r="C62" s="103">
        <v>0</v>
      </c>
      <c r="D62" s="103">
        <v>0</v>
      </c>
      <c r="E62" s="103">
        <v>0</v>
      </c>
      <c r="F62" s="103">
        <v>0</v>
      </c>
      <c r="G62" s="103">
        <v>0</v>
      </c>
      <c r="H62" s="103"/>
      <c r="I62" s="103">
        <v>0</v>
      </c>
      <c r="J62" s="103">
        <v>0</v>
      </c>
      <c r="K62" s="103">
        <v>0</v>
      </c>
      <c r="L62" s="103">
        <v>0</v>
      </c>
      <c r="M62" s="103"/>
      <c r="N62" s="103">
        <v>0</v>
      </c>
      <c r="O62" s="103">
        <v>0</v>
      </c>
      <c r="P62" s="103">
        <v>0</v>
      </c>
      <c r="Q62" s="103">
        <v>0</v>
      </c>
      <c r="R62" s="103">
        <v>0</v>
      </c>
      <c r="S62" s="103">
        <v>0</v>
      </c>
      <c r="T62" s="103">
        <v>0</v>
      </c>
      <c r="U62" s="103"/>
      <c r="V62" s="103">
        <v>164</v>
      </c>
      <c r="W62" s="103">
        <v>0</v>
      </c>
      <c r="X62" s="103">
        <v>0</v>
      </c>
    </row>
    <row r="63" spans="1:24" s="99" customFormat="1">
      <c r="A63" s="102" t="s">
        <v>403</v>
      </c>
      <c r="B63" s="103">
        <v>0</v>
      </c>
      <c r="C63" s="103">
        <v>0</v>
      </c>
      <c r="D63" s="103">
        <v>0</v>
      </c>
      <c r="E63" s="103">
        <v>0</v>
      </c>
      <c r="F63" s="103">
        <v>0</v>
      </c>
      <c r="G63" s="103">
        <v>0</v>
      </c>
      <c r="H63" s="103"/>
      <c r="I63" s="103">
        <v>0</v>
      </c>
      <c r="J63" s="103">
        <v>0</v>
      </c>
      <c r="K63" s="103">
        <v>0</v>
      </c>
      <c r="L63" s="103">
        <v>0</v>
      </c>
      <c r="M63" s="103"/>
      <c r="N63" s="103">
        <v>0</v>
      </c>
      <c r="O63" s="103">
        <v>0</v>
      </c>
      <c r="P63" s="103">
        <v>0</v>
      </c>
      <c r="Q63" s="103">
        <v>0</v>
      </c>
      <c r="R63" s="103">
        <v>0</v>
      </c>
      <c r="S63" s="103">
        <v>0</v>
      </c>
      <c r="T63" s="103">
        <v>0</v>
      </c>
      <c r="U63" s="103"/>
      <c r="V63" s="103">
        <v>0</v>
      </c>
      <c r="W63" s="103">
        <v>0</v>
      </c>
      <c r="X63" s="103">
        <v>0</v>
      </c>
    </row>
    <row r="64" spans="1:24" s="99" customFormat="1">
      <c r="A64" s="102" t="s">
        <v>404</v>
      </c>
      <c r="B64" s="103">
        <v>2922</v>
      </c>
      <c r="C64" s="103">
        <v>543</v>
      </c>
      <c r="D64" s="103">
        <v>71</v>
      </c>
      <c r="E64" s="103">
        <v>98</v>
      </c>
      <c r="F64" s="103">
        <v>56</v>
      </c>
      <c r="G64" s="103">
        <v>316</v>
      </c>
      <c r="H64" s="103"/>
      <c r="I64" s="103">
        <v>612</v>
      </c>
      <c r="J64" s="103">
        <v>237</v>
      </c>
      <c r="K64" s="103">
        <v>30</v>
      </c>
      <c r="L64" s="103">
        <v>317</v>
      </c>
      <c r="M64" s="103"/>
      <c r="N64" s="103">
        <v>143</v>
      </c>
      <c r="O64" s="103">
        <v>0</v>
      </c>
      <c r="P64" s="103">
        <v>16</v>
      </c>
      <c r="Q64" s="103">
        <v>20</v>
      </c>
      <c r="R64" s="103">
        <v>0</v>
      </c>
      <c r="S64" s="103">
        <v>54</v>
      </c>
      <c r="T64" s="103">
        <v>0</v>
      </c>
      <c r="U64" s="103"/>
      <c r="V64" s="103">
        <v>1081</v>
      </c>
      <c r="W64" s="103">
        <v>540</v>
      </c>
      <c r="X64" s="103">
        <v>0</v>
      </c>
    </row>
    <row r="65" spans="1:24" s="99" customFormat="1">
      <c r="A65" s="102" t="s">
        <v>405</v>
      </c>
      <c r="B65" s="103">
        <v>336</v>
      </c>
      <c r="C65" s="103">
        <v>40</v>
      </c>
      <c r="D65" s="103">
        <v>0</v>
      </c>
      <c r="E65" s="103">
        <v>0</v>
      </c>
      <c r="F65" s="103">
        <v>0</v>
      </c>
      <c r="G65" s="103">
        <v>23</v>
      </c>
      <c r="H65" s="103"/>
      <c r="I65" s="103">
        <v>242</v>
      </c>
      <c r="J65" s="103">
        <v>168</v>
      </c>
      <c r="K65" s="103">
        <v>15</v>
      </c>
      <c r="L65" s="103">
        <v>21</v>
      </c>
      <c r="M65" s="103"/>
      <c r="N65" s="103">
        <v>0</v>
      </c>
      <c r="O65" s="103">
        <v>0</v>
      </c>
      <c r="P65" s="103">
        <v>0</v>
      </c>
      <c r="Q65" s="103">
        <v>0</v>
      </c>
      <c r="R65" s="103">
        <v>0</v>
      </c>
      <c r="S65" s="103">
        <v>0</v>
      </c>
      <c r="T65" s="103">
        <v>0</v>
      </c>
      <c r="U65" s="103"/>
      <c r="V65" s="103">
        <v>0</v>
      </c>
      <c r="W65" s="103">
        <v>12</v>
      </c>
      <c r="X65" s="103">
        <v>0</v>
      </c>
    </row>
    <row r="66" spans="1:24" s="99" customFormat="1">
      <c r="A66" s="102" t="s">
        <v>406</v>
      </c>
      <c r="B66" s="103">
        <v>169801</v>
      </c>
      <c r="C66" s="103">
        <v>45696</v>
      </c>
      <c r="D66" s="103">
        <v>2299</v>
      </c>
      <c r="E66" s="103">
        <v>9922</v>
      </c>
      <c r="F66" s="103">
        <v>7340</v>
      </c>
      <c r="G66" s="103">
        <v>26135</v>
      </c>
      <c r="H66" s="103"/>
      <c r="I66" s="103">
        <v>40072</v>
      </c>
      <c r="J66" s="103">
        <v>19338</v>
      </c>
      <c r="K66" s="103">
        <v>6314</v>
      </c>
      <c r="L66" s="103">
        <v>14420</v>
      </c>
      <c r="M66" s="103"/>
      <c r="N66" s="103">
        <v>11391</v>
      </c>
      <c r="O66" s="103">
        <v>3283</v>
      </c>
      <c r="P66" s="103">
        <v>2462</v>
      </c>
      <c r="Q66" s="103">
        <v>3053</v>
      </c>
      <c r="R66" s="103">
        <v>300</v>
      </c>
      <c r="S66" s="103">
        <v>277</v>
      </c>
      <c r="T66" s="103">
        <v>1947</v>
      </c>
      <c r="U66" s="103"/>
      <c r="V66" s="103">
        <v>71979</v>
      </c>
      <c r="W66" s="103">
        <v>291</v>
      </c>
      <c r="X66" s="103">
        <v>338</v>
      </c>
    </row>
    <row r="67" spans="1:24" s="99" customFormat="1">
      <c r="A67" s="104" t="s">
        <v>407</v>
      </c>
      <c r="B67" s="103">
        <v>159892</v>
      </c>
      <c r="C67" s="103">
        <v>40679</v>
      </c>
      <c r="D67" s="103">
        <v>1958</v>
      </c>
      <c r="E67" s="103">
        <v>9409</v>
      </c>
      <c r="F67" s="103">
        <v>6774</v>
      </c>
      <c r="G67" s="103">
        <v>22538</v>
      </c>
      <c r="H67" s="103"/>
      <c r="I67" s="103">
        <v>37326</v>
      </c>
      <c r="J67" s="103">
        <v>17304</v>
      </c>
      <c r="K67" s="103">
        <v>6060</v>
      </c>
      <c r="L67" s="103">
        <v>13962</v>
      </c>
      <c r="M67" s="103"/>
      <c r="N67" s="103">
        <v>9559</v>
      </c>
      <c r="O67" s="103">
        <v>2948</v>
      </c>
      <c r="P67" s="103">
        <v>1800</v>
      </c>
      <c r="Q67" s="103">
        <v>2404</v>
      </c>
      <c r="R67" s="103">
        <v>288</v>
      </c>
      <c r="S67" s="103">
        <v>211</v>
      </c>
      <c r="T67" s="103">
        <v>1908</v>
      </c>
      <c r="U67" s="103"/>
      <c r="V67" s="103">
        <v>71969</v>
      </c>
      <c r="W67" s="103">
        <v>31</v>
      </c>
      <c r="X67" s="103">
        <v>321</v>
      </c>
    </row>
    <row r="68" spans="1:24" s="99" customFormat="1">
      <c r="A68" s="104" t="s">
        <v>408</v>
      </c>
      <c r="B68" s="103">
        <v>5041</v>
      </c>
      <c r="C68" s="103">
        <v>3406</v>
      </c>
      <c r="D68" s="103">
        <v>169</v>
      </c>
      <c r="E68" s="103">
        <v>331</v>
      </c>
      <c r="F68" s="103">
        <v>360</v>
      </c>
      <c r="G68" s="103">
        <v>2546</v>
      </c>
      <c r="H68" s="103"/>
      <c r="I68" s="103">
        <v>981</v>
      </c>
      <c r="J68" s="103">
        <v>702</v>
      </c>
      <c r="K68" s="103">
        <v>134</v>
      </c>
      <c r="L68" s="103">
        <v>145</v>
      </c>
      <c r="M68" s="103"/>
      <c r="N68" s="103">
        <v>563</v>
      </c>
      <c r="O68" s="103">
        <v>151</v>
      </c>
      <c r="P68" s="103">
        <v>130</v>
      </c>
      <c r="Q68" s="103">
        <v>217</v>
      </c>
      <c r="R68" s="103">
        <v>0</v>
      </c>
      <c r="S68" s="103">
        <v>14</v>
      </c>
      <c r="T68" s="103">
        <v>13</v>
      </c>
      <c r="U68" s="103"/>
      <c r="V68" s="103">
        <v>0</v>
      </c>
      <c r="W68" s="103">
        <v>56</v>
      </c>
      <c r="X68" s="103">
        <v>0</v>
      </c>
    </row>
    <row r="69" spans="1:24" s="99" customFormat="1">
      <c r="A69" s="104" t="s">
        <v>409</v>
      </c>
      <c r="B69" s="103">
        <v>4868</v>
      </c>
      <c r="C69" s="103">
        <v>1611</v>
      </c>
      <c r="D69" s="103">
        <v>172</v>
      </c>
      <c r="E69" s="103">
        <v>182</v>
      </c>
      <c r="F69" s="103">
        <v>206</v>
      </c>
      <c r="G69" s="103">
        <v>1051</v>
      </c>
      <c r="H69" s="103"/>
      <c r="I69" s="103">
        <v>1765</v>
      </c>
      <c r="J69" s="103">
        <v>1332</v>
      </c>
      <c r="K69" s="103">
        <v>120</v>
      </c>
      <c r="L69" s="103">
        <v>313</v>
      </c>
      <c r="M69" s="103"/>
      <c r="N69" s="103">
        <v>1269</v>
      </c>
      <c r="O69" s="103">
        <v>184</v>
      </c>
      <c r="P69" s="103">
        <v>532</v>
      </c>
      <c r="Q69" s="103">
        <v>432</v>
      </c>
      <c r="R69" s="103">
        <v>0</v>
      </c>
      <c r="S69" s="103">
        <v>52</v>
      </c>
      <c r="T69" s="103">
        <v>30</v>
      </c>
      <c r="U69" s="103"/>
      <c r="V69" s="103">
        <v>0</v>
      </c>
      <c r="W69" s="103">
        <v>204</v>
      </c>
      <c r="X69" s="103">
        <v>0</v>
      </c>
    </row>
    <row r="70" spans="1:24" s="99" customFormat="1">
      <c r="A70" s="102" t="s">
        <v>410</v>
      </c>
      <c r="B70" s="103">
        <v>270</v>
      </c>
      <c r="C70" s="103">
        <v>15</v>
      </c>
      <c r="D70" s="103">
        <v>0</v>
      </c>
      <c r="E70" s="103">
        <v>0</v>
      </c>
      <c r="F70" s="103">
        <v>0</v>
      </c>
      <c r="G70" s="103">
        <v>0</v>
      </c>
      <c r="H70" s="103"/>
      <c r="I70" s="103">
        <v>142</v>
      </c>
      <c r="J70" s="103">
        <v>108</v>
      </c>
      <c r="K70" s="103">
        <v>0</v>
      </c>
      <c r="L70" s="103">
        <v>0</v>
      </c>
      <c r="M70" s="103"/>
      <c r="N70" s="103">
        <v>75</v>
      </c>
      <c r="O70" s="103">
        <v>0</v>
      </c>
      <c r="P70" s="103">
        <v>0</v>
      </c>
      <c r="Q70" s="103">
        <v>34</v>
      </c>
      <c r="R70" s="103">
        <v>0</v>
      </c>
      <c r="S70" s="103">
        <v>0</v>
      </c>
      <c r="T70" s="103">
        <v>0</v>
      </c>
      <c r="U70" s="103"/>
      <c r="V70" s="103">
        <v>0</v>
      </c>
      <c r="W70" s="103">
        <v>15</v>
      </c>
      <c r="X70" s="103">
        <v>0</v>
      </c>
    </row>
    <row r="71" spans="1:24" s="99" customFormat="1">
      <c r="A71" s="102" t="s">
        <v>411</v>
      </c>
      <c r="B71" s="103">
        <v>4842</v>
      </c>
      <c r="C71" s="103">
        <v>57</v>
      </c>
      <c r="D71" s="103">
        <v>0</v>
      </c>
      <c r="E71" s="103">
        <v>15</v>
      </c>
      <c r="F71" s="103">
        <v>0</v>
      </c>
      <c r="G71" s="103">
        <v>0</v>
      </c>
      <c r="H71" s="103"/>
      <c r="I71" s="103">
        <v>2598</v>
      </c>
      <c r="J71" s="103">
        <v>1922</v>
      </c>
      <c r="K71" s="103">
        <v>391</v>
      </c>
      <c r="L71" s="103">
        <v>330</v>
      </c>
      <c r="M71" s="103"/>
      <c r="N71" s="103">
        <v>243</v>
      </c>
      <c r="O71" s="103">
        <v>94</v>
      </c>
      <c r="P71" s="103">
        <v>35</v>
      </c>
      <c r="Q71" s="103">
        <v>56</v>
      </c>
      <c r="R71" s="103">
        <v>0</v>
      </c>
      <c r="S71" s="103">
        <v>0</v>
      </c>
      <c r="T71" s="103">
        <v>0</v>
      </c>
      <c r="U71" s="103"/>
      <c r="V71" s="103">
        <v>704</v>
      </c>
      <c r="W71" s="103">
        <v>1164</v>
      </c>
      <c r="X71" s="103">
        <v>69</v>
      </c>
    </row>
    <row r="72" spans="1:24" s="99" customFormat="1">
      <c r="A72" s="102" t="s">
        <v>13</v>
      </c>
      <c r="B72" s="103">
        <v>27991</v>
      </c>
      <c r="C72" s="103">
        <v>6330</v>
      </c>
      <c r="D72" s="103">
        <v>272</v>
      </c>
      <c r="E72" s="103">
        <v>1297</v>
      </c>
      <c r="F72" s="103">
        <v>998</v>
      </c>
      <c r="G72" s="103">
        <v>3763</v>
      </c>
      <c r="H72" s="103"/>
      <c r="I72" s="103">
        <v>10737</v>
      </c>
      <c r="J72" s="103">
        <v>6076</v>
      </c>
      <c r="K72" s="103">
        <v>1381</v>
      </c>
      <c r="L72" s="103">
        <v>3280</v>
      </c>
      <c r="M72" s="103"/>
      <c r="N72" s="103">
        <v>7579</v>
      </c>
      <c r="O72" s="103">
        <v>1606</v>
      </c>
      <c r="P72" s="103">
        <v>1672</v>
      </c>
      <c r="Q72" s="103">
        <v>3788</v>
      </c>
      <c r="R72" s="103">
        <v>67</v>
      </c>
      <c r="S72" s="103">
        <v>386</v>
      </c>
      <c r="T72" s="103">
        <v>0</v>
      </c>
      <c r="U72" s="103"/>
      <c r="V72" s="103">
        <v>3084</v>
      </c>
      <c r="W72" s="103">
        <v>43</v>
      </c>
      <c r="X72" s="103">
        <v>214</v>
      </c>
    </row>
    <row r="73" spans="1:24" s="99" customFormat="1">
      <c r="A73" s="102" t="s">
        <v>412</v>
      </c>
      <c r="B73" s="103">
        <v>2169</v>
      </c>
      <c r="C73" s="103">
        <v>121</v>
      </c>
      <c r="D73" s="103">
        <v>13</v>
      </c>
      <c r="E73" s="103">
        <v>35</v>
      </c>
      <c r="F73" s="103">
        <v>0</v>
      </c>
      <c r="G73" s="103">
        <v>43</v>
      </c>
      <c r="H73" s="103"/>
      <c r="I73" s="103">
        <v>590</v>
      </c>
      <c r="J73" s="103">
        <v>463</v>
      </c>
      <c r="K73" s="103">
        <v>42</v>
      </c>
      <c r="L73" s="103">
        <v>71</v>
      </c>
      <c r="M73" s="103"/>
      <c r="N73" s="103">
        <v>237</v>
      </c>
      <c r="O73" s="103">
        <v>90</v>
      </c>
      <c r="P73" s="103">
        <v>28</v>
      </c>
      <c r="Q73" s="103">
        <v>78</v>
      </c>
      <c r="R73" s="103">
        <v>0</v>
      </c>
      <c r="S73" s="103">
        <v>14</v>
      </c>
      <c r="T73" s="103">
        <v>0</v>
      </c>
      <c r="U73" s="103"/>
      <c r="V73" s="103">
        <v>1116</v>
      </c>
      <c r="W73" s="103">
        <v>75</v>
      </c>
      <c r="X73" s="103">
        <v>17</v>
      </c>
    </row>
    <row r="74" spans="1:24" s="99" customFormat="1">
      <c r="A74" s="102" t="s">
        <v>413</v>
      </c>
      <c r="B74" s="103">
        <v>1853</v>
      </c>
      <c r="C74" s="103">
        <v>223</v>
      </c>
      <c r="D74" s="103">
        <v>31</v>
      </c>
      <c r="E74" s="103">
        <v>17</v>
      </c>
      <c r="F74" s="103">
        <v>0</v>
      </c>
      <c r="G74" s="103">
        <v>143</v>
      </c>
      <c r="H74" s="103"/>
      <c r="I74" s="103">
        <v>656</v>
      </c>
      <c r="J74" s="103">
        <v>341</v>
      </c>
      <c r="K74" s="103">
        <v>21</v>
      </c>
      <c r="L74" s="103">
        <v>202</v>
      </c>
      <c r="M74" s="103"/>
      <c r="N74" s="103">
        <v>298</v>
      </c>
      <c r="O74" s="103">
        <v>115</v>
      </c>
      <c r="P74" s="103">
        <v>93</v>
      </c>
      <c r="Q74" s="103">
        <v>42</v>
      </c>
      <c r="R74" s="103">
        <v>0</v>
      </c>
      <c r="S74" s="103">
        <v>0</v>
      </c>
      <c r="T74" s="103">
        <v>0</v>
      </c>
      <c r="U74" s="103"/>
      <c r="V74" s="103">
        <v>566</v>
      </c>
      <c r="W74" s="103">
        <v>105</v>
      </c>
      <c r="X74" s="103">
        <v>0</v>
      </c>
    </row>
    <row r="75" spans="1:24" s="99" customFormat="1">
      <c r="A75" s="102" t="s">
        <v>414</v>
      </c>
      <c r="B75" s="103">
        <v>428</v>
      </c>
      <c r="C75" s="103">
        <v>23</v>
      </c>
      <c r="D75" s="103">
        <v>0</v>
      </c>
      <c r="E75" s="103">
        <v>0</v>
      </c>
      <c r="F75" s="103">
        <v>11</v>
      </c>
      <c r="G75" s="103">
        <v>0</v>
      </c>
      <c r="H75" s="103"/>
      <c r="I75" s="103">
        <v>91</v>
      </c>
      <c r="J75" s="103">
        <v>44</v>
      </c>
      <c r="K75" s="103">
        <v>0</v>
      </c>
      <c r="L75" s="103">
        <v>20</v>
      </c>
      <c r="M75" s="103"/>
      <c r="N75" s="103">
        <v>57</v>
      </c>
      <c r="O75" s="103">
        <v>0</v>
      </c>
      <c r="P75" s="103">
        <v>0</v>
      </c>
      <c r="Q75" s="103">
        <v>0</v>
      </c>
      <c r="R75" s="103">
        <v>0</v>
      </c>
      <c r="S75" s="103">
        <v>33</v>
      </c>
      <c r="T75" s="103">
        <v>0</v>
      </c>
      <c r="U75" s="103"/>
      <c r="V75" s="103">
        <v>212</v>
      </c>
      <c r="W75" s="103">
        <v>0</v>
      </c>
      <c r="X75" s="103">
        <v>13</v>
      </c>
    </row>
    <row r="76" spans="1:24" s="99" customFormat="1">
      <c r="A76" s="102" t="s">
        <v>17</v>
      </c>
      <c r="B76" s="103">
        <v>8253</v>
      </c>
      <c r="C76" s="103">
        <v>410</v>
      </c>
      <c r="D76" s="103">
        <v>125</v>
      </c>
      <c r="E76" s="103">
        <v>43</v>
      </c>
      <c r="F76" s="103">
        <v>181</v>
      </c>
      <c r="G76" s="103">
        <v>57</v>
      </c>
      <c r="H76" s="103"/>
      <c r="I76" s="103">
        <v>4880</v>
      </c>
      <c r="J76" s="103">
        <v>4049</v>
      </c>
      <c r="K76" s="103">
        <v>667</v>
      </c>
      <c r="L76" s="103">
        <v>164</v>
      </c>
      <c r="M76" s="103"/>
      <c r="N76" s="103">
        <v>2427</v>
      </c>
      <c r="O76" s="103">
        <v>736</v>
      </c>
      <c r="P76" s="103">
        <v>314</v>
      </c>
      <c r="Q76" s="103">
        <v>846</v>
      </c>
      <c r="R76" s="103">
        <v>11</v>
      </c>
      <c r="S76" s="103">
        <v>456</v>
      </c>
      <c r="T76" s="103">
        <v>0</v>
      </c>
      <c r="U76" s="103"/>
      <c r="V76" s="103">
        <v>24</v>
      </c>
      <c r="W76" s="103">
        <v>444</v>
      </c>
      <c r="X76" s="103">
        <v>64</v>
      </c>
    </row>
    <row r="77" spans="1:24" s="99" customFormat="1">
      <c r="A77" s="102" t="s">
        <v>10</v>
      </c>
      <c r="B77" s="103">
        <v>5795</v>
      </c>
      <c r="C77" s="103">
        <v>151</v>
      </c>
      <c r="D77" s="103">
        <v>0</v>
      </c>
      <c r="E77" s="103">
        <v>81</v>
      </c>
      <c r="F77" s="103">
        <v>0</v>
      </c>
      <c r="G77" s="103">
        <v>0</v>
      </c>
      <c r="H77" s="103"/>
      <c r="I77" s="103">
        <v>2889</v>
      </c>
      <c r="J77" s="103">
        <v>2740</v>
      </c>
      <c r="K77" s="103">
        <v>91</v>
      </c>
      <c r="L77" s="103">
        <v>56</v>
      </c>
      <c r="M77" s="103"/>
      <c r="N77" s="103">
        <v>2342</v>
      </c>
      <c r="O77" s="103">
        <v>761</v>
      </c>
      <c r="P77" s="103">
        <v>342</v>
      </c>
      <c r="Q77" s="103">
        <v>1127</v>
      </c>
      <c r="R77" s="103">
        <v>0</v>
      </c>
      <c r="S77" s="103">
        <v>34</v>
      </c>
      <c r="T77" s="103">
        <v>0</v>
      </c>
      <c r="U77" s="103"/>
      <c r="V77" s="103">
        <v>0</v>
      </c>
      <c r="W77" s="103">
        <v>382</v>
      </c>
      <c r="X77" s="103">
        <v>19</v>
      </c>
    </row>
    <row r="78" spans="1:24" s="99" customFormat="1">
      <c r="A78" s="102" t="s">
        <v>415</v>
      </c>
      <c r="B78" s="103">
        <v>1480</v>
      </c>
      <c r="C78" s="103">
        <v>332</v>
      </c>
      <c r="D78" s="103">
        <v>0</v>
      </c>
      <c r="E78" s="103">
        <v>83</v>
      </c>
      <c r="F78" s="103">
        <v>93</v>
      </c>
      <c r="G78" s="103">
        <v>119</v>
      </c>
      <c r="H78" s="103"/>
      <c r="I78" s="103">
        <v>1005</v>
      </c>
      <c r="J78" s="103">
        <v>618</v>
      </c>
      <c r="K78" s="103">
        <v>247</v>
      </c>
      <c r="L78" s="103">
        <v>140</v>
      </c>
      <c r="M78" s="103"/>
      <c r="N78" s="103">
        <v>101</v>
      </c>
      <c r="O78" s="103">
        <v>17</v>
      </c>
      <c r="P78" s="103">
        <v>0</v>
      </c>
      <c r="Q78" s="103">
        <v>43</v>
      </c>
      <c r="R78" s="103">
        <v>0</v>
      </c>
      <c r="S78" s="103">
        <v>0</v>
      </c>
      <c r="T78" s="103">
        <v>0</v>
      </c>
      <c r="U78" s="103"/>
      <c r="V78" s="103">
        <v>12</v>
      </c>
      <c r="W78" s="103">
        <v>0</v>
      </c>
      <c r="X78" s="103">
        <v>0</v>
      </c>
    </row>
    <row r="79" spans="1:24" s="99" customFormat="1">
      <c r="A79" s="102" t="s">
        <v>416</v>
      </c>
      <c r="B79" s="103">
        <v>2027</v>
      </c>
      <c r="C79" s="103">
        <v>52</v>
      </c>
      <c r="D79" s="103">
        <v>0</v>
      </c>
      <c r="E79" s="103">
        <v>0</v>
      </c>
      <c r="F79" s="103">
        <v>15</v>
      </c>
      <c r="G79" s="103">
        <v>0</v>
      </c>
      <c r="H79" s="103"/>
      <c r="I79" s="103">
        <v>891</v>
      </c>
      <c r="J79" s="103">
        <v>605</v>
      </c>
      <c r="K79" s="103">
        <v>141</v>
      </c>
      <c r="L79" s="103">
        <v>140</v>
      </c>
      <c r="M79" s="103"/>
      <c r="N79" s="103">
        <v>73</v>
      </c>
      <c r="O79" s="103">
        <v>14</v>
      </c>
      <c r="P79" s="103">
        <v>12</v>
      </c>
      <c r="Q79" s="103">
        <v>0</v>
      </c>
      <c r="R79" s="103">
        <v>0</v>
      </c>
      <c r="S79" s="103">
        <v>0</v>
      </c>
      <c r="T79" s="103">
        <v>0</v>
      </c>
      <c r="U79" s="103"/>
      <c r="V79" s="103">
        <v>491</v>
      </c>
      <c r="W79" s="103">
        <v>465</v>
      </c>
      <c r="X79" s="103">
        <v>53</v>
      </c>
    </row>
    <row r="80" spans="1:24" s="99" customFormat="1">
      <c r="A80" s="102" t="s">
        <v>11</v>
      </c>
      <c r="B80" s="103">
        <v>14060</v>
      </c>
      <c r="C80" s="103">
        <v>1855</v>
      </c>
      <c r="D80" s="103">
        <v>341</v>
      </c>
      <c r="E80" s="103">
        <v>471</v>
      </c>
      <c r="F80" s="103">
        <v>584</v>
      </c>
      <c r="G80" s="103">
        <v>459</v>
      </c>
      <c r="H80" s="103"/>
      <c r="I80" s="103">
        <v>5317</v>
      </c>
      <c r="J80" s="103">
        <v>3780</v>
      </c>
      <c r="K80" s="103">
        <v>478</v>
      </c>
      <c r="L80" s="103">
        <v>1059</v>
      </c>
      <c r="M80" s="103"/>
      <c r="N80" s="103">
        <v>6819</v>
      </c>
      <c r="O80" s="103">
        <v>450</v>
      </c>
      <c r="P80" s="103">
        <v>896</v>
      </c>
      <c r="Q80" s="103">
        <v>3731</v>
      </c>
      <c r="R80" s="103">
        <v>284</v>
      </c>
      <c r="S80" s="103">
        <v>1040</v>
      </c>
      <c r="T80" s="103">
        <v>418</v>
      </c>
      <c r="U80" s="103"/>
      <c r="V80" s="103">
        <v>11</v>
      </c>
      <c r="W80" s="103">
        <v>0</v>
      </c>
      <c r="X80" s="103">
        <v>39</v>
      </c>
    </row>
    <row r="81" spans="1:24" s="99" customFormat="1">
      <c r="A81" s="102" t="s">
        <v>417</v>
      </c>
      <c r="B81" s="103">
        <v>427</v>
      </c>
      <c r="C81" s="103">
        <v>82</v>
      </c>
      <c r="D81" s="103">
        <v>0</v>
      </c>
      <c r="E81" s="103">
        <v>0</v>
      </c>
      <c r="F81" s="103">
        <v>12</v>
      </c>
      <c r="G81" s="103">
        <v>31</v>
      </c>
      <c r="H81" s="103"/>
      <c r="I81" s="103">
        <v>188</v>
      </c>
      <c r="J81" s="103">
        <v>153</v>
      </c>
      <c r="K81" s="103">
        <v>11</v>
      </c>
      <c r="L81" s="103">
        <v>0</v>
      </c>
      <c r="M81" s="103"/>
      <c r="N81" s="103">
        <v>78</v>
      </c>
      <c r="O81" s="103">
        <v>0</v>
      </c>
      <c r="P81" s="103">
        <v>0</v>
      </c>
      <c r="Q81" s="103">
        <v>36</v>
      </c>
      <c r="R81" s="103">
        <v>0</v>
      </c>
      <c r="S81" s="103">
        <v>0</v>
      </c>
      <c r="T81" s="103">
        <v>0</v>
      </c>
      <c r="U81" s="103"/>
      <c r="V81" s="103">
        <v>27</v>
      </c>
      <c r="W81" s="103">
        <v>43</v>
      </c>
      <c r="X81" s="103">
        <v>0</v>
      </c>
    </row>
    <row r="82" spans="1:24" s="99" customFormat="1">
      <c r="A82" s="102" t="s">
        <v>418</v>
      </c>
      <c r="B82" s="103">
        <v>859</v>
      </c>
      <c r="C82" s="103">
        <v>12</v>
      </c>
      <c r="D82" s="103">
        <v>0</v>
      </c>
      <c r="E82" s="103">
        <v>0</v>
      </c>
      <c r="F82" s="103">
        <v>0</v>
      </c>
      <c r="G82" s="103">
        <v>0</v>
      </c>
      <c r="H82" s="103"/>
      <c r="I82" s="103">
        <v>346</v>
      </c>
      <c r="J82" s="103">
        <v>222</v>
      </c>
      <c r="K82" s="103">
        <v>78</v>
      </c>
      <c r="L82" s="103">
        <v>45</v>
      </c>
      <c r="M82" s="103"/>
      <c r="N82" s="103">
        <v>0</v>
      </c>
      <c r="O82" s="103">
        <v>0</v>
      </c>
      <c r="P82" s="103">
        <v>0</v>
      </c>
      <c r="Q82" s="103">
        <v>0</v>
      </c>
      <c r="R82" s="103">
        <v>0</v>
      </c>
      <c r="S82" s="103">
        <v>0</v>
      </c>
      <c r="T82" s="103">
        <v>0</v>
      </c>
      <c r="U82" s="103"/>
      <c r="V82" s="103">
        <v>202</v>
      </c>
      <c r="W82" s="103">
        <v>270</v>
      </c>
      <c r="X82" s="103">
        <v>25</v>
      </c>
    </row>
    <row r="83" spans="1:24" s="99" customFormat="1">
      <c r="A83" s="102" t="s">
        <v>419</v>
      </c>
      <c r="B83" s="103">
        <v>17</v>
      </c>
      <c r="C83" s="103">
        <v>0</v>
      </c>
      <c r="D83" s="103">
        <v>0</v>
      </c>
      <c r="E83" s="103">
        <v>0</v>
      </c>
      <c r="F83" s="103">
        <v>0</v>
      </c>
      <c r="G83" s="103">
        <v>0</v>
      </c>
      <c r="H83" s="103"/>
      <c r="I83" s="103">
        <v>0</v>
      </c>
      <c r="J83" s="103">
        <v>0</v>
      </c>
      <c r="K83" s="103">
        <v>0</v>
      </c>
      <c r="L83" s="103">
        <v>0</v>
      </c>
      <c r="M83" s="103"/>
      <c r="N83" s="103">
        <v>0</v>
      </c>
      <c r="O83" s="103">
        <v>0</v>
      </c>
      <c r="P83" s="103">
        <v>0</v>
      </c>
      <c r="Q83" s="103">
        <v>0</v>
      </c>
      <c r="R83" s="103">
        <v>0</v>
      </c>
      <c r="S83" s="103">
        <v>0</v>
      </c>
      <c r="T83" s="103">
        <v>0</v>
      </c>
      <c r="U83" s="103"/>
      <c r="V83" s="103">
        <v>0</v>
      </c>
      <c r="W83" s="103">
        <v>0</v>
      </c>
      <c r="X83" s="103">
        <v>0</v>
      </c>
    </row>
    <row r="84" spans="1:24" s="99" customFormat="1">
      <c r="A84" s="102" t="s">
        <v>420</v>
      </c>
      <c r="B84" s="103">
        <v>1503</v>
      </c>
      <c r="C84" s="103">
        <v>310</v>
      </c>
      <c r="D84" s="103">
        <v>35</v>
      </c>
      <c r="E84" s="103">
        <v>81</v>
      </c>
      <c r="F84" s="103">
        <v>53</v>
      </c>
      <c r="G84" s="103">
        <v>128</v>
      </c>
      <c r="H84" s="103"/>
      <c r="I84" s="103">
        <v>861</v>
      </c>
      <c r="J84" s="103">
        <v>534</v>
      </c>
      <c r="K84" s="103">
        <v>149</v>
      </c>
      <c r="L84" s="103">
        <v>178</v>
      </c>
      <c r="M84" s="103"/>
      <c r="N84" s="103">
        <v>248</v>
      </c>
      <c r="O84" s="103">
        <v>51</v>
      </c>
      <c r="P84" s="103">
        <v>88</v>
      </c>
      <c r="Q84" s="103">
        <v>72</v>
      </c>
      <c r="R84" s="103">
        <v>0</v>
      </c>
      <c r="S84" s="103">
        <v>0</v>
      </c>
      <c r="T84" s="103">
        <v>0</v>
      </c>
      <c r="U84" s="103"/>
      <c r="V84" s="103">
        <v>40</v>
      </c>
      <c r="W84" s="103">
        <v>20</v>
      </c>
      <c r="X84" s="103">
        <v>0</v>
      </c>
    </row>
    <row r="85" spans="1:24" s="99" customFormat="1">
      <c r="A85" s="102" t="s">
        <v>421</v>
      </c>
      <c r="B85" s="103">
        <v>255</v>
      </c>
      <c r="C85" s="103">
        <v>197</v>
      </c>
      <c r="D85" s="103">
        <v>0</v>
      </c>
      <c r="E85" s="103">
        <v>11</v>
      </c>
      <c r="F85" s="103">
        <v>12</v>
      </c>
      <c r="G85" s="103">
        <v>120</v>
      </c>
      <c r="H85" s="103"/>
      <c r="I85" s="103">
        <v>39</v>
      </c>
      <c r="J85" s="103">
        <v>0</v>
      </c>
      <c r="K85" s="103">
        <v>0</v>
      </c>
      <c r="L85" s="103">
        <v>0</v>
      </c>
      <c r="M85" s="103"/>
      <c r="N85" s="103">
        <v>0</v>
      </c>
      <c r="O85" s="103">
        <v>0</v>
      </c>
      <c r="P85" s="103">
        <v>0</v>
      </c>
      <c r="Q85" s="103">
        <v>0</v>
      </c>
      <c r="R85" s="103">
        <v>0</v>
      </c>
      <c r="S85" s="103">
        <v>0</v>
      </c>
      <c r="T85" s="103">
        <v>0</v>
      </c>
      <c r="U85" s="103"/>
      <c r="V85" s="103">
        <v>0</v>
      </c>
      <c r="W85" s="103">
        <v>0</v>
      </c>
      <c r="X85" s="103">
        <v>0</v>
      </c>
    </row>
    <row r="86" spans="1:24" s="99" customFormat="1">
      <c r="A86" s="102" t="s">
        <v>422</v>
      </c>
      <c r="B86" s="103">
        <v>2998</v>
      </c>
      <c r="C86" s="103">
        <v>370</v>
      </c>
      <c r="D86" s="103">
        <v>51</v>
      </c>
      <c r="E86" s="103">
        <v>112</v>
      </c>
      <c r="F86" s="103">
        <v>32</v>
      </c>
      <c r="G86" s="103">
        <v>165</v>
      </c>
      <c r="H86" s="103"/>
      <c r="I86" s="103">
        <v>1370</v>
      </c>
      <c r="J86" s="103">
        <v>955</v>
      </c>
      <c r="K86" s="103">
        <v>94</v>
      </c>
      <c r="L86" s="103">
        <v>321</v>
      </c>
      <c r="M86" s="103"/>
      <c r="N86" s="103">
        <v>1104</v>
      </c>
      <c r="O86" s="103">
        <v>82</v>
      </c>
      <c r="P86" s="103">
        <v>79</v>
      </c>
      <c r="Q86" s="103">
        <v>880</v>
      </c>
      <c r="R86" s="103">
        <v>0</v>
      </c>
      <c r="S86" s="103">
        <v>19</v>
      </c>
      <c r="T86" s="103">
        <v>0</v>
      </c>
      <c r="U86" s="103"/>
      <c r="V86" s="103">
        <v>50</v>
      </c>
      <c r="W86" s="103">
        <v>43</v>
      </c>
      <c r="X86" s="103">
        <v>44</v>
      </c>
    </row>
    <row r="87" spans="1:24" s="99" customFormat="1">
      <c r="A87" s="102" t="s">
        <v>423</v>
      </c>
      <c r="B87" s="103">
        <v>106</v>
      </c>
      <c r="C87" s="103">
        <v>0</v>
      </c>
      <c r="D87" s="103">
        <v>0</v>
      </c>
      <c r="E87" s="103">
        <v>0</v>
      </c>
      <c r="F87" s="103">
        <v>0</v>
      </c>
      <c r="G87" s="103">
        <v>0</v>
      </c>
      <c r="H87" s="103"/>
      <c r="I87" s="103">
        <v>52</v>
      </c>
      <c r="J87" s="103">
        <v>39</v>
      </c>
      <c r="K87" s="103">
        <v>0</v>
      </c>
      <c r="L87" s="103">
        <v>0</v>
      </c>
      <c r="M87" s="103"/>
      <c r="N87" s="103">
        <v>15</v>
      </c>
      <c r="O87" s="103">
        <v>0</v>
      </c>
      <c r="P87" s="103">
        <v>0</v>
      </c>
      <c r="Q87" s="103">
        <v>0</v>
      </c>
      <c r="R87" s="103">
        <v>0</v>
      </c>
      <c r="S87" s="103">
        <v>0</v>
      </c>
      <c r="T87" s="103">
        <v>0</v>
      </c>
      <c r="U87" s="103"/>
      <c r="V87" s="103">
        <v>0</v>
      </c>
      <c r="W87" s="103">
        <v>11</v>
      </c>
      <c r="X87" s="103">
        <v>0</v>
      </c>
    </row>
    <row r="88" spans="1:24" s="99" customFormat="1">
      <c r="A88" s="102" t="s">
        <v>424</v>
      </c>
      <c r="B88" s="103">
        <v>4249</v>
      </c>
      <c r="C88" s="103">
        <v>82</v>
      </c>
      <c r="D88" s="103">
        <v>0</v>
      </c>
      <c r="E88" s="103">
        <v>53</v>
      </c>
      <c r="F88" s="103">
        <v>0</v>
      </c>
      <c r="G88" s="103">
        <v>0</v>
      </c>
      <c r="H88" s="103"/>
      <c r="I88" s="103">
        <v>513</v>
      </c>
      <c r="J88" s="103">
        <v>301</v>
      </c>
      <c r="K88" s="103">
        <v>101</v>
      </c>
      <c r="L88" s="103">
        <v>86</v>
      </c>
      <c r="M88" s="103"/>
      <c r="N88" s="103">
        <v>855</v>
      </c>
      <c r="O88" s="103">
        <v>104</v>
      </c>
      <c r="P88" s="103">
        <v>88</v>
      </c>
      <c r="Q88" s="103">
        <v>525</v>
      </c>
      <c r="R88" s="103">
        <v>109</v>
      </c>
      <c r="S88" s="103">
        <v>17</v>
      </c>
      <c r="T88" s="103">
        <v>0</v>
      </c>
      <c r="U88" s="103"/>
      <c r="V88" s="103">
        <v>1646</v>
      </c>
      <c r="W88" s="103">
        <v>1135</v>
      </c>
      <c r="X88" s="103">
        <v>14</v>
      </c>
    </row>
    <row r="89" spans="1:24" s="99" customFormat="1">
      <c r="A89" s="102" t="s">
        <v>425</v>
      </c>
      <c r="B89" s="103">
        <v>58</v>
      </c>
      <c r="C89" s="103">
        <v>0</v>
      </c>
      <c r="D89" s="103">
        <v>0</v>
      </c>
      <c r="E89" s="103">
        <v>0</v>
      </c>
      <c r="F89" s="103">
        <v>0</v>
      </c>
      <c r="G89" s="103">
        <v>0</v>
      </c>
      <c r="H89" s="103"/>
      <c r="I89" s="103">
        <v>0</v>
      </c>
      <c r="J89" s="103">
        <v>0</v>
      </c>
      <c r="K89" s="103">
        <v>0</v>
      </c>
      <c r="L89" s="103">
        <v>0</v>
      </c>
      <c r="M89" s="103"/>
      <c r="N89" s="103">
        <v>25</v>
      </c>
      <c r="O89" s="103">
        <v>0</v>
      </c>
      <c r="P89" s="103">
        <v>0</v>
      </c>
      <c r="Q89" s="103">
        <v>15</v>
      </c>
      <c r="R89" s="103">
        <v>0</v>
      </c>
      <c r="S89" s="103">
        <v>0</v>
      </c>
      <c r="T89" s="103">
        <v>0</v>
      </c>
      <c r="U89" s="103"/>
      <c r="V89" s="103">
        <v>0</v>
      </c>
      <c r="W89" s="103">
        <v>0</v>
      </c>
      <c r="X89" s="103">
        <v>0</v>
      </c>
    </row>
    <row r="90" spans="1:24" s="99" customFormat="1">
      <c r="A90" s="102" t="s">
        <v>14</v>
      </c>
      <c r="B90" s="103">
        <v>22468</v>
      </c>
      <c r="C90" s="103">
        <v>7035</v>
      </c>
      <c r="D90" s="103">
        <v>448</v>
      </c>
      <c r="E90" s="103">
        <v>2368</v>
      </c>
      <c r="F90" s="103">
        <v>1207</v>
      </c>
      <c r="G90" s="103">
        <v>3012</v>
      </c>
      <c r="H90" s="103"/>
      <c r="I90" s="103">
        <v>11937</v>
      </c>
      <c r="J90" s="103">
        <v>6244</v>
      </c>
      <c r="K90" s="103">
        <v>3702</v>
      </c>
      <c r="L90" s="103">
        <v>1991</v>
      </c>
      <c r="M90" s="103"/>
      <c r="N90" s="103">
        <v>1710</v>
      </c>
      <c r="O90" s="103">
        <v>188</v>
      </c>
      <c r="P90" s="103">
        <v>295</v>
      </c>
      <c r="Q90" s="103">
        <v>971</v>
      </c>
      <c r="R90" s="103">
        <v>26</v>
      </c>
      <c r="S90" s="103">
        <v>209</v>
      </c>
      <c r="T90" s="103">
        <v>0</v>
      </c>
      <c r="U90" s="103"/>
      <c r="V90" s="103">
        <v>1388</v>
      </c>
      <c r="W90" s="103">
        <v>241</v>
      </c>
      <c r="X90" s="103">
        <v>135</v>
      </c>
    </row>
    <row r="91" spans="1:24" s="99" customFormat="1">
      <c r="A91" s="102" t="s">
        <v>238</v>
      </c>
      <c r="B91" s="103">
        <v>17909</v>
      </c>
      <c r="C91" s="103">
        <v>2877</v>
      </c>
      <c r="D91" s="103">
        <v>285</v>
      </c>
      <c r="E91" s="103">
        <v>1264</v>
      </c>
      <c r="F91" s="103">
        <v>530</v>
      </c>
      <c r="G91" s="103">
        <v>798</v>
      </c>
      <c r="H91" s="103"/>
      <c r="I91" s="103">
        <v>7720</v>
      </c>
      <c r="J91" s="103">
        <v>4074</v>
      </c>
      <c r="K91" s="103">
        <v>1424</v>
      </c>
      <c r="L91" s="103">
        <v>2222</v>
      </c>
      <c r="M91" s="103"/>
      <c r="N91" s="103">
        <v>7230</v>
      </c>
      <c r="O91" s="103">
        <v>113</v>
      </c>
      <c r="P91" s="103">
        <v>523</v>
      </c>
      <c r="Q91" s="103">
        <v>5760</v>
      </c>
      <c r="R91" s="103">
        <v>597</v>
      </c>
      <c r="S91" s="103">
        <v>237</v>
      </c>
      <c r="T91" s="103">
        <v>0</v>
      </c>
      <c r="U91" s="103"/>
      <c r="V91" s="103">
        <v>22</v>
      </c>
      <c r="W91" s="103">
        <v>0</v>
      </c>
      <c r="X91" s="103">
        <v>41</v>
      </c>
    </row>
    <row r="92" spans="1:24" s="99" customFormat="1">
      <c r="A92" s="102" t="s">
        <v>426</v>
      </c>
      <c r="B92" s="103">
        <v>54</v>
      </c>
      <c r="C92" s="103">
        <v>0</v>
      </c>
      <c r="D92" s="103">
        <v>0</v>
      </c>
      <c r="E92" s="103">
        <v>0</v>
      </c>
      <c r="F92" s="103">
        <v>0</v>
      </c>
      <c r="G92" s="103">
        <v>0</v>
      </c>
      <c r="H92" s="103"/>
      <c r="I92" s="103">
        <v>14</v>
      </c>
      <c r="J92" s="103">
        <v>11</v>
      </c>
      <c r="K92" s="103">
        <v>0</v>
      </c>
      <c r="L92" s="103">
        <v>0</v>
      </c>
      <c r="M92" s="103"/>
      <c r="N92" s="103">
        <v>0</v>
      </c>
      <c r="O92" s="103">
        <v>0</v>
      </c>
      <c r="P92" s="103">
        <v>0</v>
      </c>
      <c r="Q92" s="103">
        <v>0</v>
      </c>
      <c r="R92" s="103">
        <v>0</v>
      </c>
      <c r="S92" s="103">
        <v>0</v>
      </c>
      <c r="T92" s="103">
        <v>0</v>
      </c>
      <c r="U92" s="103"/>
      <c r="V92" s="103">
        <v>0</v>
      </c>
      <c r="W92" s="103">
        <v>0</v>
      </c>
      <c r="X92" s="103">
        <v>0</v>
      </c>
    </row>
    <row r="93" spans="1:24" s="99" customFormat="1">
      <c r="A93" s="102" t="s">
        <v>427</v>
      </c>
      <c r="B93" s="103">
        <v>526</v>
      </c>
      <c r="C93" s="103">
        <v>79</v>
      </c>
      <c r="D93" s="103">
        <v>0</v>
      </c>
      <c r="E93" s="103">
        <v>0</v>
      </c>
      <c r="F93" s="103">
        <v>0</v>
      </c>
      <c r="G93" s="103">
        <v>39</v>
      </c>
      <c r="H93" s="103"/>
      <c r="I93" s="103">
        <v>206</v>
      </c>
      <c r="J93" s="103">
        <v>140</v>
      </c>
      <c r="K93" s="103">
        <v>29</v>
      </c>
      <c r="L93" s="103">
        <v>0</v>
      </c>
      <c r="M93" s="103"/>
      <c r="N93" s="103">
        <v>121</v>
      </c>
      <c r="O93" s="103">
        <v>0</v>
      </c>
      <c r="P93" s="103">
        <v>11</v>
      </c>
      <c r="Q93" s="103">
        <v>53</v>
      </c>
      <c r="R93" s="103">
        <v>0</v>
      </c>
      <c r="S93" s="103">
        <v>0</v>
      </c>
      <c r="T93" s="103">
        <v>0</v>
      </c>
      <c r="U93" s="103"/>
      <c r="V93" s="103">
        <v>34</v>
      </c>
      <c r="W93" s="103">
        <v>76</v>
      </c>
      <c r="X93" s="103">
        <v>0</v>
      </c>
    </row>
    <row r="94" spans="1:24" s="99" customFormat="1">
      <c r="A94" s="102" t="s">
        <v>428</v>
      </c>
      <c r="B94" s="103">
        <v>596</v>
      </c>
      <c r="C94" s="103">
        <v>21</v>
      </c>
      <c r="D94" s="103">
        <v>0</v>
      </c>
      <c r="E94" s="103">
        <v>0</v>
      </c>
      <c r="F94" s="103">
        <v>0</v>
      </c>
      <c r="G94" s="103">
        <v>0</v>
      </c>
      <c r="H94" s="103"/>
      <c r="I94" s="103">
        <v>234</v>
      </c>
      <c r="J94" s="103">
        <v>104</v>
      </c>
      <c r="K94" s="103">
        <v>0</v>
      </c>
      <c r="L94" s="103">
        <v>0</v>
      </c>
      <c r="M94" s="103"/>
      <c r="N94" s="103">
        <v>267</v>
      </c>
      <c r="O94" s="103">
        <v>100</v>
      </c>
      <c r="P94" s="103">
        <v>71</v>
      </c>
      <c r="Q94" s="103">
        <v>47</v>
      </c>
      <c r="R94" s="103">
        <v>0</v>
      </c>
      <c r="S94" s="103">
        <v>0</v>
      </c>
      <c r="T94" s="103">
        <v>0</v>
      </c>
      <c r="U94" s="103"/>
      <c r="V94" s="103">
        <v>35</v>
      </c>
      <c r="W94" s="103">
        <v>13</v>
      </c>
      <c r="X94" s="103">
        <v>0</v>
      </c>
    </row>
    <row r="95" spans="1:24" s="99" customFormat="1">
      <c r="A95" s="102" t="s">
        <v>429</v>
      </c>
      <c r="B95" s="103">
        <v>2458</v>
      </c>
      <c r="C95" s="103">
        <v>168</v>
      </c>
      <c r="D95" s="103">
        <v>0</v>
      </c>
      <c r="E95" s="103">
        <v>46</v>
      </c>
      <c r="F95" s="103">
        <v>25</v>
      </c>
      <c r="G95" s="103">
        <v>63</v>
      </c>
      <c r="H95" s="103"/>
      <c r="I95" s="103">
        <v>538</v>
      </c>
      <c r="J95" s="103">
        <v>348</v>
      </c>
      <c r="K95" s="103">
        <v>36</v>
      </c>
      <c r="L95" s="103">
        <v>141</v>
      </c>
      <c r="M95" s="103"/>
      <c r="N95" s="103">
        <v>397</v>
      </c>
      <c r="O95" s="103">
        <v>17</v>
      </c>
      <c r="P95" s="103">
        <v>38</v>
      </c>
      <c r="Q95" s="103">
        <v>199</v>
      </c>
      <c r="R95" s="103">
        <v>0</v>
      </c>
      <c r="S95" s="103">
        <v>96</v>
      </c>
      <c r="T95" s="103">
        <v>0</v>
      </c>
      <c r="U95" s="103"/>
      <c r="V95" s="103">
        <v>786</v>
      </c>
      <c r="W95" s="103">
        <v>552</v>
      </c>
      <c r="X95" s="103">
        <v>13</v>
      </c>
    </row>
    <row r="96" spans="1:24" s="99" customFormat="1">
      <c r="A96" s="102" t="s">
        <v>430</v>
      </c>
      <c r="B96" s="103">
        <v>1380</v>
      </c>
      <c r="C96" s="103">
        <v>208</v>
      </c>
      <c r="D96" s="103">
        <v>23</v>
      </c>
      <c r="E96" s="103">
        <v>29</v>
      </c>
      <c r="F96" s="103">
        <v>30</v>
      </c>
      <c r="G96" s="103">
        <v>97</v>
      </c>
      <c r="H96" s="103"/>
      <c r="I96" s="103">
        <v>528</v>
      </c>
      <c r="J96" s="103">
        <v>335</v>
      </c>
      <c r="K96" s="103">
        <v>47</v>
      </c>
      <c r="L96" s="103">
        <v>127</v>
      </c>
      <c r="M96" s="103"/>
      <c r="N96" s="103">
        <v>118</v>
      </c>
      <c r="O96" s="103">
        <v>0</v>
      </c>
      <c r="P96" s="103">
        <v>0</v>
      </c>
      <c r="Q96" s="103">
        <v>40</v>
      </c>
      <c r="R96" s="103">
        <v>0</v>
      </c>
      <c r="S96" s="103">
        <v>0</v>
      </c>
      <c r="T96" s="103">
        <v>0</v>
      </c>
      <c r="U96" s="103"/>
      <c r="V96" s="103">
        <v>491</v>
      </c>
      <c r="W96" s="103">
        <v>15</v>
      </c>
      <c r="X96" s="103">
        <v>0</v>
      </c>
    </row>
    <row r="97" spans="1:24" s="99" customFormat="1">
      <c r="A97" s="102" t="s">
        <v>431</v>
      </c>
      <c r="B97" s="103">
        <v>709</v>
      </c>
      <c r="C97" s="103">
        <v>48</v>
      </c>
      <c r="D97" s="103">
        <v>0</v>
      </c>
      <c r="E97" s="103">
        <v>0</v>
      </c>
      <c r="F97" s="103">
        <v>0</v>
      </c>
      <c r="G97" s="103">
        <v>0</v>
      </c>
      <c r="H97" s="103"/>
      <c r="I97" s="103">
        <v>237</v>
      </c>
      <c r="J97" s="103">
        <v>160</v>
      </c>
      <c r="K97" s="103">
        <v>14</v>
      </c>
      <c r="L97" s="103">
        <v>47</v>
      </c>
      <c r="M97" s="103"/>
      <c r="N97" s="103">
        <v>28</v>
      </c>
      <c r="O97" s="103">
        <v>0</v>
      </c>
      <c r="P97" s="103">
        <v>0</v>
      </c>
      <c r="Q97" s="103">
        <v>0</v>
      </c>
      <c r="R97" s="103">
        <v>0</v>
      </c>
      <c r="S97" s="103">
        <v>0</v>
      </c>
      <c r="T97" s="103">
        <v>0</v>
      </c>
      <c r="U97" s="103"/>
      <c r="V97" s="103">
        <v>126</v>
      </c>
      <c r="W97" s="103">
        <v>264</v>
      </c>
      <c r="X97" s="103">
        <v>0</v>
      </c>
    </row>
    <row r="98" spans="1:24" s="99" customFormat="1">
      <c r="A98" s="102" t="s">
        <v>432</v>
      </c>
      <c r="B98" s="103">
        <v>1403</v>
      </c>
      <c r="C98" s="103">
        <v>104</v>
      </c>
      <c r="D98" s="103">
        <v>39</v>
      </c>
      <c r="E98" s="103">
        <v>21</v>
      </c>
      <c r="F98" s="103">
        <v>12</v>
      </c>
      <c r="G98" s="103">
        <v>13</v>
      </c>
      <c r="H98" s="103"/>
      <c r="I98" s="103">
        <v>935</v>
      </c>
      <c r="J98" s="103">
        <v>738</v>
      </c>
      <c r="K98" s="103">
        <v>102</v>
      </c>
      <c r="L98" s="103">
        <v>95</v>
      </c>
      <c r="M98" s="103"/>
      <c r="N98" s="103">
        <v>288</v>
      </c>
      <c r="O98" s="103">
        <v>15</v>
      </c>
      <c r="P98" s="103">
        <v>69</v>
      </c>
      <c r="Q98" s="103">
        <v>155</v>
      </c>
      <c r="R98" s="103">
        <v>0</v>
      </c>
      <c r="S98" s="103">
        <v>0</v>
      </c>
      <c r="T98" s="103">
        <v>0</v>
      </c>
      <c r="U98" s="103"/>
      <c r="V98" s="103">
        <v>23</v>
      </c>
      <c r="W98" s="103">
        <v>26</v>
      </c>
      <c r="X98" s="103">
        <v>0</v>
      </c>
    </row>
    <row r="99" spans="1:24" s="99" customFormat="1">
      <c r="A99" s="102" t="s">
        <v>433</v>
      </c>
      <c r="B99" s="103">
        <v>4218</v>
      </c>
      <c r="C99" s="103">
        <v>199</v>
      </c>
      <c r="D99" s="103">
        <v>22</v>
      </c>
      <c r="E99" s="103">
        <v>86</v>
      </c>
      <c r="F99" s="103">
        <v>32</v>
      </c>
      <c r="G99" s="103">
        <v>48</v>
      </c>
      <c r="H99" s="103"/>
      <c r="I99" s="103">
        <v>1862</v>
      </c>
      <c r="J99" s="103">
        <v>1521</v>
      </c>
      <c r="K99" s="103">
        <v>119</v>
      </c>
      <c r="L99" s="103">
        <v>222</v>
      </c>
      <c r="M99" s="103"/>
      <c r="N99" s="103">
        <v>973</v>
      </c>
      <c r="O99" s="103">
        <v>142</v>
      </c>
      <c r="P99" s="103">
        <v>346</v>
      </c>
      <c r="Q99" s="103">
        <v>439</v>
      </c>
      <c r="R99" s="103">
        <v>0</v>
      </c>
      <c r="S99" s="103">
        <v>0</v>
      </c>
      <c r="T99" s="103">
        <v>0</v>
      </c>
      <c r="U99" s="103"/>
      <c r="V99" s="103">
        <v>73</v>
      </c>
      <c r="W99" s="103">
        <v>1092</v>
      </c>
      <c r="X99" s="103">
        <v>14</v>
      </c>
    </row>
    <row r="100" spans="1:24" s="99" customFormat="1">
      <c r="A100" s="102" t="s">
        <v>434</v>
      </c>
      <c r="B100" s="103">
        <v>392</v>
      </c>
      <c r="C100" s="103">
        <v>0</v>
      </c>
      <c r="D100" s="103">
        <v>0</v>
      </c>
      <c r="E100" s="103">
        <v>0</v>
      </c>
      <c r="F100" s="103">
        <v>0</v>
      </c>
      <c r="G100" s="103">
        <v>0</v>
      </c>
      <c r="H100" s="103"/>
      <c r="I100" s="103">
        <v>123</v>
      </c>
      <c r="J100" s="103">
        <v>57</v>
      </c>
      <c r="K100" s="103">
        <v>15</v>
      </c>
      <c r="L100" s="103">
        <v>25</v>
      </c>
      <c r="M100" s="103"/>
      <c r="N100" s="103">
        <v>0</v>
      </c>
      <c r="O100" s="103">
        <v>0</v>
      </c>
      <c r="P100" s="103">
        <v>0</v>
      </c>
      <c r="Q100" s="103">
        <v>0</v>
      </c>
      <c r="R100" s="103">
        <v>0</v>
      </c>
      <c r="S100" s="103">
        <v>0</v>
      </c>
      <c r="T100" s="103">
        <v>0</v>
      </c>
      <c r="U100" s="103"/>
      <c r="V100" s="103">
        <v>157</v>
      </c>
      <c r="W100" s="103">
        <v>104</v>
      </c>
      <c r="X100" s="103">
        <v>0</v>
      </c>
    </row>
    <row r="101" spans="1:24" s="99" customFormat="1">
      <c r="A101" s="102" t="s">
        <v>435</v>
      </c>
      <c r="B101" s="103">
        <v>341</v>
      </c>
      <c r="C101" s="103">
        <v>95</v>
      </c>
      <c r="D101" s="103">
        <v>0</v>
      </c>
      <c r="E101" s="103">
        <v>0</v>
      </c>
      <c r="F101" s="103">
        <v>0</v>
      </c>
      <c r="G101" s="103">
        <v>54</v>
      </c>
      <c r="H101" s="103"/>
      <c r="I101" s="103">
        <v>105</v>
      </c>
      <c r="J101" s="103">
        <v>77</v>
      </c>
      <c r="K101" s="103">
        <v>17</v>
      </c>
      <c r="L101" s="103">
        <v>0</v>
      </c>
      <c r="M101" s="103"/>
      <c r="N101" s="103">
        <v>69</v>
      </c>
      <c r="O101" s="103">
        <v>0</v>
      </c>
      <c r="P101" s="103">
        <v>0</v>
      </c>
      <c r="Q101" s="103">
        <v>0</v>
      </c>
      <c r="R101" s="103">
        <v>0</v>
      </c>
      <c r="S101" s="103">
        <v>0</v>
      </c>
      <c r="T101" s="103">
        <v>0</v>
      </c>
      <c r="U101" s="103"/>
      <c r="V101" s="103">
        <v>0</v>
      </c>
      <c r="W101" s="103">
        <v>35</v>
      </c>
      <c r="X101" s="103">
        <v>0</v>
      </c>
    </row>
    <row r="102" spans="1:24" s="99" customFormat="1">
      <c r="A102" s="102" t="s">
        <v>15</v>
      </c>
      <c r="B102" s="103">
        <v>16476</v>
      </c>
      <c r="C102" s="103">
        <v>334</v>
      </c>
      <c r="D102" s="103">
        <v>99</v>
      </c>
      <c r="E102" s="103">
        <v>64</v>
      </c>
      <c r="F102" s="103">
        <v>126</v>
      </c>
      <c r="G102" s="103">
        <v>14</v>
      </c>
      <c r="H102" s="103"/>
      <c r="I102" s="103">
        <v>2802</v>
      </c>
      <c r="J102" s="103">
        <v>1751</v>
      </c>
      <c r="K102" s="103">
        <v>436</v>
      </c>
      <c r="L102" s="103">
        <v>618</v>
      </c>
      <c r="M102" s="103"/>
      <c r="N102" s="103">
        <v>210</v>
      </c>
      <c r="O102" s="103">
        <v>27</v>
      </c>
      <c r="P102" s="103">
        <v>19</v>
      </c>
      <c r="Q102" s="103">
        <v>115</v>
      </c>
      <c r="R102" s="103">
        <v>0</v>
      </c>
      <c r="S102" s="103">
        <v>0</v>
      </c>
      <c r="T102" s="103">
        <v>0</v>
      </c>
      <c r="U102" s="103"/>
      <c r="V102" s="103">
        <v>2951</v>
      </c>
      <c r="W102" s="103">
        <v>9722</v>
      </c>
      <c r="X102" s="103">
        <v>433</v>
      </c>
    </row>
    <row r="103" spans="1:24" s="99" customFormat="1">
      <c r="A103" s="102" t="s">
        <v>16</v>
      </c>
      <c r="B103" s="103">
        <v>2639</v>
      </c>
      <c r="C103" s="103">
        <v>1198</v>
      </c>
      <c r="D103" s="103">
        <v>99</v>
      </c>
      <c r="E103" s="103">
        <v>152</v>
      </c>
      <c r="F103" s="103">
        <v>160</v>
      </c>
      <c r="G103" s="103">
        <v>777</v>
      </c>
      <c r="H103" s="103"/>
      <c r="I103" s="103">
        <v>1115</v>
      </c>
      <c r="J103" s="103">
        <v>763</v>
      </c>
      <c r="K103" s="103">
        <v>161</v>
      </c>
      <c r="L103" s="103">
        <v>178</v>
      </c>
      <c r="M103" s="103"/>
      <c r="N103" s="103">
        <v>67</v>
      </c>
      <c r="O103" s="103">
        <v>13</v>
      </c>
      <c r="P103" s="103">
        <v>13</v>
      </c>
      <c r="Q103" s="103">
        <v>0</v>
      </c>
      <c r="R103" s="103">
        <v>0</v>
      </c>
      <c r="S103" s="103">
        <v>0</v>
      </c>
      <c r="T103" s="103">
        <v>0</v>
      </c>
      <c r="U103" s="103"/>
      <c r="V103" s="103">
        <v>140</v>
      </c>
      <c r="W103" s="103">
        <v>0</v>
      </c>
      <c r="X103" s="103">
        <v>105</v>
      </c>
    </row>
    <row r="104" spans="1:24" s="99" customFormat="1">
      <c r="A104" s="102" t="s">
        <v>436</v>
      </c>
      <c r="B104" s="103">
        <v>8447</v>
      </c>
      <c r="C104" s="103">
        <v>1830</v>
      </c>
      <c r="D104" s="103">
        <v>189</v>
      </c>
      <c r="E104" s="103">
        <v>1190</v>
      </c>
      <c r="F104" s="103">
        <v>351</v>
      </c>
      <c r="G104" s="103">
        <v>59</v>
      </c>
      <c r="H104" s="103"/>
      <c r="I104" s="103">
        <v>6353</v>
      </c>
      <c r="J104" s="103">
        <v>2253</v>
      </c>
      <c r="K104" s="103">
        <v>3979</v>
      </c>
      <c r="L104" s="103">
        <v>103</v>
      </c>
      <c r="M104" s="103"/>
      <c r="N104" s="103">
        <v>29</v>
      </c>
      <c r="O104" s="103">
        <v>0</v>
      </c>
      <c r="P104" s="103">
        <v>0</v>
      </c>
      <c r="Q104" s="103">
        <v>0</v>
      </c>
      <c r="R104" s="103">
        <v>0</v>
      </c>
      <c r="S104" s="103">
        <v>17</v>
      </c>
      <c r="T104" s="103">
        <v>0</v>
      </c>
      <c r="U104" s="103"/>
      <c r="V104" s="103">
        <v>123</v>
      </c>
      <c r="W104" s="103">
        <v>94</v>
      </c>
      <c r="X104" s="103">
        <v>0</v>
      </c>
    </row>
    <row r="105" spans="1:24" s="82" customFormat="1">
      <c r="A105" s="101" t="s">
        <v>437</v>
      </c>
      <c r="B105" s="100">
        <v>70426</v>
      </c>
      <c r="C105" s="100">
        <v>4646</v>
      </c>
      <c r="D105" s="100">
        <v>1153</v>
      </c>
      <c r="E105" s="100">
        <v>1642</v>
      </c>
      <c r="F105" s="100">
        <v>322</v>
      </c>
      <c r="G105" s="100">
        <v>1080</v>
      </c>
      <c r="H105" s="103"/>
      <c r="I105" s="100">
        <v>30127</v>
      </c>
      <c r="J105" s="100">
        <v>17889</v>
      </c>
      <c r="K105" s="100">
        <v>7821</v>
      </c>
      <c r="L105" s="100">
        <v>3461</v>
      </c>
      <c r="M105" s="103"/>
      <c r="N105" s="100">
        <v>3168</v>
      </c>
      <c r="O105" s="100">
        <v>462</v>
      </c>
      <c r="P105" s="100">
        <v>289</v>
      </c>
      <c r="Q105" s="100">
        <v>1075</v>
      </c>
      <c r="R105" s="100">
        <v>0</v>
      </c>
      <c r="S105" s="100">
        <v>656</v>
      </c>
      <c r="T105" s="100">
        <v>0</v>
      </c>
      <c r="U105" s="103"/>
      <c r="V105" s="100">
        <v>13175</v>
      </c>
      <c r="W105" s="100">
        <v>17038</v>
      </c>
      <c r="X105" s="100">
        <v>1619</v>
      </c>
    </row>
    <row r="106" spans="1:24" s="99" customFormat="1">
      <c r="A106" s="102" t="s">
        <v>438</v>
      </c>
      <c r="B106" s="103">
        <v>1509</v>
      </c>
      <c r="C106" s="103">
        <v>26</v>
      </c>
      <c r="D106" s="103">
        <v>0</v>
      </c>
      <c r="E106" s="103">
        <v>0</v>
      </c>
      <c r="F106" s="103">
        <v>0</v>
      </c>
      <c r="G106" s="103">
        <v>0</v>
      </c>
      <c r="H106" s="103"/>
      <c r="I106" s="103">
        <v>489</v>
      </c>
      <c r="J106" s="103">
        <v>365</v>
      </c>
      <c r="K106" s="103">
        <v>54</v>
      </c>
      <c r="L106" s="103">
        <v>60</v>
      </c>
      <c r="M106" s="103"/>
      <c r="N106" s="103">
        <v>54</v>
      </c>
      <c r="O106" s="103">
        <v>11</v>
      </c>
      <c r="P106" s="103">
        <v>0</v>
      </c>
      <c r="Q106" s="103">
        <v>14</v>
      </c>
      <c r="R106" s="103">
        <v>0</v>
      </c>
      <c r="S106" s="103">
        <v>0</v>
      </c>
      <c r="T106" s="103">
        <v>0</v>
      </c>
      <c r="U106" s="103"/>
      <c r="V106" s="103">
        <v>106</v>
      </c>
      <c r="W106" s="103">
        <v>800</v>
      </c>
      <c r="X106" s="103">
        <v>0</v>
      </c>
    </row>
    <row r="107" spans="1:24" s="99" customFormat="1">
      <c r="A107" s="102" t="s">
        <v>439</v>
      </c>
      <c r="B107" s="103">
        <v>39</v>
      </c>
      <c r="C107" s="103">
        <v>0</v>
      </c>
      <c r="D107" s="103">
        <v>0</v>
      </c>
      <c r="E107" s="103">
        <v>0</v>
      </c>
      <c r="F107" s="103">
        <v>0</v>
      </c>
      <c r="G107" s="103">
        <v>0</v>
      </c>
      <c r="H107" s="100"/>
      <c r="I107" s="103">
        <v>20</v>
      </c>
      <c r="J107" s="103">
        <v>0</v>
      </c>
      <c r="K107" s="103">
        <v>0</v>
      </c>
      <c r="L107" s="103">
        <v>0</v>
      </c>
      <c r="M107" s="100"/>
      <c r="N107" s="103">
        <v>0</v>
      </c>
      <c r="O107" s="103">
        <v>0</v>
      </c>
      <c r="P107" s="103">
        <v>0</v>
      </c>
      <c r="Q107" s="103">
        <v>0</v>
      </c>
      <c r="R107" s="103">
        <v>0</v>
      </c>
      <c r="S107" s="103">
        <v>0</v>
      </c>
      <c r="T107" s="103">
        <v>0</v>
      </c>
      <c r="U107" s="100"/>
      <c r="V107" s="103">
        <v>0</v>
      </c>
      <c r="W107" s="103">
        <v>0</v>
      </c>
      <c r="X107" s="103">
        <v>0</v>
      </c>
    </row>
    <row r="108" spans="1:24" s="99" customFormat="1">
      <c r="A108" s="102" t="s">
        <v>440</v>
      </c>
      <c r="B108" s="103">
        <v>233</v>
      </c>
      <c r="C108" s="103">
        <v>0</v>
      </c>
      <c r="D108" s="103">
        <v>0</v>
      </c>
      <c r="E108" s="103">
        <v>0</v>
      </c>
      <c r="F108" s="103">
        <v>0</v>
      </c>
      <c r="G108" s="103">
        <v>0</v>
      </c>
      <c r="H108" s="103"/>
      <c r="I108" s="103">
        <v>112</v>
      </c>
      <c r="J108" s="103">
        <v>58</v>
      </c>
      <c r="K108" s="103">
        <v>13</v>
      </c>
      <c r="L108" s="103">
        <v>0</v>
      </c>
      <c r="M108" s="103"/>
      <c r="N108" s="103">
        <v>0</v>
      </c>
      <c r="O108" s="103">
        <v>0</v>
      </c>
      <c r="P108" s="103">
        <v>0</v>
      </c>
      <c r="Q108" s="103">
        <v>0</v>
      </c>
      <c r="R108" s="103">
        <v>0</v>
      </c>
      <c r="S108" s="103">
        <v>0</v>
      </c>
      <c r="T108" s="103">
        <v>0</v>
      </c>
      <c r="U108" s="103"/>
      <c r="V108" s="103">
        <v>0</v>
      </c>
      <c r="W108" s="103">
        <v>81</v>
      </c>
      <c r="X108" s="103">
        <v>0</v>
      </c>
    </row>
    <row r="109" spans="1:24" s="99" customFormat="1">
      <c r="A109" s="102" t="s">
        <v>441</v>
      </c>
      <c r="B109" s="103">
        <v>20</v>
      </c>
      <c r="C109" s="103">
        <v>0</v>
      </c>
      <c r="D109" s="103">
        <v>0</v>
      </c>
      <c r="E109" s="103">
        <v>0</v>
      </c>
      <c r="F109" s="103">
        <v>0</v>
      </c>
      <c r="G109" s="103">
        <v>0</v>
      </c>
      <c r="H109" s="103"/>
      <c r="I109" s="103">
        <v>0</v>
      </c>
      <c r="J109" s="103">
        <v>0</v>
      </c>
      <c r="K109" s="103">
        <v>0</v>
      </c>
      <c r="L109" s="103">
        <v>0</v>
      </c>
      <c r="M109" s="103"/>
      <c r="N109" s="103">
        <v>0</v>
      </c>
      <c r="O109" s="103">
        <v>0</v>
      </c>
      <c r="P109" s="103">
        <v>0</v>
      </c>
      <c r="Q109" s="103">
        <v>0</v>
      </c>
      <c r="R109" s="103">
        <v>0</v>
      </c>
      <c r="S109" s="103">
        <v>0</v>
      </c>
      <c r="T109" s="103">
        <v>0</v>
      </c>
      <c r="U109" s="103"/>
      <c r="V109" s="103">
        <v>0</v>
      </c>
      <c r="W109" s="103">
        <v>0</v>
      </c>
      <c r="X109" s="103">
        <v>0</v>
      </c>
    </row>
    <row r="110" spans="1:24" s="99" customFormat="1">
      <c r="A110" s="102" t="s">
        <v>442</v>
      </c>
      <c r="B110" s="103">
        <v>599</v>
      </c>
      <c r="C110" s="103">
        <v>0</v>
      </c>
      <c r="D110" s="103">
        <v>0</v>
      </c>
      <c r="E110" s="103">
        <v>0</v>
      </c>
      <c r="F110" s="103">
        <v>0</v>
      </c>
      <c r="G110" s="103">
        <v>0</v>
      </c>
      <c r="H110" s="103"/>
      <c r="I110" s="103">
        <v>303</v>
      </c>
      <c r="J110" s="103">
        <v>263</v>
      </c>
      <c r="K110" s="103">
        <v>11</v>
      </c>
      <c r="L110" s="103">
        <v>0</v>
      </c>
      <c r="M110" s="103"/>
      <c r="N110" s="103">
        <v>0</v>
      </c>
      <c r="O110" s="103">
        <v>0</v>
      </c>
      <c r="P110" s="103">
        <v>0</v>
      </c>
      <c r="Q110" s="103">
        <v>0</v>
      </c>
      <c r="R110" s="103">
        <v>0</v>
      </c>
      <c r="S110" s="103">
        <v>0</v>
      </c>
      <c r="T110" s="103">
        <v>0</v>
      </c>
      <c r="U110" s="103"/>
      <c r="V110" s="103">
        <v>148</v>
      </c>
      <c r="W110" s="103">
        <v>90</v>
      </c>
      <c r="X110" s="103">
        <v>26</v>
      </c>
    </row>
    <row r="111" spans="1:24" s="99" customFormat="1">
      <c r="A111" s="102" t="s">
        <v>443</v>
      </c>
      <c r="B111" s="103">
        <v>162</v>
      </c>
      <c r="C111" s="103">
        <v>0</v>
      </c>
      <c r="D111" s="103">
        <v>0</v>
      </c>
      <c r="E111" s="103">
        <v>0</v>
      </c>
      <c r="F111" s="103">
        <v>0</v>
      </c>
      <c r="G111" s="103">
        <v>0</v>
      </c>
      <c r="H111" s="103"/>
      <c r="I111" s="103">
        <v>0</v>
      </c>
      <c r="J111" s="103">
        <v>0</v>
      </c>
      <c r="K111" s="103">
        <v>0</v>
      </c>
      <c r="L111" s="103">
        <v>0</v>
      </c>
      <c r="M111" s="103"/>
      <c r="N111" s="103">
        <v>0</v>
      </c>
      <c r="O111" s="103">
        <v>0</v>
      </c>
      <c r="P111" s="103">
        <v>0</v>
      </c>
      <c r="Q111" s="103">
        <v>0</v>
      </c>
      <c r="R111" s="103">
        <v>0</v>
      </c>
      <c r="S111" s="103">
        <v>0</v>
      </c>
      <c r="T111" s="103">
        <v>0</v>
      </c>
      <c r="U111" s="103"/>
      <c r="V111" s="103">
        <v>131</v>
      </c>
      <c r="W111" s="103">
        <v>16</v>
      </c>
      <c r="X111" s="103">
        <v>0</v>
      </c>
    </row>
    <row r="112" spans="1:24" s="99" customFormat="1">
      <c r="A112" s="102" t="s">
        <v>444</v>
      </c>
      <c r="B112" s="103">
        <v>739</v>
      </c>
      <c r="C112" s="103">
        <v>11</v>
      </c>
      <c r="D112" s="103">
        <v>0</v>
      </c>
      <c r="E112" s="103">
        <v>0</v>
      </c>
      <c r="F112" s="103">
        <v>0</v>
      </c>
      <c r="G112" s="103">
        <v>0</v>
      </c>
      <c r="H112" s="103"/>
      <c r="I112" s="103">
        <v>280</v>
      </c>
      <c r="J112" s="103">
        <v>180</v>
      </c>
      <c r="K112" s="103">
        <v>58</v>
      </c>
      <c r="L112" s="103">
        <v>31</v>
      </c>
      <c r="M112" s="103"/>
      <c r="N112" s="103">
        <v>17</v>
      </c>
      <c r="O112" s="103">
        <v>0</v>
      </c>
      <c r="P112" s="103">
        <v>0</v>
      </c>
      <c r="Q112" s="103">
        <v>0</v>
      </c>
      <c r="R112" s="103">
        <v>0</v>
      </c>
      <c r="S112" s="103">
        <v>0</v>
      </c>
      <c r="T112" s="103">
        <v>0</v>
      </c>
      <c r="U112" s="103"/>
      <c r="V112" s="103">
        <v>215</v>
      </c>
      <c r="W112" s="103">
        <v>193</v>
      </c>
      <c r="X112" s="103">
        <v>0</v>
      </c>
    </row>
    <row r="113" spans="1:24" s="99" customFormat="1">
      <c r="A113" s="102" t="s">
        <v>445</v>
      </c>
      <c r="B113" s="103">
        <v>39</v>
      </c>
      <c r="C113" s="103">
        <v>0</v>
      </c>
      <c r="D113" s="103">
        <v>0</v>
      </c>
      <c r="E113" s="103">
        <v>0</v>
      </c>
      <c r="F113" s="103">
        <v>0</v>
      </c>
      <c r="G113" s="103">
        <v>0</v>
      </c>
      <c r="H113" s="103"/>
      <c r="I113" s="103">
        <v>25</v>
      </c>
      <c r="J113" s="103">
        <v>0</v>
      </c>
      <c r="K113" s="103">
        <v>0</v>
      </c>
      <c r="L113" s="103">
        <v>0</v>
      </c>
      <c r="M113" s="103"/>
      <c r="N113" s="103">
        <v>0</v>
      </c>
      <c r="O113" s="103">
        <v>0</v>
      </c>
      <c r="P113" s="103">
        <v>0</v>
      </c>
      <c r="Q113" s="103">
        <v>0</v>
      </c>
      <c r="R113" s="103">
        <v>0</v>
      </c>
      <c r="S113" s="103">
        <v>0</v>
      </c>
      <c r="T113" s="103">
        <v>0</v>
      </c>
      <c r="U113" s="103"/>
      <c r="V113" s="103">
        <v>0</v>
      </c>
      <c r="W113" s="103">
        <v>0</v>
      </c>
      <c r="X113" s="103">
        <v>0</v>
      </c>
    </row>
    <row r="114" spans="1:24" s="99" customFormat="1">
      <c r="A114" s="102" t="s">
        <v>446</v>
      </c>
      <c r="B114" s="103">
        <v>33</v>
      </c>
      <c r="C114" s="103">
        <v>0</v>
      </c>
      <c r="D114" s="103">
        <v>0</v>
      </c>
      <c r="E114" s="103">
        <v>0</v>
      </c>
      <c r="F114" s="103">
        <v>0</v>
      </c>
      <c r="G114" s="103">
        <v>0</v>
      </c>
      <c r="H114" s="103"/>
      <c r="I114" s="103">
        <v>0</v>
      </c>
      <c r="J114" s="103">
        <v>0</v>
      </c>
      <c r="K114" s="103">
        <v>0</v>
      </c>
      <c r="L114" s="103">
        <v>0</v>
      </c>
      <c r="M114" s="103"/>
      <c r="N114" s="103">
        <v>0</v>
      </c>
      <c r="O114" s="103">
        <v>0</v>
      </c>
      <c r="P114" s="103">
        <v>0</v>
      </c>
      <c r="Q114" s="103">
        <v>0</v>
      </c>
      <c r="R114" s="103">
        <v>0</v>
      </c>
      <c r="S114" s="103">
        <v>0</v>
      </c>
      <c r="T114" s="103">
        <v>0</v>
      </c>
      <c r="U114" s="103"/>
      <c r="V114" s="103">
        <v>19</v>
      </c>
      <c r="W114" s="103">
        <v>0</v>
      </c>
      <c r="X114" s="103">
        <v>0</v>
      </c>
    </row>
    <row r="115" spans="1:24" s="99" customFormat="1">
      <c r="A115" s="102" t="s">
        <v>447</v>
      </c>
      <c r="B115" s="103">
        <v>109</v>
      </c>
      <c r="C115" s="103">
        <v>0</v>
      </c>
      <c r="D115" s="103">
        <v>0</v>
      </c>
      <c r="E115" s="103">
        <v>0</v>
      </c>
      <c r="F115" s="103">
        <v>0</v>
      </c>
      <c r="G115" s="103">
        <v>0</v>
      </c>
      <c r="H115" s="103"/>
      <c r="I115" s="103">
        <v>0</v>
      </c>
      <c r="J115" s="103">
        <v>0</v>
      </c>
      <c r="K115" s="103">
        <v>0</v>
      </c>
      <c r="L115" s="103">
        <v>0</v>
      </c>
      <c r="M115" s="103"/>
      <c r="N115" s="103">
        <v>0</v>
      </c>
      <c r="O115" s="103">
        <v>0</v>
      </c>
      <c r="P115" s="103">
        <v>0</v>
      </c>
      <c r="Q115" s="103">
        <v>0</v>
      </c>
      <c r="R115" s="103">
        <v>0</v>
      </c>
      <c r="S115" s="103">
        <v>0</v>
      </c>
      <c r="T115" s="103">
        <v>0</v>
      </c>
      <c r="U115" s="103"/>
      <c r="V115" s="103">
        <v>87</v>
      </c>
      <c r="W115" s="103">
        <v>0</v>
      </c>
      <c r="X115" s="103">
        <v>0</v>
      </c>
    </row>
    <row r="116" spans="1:24" s="99" customFormat="1">
      <c r="A116" s="102" t="s">
        <v>448</v>
      </c>
      <c r="B116" s="103">
        <v>261</v>
      </c>
      <c r="C116" s="103">
        <v>0</v>
      </c>
      <c r="D116" s="103">
        <v>0</v>
      </c>
      <c r="E116" s="103">
        <v>0</v>
      </c>
      <c r="F116" s="103">
        <v>0</v>
      </c>
      <c r="G116" s="103">
        <v>0</v>
      </c>
      <c r="H116" s="103"/>
      <c r="I116" s="103">
        <v>16</v>
      </c>
      <c r="J116" s="103">
        <v>0</v>
      </c>
      <c r="K116" s="103">
        <v>0</v>
      </c>
      <c r="L116" s="103">
        <v>0</v>
      </c>
      <c r="M116" s="103"/>
      <c r="N116" s="103">
        <v>0</v>
      </c>
      <c r="O116" s="103">
        <v>0</v>
      </c>
      <c r="P116" s="103">
        <v>0</v>
      </c>
      <c r="Q116" s="103">
        <v>0</v>
      </c>
      <c r="R116" s="103">
        <v>0</v>
      </c>
      <c r="S116" s="103">
        <v>0</v>
      </c>
      <c r="T116" s="103">
        <v>0</v>
      </c>
      <c r="U116" s="103"/>
      <c r="V116" s="103">
        <v>189</v>
      </c>
      <c r="W116" s="103">
        <v>31</v>
      </c>
      <c r="X116" s="103">
        <v>0</v>
      </c>
    </row>
    <row r="117" spans="1:24" s="99" customFormat="1">
      <c r="A117" s="102" t="s">
        <v>449</v>
      </c>
      <c r="B117" s="103">
        <v>368</v>
      </c>
      <c r="C117" s="103">
        <v>0</v>
      </c>
      <c r="D117" s="103">
        <v>0</v>
      </c>
      <c r="E117" s="103">
        <v>0</v>
      </c>
      <c r="F117" s="103">
        <v>0</v>
      </c>
      <c r="G117" s="103">
        <v>0</v>
      </c>
      <c r="H117" s="103"/>
      <c r="I117" s="103">
        <v>73</v>
      </c>
      <c r="J117" s="103">
        <v>35</v>
      </c>
      <c r="K117" s="103">
        <v>0</v>
      </c>
      <c r="L117" s="103">
        <v>0</v>
      </c>
      <c r="M117" s="103"/>
      <c r="N117" s="103">
        <v>0</v>
      </c>
      <c r="O117" s="103">
        <v>0</v>
      </c>
      <c r="P117" s="103">
        <v>0</v>
      </c>
      <c r="Q117" s="103">
        <v>0</v>
      </c>
      <c r="R117" s="103">
        <v>0</v>
      </c>
      <c r="S117" s="103">
        <v>0</v>
      </c>
      <c r="T117" s="103">
        <v>0</v>
      </c>
      <c r="U117" s="103"/>
      <c r="V117" s="103">
        <v>219</v>
      </c>
      <c r="W117" s="103">
        <v>40</v>
      </c>
      <c r="X117" s="103">
        <v>0</v>
      </c>
    </row>
    <row r="118" spans="1:24" s="99" customFormat="1">
      <c r="A118" s="102" t="s">
        <v>450</v>
      </c>
      <c r="B118" s="103">
        <v>2591</v>
      </c>
      <c r="C118" s="103">
        <v>117</v>
      </c>
      <c r="D118" s="103">
        <v>32</v>
      </c>
      <c r="E118" s="103">
        <v>50</v>
      </c>
      <c r="F118" s="103">
        <v>0</v>
      </c>
      <c r="G118" s="103">
        <v>0</v>
      </c>
      <c r="H118" s="103"/>
      <c r="I118" s="103">
        <v>1063</v>
      </c>
      <c r="J118" s="103">
        <v>667</v>
      </c>
      <c r="K118" s="103">
        <v>318</v>
      </c>
      <c r="L118" s="103">
        <v>47</v>
      </c>
      <c r="M118" s="103"/>
      <c r="N118" s="103">
        <v>75</v>
      </c>
      <c r="O118" s="103">
        <v>0</v>
      </c>
      <c r="P118" s="103">
        <v>0</v>
      </c>
      <c r="Q118" s="103">
        <v>20</v>
      </c>
      <c r="R118" s="103">
        <v>0</v>
      </c>
      <c r="S118" s="103">
        <v>21</v>
      </c>
      <c r="T118" s="103">
        <v>0</v>
      </c>
      <c r="U118" s="103"/>
      <c r="V118" s="103">
        <v>795</v>
      </c>
      <c r="W118" s="103">
        <v>264</v>
      </c>
      <c r="X118" s="103">
        <v>271</v>
      </c>
    </row>
    <row r="119" spans="1:24" s="99" customFormat="1">
      <c r="A119" s="102" t="s">
        <v>18</v>
      </c>
      <c r="B119" s="103">
        <v>10111</v>
      </c>
      <c r="C119" s="103">
        <v>867</v>
      </c>
      <c r="D119" s="103">
        <v>47</v>
      </c>
      <c r="E119" s="103">
        <v>223</v>
      </c>
      <c r="F119" s="103">
        <v>78</v>
      </c>
      <c r="G119" s="103">
        <v>506</v>
      </c>
      <c r="H119" s="103"/>
      <c r="I119" s="103">
        <v>3872</v>
      </c>
      <c r="J119" s="103">
        <v>2351</v>
      </c>
      <c r="K119" s="103">
        <v>897</v>
      </c>
      <c r="L119" s="103">
        <v>624</v>
      </c>
      <c r="M119" s="103"/>
      <c r="N119" s="103">
        <v>668</v>
      </c>
      <c r="O119" s="103">
        <v>55</v>
      </c>
      <c r="P119" s="103">
        <v>55</v>
      </c>
      <c r="Q119" s="103">
        <v>354</v>
      </c>
      <c r="R119" s="103">
        <v>0</v>
      </c>
      <c r="S119" s="103">
        <v>158</v>
      </c>
      <c r="T119" s="103">
        <v>0</v>
      </c>
      <c r="U119" s="103"/>
      <c r="V119" s="103">
        <v>976</v>
      </c>
      <c r="W119" s="103">
        <v>3664</v>
      </c>
      <c r="X119" s="103">
        <v>62</v>
      </c>
    </row>
    <row r="120" spans="1:24" s="99" customFormat="1">
      <c r="A120" s="102" t="s">
        <v>451</v>
      </c>
      <c r="B120" s="103">
        <v>0</v>
      </c>
      <c r="C120" s="103">
        <v>0</v>
      </c>
      <c r="D120" s="103">
        <v>0</v>
      </c>
      <c r="E120" s="103">
        <v>0</v>
      </c>
      <c r="F120" s="103">
        <v>0</v>
      </c>
      <c r="G120" s="103">
        <v>0</v>
      </c>
      <c r="H120" s="103"/>
      <c r="I120" s="103">
        <v>0</v>
      </c>
      <c r="J120" s="103">
        <v>0</v>
      </c>
      <c r="K120" s="103">
        <v>0</v>
      </c>
      <c r="L120" s="103">
        <v>0</v>
      </c>
      <c r="M120" s="103"/>
      <c r="N120" s="103">
        <v>0</v>
      </c>
      <c r="O120" s="103">
        <v>0</v>
      </c>
      <c r="P120" s="103">
        <v>0</v>
      </c>
      <c r="Q120" s="103">
        <v>0</v>
      </c>
      <c r="R120" s="103">
        <v>0</v>
      </c>
      <c r="S120" s="103">
        <v>0</v>
      </c>
      <c r="T120" s="103">
        <v>0</v>
      </c>
      <c r="U120" s="103"/>
      <c r="V120" s="103">
        <v>0</v>
      </c>
      <c r="W120" s="103">
        <v>0</v>
      </c>
      <c r="X120" s="103">
        <v>0</v>
      </c>
    </row>
    <row r="121" spans="1:24" s="99" customFormat="1">
      <c r="A121" s="102" t="s">
        <v>452</v>
      </c>
      <c r="B121" s="103">
        <v>130</v>
      </c>
      <c r="C121" s="103">
        <v>14</v>
      </c>
      <c r="D121" s="103">
        <v>0</v>
      </c>
      <c r="E121" s="103">
        <v>0</v>
      </c>
      <c r="F121" s="103">
        <v>0</v>
      </c>
      <c r="G121" s="103">
        <v>0</v>
      </c>
      <c r="H121" s="103"/>
      <c r="I121" s="103">
        <v>45</v>
      </c>
      <c r="J121" s="103">
        <v>16</v>
      </c>
      <c r="K121" s="103">
        <v>0</v>
      </c>
      <c r="L121" s="103">
        <v>0</v>
      </c>
      <c r="M121" s="103"/>
      <c r="N121" s="103">
        <v>0</v>
      </c>
      <c r="O121" s="103">
        <v>0</v>
      </c>
      <c r="P121" s="103">
        <v>0</v>
      </c>
      <c r="Q121" s="103">
        <v>0</v>
      </c>
      <c r="R121" s="103">
        <v>0</v>
      </c>
      <c r="S121" s="103">
        <v>0</v>
      </c>
      <c r="T121" s="103">
        <v>0</v>
      </c>
      <c r="U121" s="103"/>
      <c r="V121" s="103">
        <v>32</v>
      </c>
      <c r="W121" s="103">
        <v>16</v>
      </c>
      <c r="X121" s="103">
        <v>0</v>
      </c>
    </row>
    <row r="122" spans="1:24" s="99" customFormat="1">
      <c r="A122" s="102" t="s">
        <v>453</v>
      </c>
      <c r="B122" s="103">
        <v>1422</v>
      </c>
      <c r="C122" s="103">
        <v>86</v>
      </c>
      <c r="D122" s="103">
        <v>0</v>
      </c>
      <c r="E122" s="103">
        <v>37</v>
      </c>
      <c r="F122" s="103">
        <v>0</v>
      </c>
      <c r="G122" s="103">
        <v>0</v>
      </c>
      <c r="H122" s="103"/>
      <c r="I122" s="103">
        <v>636</v>
      </c>
      <c r="J122" s="103">
        <v>285</v>
      </c>
      <c r="K122" s="103">
        <v>263</v>
      </c>
      <c r="L122" s="103">
        <v>86</v>
      </c>
      <c r="M122" s="103"/>
      <c r="N122" s="103">
        <v>70</v>
      </c>
      <c r="O122" s="103">
        <v>0</v>
      </c>
      <c r="P122" s="103">
        <v>0</v>
      </c>
      <c r="Q122" s="103">
        <v>0</v>
      </c>
      <c r="R122" s="103">
        <v>0</v>
      </c>
      <c r="S122" s="103">
        <v>23</v>
      </c>
      <c r="T122" s="103">
        <v>0</v>
      </c>
      <c r="U122" s="103"/>
      <c r="V122" s="103">
        <v>295</v>
      </c>
      <c r="W122" s="103">
        <v>330</v>
      </c>
      <c r="X122" s="103">
        <v>0</v>
      </c>
    </row>
    <row r="123" spans="1:24" s="99" customFormat="1">
      <c r="A123" s="102" t="s">
        <v>454</v>
      </c>
      <c r="B123" s="103">
        <v>102</v>
      </c>
      <c r="C123" s="103">
        <v>0</v>
      </c>
      <c r="D123" s="103">
        <v>0</v>
      </c>
      <c r="E123" s="103">
        <v>0</v>
      </c>
      <c r="F123" s="103">
        <v>0</v>
      </c>
      <c r="G123" s="103">
        <v>0</v>
      </c>
      <c r="H123" s="103"/>
      <c r="I123" s="103">
        <v>47</v>
      </c>
      <c r="J123" s="103">
        <v>26</v>
      </c>
      <c r="K123" s="103">
        <v>0</v>
      </c>
      <c r="L123" s="103">
        <v>0</v>
      </c>
      <c r="M123" s="103"/>
      <c r="N123" s="103">
        <v>0</v>
      </c>
      <c r="O123" s="103">
        <v>0</v>
      </c>
      <c r="P123" s="103">
        <v>0</v>
      </c>
      <c r="Q123" s="103">
        <v>0</v>
      </c>
      <c r="R123" s="103">
        <v>0</v>
      </c>
      <c r="S123" s="103">
        <v>0</v>
      </c>
      <c r="T123" s="103">
        <v>0</v>
      </c>
      <c r="U123" s="103"/>
      <c r="V123" s="103">
        <v>0</v>
      </c>
      <c r="W123" s="103">
        <v>20</v>
      </c>
      <c r="X123" s="103">
        <v>0</v>
      </c>
    </row>
    <row r="124" spans="1:24" s="99" customFormat="1">
      <c r="A124" s="102" t="s">
        <v>455</v>
      </c>
      <c r="B124" s="103">
        <v>1428</v>
      </c>
      <c r="C124" s="103">
        <v>70</v>
      </c>
      <c r="D124" s="103">
        <v>0</v>
      </c>
      <c r="E124" s="103">
        <v>0</v>
      </c>
      <c r="F124" s="103">
        <v>0</v>
      </c>
      <c r="G124" s="103">
        <v>0</v>
      </c>
      <c r="H124" s="103"/>
      <c r="I124" s="103">
        <v>524</v>
      </c>
      <c r="J124" s="103">
        <v>341</v>
      </c>
      <c r="K124" s="103">
        <v>109</v>
      </c>
      <c r="L124" s="103">
        <v>35</v>
      </c>
      <c r="M124" s="103"/>
      <c r="N124" s="103">
        <v>44</v>
      </c>
      <c r="O124" s="103">
        <v>0</v>
      </c>
      <c r="P124" s="103">
        <v>0</v>
      </c>
      <c r="Q124" s="103">
        <v>0</v>
      </c>
      <c r="R124" s="103">
        <v>0</v>
      </c>
      <c r="S124" s="103">
        <v>0</v>
      </c>
      <c r="T124" s="103">
        <v>0</v>
      </c>
      <c r="U124" s="103"/>
      <c r="V124" s="103">
        <v>385</v>
      </c>
      <c r="W124" s="103">
        <v>0</v>
      </c>
      <c r="X124" s="103">
        <v>379</v>
      </c>
    </row>
    <row r="125" spans="1:24" s="99" customFormat="1">
      <c r="A125" s="102" t="s">
        <v>19</v>
      </c>
      <c r="B125" s="103">
        <v>13419</v>
      </c>
      <c r="C125" s="103">
        <v>1458</v>
      </c>
      <c r="D125" s="103">
        <v>611</v>
      </c>
      <c r="E125" s="103">
        <v>540</v>
      </c>
      <c r="F125" s="103">
        <v>147</v>
      </c>
      <c r="G125" s="103">
        <v>160</v>
      </c>
      <c r="H125" s="103"/>
      <c r="I125" s="103">
        <v>8393</v>
      </c>
      <c r="J125" s="103">
        <v>4913</v>
      </c>
      <c r="K125" s="103">
        <v>2907</v>
      </c>
      <c r="L125" s="103">
        <v>573</v>
      </c>
      <c r="M125" s="103"/>
      <c r="N125" s="103">
        <v>212</v>
      </c>
      <c r="O125" s="103">
        <v>0</v>
      </c>
      <c r="P125" s="103">
        <v>13</v>
      </c>
      <c r="Q125" s="103">
        <v>67</v>
      </c>
      <c r="R125" s="103">
        <v>0</v>
      </c>
      <c r="S125" s="103">
        <v>74</v>
      </c>
      <c r="T125" s="103">
        <v>0</v>
      </c>
      <c r="U125" s="103"/>
      <c r="V125" s="103">
        <v>247</v>
      </c>
      <c r="W125" s="103">
        <v>3042</v>
      </c>
      <c r="X125" s="103">
        <v>65</v>
      </c>
    </row>
    <row r="126" spans="1:24" s="99" customFormat="1">
      <c r="A126" s="102" t="s">
        <v>456</v>
      </c>
      <c r="B126" s="103">
        <v>3638</v>
      </c>
      <c r="C126" s="103">
        <v>72</v>
      </c>
      <c r="D126" s="103">
        <v>0</v>
      </c>
      <c r="E126" s="103">
        <v>20</v>
      </c>
      <c r="F126" s="103">
        <v>0</v>
      </c>
      <c r="G126" s="103">
        <v>0</v>
      </c>
      <c r="H126" s="103"/>
      <c r="I126" s="103">
        <v>522</v>
      </c>
      <c r="J126" s="103">
        <v>316</v>
      </c>
      <c r="K126" s="103">
        <v>119</v>
      </c>
      <c r="L126" s="103">
        <v>28</v>
      </c>
      <c r="M126" s="103"/>
      <c r="N126" s="103">
        <v>61</v>
      </c>
      <c r="O126" s="103">
        <v>0</v>
      </c>
      <c r="P126" s="103">
        <v>0</v>
      </c>
      <c r="Q126" s="103">
        <v>0</v>
      </c>
      <c r="R126" s="103">
        <v>0</v>
      </c>
      <c r="S126" s="103">
        <v>17</v>
      </c>
      <c r="T126" s="103">
        <v>0</v>
      </c>
      <c r="U126" s="103"/>
      <c r="V126" s="103">
        <v>2490</v>
      </c>
      <c r="W126" s="103">
        <v>236</v>
      </c>
      <c r="X126" s="103">
        <v>251</v>
      </c>
    </row>
    <row r="127" spans="1:24" s="99" customFormat="1">
      <c r="A127" s="102" t="s">
        <v>457</v>
      </c>
      <c r="B127" s="103">
        <v>76</v>
      </c>
      <c r="C127" s="103">
        <v>0</v>
      </c>
      <c r="D127" s="103">
        <v>0</v>
      </c>
      <c r="E127" s="103">
        <v>0</v>
      </c>
      <c r="F127" s="103">
        <v>0</v>
      </c>
      <c r="G127" s="103">
        <v>0</v>
      </c>
      <c r="H127" s="103"/>
      <c r="I127" s="103">
        <v>38</v>
      </c>
      <c r="J127" s="103">
        <v>33</v>
      </c>
      <c r="K127" s="103">
        <v>0</v>
      </c>
      <c r="L127" s="103">
        <v>0</v>
      </c>
      <c r="M127" s="103"/>
      <c r="N127" s="103">
        <v>0</v>
      </c>
      <c r="O127" s="103">
        <v>0</v>
      </c>
      <c r="P127" s="103">
        <v>0</v>
      </c>
      <c r="Q127" s="103">
        <v>0</v>
      </c>
      <c r="R127" s="103">
        <v>0</v>
      </c>
      <c r="S127" s="103">
        <v>0</v>
      </c>
      <c r="T127" s="103">
        <v>0</v>
      </c>
      <c r="U127" s="103"/>
      <c r="V127" s="103">
        <v>14</v>
      </c>
      <c r="W127" s="103">
        <v>0</v>
      </c>
      <c r="X127" s="103">
        <v>0</v>
      </c>
    </row>
    <row r="128" spans="1:24" s="99" customFormat="1">
      <c r="A128" s="102" t="s">
        <v>458</v>
      </c>
      <c r="B128" s="103">
        <v>503</v>
      </c>
      <c r="C128" s="103">
        <v>14</v>
      </c>
      <c r="D128" s="103">
        <v>0</v>
      </c>
      <c r="E128" s="103">
        <v>0</v>
      </c>
      <c r="F128" s="103">
        <v>0</v>
      </c>
      <c r="G128" s="103">
        <v>0</v>
      </c>
      <c r="H128" s="103"/>
      <c r="I128" s="103">
        <v>243</v>
      </c>
      <c r="J128" s="103">
        <v>130</v>
      </c>
      <c r="K128" s="103">
        <v>24</v>
      </c>
      <c r="L128" s="103">
        <v>11</v>
      </c>
      <c r="M128" s="103"/>
      <c r="N128" s="103">
        <v>109</v>
      </c>
      <c r="O128" s="103">
        <v>14</v>
      </c>
      <c r="P128" s="103">
        <v>18</v>
      </c>
      <c r="Q128" s="103">
        <v>30</v>
      </c>
      <c r="R128" s="103">
        <v>0</v>
      </c>
      <c r="S128" s="103">
        <v>0</v>
      </c>
      <c r="T128" s="103">
        <v>0</v>
      </c>
      <c r="U128" s="103"/>
      <c r="V128" s="103">
        <v>25</v>
      </c>
      <c r="W128" s="103">
        <v>98</v>
      </c>
      <c r="X128" s="103">
        <v>0</v>
      </c>
    </row>
    <row r="129" spans="1:24" s="99" customFormat="1">
      <c r="A129" s="102" t="s">
        <v>459</v>
      </c>
      <c r="B129" s="103">
        <v>0</v>
      </c>
      <c r="C129" s="103">
        <v>0</v>
      </c>
      <c r="D129" s="103">
        <v>0</v>
      </c>
      <c r="E129" s="103">
        <v>0</v>
      </c>
      <c r="F129" s="103">
        <v>0</v>
      </c>
      <c r="G129" s="103">
        <v>0</v>
      </c>
      <c r="H129" s="103"/>
      <c r="I129" s="103">
        <v>0</v>
      </c>
      <c r="J129" s="103">
        <v>0</v>
      </c>
      <c r="K129" s="103">
        <v>0</v>
      </c>
      <c r="L129" s="103">
        <v>0</v>
      </c>
      <c r="M129" s="103"/>
      <c r="N129" s="103">
        <v>0</v>
      </c>
      <c r="O129" s="103">
        <v>0</v>
      </c>
      <c r="P129" s="103">
        <v>0</v>
      </c>
      <c r="Q129" s="103">
        <v>0</v>
      </c>
      <c r="R129" s="103">
        <v>0</v>
      </c>
      <c r="S129" s="103">
        <v>0</v>
      </c>
      <c r="T129" s="103">
        <v>0</v>
      </c>
      <c r="U129" s="103"/>
      <c r="V129" s="103">
        <v>0</v>
      </c>
      <c r="W129" s="103">
        <v>0</v>
      </c>
      <c r="X129" s="103">
        <v>0</v>
      </c>
    </row>
    <row r="130" spans="1:24" s="99" customFormat="1">
      <c r="A130" s="102" t="s">
        <v>460</v>
      </c>
      <c r="B130" s="103">
        <v>2865</v>
      </c>
      <c r="C130" s="103">
        <v>149</v>
      </c>
      <c r="D130" s="103">
        <v>74</v>
      </c>
      <c r="E130" s="103">
        <v>44</v>
      </c>
      <c r="F130" s="103">
        <v>0</v>
      </c>
      <c r="G130" s="103">
        <v>12</v>
      </c>
      <c r="H130" s="103"/>
      <c r="I130" s="103">
        <v>405</v>
      </c>
      <c r="J130" s="103">
        <v>176</v>
      </c>
      <c r="K130" s="103">
        <v>145</v>
      </c>
      <c r="L130" s="103">
        <v>84</v>
      </c>
      <c r="M130" s="103"/>
      <c r="N130" s="103">
        <v>21</v>
      </c>
      <c r="O130" s="103">
        <v>0</v>
      </c>
      <c r="P130" s="103">
        <v>0</v>
      </c>
      <c r="Q130" s="103">
        <v>0</v>
      </c>
      <c r="R130" s="103">
        <v>0</v>
      </c>
      <c r="S130" s="103">
        <v>18</v>
      </c>
      <c r="T130" s="103">
        <v>0</v>
      </c>
      <c r="U130" s="103"/>
      <c r="V130" s="103">
        <v>1917</v>
      </c>
      <c r="W130" s="103">
        <v>340</v>
      </c>
      <c r="X130" s="103">
        <v>25</v>
      </c>
    </row>
    <row r="131" spans="1:24" s="99" customFormat="1">
      <c r="A131" s="102" t="s">
        <v>461</v>
      </c>
      <c r="B131" s="103">
        <v>123</v>
      </c>
      <c r="C131" s="103">
        <v>0</v>
      </c>
      <c r="D131" s="103">
        <v>0</v>
      </c>
      <c r="E131" s="103">
        <v>0</v>
      </c>
      <c r="F131" s="103">
        <v>0</v>
      </c>
      <c r="G131" s="103">
        <v>0</v>
      </c>
      <c r="H131" s="103"/>
      <c r="I131" s="103">
        <v>73</v>
      </c>
      <c r="J131" s="103">
        <v>29</v>
      </c>
      <c r="K131" s="103">
        <v>0</v>
      </c>
      <c r="L131" s="103">
        <v>0</v>
      </c>
      <c r="M131" s="103"/>
      <c r="N131" s="103">
        <v>0</v>
      </c>
      <c r="O131" s="103">
        <v>0</v>
      </c>
      <c r="P131" s="103">
        <v>0</v>
      </c>
      <c r="Q131" s="103">
        <v>0</v>
      </c>
      <c r="R131" s="103">
        <v>0</v>
      </c>
      <c r="S131" s="103">
        <v>0</v>
      </c>
      <c r="T131" s="103">
        <v>0</v>
      </c>
      <c r="U131" s="103"/>
      <c r="V131" s="103">
        <v>0</v>
      </c>
      <c r="W131" s="103">
        <v>19</v>
      </c>
      <c r="X131" s="103">
        <v>0</v>
      </c>
    </row>
    <row r="132" spans="1:24" s="99" customFormat="1">
      <c r="A132" s="102" t="s">
        <v>462</v>
      </c>
      <c r="B132" s="103">
        <v>60</v>
      </c>
      <c r="C132" s="103">
        <v>0</v>
      </c>
      <c r="D132" s="103">
        <v>0</v>
      </c>
      <c r="E132" s="103">
        <v>0</v>
      </c>
      <c r="F132" s="103">
        <v>0</v>
      </c>
      <c r="G132" s="103">
        <v>0</v>
      </c>
      <c r="H132" s="103"/>
      <c r="I132" s="103">
        <v>11</v>
      </c>
      <c r="J132" s="103">
        <v>0</v>
      </c>
      <c r="K132" s="103">
        <v>0</v>
      </c>
      <c r="L132" s="103">
        <v>0</v>
      </c>
      <c r="M132" s="103"/>
      <c r="N132" s="103">
        <v>0</v>
      </c>
      <c r="O132" s="103">
        <v>0</v>
      </c>
      <c r="P132" s="103">
        <v>0</v>
      </c>
      <c r="Q132" s="103">
        <v>0</v>
      </c>
      <c r="R132" s="103">
        <v>0</v>
      </c>
      <c r="S132" s="103">
        <v>0</v>
      </c>
      <c r="T132" s="103">
        <v>0</v>
      </c>
      <c r="U132" s="103"/>
      <c r="V132" s="103">
        <v>0</v>
      </c>
      <c r="W132" s="103">
        <v>0</v>
      </c>
      <c r="X132" s="103">
        <v>0</v>
      </c>
    </row>
    <row r="133" spans="1:24" s="99" customFormat="1">
      <c r="A133" s="102" t="s">
        <v>463</v>
      </c>
      <c r="B133" s="103">
        <v>12</v>
      </c>
      <c r="C133" s="103">
        <v>0</v>
      </c>
      <c r="D133" s="103">
        <v>0</v>
      </c>
      <c r="E133" s="103">
        <v>0</v>
      </c>
      <c r="F133" s="103">
        <v>0</v>
      </c>
      <c r="G133" s="103">
        <v>0</v>
      </c>
      <c r="H133" s="103"/>
      <c r="I133" s="103">
        <v>0</v>
      </c>
      <c r="J133" s="103">
        <v>0</v>
      </c>
      <c r="K133" s="103">
        <v>0</v>
      </c>
      <c r="L133" s="103">
        <v>0</v>
      </c>
      <c r="M133" s="103"/>
      <c r="N133" s="103">
        <v>0</v>
      </c>
      <c r="O133" s="103">
        <v>0</v>
      </c>
      <c r="P133" s="103">
        <v>0</v>
      </c>
      <c r="Q133" s="103">
        <v>0</v>
      </c>
      <c r="R133" s="103">
        <v>0</v>
      </c>
      <c r="S133" s="103">
        <v>0</v>
      </c>
      <c r="T133" s="103">
        <v>0</v>
      </c>
      <c r="U133" s="103"/>
      <c r="V133" s="103">
        <v>0</v>
      </c>
      <c r="W133" s="103">
        <v>0</v>
      </c>
      <c r="X133" s="103">
        <v>0</v>
      </c>
    </row>
    <row r="134" spans="1:24" s="99" customFormat="1">
      <c r="A134" s="102" t="s">
        <v>464</v>
      </c>
      <c r="B134" s="103">
        <v>1289</v>
      </c>
      <c r="C134" s="103">
        <v>39</v>
      </c>
      <c r="D134" s="103">
        <v>0</v>
      </c>
      <c r="E134" s="103">
        <v>15</v>
      </c>
      <c r="F134" s="103">
        <v>0</v>
      </c>
      <c r="G134" s="103">
        <v>0</v>
      </c>
      <c r="H134" s="103"/>
      <c r="I134" s="103">
        <v>540</v>
      </c>
      <c r="J134" s="103">
        <v>445</v>
      </c>
      <c r="K134" s="103">
        <v>26</v>
      </c>
      <c r="L134" s="103">
        <v>0</v>
      </c>
      <c r="M134" s="103"/>
      <c r="N134" s="103">
        <v>57</v>
      </c>
      <c r="O134" s="103">
        <v>0</v>
      </c>
      <c r="P134" s="103">
        <v>0</v>
      </c>
      <c r="Q134" s="103">
        <v>0</v>
      </c>
      <c r="R134" s="103">
        <v>0</v>
      </c>
      <c r="S134" s="103">
        <v>0</v>
      </c>
      <c r="T134" s="103">
        <v>0</v>
      </c>
      <c r="U134" s="103"/>
      <c r="V134" s="103">
        <v>338</v>
      </c>
      <c r="W134" s="103">
        <v>49</v>
      </c>
      <c r="X134" s="103">
        <v>251</v>
      </c>
    </row>
    <row r="135" spans="1:24" s="99" customFormat="1">
      <c r="A135" s="102" t="s">
        <v>465</v>
      </c>
      <c r="B135" s="103">
        <v>1149</v>
      </c>
      <c r="C135" s="103">
        <v>0</v>
      </c>
      <c r="D135" s="103">
        <v>0</v>
      </c>
      <c r="E135" s="103">
        <v>0</v>
      </c>
      <c r="F135" s="103">
        <v>0</v>
      </c>
      <c r="G135" s="103">
        <v>0</v>
      </c>
      <c r="H135" s="103"/>
      <c r="I135" s="103">
        <v>39</v>
      </c>
      <c r="J135" s="103">
        <v>12</v>
      </c>
      <c r="K135" s="103">
        <v>11</v>
      </c>
      <c r="L135" s="103">
        <v>0</v>
      </c>
      <c r="M135" s="103"/>
      <c r="N135" s="103">
        <v>0</v>
      </c>
      <c r="O135" s="103">
        <v>0</v>
      </c>
      <c r="P135" s="103">
        <v>0</v>
      </c>
      <c r="Q135" s="103">
        <v>0</v>
      </c>
      <c r="R135" s="103">
        <v>0</v>
      </c>
      <c r="S135" s="103">
        <v>0</v>
      </c>
      <c r="T135" s="103">
        <v>0</v>
      </c>
      <c r="U135" s="103"/>
      <c r="V135" s="103">
        <v>1080</v>
      </c>
      <c r="W135" s="103">
        <v>0</v>
      </c>
      <c r="X135" s="103">
        <v>0</v>
      </c>
    </row>
    <row r="136" spans="1:24" s="99" customFormat="1">
      <c r="A136" s="102" t="s">
        <v>466</v>
      </c>
      <c r="B136" s="103">
        <v>66</v>
      </c>
      <c r="C136" s="103">
        <v>0</v>
      </c>
      <c r="D136" s="103">
        <v>0</v>
      </c>
      <c r="E136" s="103">
        <v>0</v>
      </c>
      <c r="F136" s="103">
        <v>0</v>
      </c>
      <c r="G136" s="103">
        <v>0</v>
      </c>
      <c r="H136" s="103"/>
      <c r="I136" s="103">
        <v>13</v>
      </c>
      <c r="J136" s="103">
        <v>0</v>
      </c>
      <c r="K136" s="103">
        <v>0</v>
      </c>
      <c r="L136" s="103">
        <v>0</v>
      </c>
      <c r="M136" s="103"/>
      <c r="N136" s="103">
        <v>0</v>
      </c>
      <c r="O136" s="103">
        <v>0</v>
      </c>
      <c r="P136" s="103">
        <v>0</v>
      </c>
      <c r="Q136" s="103">
        <v>0</v>
      </c>
      <c r="R136" s="103">
        <v>0</v>
      </c>
      <c r="S136" s="103">
        <v>0</v>
      </c>
      <c r="T136" s="103">
        <v>0</v>
      </c>
      <c r="U136" s="103"/>
      <c r="V136" s="103">
        <v>0</v>
      </c>
      <c r="W136" s="103">
        <v>0</v>
      </c>
      <c r="X136" s="103">
        <v>0</v>
      </c>
    </row>
    <row r="137" spans="1:24" s="99" customFormat="1">
      <c r="A137" s="102" t="s">
        <v>467</v>
      </c>
      <c r="B137" s="103">
        <v>5242</v>
      </c>
      <c r="C137" s="103">
        <v>251</v>
      </c>
      <c r="D137" s="103">
        <v>0</v>
      </c>
      <c r="E137" s="103">
        <v>175</v>
      </c>
      <c r="F137" s="103">
        <v>0</v>
      </c>
      <c r="G137" s="103">
        <v>27</v>
      </c>
      <c r="H137" s="103"/>
      <c r="I137" s="103">
        <v>2157</v>
      </c>
      <c r="J137" s="103">
        <v>1589</v>
      </c>
      <c r="K137" s="103">
        <v>221</v>
      </c>
      <c r="L137" s="103">
        <v>347</v>
      </c>
      <c r="M137" s="103"/>
      <c r="N137" s="103">
        <v>206</v>
      </c>
      <c r="O137" s="103">
        <v>33</v>
      </c>
      <c r="P137" s="103">
        <v>29</v>
      </c>
      <c r="Q137" s="103">
        <v>82</v>
      </c>
      <c r="R137" s="103">
        <v>0</v>
      </c>
      <c r="S137" s="103">
        <v>18</v>
      </c>
      <c r="T137" s="103">
        <v>0</v>
      </c>
      <c r="U137" s="103"/>
      <c r="V137" s="103">
        <v>11</v>
      </c>
      <c r="W137" s="103">
        <v>2588</v>
      </c>
      <c r="X137" s="103">
        <v>16</v>
      </c>
    </row>
    <row r="138" spans="1:24" s="99" customFormat="1">
      <c r="A138" s="102" t="s">
        <v>468</v>
      </c>
      <c r="B138" s="103">
        <v>24</v>
      </c>
      <c r="C138" s="103">
        <v>0</v>
      </c>
      <c r="D138" s="103">
        <v>0</v>
      </c>
      <c r="E138" s="103">
        <v>0</v>
      </c>
      <c r="F138" s="103">
        <v>0</v>
      </c>
      <c r="G138" s="103">
        <v>0</v>
      </c>
      <c r="H138" s="103"/>
      <c r="I138" s="103">
        <v>0</v>
      </c>
      <c r="J138" s="103">
        <v>0</v>
      </c>
      <c r="K138" s="103">
        <v>0</v>
      </c>
      <c r="L138" s="103">
        <v>0</v>
      </c>
      <c r="M138" s="103"/>
      <c r="N138" s="103">
        <v>0</v>
      </c>
      <c r="O138" s="103">
        <v>0</v>
      </c>
      <c r="P138" s="103">
        <v>0</v>
      </c>
      <c r="Q138" s="103">
        <v>0</v>
      </c>
      <c r="R138" s="103">
        <v>0</v>
      </c>
      <c r="S138" s="103">
        <v>0</v>
      </c>
      <c r="T138" s="103">
        <v>0</v>
      </c>
      <c r="U138" s="103"/>
      <c r="V138" s="103">
        <v>0</v>
      </c>
      <c r="W138" s="103">
        <v>0</v>
      </c>
      <c r="X138" s="103">
        <v>0</v>
      </c>
    </row>
    <row r="139" spans="1:24" s="99" customFormat="1">
      <c r="A139" s="102" t="s">
        <v>469</v>
      </c>
      <c r="B139" s="103">
        <v>11</v>
      </c>
      <c r="C139" s="103">
        <v>0</v>
      </c>
      <c r="D139" s="103">
        <v>0</v>
      </c>
      <c r="E139" s="103">
        <v>0</v>
      </c>
      <c r="F139" s="103">
        <v>0</v>
      </c>
      <c r="G139" s="103">
        <v>0</v>
      </c>
      <c r="H139" s="103"/>
      <c r="I139" s="103">
        <v>0</v>
      </c>
      <c r="J139" s="103">
        <v>0</v>
      </c>
      <c r="K139" s="103">
        <v>0</v>
      </c>
      <c r="L139" s="103">
        <v>0</v>
      </c>
      <c r="M139" s="103"/>
      <c r="N139" s="103">
        <v>0</v>
      </c>
      <c r="O139" s="103">
        <v>0</v>
      </c>
      <c r="P139" s="103">
        <v>0</v>
      </c>
      <c r="Q139" s="103">
        <v>0</v>
      </c>
      <c r="R139" s="103">
        <v>0</v>
      </c>
      <c r="S139" s="103">
        <v>0</v>
      </c>
      <c r="T139" s="103">
        <v>0</v>
      </c>
      <c r="U139" s="103"/>
      <c r="V139" s="103">
        <v>0</v>
      </c>
      <c r="W139" s="103">
        <v>0</v>
      </c>
      <c r="X139" s="103">
        <v>0</v>
      </c>
    </row>
    <row r="140" spans="1:24" s="99" customFormat="1">
      <c r="A140" s="102" t="s">
        <v>470</v>
      </c>
      <c r="B140" s="103">
        <v>193</v>
      </c>
      <c r="C140" s="103">
        <v>0</v>
      </c>
      <c r="D140" s="103">
        <v>0</v>
      </c>
      <c r="E140" s="103">
        <v>0</v>
      </c>
      <c r="F140" s="103">
        <v>0</v>
      </c>
      <c r="G140" s="103">
        <v>0</v>
      </c>
      <c r="H140" s="103"/>
      <c r="I140" s="103">
        <v>105</v>
      </c>
      <c r="J140" s="103">
        <v>66</v>
      </c>
      <c r="K140" s="103">
        <v>0</v>
      </c>
      <c r="L140" s="103">
        <v>0</v>
      </c>
      <c r="M140" s="103"/>
      <c r="N140" s="103">
        <v>0</v>
      </c>
      <c r="O140" s="103">
        <v>0</v>
      </c>
      <c r="P140" s="103">
        <v>0</v>
      </c>
      <c r="Q140" s="103">
        <v>0</v>
      </c>
      <c r="R140" s="103">
        <v>0</v>
      </c>
      <c r="S140" s="103">
        <v>0</v>
      </c>
      <c r="T140" s="103">
        <v>0</v>
      </c>
      <c r="U140" s="103"/>
      <c r="V140" s="103">
        <v>0</v>
      </c>
      <c r="W140" s="103">
        <v>74</v>
      </c>
      <c r="X140" s="103">
        <v>0</v>
      </c>
    </row>
    <row r="141" spans="1:24" s="99" customFormat="1">
      <c r="A141" s="102" t="s">
        <v>20</v>
      </c>
      <c r="B141" s="103">
        <v>11011</v>
      </c>
      <c r="C141" s="103">
        <v>1051</v>
      </c>
      <c r="D141" s="103">
        <v>323</v>
      </c>
      <c r="E141" s="103">
        <v>339</v>
      </c>
      <c r="F141" s="103">
        <v>77</v>
      </c>
      <c r="G141" s="103">
        <v>297</v>
      </c>
      <c r="H141" s="103"/>
      <c r="I141" s="103">
        <v>6024</v>
      </c>
      <c r="J141" s="103">
        <v>3036</v>
      </c>
      <c r="K141" s="103">
        <v>1644</v>
      </c>
      <c r="L141" s="103">
        <v>1344</v>
      </c>
      <c r="M141" s="103"/>
      <c r="N141" s="103">
        <v>676</v>
      </c>
      <c r="O141" s="103">
        <v>63</v>
      </c>
      <c r="P141" s="103">
        <v>59</v>
      </c>
      <c r="Q141" s="103">
        <v>310</v>
      </c>
      <c r="R141" s="103">
        <v>0</v>
      </c>
      <c r="S141" s="103">
        <v>210</v>
      </c>
      <c r="T141" s="103">
        <v>0</v>
      </c>
      <c r="U141" s="103"/>
      <c r="V141" s="103">
        <v>316</v>
      </c>
      <c r="W141" s="103">
        <v>2865</v>
      </c>
      <c r="X141" s="103">
        <v>79</v>
      </c>
    </row>
    <row r="142" spans="1:24" s="99" customFormat="1">
      <c r="A142" s="102" t="s">
        <v>471</v>
      </c>
      <c r="B142" s="103">
        <v>115</v>
      </c>
      <c r="C142" s="103">
        <v>0</v>
      </c>
      <c r="D142" s="103">
        <v>0</v>
      </c>
      <c r="E142" s="103">
        <v>0</v>
      </c>
      <c r="F142" s="103">
        <v>0</v>
      </c>
      <c r="G142" s="103">
        <v>0</v>
      </c>
      <c r="H142" s="103"/>
      <c r="I142" s="103">
        <v>0</v>
      </c>
      <c r="J142" s="103">
        <v>0</v>
      </c>
      <c r="K142" s="103">
        <v>0</v>
      </c>
      <c r="L142" s="103">
        <v>0</v>
      </c>
      <c r="M142" s="103"/>
      <c r="N142" s="103">
        <v>13</v>
      </c>
      <c r="O142" s="103">
        <v>0</v>
      </c>
      <c r="P142" s="103">
        <v>0</v>
      </c>
      <c r="Q142" s="103">
        <v>0</v>
      </c>
      <c r="R142" s="103">
        <v>0</v>
      </c>
      <c r="S142" s="103">
        <v>0</v>
      </c>
      <c r="T142" s="103">
        <v>0</v>
      </c>
      <c r="U142" s="103"/>
      <c r="V142" s="103">
        <v>79</v>
      </c>
      <c r="W142" s="103">
        <v>0</v>
      </c>
      <c r="X142" s="103">
        <v>0</v>
      </c>
    </row>
    <row r="143" spans="1:24" s="99" customFormat="1">
      <c r="A143" s="102" t="s">
        <v>472</v>
      </c>
      <c r="B143" s="103">
        <v>0</v>
      </c>
      <c r="C143" s="103">
        <v>0</v>
      </c>
      <c r="D143" s="103">
        <v>0</v>
      </c>
      <c r="E143" s="103">
        <v>0</v>
      </c>
      <c r="F143" s="103">
        <v>0</v>
      </c>
      <c r="G143" s="103">
        <v>0</v>
      </c>
      <c r="H143" s="103"/>
      <c r="I143" s="103">
        <v>0</v>
      </c>
      <c r="J143" s="103">
        <v>0</v>
      </c>
      <c r="K143" s="103">
        <v>0</v>
      </c>
      <c r="L143" s="103">
        <v>0</v>
      </c>
      <c r="M143" s="103"/>
      <c r="N143" s="103">
        <v>0</v>
      </c>
      <c r="O143" s="103">
        <v>0</v>
      </c>
      <c r="P143" s="103">
        <v>0</v>
      </c>
      <c r="Q143" s="103">
        <v>0</v>
      </c>
      <c r="R143" s="103">
        <v>0</v>
      </c>
      <c r="S143" s="103">
        <v>0</v>
      </c>
      <c r="T143" s="103">
        <v>0</v>
      </c>
      <c r="U143" s="103"/>
      <c r="V143" s="103">
        <v>0</v>
      </c>
      <c r="W143" s="103">
        <v>0</v>
      </c>
      <c r="X143" s="103">
        <v>0</v>
      </c>
    </row>
    <row r="144" spans="1:24" s="99" customFormat="1">
      <c r="A144" s="102" t="s">
        <v>473</v>
      </c>
      <c r="B144" s="103">
        <v>2355</v>
      </c>
      <c r="C144" s="103">
        <v>165</v>
      </c>
      <c r="D144" s="103">
        <v>17</v>
      </c>
      <c r="E144" s="103">
        <v>98</v>
      </c>
      <c r="F144" s="103">
        <v>0</v>
      </c>
      <c r="G144" s="103">
        <v>0</v>
      </c>
      <c r="H144" s="103"/>
      <c r="I144" s="103">
        <v>1549</v>
      </c>
      <c r="J144" s="103">
        <v>824</v>
      </c>
      <c r="K144" s="103">
        <v>680</v>
      </c>
      <c r="L144" s="103">
        <v>40</v>
      </c>
      <c r="M144" s="103"/>
      <c r="N144" s="103">
        <v>135</v>
      </c>
      <c r="O144" s="103">
        <v>16</v>
      </c>
      <c r="P144" s="103">
        <v>0</v>
      </c>
      <c r="Q144" s="103">
        <v>58</v>
      </c>
      <c r="R144" s="103">
        <v>0</v>
      </c>
      <c r="S144" s="103">
        <v>44</v>
      </c>
      <c r="T144" s="103">
        <v>0</v>
      </c>
      <c r="U144" s="103"/>
      <c r="V144" s="103">
        <v>195</v>
      </c>
      <c r="W144" s="103">
        <v>193</v>
      </c>
      <c r="X144" s="103">
        <v>112</v>
      </c>
    </row>
    <row r="145" spans="1:24" s="99" customFormat="1">
      <c r="A145" s="102" t="s">
        <v>474</v>
      </c>
      <c r="B145" s="103">
        <v>2563</v>
      </c>
      <c r="C145" s="103">
        <v>74</v>
      </c>
      <c r="D145" s="103">
        <v>14</v>
      </c>
      <c r="E145" s="103">
        <v>22</v>
      </c>
      <c r="F145" s="103">
        <v>0</v>
      </c>
      <c r="G145" s="103">
        <v>0</v>
      </c>
      <c r="H145" s="103"/>
      <c r="I145" s="103">
        <v>362</v>
      </c>
      <c r="J145" s="103">
        <v>197</v>
      </c>
      <c r="K145" s="103">
        <v>101</v>
      </c>
      <c r="L145" s="103">
        <v>60</v>
      </c>
      <c r="M145" s="103"/>
      <c r="N145" s="103">
        <v>20</v>
      </c>
      <c r="O145" s="103">
        <v>0</v>
      </c>
      <c r="P145" s="103">
        <v>0</v>
      </c>
      <c r="Q145" s="103">
        <v>0</v>
      </c>
      <c r="R145" s="103">
        <v>0</v>
      </c>
      <c r="S145" s="103">
        <v>0</v>
      </c>
      <c r="T145" s="103">
        <v>0</v>
      </c>
      <c r="U145" s="103"/>
      <c r="V145" s="103">
        <v>1907</v>
      </c>
      <c r="W145" s="103">
        <v>161</v>
      </c>
      <c r="X145" s="103">
        <v>31</v>
      </c>
    </row>
    <row r="146" spans="1:24" s="99" customFormat="1">
      <c r="A146" s="102" t="s">
        <v>475</v>
      </c>
      <c r="B146" s="103">
        <v>87</v>
      </c>
      <c r="C146" s="103">
        <v>0</v>
      </c>
      <c r="D146" s="103">
        <v>0</v>
      </c>
      <c r="E146" s="103">
        <v>0</v>
      </c>
      <c r="F146" s="103">
        <v>0</v>
      </c>
      <c r="G146" s="103">
        <v>0</v>
      </c>
      <c r="H146" s="103"/>
      <c r="I146" s="103">
        <v>11</v>
      </c>
      <c r="J146" s="103">
        <v>0</v>
      </c>
      <c r="K146" s="103">
        <v>0</v>
      </c>
      <c r="L146" s="103">
        <v>0</v>
      </c>
      <c r="M146" s="103"/>
      <c r="N146" s="103">
        <v>0</v>
      </c>
      <c r="O146" s="103">
        <v>0</v>
      </c>
      <c r="P146" s="103">
        <v>0</v>
      </c>
      <c r="Q146" s="103">
        <v>0</v>
      </c>
      <c r="R146" s="103">
        <v>0</v>
      </c>
      <c r="S146" s="103">
        <v>0</v>
      </c>
      <c r="T146" s="103">
        <v>0</v>
      </c>
      <c r="U146" s="103"/>
      <c r="V146" s="103">
        <v>47</v>
      </c>
      <c r="W146" s="103">
        <v>0</v>
      </c>
      <c r="X146" s="103">
        <v>0</v>
      </c>
    </row>
    <row r="147" spans="1:24" s="99" customFormat="1">
      <c r="A147" s="102" t="s">
        <v>476</v>
      </c>
      <c r="B147" s="103">
        <v>1157</v>
      </c>
      <c r="C147" s="103">
        <v>35</v>
      </c>
      <c r="D147" s="103">
        <v>0</v>
      </c>
      <c r="E147" s="103">
        <v>0</v>
      </c>
      <c r="F147" s="103">
        <v>0</v>
      </c>
      <c r="G147" s="103">
        <v>12</v>
      </c>
      <c r="H147" s="103"/>
      <c r="I147" s="103">
        <v>554</v>
      </c>
      <c r="J147" s="103">
        <v>468</v>
      </c>
      <c r="K147" s="103">
        <v>0</v>
      </c>
      <c r="L147" s="103">
        <v>14</v>
      </c>
      <c r="M147" s="103"/>
      <c r="N147" s="103">
        <v>434</v>
      </c>
      <c r="O147" s="103">
        <v>243</v>
      </c>
      <c r="P147" s="103">
        <v>87</v>
      </c>
      <c r="Q147" s="103">
        <v>68</v>
      </c>
      <c r="R147" s="103">
        <v>0</v>
      </c>
      <c r="S147" s="103">
        <v>0</v>
      </c>
      <c r="T147" s="103">
        <v>0</v>
      </c>
      <c r="U147" s="103"/>
      <c r="V147" s="103">
        <v>0</v>
      </c>
      <c r="W147" s="103">
        <v>125</v>
      </c>
      <c r="X147" s="103">
        <v>0</v>
      </c>
    </row>
    <row r="148" spans="1:24" s="99" customFormat="1">
      <c r="A148" s="102" t="s">
        <v>477</v>
      </c>
      <c r="B148" s="103">
        <v>984</v>
      </c>
      <c r="C148" s="103">
        <v>17</v>
      </c>
      <c r="D148" s="103">
        <v>0</v>
      </c>
      <c r="E148" s="103">
        <v>0</v>
      </c>
      <c r="F148" s="103">
        <v>0</v>
      </c>
      <c r="G148" s="103">
        <v>0</v>
      </c>
      <c r="H148" s="103"/>
      <c r="I148" s="103">
        <v>296</v>
      </c>
      <c r="J148" s="103">
        <v>187</v>
      </c>
      <c r="K148" s="103">
        <v>57</v>
      </c>
      <c r="L148" s="103">
        <v>35</v>
      </c>
      <c r="M148" s="103"/>
      <c r="N148" s="103">
        <v>19</v>
      </c>
      <c r="O148" s="103">
        <v>0</v>
      </c>
      <c r="P148" s="103">
        <v>0</v>
      </c>
      <c r="Q148" s="103">
        <v>0</v>
      </c>
      <c r="R148" s="103">
        <v>0</v>
      </c>
      <c r="S148" s="103">
        <v>0</v>
      </c>
      <c r="T148" s="103">
        <v>0</v>
      </c>
      <c r="U148" s="103"/>
      <c r="V148" s="103">
        <v>335</v>
      </c>
      <c r="W148" s="103">
        <v>307</v>
      </c>
      <c r="X148" s="103">
        <v>0</v>
      </c>
    </row>
    <row r="149" spans="1:24" s="99" customFormat="1">
      <c r="A149" s="102" t="s">
        <v>478</v>
      </c>
      <c r="B149" s="103">
        <v>253</v>
      </c>
      <c r="C149" s="103">
        <v>32</v>
      </c>
      <c r="D149" s="103">
        <v>0</v>
      </c>
      <c r="E149" s="103">
        <v>0</v>
      </c>
      <c r="F149" s="103">
        <v>0</v>
      </c>
      <c r="G149" s="103">
        <v>19</v>
      </c>
      <c r="H149" s="103"/>
      <c r="I149" s="103">
        <v>114</v>
      </c>
      <c r="J149" s="103">
        <v>57</v>
      </c>
      <c r="K149" s="103">
        <v>0</v>
      </c>
      <c r="L149" s="103">
        <v>0</v>
      </c>
      <c r="M149" s="103"/>
      <c r="N149" s="103">
        <v>54</v>
      </c>
      <c r="O149" s="103">
        <v>0</v>
      </c>
      <c r="P149" s="103">
        <v>0</v>
      </c>
      <c r="Q149" s="103">
        <v>13</v>
      </c>
      <c r="R149" s="103">
        <v>0</v>
      </c>
      <c r="S149" s="103">
        <v>0</v>
      </c>
      <c r="T149" s="103">
        <v>0</v>
      </c>
      <c r="U149" s="103"/>
      <c r="V149" s="103">
        <v>0</v>
      </c>
      <c r="W149" s="103">
        <v>34</v>
      </c>
      <c r="X149" s="103">
        <v>0</v>
      </c>
    </row>
    <row r="150" spans="1:24" s="99" customFormat="1">
      <c r="A150" s="102" t="s">
        <v>479</v>
      </c>
      <c r="B150" s="103">
        <v>2303</v>
      </c>
      <c r="C150" s="103">
        <v>45</v>
      </c>
      <c r="D150" s="103">
        <v>0</v>
      </c>
      <c r="E150" s="103">
        <v>22</v>
      </c>
      <c r="F150" s="103">
        <v>0</v>
      </c>
      <c r="G150" s="103">
        <v>0</v>
      </c>
      <c r="H150" s="103"/>
      <c r="I150" s="103">
        <v>509</v>
      </c>
      <c r="J150" s="103">
        <v>340</v>
      </c>
      <c r="K150" s="103">
        <v>95</v>
      </c>
      <c r="L150" s="103">
        <v>14</v>
      </c>
      <c r="M150" s="103"/>
      <c r="N150" s="103">
        <v>15</v>
      </c>
      <c r="O150" s="103">
        <v>0</v>
      </c>
      <c r="P150" s="103">
        <v>0</v>
      </c>
      <c r="Q150" s="103">
        <v>0</v>
      </c>
      <c r="R150" s="103">
        <v>0</v>
      </c>
      <c r="S150" s="103">
        <v>0</v>
      </c>
      <c r="T150" s="103">
        <v>0</v>
      </c>
      <c r="U150" s="103"/>
      <c r="V150" s="103">
        <v>472</v>
      </c>
      <c r="W150" s="103">
        <v>1246</v>
      </c>
      <c r="X150" s="103">
        <v>0</v>
      </c>
    </row>
    <row r="151" spans="1:24" s="99" customFormat="1">
      <c r="A151" s="102" t="s">
        <v>480</v>
      </c>
      <c r="B151" s="103">
        <v>407</v>
      </c>
      <c r="C151" s="103">
        <v>0</v>
      </c>
      <c r="D151" s="103">
        <v>0</v>
      </c>
      <c r="E151" s="103">
        <v>0</v>
      </c>
      <c r="F151" s="103">
        <v>0</v>
      </c>
      <c r="G151" s="103">
        <v>0</v>
      </c>
      <c r="H151" s="103"/>
      <c r="I151" s="103">
        <v>295</v>
      </c>
      <c r="J151" s="103">
        <v>259</v>
      </c>
      <c r="K151" s="103">
        <v>0</v>
      </c>
      <c r="L151" s="103">
        <v>14</v>
      </c>
      <c r="M151" s="103"/>
      <c r="N151" s="103">
        <v>52</v>
      </c>
      <c r="O151" s="103">
        <v>0</v>
      </c>
      <c r="P151" s="103">
        <v>0</v>
      </c>
      <c r="Q151" s="103">
        <v>0</v>
      </c>
      <c r="R151" s="103">
        <v>0</v>
      </c>
      <c r="S151" s="103">
        <v>0</v>
      </c>
      <c r="T151" s="103">
        <v>0</v>
      </c>
      <c r="U151" s="103"/>
      <c r="V151" s="103">
        <v>0</v>
      </c>
      <c r="W151" s="103">
        <v>48</v>
      </c>
      <c r="X151" s="103">
        <v>0</v>
      </c>
    </row>
    <row r="152" spans="1:24" s="99" customFormat="1">
      <c r="A152" s="102" t="s">
        <v>481</v>
      </c>
      <c r="B152" s="103">
        <v>154</v>
      </c>
      <c r="C152" s="103">
        <v>0</v>
      </c>
      <c r="D152" s="103">
        <v>0</v>
      </c>
      <c r="E152" s="103">
        <v>0</v>
      </c>
      <c r="F152" s="103">
        <v>0</v>
      </c>
      <c r="G152" s="103">
        <v>0</v>
      </c>
      <c r="H152" s="103"/>
      <c r="I152" s="103">
        <v>68</v>
      </c>
      <c r="J152" s="103">
        <v>34</v>
      </c>
      <c r="K152" s="103">
        <v>16</v>
      </c>
      <c r="L152" s="103">
        <v>0</v>
      </c>
      <c r="M152" s="103"/>
      <c r="N152" s="103">
        <v>19</v>
      </c>
      <c r="O152" s="103">
        <v>0</v>
      </c>
      <c r="P152" s="103">
        <v>0</v>
      </c>
      <c r="Q152" s="103">
        <v>0</v>
      </c>
      <c r="R152" s="103">
        <v>0</v>
      </c>
      <c r="S152" s="103">
        <v>0</v>
      </c>
      <c r="T152" s="103">
        <v>0</v>
      </c>
      <c r="U152" s="103"/>
      <c r="V152" s="103">
        <v>13</v>
      </c>
      <c r="W152" s="103">
        <v>12</v>
      </c>
      <c r="X152" s="103">
        <v>0</v>
      </c>
    </row>
    <row r="153" spans="1:24" s="99" customFormat="1">
      <c r="A153" s="102" t="s">
        <v>482</v>
      </c>
      <c r="B153" s="103">
        <v>201</v>
      </c>
      <c r="C153" s="103">
        <v>0</v>
      </c>
      <c r="D153" s="103">
        <v>0</v>
      </c>
      <c r="E153" s="103">
        <v>0</v>
      </c>
      <c r="F153" s="103">
        <v>0</v>
      </c>
      <c r="G153" s="103">
        <v>0</v>
      </c>
      <c r="H153" s="103"/>
      <c r="I153" s="103">
        <v>137</v>
      </c>
      <c r="J153" s="103">
        <v>89</v>
      </c>
      <c r="K153" s="103">
        <v>13</v>
      </c>
      <c r="L153" s="103">
        <v>0</v>
      </c>
      <c r="M153" s="103"/>
      <c r="N153" s="103">
        <v>25</v>
      </c>
      <c r="O153" s="103">
        <v>0</v>
      </c>
      <c r="P153" s="103">
        <v>0</v>
      </c>
      <c r="Q153" s="103">
        <v>0</v>
      </c>
      <c r="R153" s="103">
        <v>0</v>
      </c>
      <c r="S153" s="103">
        <v>0</v>
      </c>
      <c r="T153" s="103">
        <v>0</v>
      </c>
      <c r="U153" s="103"/>
      <c r="V153" s="103">
        <v>0</v>
      </c>
      <c r="W153" s="103">
        <v>12</v>
      </c>
      <c r="X153" s="103">
        <v>0</v>
      </c>
    </row>
    <row r="154" spans="1:24" s="99" customFormat="1">
      <c r="A154" s="102" t="s">
        <v>483</v>
      </c>
      <c r="B154" s="103">
        <v>255</v>
      </c>
      <c r="C154" s="103">
        <v>0</v>
      </c>
      <c r="D154" s="103">
        <v>0</v>
      </c>
      <c r="E154" s="103">
        <v>0</v>
      </c>
      <c r="F154" s="103">
        <v>0</v>
      </c>
      <c r="G154" s="103">
        <v>0</v>
      </c>
      <c r="H154" s="103"/>
      <c r="I154" s="103">
        <v>120</v>
      </c>
      <c r="J154" s="103">
        <v>57</v>
      </c>
      <c r="K154" s="103">
        <v>0</v>
      </c>
      <c r="L154" s="103">
        <v>0</v>
      </c>
      <c r="M154" s="103"/>
      <c r="N154" s="103">
        <v>60</v>
      </c>
      <c r="O154" s="103">
        <v>11</v>
      </c>
      <c r="P154" s="103">
        <v>0</v>
      </c>
      <c r="Q154" s="103">
        <v>0</v>
      </c>
      <c r="R154" s="103">
        <v>0</v>
      </c>
      <c r="S154" s="103">
        <v>0</v>
      </c>
      <c r="T154" s="103">
        <v>0</v>
      </c>
      <c r="U154" s="103"/>
      <c r="V154" s="103">
        <v>50</v>
      </c>
      <c r="W154" s="103">
        <v>0</v>
      </c>
      <c r="X154" s="103">
        <v>0</v>
      </c>
    </row>
    <row r="155" spans="1:24" s="82" customFormat="1">
      <c r="A155" s="101" t="s">
        <v>484</v>
      </c>
      <c r="B155" s="100">
        <v>268575</v>
      </c>
      <c r="C155" s="100">
        <v>108993</v>
      </c>
      <c r="D155" s="100">
        <v>13726</v>
      </c>
      <c r="E155" s="100">
        <v>78333</v>
      </c>
      <c r="F155" s="100">
        <v>5273</v>
      </c>
      <c r="G155" s="100">
        <v>11356</v>
      </c>
      <c r="H155" s="103"/>
      <c r="I155" s="100">
        <v>133691</v>
      </c>
      <c r="J155" s="100">
        <v>69699</v>
      </c>
      <c r="K155" s="100">
        <v>36612</v>
      </c>
      <c r="L155" s="100">
        <v>27217</v>
      </c>
      <c r="M155" s="103"/>
      <c r="N155" s="100">
        <v>16997</v>
      </c>
      <c r="O155" s="100">
        <v>1460</v>
      </c>
      <c r="P155" s="100">
        <v>1100</v>
      </c>
      <c r="Q155" s="100">
        <v>11719</v>
      </c>
      <c r="R155" s="100">
        <v>1176</v>
      </c>
      <c r="S155" s="100">
        <v>940</v>
      </c>
      <c r="T155" s="100">
        <v>0</v>
      </c>
      <c r="U155" s="103"/>
      <c r="V155" s="100">
        <v>2898</v>
      </c>
      <c r="W155" s="100">
        <v>1008</v>
      </c>
      <c r="X155" s="100">
        <v>4777</v>
      </c>
    </row>
    <row r="156" spans="1:24" s="99" customFormat="1">
      <c r="A156" s="102" t="s">
        <v>485</v>
      </c>
      <c r="B156" s="103">
        <v>3069</v>
      </c>
      <c r="C156" s="103">
        <v>160</v>
      </c>
      <c r="D156" s="103">
        <v>38</v>
      </c>
      <c r="E156" s="103">
        <v>25</v>
      </c>
      <c r="F156" s="103">
        <v>46</v>
      </c>
      <c r="G156" s="103">
        <v>33</v>
      </c>
      <c r="H156" s="103"/>
      <c r="I156" s="103">
        <v>1827</v>
      </c>
      <c r="J156" s="103">
        <v>1535</v>
      </c>
      <c r="K156" s="103">
        <v>152</v>
      </c>
      <c r="L156" s="103">
        <v>140</v>
      </c>
      <c r="M156" s="103"/>
      <c r="N156" s="103">
        <v>987</v>
      </c>
      <c r="O156" s="103">
        <v>344</v>
      </c>
      <c r="P156" s="103">
        <v>325</v>
      </c>
      <c r="Q156" s="103">
        <v>220</v>
      </c>
      <c r="R156" s="103">
        <v>0</v>
      </c>
      <c r="S156" s="103">
        <v>42</v>
      </c>
      <c r="T156" s="103">
        <v>0</v>
      </c>
      <c r="U156" s="103"/>
      <c r="V156" s="103">
        <v>22</v>
      </c>
      <c r="W156" s="103">
        <v>38</v>
      </c>
      <c r="X156" s="103">
        <v>14</v>
      </c>
    </row>
    <row r="157" spans="1:24" s="99" customFormat="1">
      <c r="A157" s="102" t="s">
        <v>486</v>
      </c>
      <c r="B157" s="103">
        <v>964</v>
      </c>
      <c r="C157" s="103">
        <v>160</v>
      </c>
      <c r="D157" s="103">
        <v>31</v>
      </c>
      <c r="E157" s="103">
        <v>44</v>
      </c>
      <c r="F157" s="103">
        <v>12</v>
      </c>
      <c r="G157" s="103">
        <v>53</v>
      </c>
      <c r="H157" s="103"/>
      <c r="I157" s="103">
        <v>648</v>
      </c>
      <c r="J157" s="103">
        <v>406</v>
      </c>
      <c r="K157" s="103">
        <v>124</v>
      </c>
      <c r="L157" s="103">
        <v>118</v>
      </c>
      <c r="M157" s="103"/>
      <c r="N157" s="103">
        <v>119</v>
      </c>
      <c r="O157" s="103">
        <v>0</v>
      </c>
      <c r="P157" s="103">
        <v>0</v>
      </c>
      <c r="Q157" s="103">
        <v>90</v>
      </c>
      <c r="R157" s="103">
        <v>0</v>
      </c>
      <c r="S157" s="103">
        <v>0</v>
      </c>
      <c r="T157" s="103">
        <v>0</v>
      </c>
      <c r="U157" s="103"/>
      <c r="V157" s="103">
        <v>0</v>
      </c>
      <c r="W157" s="103">
        <v>13</v>
      </c>
      <c r="X157" s="103">
        <v>0</v>
      </c>
    </row>
    <row r="158" spans="1:24" s="99" customFormat="1">
      <c r="A158" s="102" t="s">
        <v>487</v>
      </c>
      <c r="B158" s="103">
        <v>5411</v>
      </c>
      <c r="C158" s="103">
        <v>211</v>
      </c>
      <c r="D158" s="103">
        <v>59</v>
      </c>
      <c r="E158" s="103">
        <v>59</v>
      </c>
      <c r="F158" s="103">
        <v>32</v>
      </c>
      <c r="G158" s="103">
        <v>40</v>
      </c>
      <c r="H158" s="103"/>
      <c r="I158" s="103">
        <v>3707</v>
      </c>
      <c r="J158" s="103">
        <v>3141</v>
      </c>
      <c r="K158" s="103">
        <v>360</v>
      </c>
      <c r="L158" s="103">
        <v>206</v>
      </c>
      <c r="M158" s="103"/>
      <c r="N158" s="103">
        <v>1339</v>
      </c>
      <c r="O158" s="103">
        <v>429</v>
      </c>
      <c r="P158" s="103">
        <v>189</v>
      </c>
      <c r="Q158" s="103">
        <v>538</v>
      </c>
      <c r="R158" s="103">
        <v>57</v>
      </c>
      <c r="S158" s="103">
        <v>70</v>
      </c>
      <c r="T158" s="103">
        <v>0</v>
      </c>
      <c r="U158" s="103"/>
      <c r="V158" s="103">
        <v>65</v>
      </c>
      <c r="W158" s="103">
        <v>47</v>
      </c>
      <c r="X158" s="103">
        <v>30</v>
      </c>
    </row>
    <row r="159" spans="1:24" s="99" customFormat="1">
      <c r="A159" s="102" t="s">
        <v>488</v>
      </c>
      <c r="B159" s="103">
        <v>1040</v>
      </c>
      <c r="C159" s="103">
        <v>144</v>
      </c>
      <c r="D159" s="103">
        <v>18</v>
      </c>
      <c r="E159" s="103">
        <v>20</v>
      </c>
      <c r="F159" s="103">
        <v>32</v>
      </c>
      <c r="G159" s="103">
        <v>48</v>
      </c>
      <c r="H159" s="103"/>
      <c r="I159" s="103">
        <v>675</v>
      </c>
      <c r="J159" s="103">
        <v>509</v>
      </c>
      <c r="K159" s="103">
        <v>62</v>
      </c>
      <c r="L159" s="103">
        <v>87</v>
      </c>
      <c r="M159" s="103"/>
      <c r="N159" s="103">
        <v>178</v>
      </c>
      <c r="O159" s="103">
        <v>45</v>
      </c>
      <c r="P159" s="103">
        <v>28</v>
      </c>
      <c r="Q159" s="103">
        <v>72</v>
      </c>
      <c r="R159" s="103">
        <v>0</v>
      </c>
      <c r="S159" s="103">
        <v>0</v>
      </c>
      <c r="T159" s="103">
        <v>0</v>
      </c>
      <c r="U159" s="103"/>
      <c r="V159" s="103">
        <v>17</v>
      </c>
      <c r="W159" s="103">
        <v>0</v>
      </c>
      <c r="X159" s="103">
        <v>0</v>
      </c>
    </row>
    <row r="160" spans="1:24" s="99" customFormat="1">
      <c r="A160" s="102" t="s">
        <v>30</v>
      </c>
      <c r="B160" s="103">
        <v>22312</v>
      </c>
      <c r="C160" s="103">
        <v>4536</v>
      </c>
      <c r="D160" s="103">
        <v>1406</v>
      </c>
      <c r="E160" s="103">
        <v>1564</v>
      </c>
      <c r="F160" s="103">
        <v>547</v>
      </c>
      <c r="G160" s="103">
        <v>1019</v>
      </c>
      <c r="H160" s="103"/>
      <c r="I160" s="103">
        <v>15669</v>
      </c>
      <c r="J160" s="103">
        <v>9765</v>
      </c>
      <c r="K160" s="103">
        <v>3535</v>
      </c>
      <c r="L160" s="103">
        <v>2369</v>
      </c>
      <c r="M160" s="103"/>
      <c r="N160" s="103">
        <v>1190</v>
      </c>
      <c r="O160" s="103">
        <v>117</v>
      </c>
      <c r="P160" s="103">
        <v>147</v>
      </c>
      <c r="Q160" s="103">
        <v>672</v>
      </c>
      <c r="R160" s="103">
        <v>129</v>
      </c>
      <c r="S160" s="103">
        <v>109</v>
      </c>
      <c r="T160" s="103">
        <v>0</v>
      </c>
      <c r="U160" s="103"/>
      <c r="V160" s="103">
        <v>759</v>
      </c>
      <c r="W160" s="103">
        <v>0</v>
      </c>
      <c r="X160" s="103">
        <v>154</v>
      </c>
    </row>
    <row r="161" spans="1:24" s="99" customFormat="1">
      <c r="A161" s="102" t="s">
        <v>489</v>
      </c>
      <c r="B161" s="103">
        <v>779</v>
      </c>
      <c r="C161" s="103">
        <v>167</v>
      </c>
      <c r="D161" s="103">
        <v>44</v>
      </c>
      <c r="E161" s="103">
        <v>21</v>
      </c>
      <c r="F161" s="103">
        <v>53</v>
      </c>
      <c r="G161" s="103">
        <v>21</v>
      </c>
      <c r="H161" s="100"/>
      <c r="I161" s="103">
        <v>554</v>
      </c>
      <c r="J161" s="103">
        <v>394</v>
      </c>
      <c r="K161" s="103">
        <v>80</v>
      </c>
      <c r="L161" s="103">
        <v>26</v>
      </c>
      <c r="M161" s="100"/>
      <c r="N161" s="103">
        <v>40</v>
      </c>
      <c r="O161" s="103">
        <v>0</v>
      </c>
      <c r="P161" s="103">
        <v>0</v>
      </c>
      <c r="Q161" s="103">
        <v>0</v>
      </c>
      <c r="R161" s="103">
        <v>0</v>
      </c>
      <c r="S161" s="103">
        <v>0</v>
      </c>
      <c r="T161" s="103">
        <v>0</v>
      </c>
      <c r="U161" s="100"/>
      <c r="V161" s="103">
        <v>0</v>
      </c>
      <c r="W161" s="103">
        <v>0</v>
      </c>
      <c r="X161" s="103">
        <v>0</v>
      </c>
    </row>
    <row r="162" spans="1:24" s="99" customFormat="1">
      <c r="A162" s="102" t="s">
        <v>22</v>
      </c>
      <c r="B162" s="103">
        <v>1762</v>
      </c>
      <c r="C162" s="103">
        <v>183</v>
      </c>
      <c r="D162" s="103">
        <v>32</v>
      </c>
      <c r="E162" s="103">
        <v>12</v>
      </c>
      <c r="F162" s="103">
        <v>74</v>
      </c>
      <c r="G162" s="103">
        <v>21</v>
      </c>
      <c r="H162" s="103"/>
      <c r="I162" s="103">
        <v>287</v>
      </c>
      <c r="J162" s="103">
        <v>167</v>
      </c>
      <c r="K162" s="103">
        <v>52</v>
      </c>
      <c r="L162" s="103">
        <v>57</v>
      </c>
      <c r="M162" s="103"/>
      <c r="N162" s="103">
        <v>0</v>
      </c>
      <c r="O162" s="103">
        <v>0</v>
      </c>
      <c r="P162" s="103">
        <v>0</v>
      </c>
      <c r="Q162" s="103">
        <v>0</v>
      </c>
      <c r="R162" s="103">
        <v>0</v>
      </c>
      <c r="S162" s="103">
        <v>0</v>
      </c>
      <c r="T162" s="103">
        <v>0</v>
      </c>
      <c r="U162" s="103"/>
      <c r="V162" s="103">
        <v>1231</v>
      </c>
      <c r="W162" s="103">
        <v>0</v>
      </c>
      <c r="X162" s="103">
        <v>41</v>
      </c>
    </row>
    <row r="163" spans="1:24" s="99" customFormat="1">
      <c r="A163" s="102" t="s">
        <v>490</v>
      </c>
      <c r="B163" s="103">
        <v>153440</v>
      </c>
      <c r="C163" s="103">
        <v>83964</v>
      </c>
      <c r="D163" s="103">
        <v>8024</v>
      </c>
      <c r="E163" s="103">
        <v>66456</v>
      </c>
      <c r="F163" s="103">
        <v>2185</v>
      </c>
      <c r="G163" s="103">
        <v>7299</v>
      </c>
      <c r="H163" s="103"/>
      <c r="I163" s="103">
        <v>68628</v>
      </c>
      <c r="J163" s="103">
        <v>32046</v>
      </c>
      <c r="K163" s="103">
        <v>22245</v>
      </c>
      <c r="L163" s="103">
        <v>14337</v>
      </c>
      <c r="M163" s="103"/>
      <c r="N163" s="103">
        <v>595</v>
      </c>
      <c r="O163" s="103">
        <v>14</v>
      </c>
      <c r="P163" s="103">
        <v>19</v>
      </c>
      <c r="Q163" s="103">
        <v>218</v>
      </c>
      <c r="R163" s="103">
        <v>22</v>
      </c>
      <c r="S163" s="103">
        <v>282</v>
      </c>
      <c r="T163" s="103">
        <v>0</v>
      </c>
      <c r="U163" s="103"/>
      <c r="V163" s="103">
        <v>20</v>
      </c>
      <c r="W163" s="103">
        <v>14</v>
      </c>
      <c r="X163" s="103">
        <v>213</v>
      </c>
    </row>
    <row r="164" spans="1:24" s="99" customFormat="1">
      <c r="A164" s="102" t="s">
        <v>31</v>
      </c>
      <c r="B164" s="103">
        <v>34817</v>
      </c>
      <c r="C164" s="103">
        <v>9741</v>
      </c>
      <c r="D164" s="103">
        <v>1759</v>
      </c>
      <c r="E164" s="103">
        <v>5210</v>
      </c>
      <c r="F164" s="103">
        <v>1345</v>
      </c>
      <c r="G164" s="103">
        <v>1427</v>
      </c>
      <c r="H164" s="103"/>
      <c r="I164" s="103">
        <v>18792</v>
      </c>
      <c r="J164" s="103">
        <v>8596</v>
      </c>
      <c r="K164" s="103">
        <v>4642</v>
      </c>
      <c r="L164" s="103">
        <v>5554</v>
      </c>
      <c r="M164" s="103"/>
      <c r="N164" s="103">
        <v>5478</v>
      </c>
      <c r="O164" s="103">
        <v>24</v>
      </c>
      <c r="P164" s="103">
        <v>29</v>
      </c>
      <c r="Q164" s="103">
        <v>4806</v>
      </c>
      <c r="R164" s="103">
        <v>521</v>
      </c>
      <c r="S164" s="103">
        <v>67</v>
      </c>
      <c r="T164" s="103">
        <v>0</v>
      </c>
      <c r="U164" s="103"/>
      <c r="V164" s="103">
        <v>62</v>
      </c>
      <c r="W164" s="103">
        <v>404</v>
      </c>
      <c r="X164" s="103">
        <v>339</v>
      </c>
    </row>
    <row r="165" spans="1:24" s="99" customFormat="1">
      <c r="A165" s="102" t="s">
        <v>491</v>
      </c>
      <c r="B165" s="103">
        <v>5943</v>
      </c>
      <c r="C165" s="103">
        <v>1580</v>
      </c>
      <c r="D165" s="103">
        <v>307</v>
      </c>
      <c r="E165" s="103">
        <v>972</v>
      </c>
      <c r="F165" s="103">
        <v>113</v>
      </c>
      <c r="G165" s="103">
        <v>170</v>
      </c>
      <c r="H165" s="103"/>
      <c r="I165" s="103">
        <v>1586</v>
      </c>
      <c r="J165" s="103">
        <v>827</v>
      </c>
      <c r="K165" s="103">
        <v>452</v>
      </c>
      <c r="L165" s="103">
        <v>307</v>
      </c>
      <c r="M165" s="103"/>
      <c r="N165" s="103">
        <v>285</v>
      </c>
      <c r="O165" s="103">
        <v>0</v>
      </c>
      <c r="P165" s="103">
        <v>0</v>
      </c>
      <c r="Q165" s="103">
        <v>178</v>
      </c>
      <c r="R165" s="103">
        <v>26</v>
      </c>
      <c r="S165" s="103">
        <v>43</v>
      </c>
      <c r="T165" s="103">
        <v>0</v>
      </c>
      <c r="U165" s="103"/>
      <c r="V165" s="103">
        <v>238</v>
      </c>
      <c r="W165" s="103">
        <v>0</v>
      </c>
      <c r="X165" s="103">
        <v>2254</v>
      </c>
    </row>
    <row r="166" spans="1:24" s="99" customFormat="1">
      <c r="A166" s="102" t="s">
        <v>27</v>
      </c>
      <c r="B166" s="103">
        <v>3347</v>
      </c>
      <c r="C166" s="103">
        <v>760</v>
      </c>
      <c r="D166" s="103">
        <v>182</v>
      </c>
      <c r="E166" s="103">
        <v>388</v>
      </c>
      <c r="F166" s="103">
        <v>86</v>
      </c>
      <c r="G166" s="103">
        <v>102</v>
      </c>
      <c r="H166" s="103"/>
      <c r="I166" s="103">
        <v>1720</v>
      </c>
      <c r="J166" s="103">
        <v>735</v>
      </c>
      <c r="K166" s="103">
        <v>729</v>
      </c>
      <c r="L166" s="103">
        <v>256</v>
      </c>
      <c r="M166" s="103"/>
      <c r="N166" s="103">
        <v>302</v>
      </c>
      <c r="O166" s="103">
        <v>0</v>
      </c>
      <c r="P166" s="103">
        <v>0</v>
      </c>
      <c r="Q166" s="103">
        <v>216</v>
      </c>
      <c r="R166" s="103">
        <v>15</v>
      </c>
      <c r="S166" s="103">
        <v>36</v>
      </c>
      <c r="T166" s="103">
        <v>0</v>
      </c>
      <c r="U166" s="103"/>
      <c r="V166" s="103">
        <v>116</v>
      </c>
      <c r="W166" s="103">
        <v>0</v>
      </c>
      <c r="X166" s="103">
        <v>446</v>
      </c>
    </row>
    <row r="167" spans="1:24" s="99" customFormat="1">
      <c r="A167" s="102" t="s">
        <v>28</v>
      </c>
      <c r="B167" s="103">
        <v>5765</v>
      </c>
      <c r="C167" s="103">
        <v>2328</v>
      </c>
      <c r="D167" s="103">
        <v>713</v>
      </c>
      <c r="E167" s="103">
        <v>1145</v>
      </c>
      <c r="F167" s="103">
        <v>219</v>
      </c>
      <c r="G167" s="103">
        <v>251</v>
      </c>
      <c r="H167" s="103"/>
      <c r="I167" s="103">
        <v>3138</v>
      </c>
      <c r="J167" s="103">
        <v>1414</v>
      </c>
      <c r="K167" s="103">
        <v>1085</v>
      </c>
      <c r="L167" s="103">
        <v>639</v>
      </c>
      <c r="M167" s="103"/>
      <c r="N167" s="103">
        <v>184</v>
      </c>
      <c r="O167" s="103">
        <v>0</v>
      </c>
      <c r="P167" s="103">
        <v>0</v>
      </c>
      <c r="Q167" s="103">
        <v>92</v>
      </c>
      <c r="R167" s="103">
        <v>19</v>
      </c>
      <c r="S167" s="103">
        <v>26</v>
      </c>
      <c r="T167" s="103">
        <v>0</v>
      </c>
      <c r="U167" s="103"/>
      <c r="V167" s="103">
        <v>29</v>
      </c>
      <c r="W167" s="103">
        <v>0</v>
      </c>
      <c r="X167" s="103">
        <v>66</v>
      </c>
    </row>
    <row r="168" spans="1:24" s="99" customFormat="1">
      <c r="A168" s="102" t="s">
        <v>26</v>
      </c>
      <c r="B168" s="103">
        <v>12820</v>
      </c>
      <c r="C168" s="103">
        <v>1175</v>
      </c>
      <c r="D168" s="103">
        <v>86</v>
      </c>
      <c r="E168" s="103">
        <v>972</v>
      </c>
      <c r="F168" s="103">
        <v>48</v>
      </c>
      <c r="G168" s="103">
        <v>43</v>
      </c>
      <c r="H168" s="103"/>
      <c r="I168" s="103">
        <v>6096</v>
      </c>
      <c r="J168" s="103">
        <v>3797</v>
      </c>
      <c r="K168" s="103">
        <v>855</v>
      </c>
      <c r="L168" s="103">
        <v>1444</v>
      </c>
      <c r="M168" s="103"/>
      <c r="N168" s="103">
        <v>4901</v>
      </c>
      <c r="O168" s="103">
        <v>275</v>
      </c>
      <c r="P168" s="103">
        <v>155</v>
      </c>
      <c r="Q168" s="103">
        <v>3976</v>
      </c>
      <c r="R168" s="103">
        <v>318</v>
      </c>
      <c r="S168" s="103">
        <v>131</v>
      </c>
      <c r="T168" s="103">
        <v>0</v>
      </c>
      <c r="U168" s="103"/>
      <c r="V168" s="103">
        <v>51</v>
      </c>
      <c r="W168" s="103">
        <v>0</v>
      </c>
      <c r="X168" s="103">
        <v>589</v>
      </c>
    </row>
    <row r="169" spans="1:24" s="99" customFormat="1">
      <c r="A169" s="102" t="s">
        <v>492</v>
      </c>
      <c r="B169" s="103">
        <v>1313</v>
      </c>
      <c r="C169" s="103">
        <v>238</v>
      </c>
      <c r="D169" s="103">
        <v>57</v>
      </c>
      <c r="E169" s="103">
        <v>98</v>
      </c>
      <c r="F169" s="103">
        <v>35</v>
      </c>
      <c r="G169" s="103">
        <v>24</v>
      </c>
      <c r="H169" s="103"/>
      <c r="I169" s="103">
        <v>507</v>
      </c>
      <c r="J169" s="103">
        <v>254</v>
      </c>
      <c r="K169" s="103">
        <v>123</v>
      </c>
      <c r="L169" s="103">
        <v>103</v>
      </c>
      <c r="M169" s="103"/>
      <c r="N169" s="103">
        <v>15</v>
      </c>
      <c r="O169" s="103">
        <v>0</v>
      </c>
      <c r="P169" s="103">
        <v>0</v>
      </c>
      <c r="Q169" s="103">
        <v>0</v>
      </c>
      <c r="R169" s="103">
        <v>0</v>
      </c>
      <c r="S169" s="103">
        <v>0</v>
      </c>
      <c r="T169" s="103">
        <v>0</v>
      </c>
      <c r="U169" s="103"/>
      <c r="V169" s="103">
        <v>0</v>
      </c>
      <c r="W169" s="103">
        <v>0</v>
      </c>
      <c r="X169" s="103">
        <v>525</v>
      </c>
    </row>
    <row r="170" spans="1:24" s="99" customFormat="1">
      <c r="A170" s="102" t="s">
        <v>29</v>
      </c>
      <c r="B170" s="103">
        <v>2050</v>
      </c>
      <c r="C170" s="103">
        <v>624</v>
      </c>
      <c r="D170" s="103">
        <v>240</v>
      </c>
      <c r="E170" s="103">
        <v>118</v>
      </c>
      <c r="F170" s="103">
        <v>81</v>
      </c>
      <c r="G170" s="103">
        <v>176</v>
      </c>
      <c r="H170" s="103"/>
      <c r="I170" s="103">
        <v>1287</v>
      </c>
      <c r="J170" s="103">
        <v>812</v>
      </c>
      <c r="K170" s="103">
        <v>315</v>
      </c>
      <c r="L170" s="103">
        <v>158</v>
      </c>
      <c r="M170" s="103"/>
      <c r="N170" s="103">
        <v>104</v>
      </c>
      <c r="O170" s="103">
        <v>0</v>
      </c>
      <c r="P170" s="103">
        <v>0</v>
      </c>
      <c r="Q170" s="103">
        <v>0</v>
      </c>
      <c r="R170" s="103">
        <v>0</v>
      </c>
      <c r="S170" s="103">
        <v>53</v>
      </c>
      <c r="T170" s="103">
        <v>0</v>
      </c>
      <c r="U170" s="103"/>
      <c r="V170" s="103">
        <v>0</v>
      </c>
      <c r="W170" s="103">
        <v>11</v>
      </c>
      <c r="X170" s="103">
        <v>0</v>
      </c>
    </row>
    <row r="171" spans="1:24" s="99" customFormat="1">
      <c r="A171" s="102" t="s">
        <v>493</v>
      </c>
      <c r="B171" s="103">
        <v>792</v>
      </c>
      <c r="C171" s="103">
        <v>63</v>
      </c>
      <c r="D171" s="103">
        <v>12</v>
      </c>
      <c r="E171" s="103">
        <v>14</v>
      </c>
      <c r="F171" s="103">
        <v>0</v>
      </c>
      <c r="G171" s="103">
        <v>0</v>
      </c>
      <c r="H171" s="103"/>
      <c r="I171" s="103">
        <v>603</v>
      </c>
      <c r="J171" s="103">
        <v>438</v>
      </c>
      <c r="K171" s="103">
        <v>88</v>
      </c>
      <c r="L171" s="103">
        <v>48</v>
      </c>
      <c r="M171" s="103"/>
      <c r="N171" s="103">
        <v>99</v>
      </c>
      <c r="O171" s="103">
        <v>0</v>
      </c>
      <c r="P171" s="103">
        <v>0</v>
      </c>
      <c r="Q171" s="103">
        <v>64</v>
      </c>
      <c r="R171" s="103">
        <v>11</v>
      </c>
      <c r="S171" s="103">
        <v>0</v>
      </c>
      <c r="T171" s="103">
        <v>0</v>
      </c>
      <c r="U171" s="103"/>
      <c r="V171" s="103">
        <v>0</v>
      </c>
      <c r="W171" s="103">
        <v>0</v>
      </c>
      <c r="X171" s="103">
        <v>0</v>
      </c>
    </row>
    <row r="172" spans="1:24" s="99" customFormat="1">
      <c r="A172" s="102" t="s">
        <v>33</v>
      </c>
      <c r="B172" s="103">
        <v>8848</v>
      </c>
      <c r="C172" s="103">
        <v>2301</v>
      </c>
      <c r="D172" s="103">
        <v>548</v>
      </c>
      <c r="E172" s="103">
        <v>952</v>
      </c>
      <c r="F172" s="103">
        <v>272</v>
      </c>
      <c r="G172" s="103">
        <v>529</v>
      </c>
      <c r="H172" s="103"/>
      <c r="I172" s="103">
        <v>5399</v>
      </c>
      <c r="J172" s="103">
        <v>3116</v>
      </c>
      <c r="K172" s="103">
        <v>1120</v>
      </c>
      <c r="L172" s="103">
        <v>1163</v>
      </c>
      <c r="M172" s="103"/>
      <c r="N172" s="103">
        <v>624</v>
      </c>
      <c r="O172" s="103">
        <v>35</v>
      </c>
      <c r="P172" s="103">
        <v>119</v>
      </c>
      <c r="Q172" s="103">
        <v>369</v>
      </c>
      <c r="R172" s="103">
        <v>39</v>
      </c>
      <c r="S172" s="103">
        <v>41</v>
      </c>
      <c r="T172" s="103">
        <v>0</v>
      </c>
      <c r="U172" s="103"/>
      <c r="V172" s="103">
        <v>101</v>
      </c>
      <c r="W172" s="103">
        <v>364</v>
      </c>
      <c r="X172" s="103">
        <v>52</v>
      </c>
    </row>
    <row r="173" spans="1:24" s="99" customFormat="1">
      <c r="A173" s="102" t="s">
        <v>494</v>
      </c>
      <c r="B173" s="103">
        <v>569</v>
      </c>
      <c r="C173" s="103">
        <v>33</v>
      </c>
      <c r="D173" s="103">
        <v>0</v>
      </c>
      <c r="E173" s="103">
        <v>0</v>
      </c>
      <c r="F173" s="103">
        <v>0</v>
      </c>
      <c r="G173" s="103">
        <v>0</v>
      </c>
      <c r="H173" s="103"/>
      <c r="I173" s="103">
        <v>410</v>
      </c>
      <c r="J173" s="103">
        <v>313</v>
      </c>
      <c r="K173" s="103">
        <v>31</v>
      </c>
      <c r="L173" s="103">
        <v>43</v>
      </c>
      <c r="M173" s="103"/>
      <c r="N173" s="103">
        <v>100</v>
      </c>
      <c r="O173" s="103">
        <v>17</v>
      </c>
      <c r="P173" s="103">
        <v>13</v>
      </c>
      <c r="Q173" s="103">
        <v>40</v>
      </c>
      <c r="R173" s="103">
        <v>0</v>
      </c>
      <c r="S173" s="103">
        <v>0</v>
      </c>
      <c r="T173" s="103">
        <v>0</v>
      </c>
      <c r="U173" s="103"/>
      <c r="V173" s="103">
        <v>0</v>
      </c>
      <c r="W173" s="103">
        <v>0</v>
      </c>
      <c r="X173" s="103">
        <v>12</v>
      </c>
    </row>
    <row r="174" spans="1:24" s="99" customFormat="1">
      <c r="A174" s="102" t="s">
        <v>495</v>
      </c>
      <c r="B174" s="103">
        <v>3534</v>
      </c>
      <c r="C174" s="103">
        <v>625</v>
      </c>
      <c r="D174" s="103">
        <v>170</v>
      </c>
      <c r="E174" s="103">
        <v>263</v>
      </c>
      <c r="F174" s="103">
        <v>93</v>
      </c>
      <c r="G174" s="103">
        <v>97</v>
      </c>
      <c r="H174" s="103"/>
      <c r="I174" s="103">
        <v>2158</v>
      </c>
      <c r="J174" s="103">
        <v>1434</v>
      </c>
      <c r="K174" s="103">
        <v>562</v>
      </c>
      <c r="L174" s="103">
        <v>162</v>
      </c>
      <c r="M174" s="103"/>
      <c r="N174" s="103">
        <v>453</v>
      </c>
      <c r="O174" s="103">
        <v>154</v>
      </c>
      <c r="P174" s="103">
        <v>67</v>
      </c>
      <c r="Q174" s="103">
        <v>153</v>
      </c>
      <c r="R174" s="103">
        <v>0</v>
      </c>
      <c r="S174" s="103">
        <v>36</v>
      </c>
      <c r="T174" s="103">
        <v>0</v>
      </c>
      <c r="U174" s="103"/>
      <c r="V174" s="103">
        <v>161</v>
      </c>
      <c r="W174" s="103">
        <v>98</v>
      </c>
      <c r="X174" s="103">
        <v>17</v>
      </c>
    </row>
    <row r="175" spans="1:24" s="82" customFormat="1">
      <c r="A175" s="101" t="s">
        <v>496</v>
      </c>
      <c r="B175" s="100">
        <v>170389</v>
      </c>
      <c r="C175" s="100">
        <v>68696</v>
      </c>
      <c r="D175" s="100">
        <v>26186</v>
      </c>
      <c r="E175" s="100">
        <v>15408</v>
      </c>
      <c r="F175" s="100">
        <v>15505</v>
      </c>
      <c r="G175" s="100">
        <v>11327</v>
      </c>
      <c r="H175" s="103"/>
      <c r="I175" s="100">
        <v>91756</v>
      </c>
      <c r="J175" s="100">
        <v>50666</v>
      </c>
      <c r="K175" s="100">
        <v>23360</v>
      </c>
      <c r="L175" s="100">
        <v>17381</v>
      </c>
      <c r="M175" s="103"/>
      <c r="N175" s="100">
        <v>5540</v>
      </c>
      <c r="O175" s="100">
        <v>70</v>
      </c>
      <c r="P175" s="100">
        <v>75</v>
      </c>
      <c r="Q175" s="100">
        <v>2756</v>
      </c>
      <c r="R175" s="100">
        <v>1386</v>
      </c>
      <c r="S175" s="100">
        <v>907</v>
      </c>
      <c r="T175" s="100">
        <v>0</v>
      </c>
      <c r="U175" s="103"/>
      <c r="V175" s="100">
        <v>1369</v>
      </c>
      <c r="W175" s="100">
        <v>242</v>
      </c>
      <c r="X175" s="100">
        <v>2531</v>
      </c>
    </row>
    <row r="176" spans="1:24" s="99" customFormat="1">
      <c r="A176" s="102" t="s">
        <v>497</v>
      </c>
      <c r="B176" s="103">
        <v>30</v>
      </c>
      <c r="C176" s="103">
        <v>0</v>
      </c>
      <c r="D176" s="103">
        <v>0</v>
      </c>
      <c r="E176" s="103">
        <v>0</v>
      </c>
      <c r="F176" s="103">
        <v>0</v>
      </c>
      <c r="G176" s="103">
        <v>0</v>
      </c>
      <c r="H176" s="103"/>
      <c r="I176" s="103">
        <v>13</v>
      </c>
      <c r="J176" s="103">
        <v>0</v>
      </c>
      <c r="K176" s="103">
        <v>0</v>
      </c>
      <c r="L176" s="103">
        <v>0</v>
      </c>
      <c r="M176" s="103"/>
      <c r="N176" s="103">
        <v>0</v>
      </c>
      <c r="O176" s="103">
        <v>0</v>
      </c>
      <c r="P176" s="103">
        <v>0</v>
      </c>
      <c r="Q176" s="103">
        <v>0</v>
      </c>
      <c r="R176" s="103">
        <v>0</v>
      </c>
      <c r="S176" s="103">
        <v>0</v>
      </c>
      <c r="T176" s="103">
        <v>0</v>
      </c>
      <c r="U176" s="103"/>
      <c r="V176" s="103">
        <v>0</v>
      </c>
      <c r="W176" s="103">
        <v>0</v>
      </c>
      <c r="X176" s="103">
        <v>0</v>
      </c>
    </row>
    <row r="177" spans="1:24" s="99" customFormat="1">
      <c r="A177" s="102" t="s">
        <v>498</v>
      </c>
      <c r="B177" s="103">
        <v>1601</v>
      </c>
      <c r="C177" s="103">
        <v>581</v>
      </c>
      <c r="D177" s="103">
        <v>219</v>
      </c>
      <c r="E177" s="103">
        <v>102</v>
      </c>
      <c r="F177" s="103">
        <v>86</v>
      </c>
      <c r="G177" s="103">
        <v>170</v>
      </c>
      <c r="H177" s="103"/>
      <c r="I177" s="103">
        <v>968</v>
      </c>
      <c r="J177" s="103">
        <v>553</v>
      </c>
      <c r="K177" s="103">
        <v>205</v>
      </c>
      <c r="L177" s="103">
        <v>210</v>
      </c>
      <c r="M177" s="103"/>
      <c r="N177" s="103">
        <v>28</v>
      </c>
      <c r="O177" s="103">
        <v>0</v>
      </c>
      <c r="P177" s="103">
        <v>0</v>
      </c>
      <c r="Q177" s="103">
        <v>0</v>
      </c>
      <c r="R177" s="103">
        <v>11</v>
      </c>
      <c r="S177" s="103">
        <v>0</v>
      </c>
      <c r="T177" s="103">
        <v>0</v>
      </c>
      <c r="U177" s="103"/>
      <c r="V177" s="103">
        <v>0</v>
      </c>
      <c r="W177" s="103">
        <v>0</v>
      </c>
      <c r="X177" s="103">
        <v>0</v>
      </c>
    </row>
    <row r="178" spans="1:24" s="99" customFormat="1">
      <c r="A178" s="102" t="s">
        <v>499</v>
      </c>
      <c r="B178" s="103">
        <v>47</v>
      </c>
      <c r="C178" s="103">
        <v>0</v>
      </c>
      <c r="D178" s="103">
        <v>0</v>
      </c>
      <c r="E178" s="103">
        <v>0</v>
      </c>
      <c r="F178" s="103">
        <v>0</v>
      </c>
      <c r="G178" s="103">
        <v>0</v>
      </c>
      <c r="H178" s="103"/>
      <c r="I178" s="103">
        <v>28</v>
      </c>
      <c r="J178" s="103">
        <v>14</v>
      </c>
      <c r="K178" s="103">
        <v>0</v>
      </c>
      <c r="L178" s="103">
        <v>0</v>
      </c>
      <c r="M178" s="103"/>
      <c r="N178" s="103">
        <v>0</v>
      </c>
      <c r="O178" s="103">
        <v>0</v>
      </c>
      <c r="P178" s="103">
        <v>0</v>
      </c>
      <c r="Q178" s="103">
        <v>0</v>
      </c>
      <c r="R178" s="103">
        <v>0</v>
      </c>
      <c r="S178" s="103">
        <v>0</v>
      </c>
      <c r="T178" s="103">
        <v>0</v>
      </c>
      <c r="U178" s="103"/>
      <c r="V178" s="103">
        <v>0</v>
      </c>
      <c r="W178" s="103">
        <v>0</v>
      </c>
      <c r="X178" s="103">
        <v>0</v>
      </c>
    </row>
    <row r="179" spans="1:24" s="99" customFormat="1">
      <c r="A179" s="102" t="s">
        <v>500</v>
      </c>
      <c r="B179" s="103">
        <v>200</v>
      </c>
      <c r="C179" s="103">
        <v>43</v>
      </c>
      <c r="D179" s="103">
        <v>15</v>
      </c>
      <c r="E179" s="103">
        <v>0</v>
      </c>
      <c r="F179" s="103">
        <v>0</v>
      </c>
      <c r="G179" s="103">
        <v>0</v>
      </c>
      <c r="H179" s="103"/>
      <c r="I179" s="103">
        <v>121</v>
      </c>
      <c r="J179" s="103">
        <v>58</v>
      </c>
      <c r="K179" s="103">
        <v>0</v>
      </c>
      <c r="L179" s="103">
        <v>0</v>
      </c>
      <c r="M179" s="103"/>
      <c r="N179" s="103">
        <v>19</v>
      </c>
      <c r="O179" s="103">
        <v>0</v>
      </c>
      <c r="P179" s="103">
        <v>0</v>
      </c>
      <c r="Q179" s="103">
        <v>0</v>
      </c>
      <c r="R179" s="103">
        <v>0</v>
      </c>
      <c r="S179" s="103">
        <v>0</v>
      </c>
      <c r="T179" s="103">
        <v>0</v>
      </c>
      <c r="U179" s="103"/>
      <c r="V179" s="103">
        <v>0</v>
      </c>
      <c r="W179" s="103">
        <v>0</v>
      </c>
      <c r="X179" s="103">
        <v>0</v>
      </c>
    </row>
    <row r="180" spans="1:24" s="99" customFormat="1">
      <c r="A180" s="102" t="s">
        <v>21</v>
      </c>
      <c r="B180" s="103">
        <v>3059</v>
      </c>
      <c r="C180" s="103">
        <v>931</v>
      </c>
      <c r="D180" s="103">
        <v>457</v>
      </c>
      <c r="E180" s="103">
        <v>153</v>
      </c>
      <c r="F180" s="103">
        <v>111</v>
      </c>
      <c r="G180" s="103">
        <v>197</v>
      </c>
      <c r="H180" s="103"/>
      <c r="I180" s="103">
        <v>1883</v>
      </c>
      <c r="J180" s="103">
        <v>1246</v>
      </c>
      <c r="K180" s="103">
        <v>438</v>
      </c>
      <c r="L180" s="103">
        <v>183</v>
      </c>
      <c r="M180" s="103"/>
      <c r="N180" s="103">
        <v>216</v>
      </c>
      <c r="O180" s="103">
        <v>0</v>
      </c>
      <c r="P180" s="103">
        <v>0</v>
      </c>
      <c r="Q180" s="103">
        <v>67</v>
      </c>
      <c r="R180" s="103">
        <v>98</v>
      </c>
      <c r="S180" s="103">
        <v>13</v>
      </c>
      <c r="T180" s="103">
        <v>0</v>
      </c>
      <c r="U180" s="103"/>
      <c r="V180" s="103">
        <v>0</v>
      </c>
      <c r="W180" s="103">
        <v>0</v>
      </c>
      <c r="X180" s="103">
        <v>14</v>
      </c>
    </row>
    <row r="181" spans="1:24" s="99" customFormat="1">
      <c r="A181" s="102" t="s">
        <v>501</v>
      </c>
      <c r="B181" s="103">
        <v>1282</v>
      </c>
      <c r="C181" s="103">
        <v>421</v>
      </c>
      <c r="D181" s="103">
        <v>179</v>
      </c>
      <c r="E181" s="103">
        <v>64</v>
      </c>
      <c r="F181" s="103">
        <v>47</v>
      </c>
      <c r="G181" s="103">
        <v>108</v>
      </c>
      <c r="H181" s="100"/>
      <c r="I181" s="103">
        <v>779</v>
      </c>
      <c r="J181" s="103">
        <v>460</v>
      </c>
      <c r="K181" s="103">
        <v>208</v>
      </c>
      <c r="L181" s="103">
        <v>90</v>
      </c>
      <c r="M181" s="100"/>
      <c r="N181" s="103">
        <v>60</v>
      </c>
      <c r="O181" s="103">
        <v>0</v>
      </c>
      <c r="P181" s="103">
        <v>0</v>
      </c>
      <c r="Q181" s="103">
        <v>13</v>
      </c>
      <c r="R181" s="103">
        <v>0</v>
      </c>
      <c r="S181" s="103">
        <v>0</v>
      </c>
      <c r="T181" s="103">
        <v>0</v>
      </c>
      <c r="U181" s="100"/>
      <c r="V181" s="103">
        <v>0</v>
      </c>
      <c r="W181" s="103">
        <v>0</v>
      </c>
      <c r="X181" s="103">
        <v>12</v>
      </c>
    </row>
    <row r="182" spans="1:24" s="99" customFormat="1">
      <c r="A182" s="102" t="s">
        <v>502</v>
      </c>
      <c r="B182" s="103">
        <v>79</v>
      </c>
      <c r="C182" s="103">
        <v>28</v>
      </c>
      <c r="D182" s="103">
        <v>0</v>
      </c>
      <c r="E182" s="103">
        <v>0</v>
      </c>
      <c r="F182" s="103">
        <v>0</v>
      </c>
      <c r="G182" s="103">
        <v>0</v>
      </c>
      <c r="H182" s="103"/>
      <c r="I182" s="103">
        <v>37</v>
      </c>
      <c r="J182" s="103">
        <v>0</v>
      </c>
      <c r="K182" s="103">
        <v>0</v>
      </c>
      <c r="L182" s="103">
        <v>0</v>
      </c>
      <c r="M182" s="103"/>
      <c r="N182" s="103">
        <v>0</v>
      </c>
      <c r="O182" s="103">
        <v>0</v>
      </c>
      <c r="P182" s="103">
        <v>0</v>
      </c>
      <c r="Q182" s="103">
        <v>0</v>
      </c>
      <c r="R182" s="103">
        <v>0</v>
      </c>
      <c r="S182" s="103">
        <v>0</v>
      </c>
      <c r="T182" s="103">
        <v>0</v>
      </c>
      <c r="U182" s="103"/>
      <c r="V182" s="103">
        <v>0</v>
      </c>
      <c r="W182" s="103">
        <v>0</v>
      </c>
      <c r="X182" s="103">
        <v>0</v>
      </c>
    </row>
    <row r="183" spans="1:24" s="99" customFormat="1">
      <c r="A183" s="102" t="s">
        <v>503</v>
      </c>
      <c r="B183" s="103">
        <v>30</v>
      </c>
      <c r="C183" s="103">
        <v>0</v>
      </c>
      <c r="D183" s="103">
        <v>0</v>
      </c>
      <c r="E183" s="103">
        <v>0</v>
      </c>
      <c r="F183" s="103">
        <v>0</v>
      </c>
      <c r="G183" s="103">
        <v>0</v>
      </c>
      <c r="H183" s="103"/>
      <c r="I183" s="103">
        <v>14</v>
      </c>
      <c r="J183" s="103">
        <v>0</v>
      </c>
      <c r="K183" s="103">
        <v>0</v>
      </c>
      <c r="L183" s="103">
        <v>0</v>
      </c>
      <c r="M183" s="103"/>
      <c r="N183" s="103">
        <v>0</v>
      </c>
      <c r="O183" s="103">
        <v>0</v>
      </c>
      <c r="P183" s="103">
        <v>0</v>
      </c>
      <c r="Q183" s="103">
        <v>0</v>
      </c>
      <c r="R183" s="103">
        <v>0</v>
      </c>
      <c r="S183" s="103">
        <v>0</v>
      </c>
      <c r="T183" s="103">
        <v>0</v>
      </c>
      <c r="U183" s="103"/>
      <c r="V183" s="103">
        <v>0</v>
      </c>
      <c r="W183" s="103">
        <v>0</v>
      </c>
      <c r="X183" s="103">
        <v>0</v>
      </c>
    </row>
    <row r="184" spans="1:24" s="99" customFormat="1">
      <c r="A184" s="102" t="s">
        <v>504</v>
      </c>
      <c r="B184" s="103">
        <v>682</v>
      </c>
      <c r="C184" s="103">
        <v>183</v>
      </c>
      <c r="D184" s="103">
        <v>85</v>
      </c>
      <c r="E184" s="103">
        <v>20</v>
      </c>
      <c r="F184" s="103">
        <v>0</v>
      </c>
      <c r="G184" s="103">
        <v>28</v>
      </c>
      <c r="H184" s="103"/>
      <c r="I184" s="103">
        <v>491</v>
      </c>
      <c r="J184" s="103">
        <v>340</v>
      </c>
      <c r="K184" s="103">
        <v>76</v>
      </c>
      <c r="L184" s="103">
        <v>63</v>
      </c>
      <c r="M184" s="103"/>
      <c r="N184" s="103">
        <v>0</v>
      </c>
      <c r="O184" s="103">
        <v>0</v>
      </c>
      <c r="P184" s="103">
        <v>0</v>
      </c>
      <c r="Q184" s="103">
        <v>0</v>
      </c>
      <c r="R184" s="103">
        <v>0</v>
      </c>
      <c r="S184" s="103">
        <v>0</v>
      </c>
      <c r="T184" s="103">
        <v>0</v>
      </c>
      <c r="U184" s="103"/>
      <c r="V184" s="103">
        <v>0</v>
      </c>
      <c r="W184" s="103">
        <v>0</v>
      </c>
      <c r="X184" s="103">
        <v>0</v>
      </c>
    </row>
    <row r="185" spans="1:24" s="99" customFormat="1">
      <c r="A185" s="102" t="s">
        <v>505</v>
      </c>
      <c r="B185" s="103">
        <v>26</v>
      </c>
      <c r="C185" s="103">
        <v>11</v>
      </c>
      <c r="D185" s="103">
        <v>0</v>
      </c>
      <c r="E185" s="103">
        <v>0</v>
      </c>
      <c r="F185" s="103">
        <v>0</v>
      </c>
      <c r="G185" s="103">
        <v>0</v>
      </c>
      <c r="H185" s="103"/>
      <c r="I185" s="103">
        <v>0</v>
      </c>
      <c r="J185" s="103">
        <v>0</v>
      </c>
      <c r="K185" s="103">
        <v>0</v>
      </c>
      <c r="L185" s="103">
        <v>0</v>
      </c>
      <c r="M185" s="103"/>
      <c r="N185" s="103">
        <v>0</v>
      </c>
      <c r="O185" s="103">
        <v>0</v>
      </c>
      <c r="P185" s="103">
        <v>0</v>
      </c>
      <c r="Q185" s="103">
        <v>0</v>
      </c>
      <c r="R185" s="103">
        <v>0</v>
      </c>
      <c r="S185" s="103">
        <v>0</v>
      </c>
      <c r="T185" s="103">
        <v>0</v>
      </c>
      <c r="U185" s="103"/>
      <c r="V185" s="103">
        <v>0</v>
      </c>
      <c r="W185" s="103">
        <v>0</v>
      </c>
      <c r="X185" s="103">
        <v>0</v>
      </c>
    </row>
    <row r="186" spans="1:24" s="99" customFormat="1">
      <c r="A186" s="102" t="s">
        <v>23</v>
      </c>
      <c r="B186" s="103">
        <v>4702</v>
      </c>
      <c r="C186" s="103">
        <v>1340</v>
      </c>
      <c r="D186" s="103">
        <v>634</v>
      </c>
      <c r="E186" s="103">
        <v>232</v>
      </c>
      <c r="F186" s="103">
        <v>134</v>
      </c>
      <c r="G186" s="103">
        <v>323</v>
      </c>
      <c r="H186" s="103"/>
      <c r="I186" s="103">
        <v>3113</v>
      </c>
      <c r="J186" s="103">
        <v>1932</v>
      </c>
      <c r="K186" s="103">
        <v>723</v>
      </c>
      <c r="L186" s="103">
        <v>458</v>
      </c>
      <c r="M186" s="103"/>
      <c r="N186" s="103">
        <v>213</v>
      </c>
      <c r="O186" s="103">
        <v>0</v>
      </c>
      <c r="P186" s="103">
        <v>0</v>
      </c>
      <c r="Q186" s="103">
        <v>42</v>
      </c>
      <c r="R186" s="103">
        <v>131</v>
      </c>
      <c r="S186" s="103">
        <v>0</v>
      </c>
      <c r="T186" s="103">
        <v>0</v>
      </c>
      <c r="U186" s="103"/>
      <c r="V186" s="103">
        <v>0</v>
      </c>
      <c r="W186" s="103">
        <v>0</v>
      </c>
      <c r="X186" s="103">
        <v>18</v>
      </c>
    </row>
    <row r="187" spans="1:24" s="99" customFormat="1">
      <c r="A187" s="102" t="s">
        <v>506</v>
      </c>
      <c r="B187" s="103">
        <v>64</v>
      </c>
      <c r="C187" s="103">
        <v>12</v>
      </c>
      <c r="D187" s="103">
        <v>0</v>
      </c>
      <c r="E187" s="103">
        <v>0</v>
      </c>
      <c r="F187" s="103">
        <v>0</v>
      </c>
      <c r="G187" s="103">
        <v>0</v>
      </c>
      <c r="H187" s="103"/>
      <c r="I187" s="103">
        <v>36</v>
      </c>
      <c r="J187" s="103">
        <v>0</v>
      </c>
      <c r="K187" s="103">
        <v>0</v>
      </c>
      <c r="L187" s="103">
        <v>0</v>
      </c>
      <c r="M187" s="103"/>
      <c r="N187" s="103">
        <v>0</v>
      </c>
      <c r="O187" s="103">
        <v>0</v>
      </c>
      <c r="P187" s="103">
        <v>0</v>
      </c>
      <c r="Q187" s="103">
        <v>0</v>
      </c>
      <c r="R187" s="103">
        <v>0</v>
      </c>
      <c r="S187" s="103">
        <v>0</v>
      </c>
      <c r="T187" s="103">
        <v>0</v>
      </c>
      <c r="U187" s="103"/>
      <c r="V187" s="103">
        <v>0</v>
      </c>
      <c r="W187" s="103">
        <v>0</v>
      </c>
      <c r="X187" s="103">
        <v>0</v>
      </c>
    </row>
    <row r="188" spans="1:24" s="99" customFormat="1">
      <c r="A188" s="102" t="s">
        <v>32</v>
      </c>
      <c r="B188" s="103">
        <v>46431</v>
      </c>
      <c r="C188" s="103">
        <v>28017</v>
      </c>
      <c r="D188" s="103">
        <v>8693</v>
      </c>
      <c r="E188" s="103">
        <v>3657</v>
      </c>
      <c r="F188" s="103">
        <v>10893</v>
      </c>
      <c r="G188" s="103">
        <v>4774</v>
      </c>
      <c r="H188" s="103"/>
      <c r="I188" s="103">
        <v>17075</v>
      </c>
      <c r="J188" s="103">
        <v>8220</v>
      </c>
      <c r="K188" s="103">
        <v>3834</v>
      </c>
      <c r="L188" s="103">
        <v>5021</v>
      </c>
      <c r="M188" s="103"/>
      <c r="N188" s="103">
        <v>1094</v>
      </c>
      <c r="O188" s="103">
        <v>16</v>
      </c>
      <c r="P188" s="103">
        <v>0</v>
      </c>
      <c r="Q188" s="103">
        <v>642</v>
      </c>
      <c r="R188" s="103">
        <v>206</v>
      </c>
      <c r="S188" s="103">
        <v>180</v>
      </c>
      <c r="T188" s="103">
        <v>0</v>
      </c>
      <c r="U188" s="103"/>
      <c r="V188" s="103">
        <v>83</v>
      </c>
      <c r="W188" s="103">
        <v>73</v>
      </c>
      <c r="X188" s="103">
        <v>84</v>
      </c>
    </row>
    <row r="189" spans="1:24" s="99" customFormat="1">
      <c r="A189" s="102" t="s">
        <v>24</v>
      </c>
      <c r="B189" s="103">
        <v>27461</v>
      </c>
      <c r="C189" s="103">
        <v>10988</v>
      </c>
      <c r="D189" s="103">
        <v>2803</v>
      </c>
      <c r="E189" s="103">
        <v>5754</v>
      </c>
      <c r="F189" s="103">
        <v>962</v>
      </c>
      <c r="G189" s="103">
        <v>1469</v>
      </c>
      <c r="H189" s="103"/>
      <c r="I189" s="103">
        <v>13016</v>
      </c>
      <c r="J189" s="103">
        <v>5932</v>
      </c>
      <c r="K189" s="103">
        <v>3630</v>
      </c>
      <c r="L189" s="103">
        <v>3454</v>
      </c>
      <c r="M189" s="103"/>
      <c r="N189" s="103">
        <v>158</v>
      </c>
      <c r="O189" s="103">
        <v>0</v>
      </c>
      <c r="P189" s="103">
        <v>0</v>
      </c>
      <c r="Q189" s="103">
        <v>0</v>
      </c>
      <c r="R189" s="103">
        <v>13</v>
      </c>
      <c r="S189" s="103">
        <v>98</v>
      </c>
      <c r="T189" s="103">
        <v>0</v>
      </c>
      <c r="U189" s="103"/>
      <c r="V189" s="103">
        <v>1222</v>
      </c>
      <c r="W189" s="103">
        <v>0</v>
      </c>
      <c r="X189" s="103">
        <v>2076</v>
      </c>
    </row>
    <row r="190" spans="1:24" s="99" customFormat="1">
      <c r="A190" s="102" t="s">
        <v>25</v>
      </c>
      <c r="B190" s="103">
        <v>50317</v>
      </c>
      <c r="C190" s="103">
        <v>17389</v>
      </c>
      <c r="D190" s="103">
        <v>9477</v>
      </c>
      <c r="E190" s="103">
        <v>4170</v>
      </c>
      <c r="F190" s="103">
        <v>1868</v>
      </c>
      <c r="G190" s="103">
        <v>1874</v>
      </c>
      <c r="H190" s="103"/>
      <c r="I190" s="103">
        <v>31294</v>
      </c>
      <c r="J190" s="103">
        <v>17092</v>
      </c>
      <c r="K190" s="103">
        <v>9116</v>
      </c>
      <c r="L190" s="103">
        <v>5086</v>
      </c>
      <c r="M190" s="103"/>
      <c r="N190" s="103">
        <v>1431</v>
      </c>
      <c r="O190" s="103">
        <v>23</v>
      </c>
      <c r="P190" s="103">
        <v>35</v>
      </c>
      <c r="Q190" s="103">
        <v>742</v>
      </c>
      <c r="R190" s="103">
        <v>291</v>
      </c>
      <c r="S190" s="103">
        <v>317</v>
      </c>
      <c r="T190" s="103">
        <v>0</v>
      </c>
      <c r="U190" s="103"/>
      <c r="V190" s="103">
        <v>45</v>
      </c>
      <c r="W190" s="103">
        <v>0</v>
      </c>
      <c r="X190" s="103">
        <v>143</v>
      </c>
    </row>
    <row r="191" spans="1:24" s="99" customFormat="1">
      <c r="A191" s="102" t="s">
        <v>507</v>
      </c>
      <c r="B191" s="103">
        <v>31</v>
      </c>
      <c r="C191" s="103">
        <v>0</v>
      </c>
      <c r="D191" s="103">
        <v>0</v>
      </c>
      <c r="E191" s="103">
        <v>0</v>
      </c>
      <c r="F191" s="103">
        <v>0</v>
      </c>
      <c r="G191" s="103">
        <v>0</v>
      </c>
      <c r="H191" s="103"/>
      <c r="I191" s="103">
        <v>21</v>
      </c>
      <c r="J191" s="103">
        <v>13</v>
      </c>
      <c r="K191" s="103">
        <v>0</v>
      </c>
      <c r="L191" s="103">
        <v>0</v>
      </c>
      <c r="M191" s="103"/>
      <c r="N191" s="103">
        <v>0</v>
      </c>
      <c r="O191" s="103">
        <v>0</v>
      </c>
      <c r="P191" s="103">
        <v>0</v>
      </c>
      <c r="Q191" s="103">
        <v>0</v>
      </c>
      <c r="R191" s="103">
        <v>0</v>
      </c>
      <c r="S191" s="103">
        <v>0</v>
      </c>
      <c r="T191" s="103">
        <v>0</v>
      </c>
      <c r="U191" s="103"/>
      <c r="V191" s="103">
        <v>0</v>
      </c>
      <c r="W191" s="103">
        <v>0</v>
      </c>
      <c r="X191" s="103">
        <v>0</v>
      </c>
    </row>
    <row r="192" spans="1:24" s="99" customFormat="1">
      <c r="A192" s="102" t="s">
        <v>508</v>
      </c>
      <c r="B192" s="103">
        <v>140</v>
      </c>
      <c r="C192" s="103">
        <v>42</v>
      </c>
      <c r="D192" s="103">
        <v>0</v>
      </c>
      <c r="E192" s="103">
        <v>0</v>
      </c>
      <c r="F192" s="103">
        <v>0</v>
      </c>
      <c r="G192" s="103">
        <v>0</v>
      </c>
      <c r="H192" s="103"/>
      <c r="I192" s="103">
        <v>81</v>
      </c>
      <c r="J192" s="103">
        <v>39</v>
      </c>
      <c r="K192" s="103">
        <v>13</v>
      </c>
      <c r="L192" s="103">
        <v>16</v>
      </c>
      <c r="M192" s="103"/>
      <c r="N192" s="103">
        <v>0</v>
      </c>
      <c r="O192" s="103">
        <v>0</v>
      </c>
      <c r="P192" s="103">
        <v>0</v>
      </c>
      <c r="Q192" s="103">
        <v>0</v>
      </c>
      <c r="R192" s="103">
        <v>0</v>
      </c>
      <c r="S192" s="103">
        <v>0</v>
      </c>
      <c r="T192" s="103">
        <v>0</v>
      </c>
      <c r="U192" s="103"/>
      <c r="V192" s="103">
        <v>0</v>
      </c>
      <c r="W192" s="103">
        <v>0</v>
      </c>
      <c r="X192" s="103">
        <v>0</v>
      </c>
    </row>
    <row r="193" spans="1:24" s="99" customFormat="1">
      <c r="A193" s="102" t="s">
        <v>509</v>
      </c>
      <c r="B193" s="103">
        <v>131</v>
      </c>
      <c r="C193" s="103">
        <v>36</v>
      </c>
      <c r="D193" s="103">
        <v>11</v>
      </c>
      <c r="E193" s="103">
        <v>0</v>
      </c>
      <c r="F193" s="103">
        <v>0</v>
      </c>
      <c r="G193" s="103">
        <v>0</v>
      </c>
      <c r="H193" s="103"/>
      <c r="I193" s="103">
        <v>75</v>
      </c>
      <c r="J193" s="103">
        <v>31</v>
      </c>
      <c r="K193" s="103">
        <v>11</v>
      </c>
      <c r="L193" s="103">
        <v>0</v>
      </c>
      <c r="M193" s="103"/>
      <c r="N193" s="103">
        <v>0</v>
      </c>
      <c r="O193" s="103">
        <v>0</v>
      </c>
      <c r="P193" s="103">
        <v>0</v>
      </c>
      <c r="Q193" s="103">
        <v>0</v>
      </c>
      <c r="R193" s="103">
        <v>0</v>
      </c>
      <c r="S193" s="103">
        <v>0</v>
      </c>
      <c r="T193" s="103">
        <v>0</v>
      </c>
      <c r="U193" s="103"/>
      <c r="V193" s="103">
        <v>0</v>
      </c>
      <c r="W193" s="103">
        <v>0</v>
      </c>
      <c r="X193" s="103">
        <v>0</v>
      </c>
    </row>
    <row r="194" spans="1:24" s="99" customFormat="1">
      <c r="A194" s="102" t="s">
        <v>510</v>
      </c>
      <c r="B194" s="103">
        <v>835</v>
      </c>
      <c r="C194" s="103">
        <v>374</v>
      </c>
      <c r="D194" s="103">
        <v>201</v>
      </c>
      <c r="E194" s="103">
        <v>34</v>
      </c>
      <c r="F194" s="103">
        <v>13</v>
      </c>
      <c r="G194" s="103">
        <v>106</v>
      </c>
      <c r="H194" s="103"/>
      <c r="I194" s="103">
        <v>436</v>
      </c>
      <c r="J194" s="103">
        <v>253</v>
      </c>
      <c r="K194" s="103">
        <v>94</v>
      </c>
      <c r="L194" s="103">
        <v>77</v>
      </c>
      <c r="M194" s="103"/>
      <c r="N194" s="103">
        <v>0</v>
      </c>
      <c r="O194" s="103">
        <v>0</v>
      </c>
      <c r="P194" s="103">
        <v>0</v>
      </c>
      <c r="Q194" s="103">
        <v>0</v>
      </c>
      <c r="R194" s="103">
        <v>0</v>
      </c>
      <c r="S194" s="103">
        <v>0</v>
      </c>
      <c r="T194" s="103">
        <v>0</v>
      </c>
      <c r="U194" s="103"/>
      <c r="V194" s="103">
        <v>0</v>
      </c>
      <c r="W194" s="103">
        <v>0</v>
      </c>
      <c r="X194" s="103">
        <v>0</v>
      </c>
    </row>
    <row r="195" spans="1:24" s="99" customFormat="1">
      <c r="A195" s="102" t="s">
        <v>511</v>
      </c>
      <c r="B195" s="103">
        <v>3184</v>
      </c>
      <c r="C195" s="103">
        <v>642</v>
      </c>
      <c r="D195" s="103">
        <v>300</v>
      </c>
      <c r="E195" s="103">
        <v>98</v>
      </c>
      <c r="F195" s="103">
        <v>101</v>
      </c>
      <c r="G195" s="103">
        <v>143</v>
      </c>
      <c r="H195" s="103"/>
      <c r="I195" s="103">
        <v>2393</v>
      </c>
      <c r="J195" s="103">
        <v>1523</v>
      </c>
      <c r="K195" s="103">
        <v>589</v>
      </c>
      <c r="L195" s="103">
        <v>281</v>
      </c>
      <c r="M195" s="103"/>
      <c r="N195" s="103">
        <v>126</v>
      </c>
      <c r="O195" s="103">
        <v>0</v>
      </c>
      <c r="P195" s="103">
        <v>0</v>
      </c>
      <c r="Q195" s="103">
        <v>32</v>
      </c>
      <c r="R195" s="103">
        <v>47</v>
      </c>
      <c r="S195" s="103">
        <v>0</v>
      </c>
      <c r="T195" s="103">
        <v>0</v>
      </c>
      <c r="U195" s="103"/>
      <c r="V195" s="103">
        <v>0</v>
      </c>
      <c r="W195" s="103">
        <v>0</v>
      </c>
      <c r="X195" s="103">
        <v>0</v>
      </c>
    </row>
    <row r="196" spans="1:24" s="99" customFormat="1">
      <c r="A196" s="102" t="s">
        <v>512</v>
      </c>
      <c r="B196" s="103">
        <v>3219</v>
      </c>
      <c r="C196" s="103">
        <v>998</v>
      </c>
      <c r="D196" s="103">
        <v>512</v>
      </c>
      <c r="E196" s="103">
        <v>162</v>
      </c>
      <c r="F196" s="103">
        <v>101</v>
      </c>
      <c r="G196" s="103">
        <v>223</v>
      </c>
      <c r="H196" s="103"/>
      <c r="I196" s="103">
        <v>2063</v>
      </c>
      <c r="J196" s="103">
        <v>1305</v>
      </c>
      <c r="K196" s="103">
        <v>456</v>
      </c>
      <c r="L196" s="103">
        <v>271</v>
      </c>
      <c r="M196" s="103"/>
      <c r="N196" s="103">
        <v>134</v>
      </c>
      <c r="O196" s="103">
        <v>0</v>
      </c>
      <c r="P196" s="103">
        <v>0</v>
      </c>
      <c r="Q196" s="103">
        <v>31</v>
      </c>
      <c r="R196" s="103">
        <v>72</v>
      </c>
      <c r="S196" s="103">
        <v>14</v>
      </c>
      <c r="T196" s="103">
        <v>0</v>
      </c>
      <c r="U196" s="103"/>
      <c r="V196" s="103">
        <v>0</v>
      </c>
      <c r="W196" s="103">
        <v>0</v>
      </c>
      <c r="X196" s="103">
        <v>15</v>
      </c>
    </row>
    <row r="197" spans="1:24" s="99" customFormat="1">
      <c r="A197" s="102" t="s">
        <v>513</v>
      </c>
      <c r="B197" s="103">
        <v>813</v>
      </c>
      <c r="C197" s="103">
        <v>310</v>
      </c>
      <c r="D197" s="103">
        <v>89</v>
      </c>
      <c r="E197" s="103">
        <v>51</v>
      </c>
      <c r="F197" s="103">
        <v>116</v>
      </c>
      <c r="G197" s="103">
        <v>32</v>
      </c>
      <c r="H197" s="103"/>
      <c r="I197" s="103">
        <v>394</v>
      </c>
      <c r="J197" s="103">
        <v>256</v>
      </c>
      <c r="K197" s="103">
        <v>67</v>
      </c>
      <c r="L197" s="103">
        <v>11</v>
      </c>
      <c r="M197" s="103"/>
      <c r="N197" s="103">
        <v>71</v>
      </c>
      <c r="O197" s="103">
        <v>0</v>
      </c>
      <c r="P197" s="103">
        <v>0</v>
      </c>
      <c r="Q197" s="103">
        <v>26</v>
      </c>
      <c r="R197" s="103">
        <v>13</v>
      </c>
      <c r="S197" s="103">
        <v>0</v>
      </c>
      <c r="T197" s="103">
        <v>0</v>
      </c>
      <c r="U197" s="103"/>
      <c r="V197" s="103">
        <v>0</v>
      </c>
      <c r="W197" s="103">
        <v>0</v>
      </c>
      <c r="X197" s="103">
        <v>19</v>
      </c>
    </row>
    <row r="198" spans="1:24" s="99" customFormat="1">
      <c r="A198" s="102" t="s">
        <v>514</v>
      </c>
      <c r="B198" s="103">
        <v>26006</v>
      </c>
      <c r="C198" s="103">
        <v>6323</v>
      </c>
      <c r="D198" s="103">
        <v>2502</v>
      </c>
      <c r="E198" s="103">
        <v>896</v>
      </c>
      <c r="F198" s="103">
        <v>1061</v>
      </c>
      <c r="G198" s="103">
        <v>1864</v>
      </c>
      <c r="H198" s="103"/>
      <c r="I198" s="103">
        <v>17408</v>
      </c>
      <c r="J198" s="103">
        <v>11381</v>
      </c>
      <c r="K198" s="103">
        <v>3867</v>
      </c>
      <c r="L198" s="103">
        <v>2160</v>
      </c>
      <c r="M198" s="103"/>
      <c r="N198" s="103">
        <v>1969</v>
      </c>
      <c r="O198" s="103">
        <v>24</v>
      </c>
      <c r="P198" s="103">
        <v>25</v>
      </c>
      <c r="Q198" s="103">
        <v>1145</v>
      </c>
      <c r="R198" s="103">
        <v>497</v>
      </c>
      <c r="S198" s="103">
        <v>258</v>
      </c>
      <c r="T198" s="103">
        <v>0</v>
      </c>
      <c r="U198" s="103"/>
      <c r="V198" s="103">
        <v>15</v>
      </c>
      <c r="W198" s="103">
        <v>144</v>
      </c>
      <c r="X198" s="103">
        <v>124</v>
      </c>
    </row>
    <row r="199" spans="1:24" s="99" customFormat="1">
      <c r="A199" s="102" t="s">
        <v>515</v>
      </c>
      <c r="B199" s="103">
        <v>19</v>
      </c>
      <c r="C199" s="103">
        <v>0</v>
      </c>
      <c r="D199" s="103">
        <v>0</v>
      </c>
      <c r="E199" s="103">
        <v>0</v>
      </c>
      <c r="F199" s="103">
        <v>0</v>
      </c>
      <c r="G199" s="103">
        <v>0</v>
      </c>
      <c r="H199" s="103"/>
      <c r="I199" s="103">
        <v>0</v>
      </c>
      <c r="J199" s="103">
        <v>0</v>
      </c>
      <c r="K199" s="103">
        <v>0</v>
      </c>
      <c r="L199" s="103">
        <v>0</v>
      </c>
      <c r="M199" s="103"/>
      <c r="N199" s="103">
        <v>0</v>
      </c>
      <c r="O199" s="103">
        <v>0</v>
      </c>
      <c r="P199" s="103">
        <v>0</v>
      </c>
      <c r="Q199" s="103">
        <v>0</v>
      </c>
      <c r="R199" s="103">
        <v>0</v>
      </c>
      <c r="S199" s="103">
        <v>0</v>
      </c>
      <c r="T199" s="103">
        <v>0</v>
      </c>
      <c r="U199" s="103"/>
      <c r="V199" s="103">
        <v>0</v>
      </c>
      <c r="W199" s="103">
        <v>0</v>
      </c>
      <c r="X199" s="103">
        <v>0</v>
      </c>
    </row>
    <row r="200" spans="1:24" s="82" customFormat="1">
      <c r="A200" s="101" t="s">
        <v>516</v>
      </c>
      <c r="B200" s="100">
        <v>10489</v>
      </c>
      <c r="C200" s="100">
        <v>843</v>
      </c>
      <c r="D200" s="100">
        <v>128</v>
      </c>
      <c r="E200" s="100">
        <v>204</v>
      </c>
      <c r="F200" s="100">
        <v>198</v>
      </c>
      <c r="G200" s="100">
        <v>293</v>
      </c>
      <c r="H200" s="103"/>
      <c r="I200" s="100">
        <v>5552</v>
      </c>
      <c r="J200" s="100">
        <v>4633</v>
      </c>
      <c r="K200" s="100">
        <v>463</v>
      </c>
      <c r="L200" s="100">
        <v>125</v>
      </c>
      <c r="M200" s="103"/>
      <c r="N200" s="100">
        <v>2965</v>
      </c>
      <c r="O200" s="100">
        <v>1594</v>
      </c>
      <c r="P200" s="100">
        <v>760</v>
      </c>
      <c r="Q200" s="100">
        <v>382</v>
      </c>
      <c r="R200" s="100">
        <v>0</v>
      </c>
      <c r="S200" s="100">
        <v>101</v>
      </c>
      <c r="T200" s="100">
        <v>0</v>
      </c>
      <c r="U200" s="103"/>
      <c r="V200" s="100">
        <v>134</v>
      </c>
      <c r="W200" s="100">
        <v>561</v>
      </c>
      <c r="X200" s="100">
        <v>141</v>
      </c>
    </row>
    <row r="201" spans="1:24" s="99" customFormat="1">
      <c r="A201" s="102" t="s">
        <v>517</v>
      </c>
      <c r="B201" s="103">
        <v>2038</v>
      </c>
      <c r="C201" s="103">
        <v>27</v>
      </c>
      <c r="D201" s="103">
        <v>0</v>
      </c>
      <c r="E201" s="103">
        <v>0</v>
      </c>
      <c r="F201" s="103">
        <v>0</v>
      </c>
      <c r="G201" s="103">
        <v>0</v>
      </c>
      <c r="H201" s="103"/>
      <c r="I201" s="103">
        <v>898</v>
      </c>
      <c r="J201" s="103">
        <v>849</v>
      </c>
      <c r="K201" s="103">
        <v>37</v>
      </c>
      <c r="L201" s="103">
        <v>0</v>
      </c>
      <c r="M201" s="103"/>
      <c r="N201" s="103">
        <v>644</v>
      </c>
      <c r="O201" s="103">
        <v>509</v>
      </c>
      <c r="P201" s="103">
        <v>90</v>
      </c>
      <c r="Q201" s="103">
        <v>66</v>
      </c>
      <c r="R201" s="103">
        <v>0</v>
      </c>
      <c r="S201" s="103">
        <v>19</v>
      </c>
      <c r="T201" s="103">
        <v>0</v>
      </c>
      <c r="U201" s="103"/>
      <c r="V201" s="103">
        <v>0</v>
      </c>
      <c r="W201" s="103">
        <v>362</v>
      </c>
      <c r="X201" s="103">
        <v>0</v>
      </c>
    </row>
    <row r="202" spans="1:24" s="99" customFormat="1">
      <c r="A202" s="102" t="s">
        <v>518</v>
      </c>
      <c r="B202" s="103">
        <v>69</v>
      </c>
      <c r="C202" s="103">
        <v>0</v>
      </c>
      <c r="D202" s="103">
        <v>0</v>
      </c>
      <c r="E202" s="103">
        <v>0</v>
      </c>
      <c r="F202" s="103">
        <v>0</v>
      </c>
      <c r="G202" s="103">
        <v>0</v>
      </c>
      <c r="H202" s="103"/>
      <c r="I202" s="103">
        <v>45</v>
      </c>
      <c r="J202" s="103">
        <v>11</v>
      </c>
      <c r="K202" s="103">
        <v>0</v>
      </c>
      <c r="L202" s="103">
        <v>0</v>
      </c>
      <c r="M202" s="103"/>
      <c r="N202" s="103">
        <v>0</v>
      </c>
      <c r="O202" s="103">
        <v>0</v>
      </c>
      <c r="P202" s="103">
        <v>0</v>
      </c>
      <c r="Q202" s="103">
        <v>0</v>
      </c>
      <c r="R202" s="103">
        <v>0</v>
      </c>
      <c r="S202" s="103">
        <v>0</v>
      </c>
      <c r="T202" s="103">
        <v>0</v>
      </c>
      <c r="U202" s="103"/>
      <c r="V202" s="103">
        <v>0</v>
      </c>
      <c r="W202" s="103">
        <v>0</v>
      </c>
      <c r="X202" s="103">
        <v>0</v>
      </c>
    </row>
    <row r="203" spans="1:24" s="99" customFormat="1">
      <c r="A203" s="102" t="s">
        <v>34</v>
      </c>
      <c r="B203" s="103">
        <v>6000</v>
      </c>
      <c r="C203" s="103">
        <v>561</v>
      </c>
      <c r="D203" s="103">
        <v>80</v>
      </c>
      <c r="E203" s="103">
        <v>66</v>
      </c>
      <c r="F203" s="103">
        <v>179</v>
      </c>
      <c r="G203" s="103">
        <v>258</v>
      </c>
      <c r="H203" s="103"/>
      <c r="I203" s="103">
        <v>3246</v>
      </c>
      <c r="J203" s="103">
        <v>2792</v>
      </c>
      <c r="K203" s="103">
        <v>264</v>
      </c>
      <c r="L203" s="103">
        <v>0</v>
      </c>
      <c r="M203" s="103"/>
      <c r="N203" s="103">
        <v>2032</v>
      </c>
      <c r="O203" s="103">
        <v>964</v>
      </c>
      <c r="P203" s="103">
        <v>637</v>
      </c>
      <c r="Q203" s="103">
        <v>281</v>
      </c>
      <c r="R203" s="103">
        <v>0</v>
      </c>
      <c r="S203" s="103">
        <v>47</v>
      </c>
      <c r="T203" s="103">
        <v>0</v>
      </c>
      <c r="U203" s="103"/>
      <c r="V203" s="103">
        <v>0</v>
      </c>
      <c r="W203" s="103">
        <v>39</v>
      </c>
      <c r="X203" s="103">
        <v>53</v>
      </c>
    </row>
    <row r="204" spans="1:24" s="99" customFormat="1">
      <c r="A204" s="102" t="s">
        <v>519</v>
      </c>
      <c r="B204" s="103">
        <v>18</v>
      </c>
      <c r="C204" s="103">
        <v>0</v>
      </c>
      <c r="D204" s="103">
        <v>0</v>
      </c>
      <c r="E204" s="103">
        <v>0</v>
      </c>
      <c r="F204" s="103">
        <v>0</v>
      </c>
      <c r="G204" s="103">
        <v>0</v>
      </c>
      <c r="H204" s="103"/>
      <c r="I204" s="103">
        <v>0</v>
      </c>
      <c r="J204" s="103">
        <v>0</v>
      </c>
      <c r="K204" s="103">
        <v>0</v>
      </c>
      <c r="L204" s="103">
        <v>0</v>
      </c>
      <c r="M204" s="103"/>
      <c r="N204" s="103">
        <v>0</v>
      </c>
      <c r="O204" s="103">
        <v>0</v>
      </c>
      <c r="P204" s="103">
        <v>0</v>
      </c>
      <c r="Q204" s="103">
        <v>0</v>
      </c>
      <c r="R204" s="103">
        <v>0</v>
      </c>
      <c r="S204" s="103">
        <v>0</v>
      </c>
      <c r="T204" s="103">
        <v>0</v>
      </c>
      <c r="U204" s="103"/>
      <c r="V204" s="103">
        <v>0</v>
      </c>
      <c r="W204" s="103">
        <v>0</v>
      </c>
      <c r="X204" s="103">
        <v>0</v>
      </c>
    </row>
    <row r="205" spans="1:24" s="99" customFormat="1">
      <c r="A205" s="102" t="s">
        <v>520</v>
      </c>
      <c r="B205" s="103">
        <v>0</v>
      </c>
      <c r="C205" s="103">
        <v>0</v>
      </c>
      <c r="D205" s="103">
        <v>0</v>
      </c>
      <c r="E205" s="103">
        <v>0</v>
      </c>
      <c r="F205" s="103">
        <v>0</v>
      </c>
      <c r="G205" s="103">
        <v>0</v>
      </c>
      <c r="H205" s="103"/>
      <c r="I205" s="103">
        <v>0</v>
      </c>
      <c r="J205" s="103">
        <v>0</v>
      </c>
      <c r="K205" s="103">
        <v>0</v>
      </c>
      <c r="L205" s="103">
        <v>0</v>
      </c>
      <c r="M205" s="103"/>
      <c r="N205" s="103">
        <v>0</v>
      </c>
      <c r="O205" s="103">
        <v>0</v>
      </c>
      <c r="P205" s="103">
        <v>0</v>
      </c>
      <c r="Q205" s="103">
        <v>0</v>
      </c>
      <c r="R205" s="103">
        <v>0</v>
      </c>
      <c r="S205" s="103">
        <v>0</v>
      </c>
      <c r="T205" s="103">
        <v>0</v>
      </c>
      <c r="U205" s="103"/>
      <c r="V205" s="103">
        <v>0</v>
      </c>
      <c r="W205" s="103">
        <v>0</v>
      </c>
      <c r="X205" s="103">
        <v>0</v>
      </c>
    </row>
    <row r="206" spans="1:24" s="99" customFormat="1">
      <c r="A206" s="102" t="s">
        <v>521</v>
      </c>
      <c r="B206" s="103">
        <v>518</v>
      </c>
      <c r="C206" s="103">
        <v>15</v>
      </c>
      <c r="D206" s="103">
        <v>0</v>
      </c>
      <c r="E206" s="103">
        <v>0</v>
      </c>
      <c r="F206" s="103">
        <v>0</v>
      </c>
      <c r="G206" s="103">
        <v>0</v>
      </c>
      <c r="H206" s="100"/>
      <c r="I206" s="103">
        <v>159</v>
      </c>
      <c r="J206" s="103">
        <v>94</v>
      </c>
      <c r="K206" s="103">
        <v>0</v>
      </c>
      <c r="L206" s="103">
        <v>0</v>
      </c>
      <c r="M206" s="100"/>
      <c r="N206" s="103">
        <v>198</v>
      </c>
      <c r="O206" s="103">
        <v>109</v>
      </c>
      <c r="P206" s="103">
        <v>22</v>
      </c>
      <c r="Q206" s="103">
        <v>0</v>
      </c>
      <c r="R206" s="103">
        <v>0</v>
      </c>
      <c r="S206" s="103">
        <v>0</v>
      </c>
      <c r="T206" s="103">
        <v>0</v>
      </c>
      <c r="U206" s="100"/>
      <c r="V206" s="103">
        <v>0</v>
      </c>
      <c r="W206" s="103">
        <v>97</v>
      </c>
      <c r="X206" s="103">
        <v>0</v>
      </c>
    </row>
    <row r="207" spans="1:24" s="99" customFormat="1">
      <c r="A207" s="102" t="s">
        <v>522</v>
      </c>
      <c r="B207" s="103">
        <v>0</v>
      </c>
      <c r="C207" s="103">
        <v>0</v>
      </c>
      <c r="D207" s="103">
        <v>0</v>
      </c>
      <c r="E207" s="103">
        <v>0</v>
      </c>
      <c r="F207" s="103">
        <v>0</v>
      </c>
      <c r="G207" s="103">
        <v>0</v>
      </c>
      <c r="H207" s="103"/>
      <c r="I207" s="103">
        <v>0</v>
      </c>
      <c r="J207" s="103">
        <v>0</v>
      </c>
      <c r="K207" s="103">
        <v>0</v>
      </c>
      <c r="L207" s="103">
        <v>0</v>
      </c>
      <c r="M207" s="103"/>
      <c r="N207" s="103">
        <v>0</v>
      </c>
      <c r="O207" s="103">
        <v>0</v>
      </c>
      <c r="P207" s="103">
        <v>0</v>
      </c>
      <c r="Q207" s="103">
        <v>0</v>
      </c>
      <c r="R207" s="103">
        <v>0</v>
      </c>
      <c r="S207" s="103">
        <v>0</v>
      </c>
      <c r="T207" s="103">
        <v>0</v>
      </c>
      <c r="U207" s="103"/>
      <c r="V207" s="103">
        <v>0</v>
      </c>
      <c r="W207" s="103">
        <v>0</v>
      </c>
      <c r="X207" s="103">
        <v>0</v>
      </c>
    </row>
    <row r="208" spans="1:24" s="99" customFormat="1">
      <c r="A208" s="102" t="s">
        <v>523</v>
      </c>
      <c r="B208" s="103">
        <v>1838</v>
      </c>
      <c r="C208" s="103">
        <v>236</v>
      </c>
      <c r="D208" s="103">
        <v>45</v>
      </c>
      <c r="E208" s="103">
        <v>138</v>
      </c>
      <c r="F208" s="103">
        <v>16</v>
      </c>
      <c r="G208" s="103">
        <v>22</v>
      </c>
      <c r="H208" s="103"/>
      <c r="I208" s="103">
        <v>1199</v>
      </c>
      <c r="J208" s="103">
        <v>883</v>
      </c>
      <c r="K208" s="103">
        <v>162</v>
      </c>
      <c r="L208" s="103">
        <v>115</v>
      </c>
      <c r="M208" s="103"/>
      <c r="N208" s="103">
        <v>88</v>
      </c>
      <c r="O208" s="103">
        <v>12</v>
      </c>
      <c r="P208" s="103">
        <v>11</v>
      </c>
      <c r="Q208" s="103">
        <v>28</v>
      </c>
      <c r="R208" s="103">
        <v>0</v>
      </c>
      <c r="S208" s="103">
        <v>32</v>
      </c>
      <c r="T208" s="103">
        <v>0</v>
      </c>
      <c r="U208" s="103"/>
      <c r="V208" s="103">
        <v>131</v>
      </c>
      <c r="W208" s="103">
        <v>56</v>
      </c>
      <c r="X208" s="103">
        <v>75</v>
      </c>
    </row>
    <row r="209" spans="1:24" s="99" customFormat="1">
      <c r="A209" s="106"/>
      <c r="B209" s="103"/>
      <c r="C209" s="103"/>
      <c r="D209" s="103"/>
      <c r="E209" s="103"/>
      <c r="F209" s="103"/>
      <c r="G209" s="103"/>
      <c r="H209" s="103"/>
      <c r="I209" s="103"/>
      <c r="J209" s="103"/>
      <c r="K209" s="103"/>
      <c r="L209" s="103"/>
      <c r="M209" s="103"/>
      <c r="N209" s="103"/>
      <c r="O209" s="103"/>
      <c r="P209" s="103"/>
      <c r="Q209" s="103"/>
      <c r="R209" s="103"/>
      <c r="S209" s="103"/>
      <c r="T209" s="103"/>
      <c r="U209" s="103"/>
      <c r="V209" s="103"/>
      <c r="W209" s="103"/>
      <c r="X209" s="103"/>
    </row>
    <row r="210" spans="1:24">
      <c r="A210" s="77"/>
      <c r="H210" s="103"/>
      <c r="M210" s="103"/>
      <c r="U210" s="103"/>
    </row>
    <row r="211" spans="1:24">
      <c r="A211" s="156" t="s">
        <v>524</v>
      </c>
      <c r="B211" s="156"/>
      <c r="C211" s="156"/>
      <c r="D211" s="156"/>
      <c r="E211" s="156"/>
      <c r="F211" s="156"/>
      <c r="G211" s="156"/>
      <c r="H211" s="103"/>
      <c r="M211" s="103"/>
      <c r="N211" s="83"/>
      <c r="U211" s="103"/>
    </row>
    <row r="212" spans="1:24" ht="15" customHeight="1">
      <c r="A212" s="156"/>
      <c r="B212" s="156"/>
      <c r="C212" s="156"/>
      <c r="D212" s="156"/>
      <c r="E212" s="156"/>
      <c r="F212" s="156"/>
      <c r="G212" s="156"/>
      <c r="H212" s="103"/>
      <c r="M212" s="103"/>
      <c r="N212" s="83"/>
      <c r="U212" s="103"/>
    </row>
    <row r="213" spans="1:24" ht="12.75" customHeight="1">
      <c r="A213" s="157" t="s">
        <v>525</v>
      </c>
      <c r="B213" s="157"/>
      <c r="C213" s="157"/>
      <c r="D213" s="157"/>
      <c r="E213" s="157"/>
      <c r="F213" s="157"/>
      <c r="G213" s="157"/>
      <c r="H213" s="103"/>
      <c r="M213" s="103"/>
      <c r="N213" s="107"/>
      <c r="U213" s="103"/>
    </row>
    <row r="214" spans="1:24">
      <c r="A214" s="157"/>
      <c r="B214" s="157"/>
      <c r="C214" s="157"/>
      <c r="D214" s="157"/>
      <c r="E214" s="157"/>
      <c r="F214" s="157"/>
      <c r="G214" s="157"/>
      <c r="H214" s="103"/>
      <c r="M214" s="103"/>
      <c r="N214" s="83"/>
      <c r="U214" s="103"/>
    </row>
    <row r="215" spans="1:24">
      <c r="A215" s="157"/>
      <c r="B215" s="157"/>
      <c r="C215" s="157"/>
      <c r="D215" s="157"/>
      <c r="E215" s="157"/>
      <c r="F215" s="157"/>
      <c r="G215" s="157"/>
      <c r="H215" s="103"/>
      <c r="M215" s="103"/>
      <c r="N215" s="83"/>
      <c r="U215" s="103"/>
    </row>
    <row r="216" spans="1:24">
      <c r="A216" s="157"/>
      <c r="B216" s="157"/>
      <c r="C216" s="157"/>
      <c r="D216" s="157"/>
      <c r="E216" s="157"/>
      <c r="F216" s="157"/>
      <c r="G216" s="157"/>
      <c r="H216" s="103"/>
      <c r="M216" s="103"/>
      <c r="N216" s="83"/>
      <c r="U216" s="103"/>
    </row>
    <row r="217" spans="1:24">
      <c r="A217" s="108"/>
      <c r="B217" s="108"/>
      <c r="C217" s="108"/>
      <c r="D217" s="108"/>
      <c r="E217" s="108"/>
      <c r="F217" s="108"/>
      <c r="G217" s="108"/>
      <c r="H217" s="103"/>
      <c r="M217" s="103"/>
      <c r="N217" s="83"/>
      <c r="U217" s="103"/>
    </row>
    <row r="218" spans="1:24">
      <c r="A218" s="109" t="s">
        <v>526</v>
      </c>
      <c r="B218" s="110"/>
      <c r="C218" s="110"/>
      <c r="D218" s="110"/>
      <c r="E218" s="110"/>
      <c r="F218" s="110"/>
      <c r="G218" s="110"/>
      <c r="H218" s="103"/>
      <c r="M218" s="103"/>
      <c r="N218" s="83"/>
      <c r="U218" s="103"/>
    </row>
    <row r="219" spans="1:24">
      <c r="A219" s="110"/>
      <c r="B219" s="110"/>
      <c r="C219" s="110"/>
      <c r="D219" s="110"/>
      <c r="E219" s="110"/>
      <c r="F219" s="110"/>
      <c r="G219" s="110"/>
      <c r="H219" s="103"/>
      <c r="M219" s="103"/>
      <c r="N219" s="83"/>
      <c r="U219" s="103"/>
    </row>
    <row r="220" spans="1:24">
      <c r="A220" s="111"/>
      <c r="B220" s="111"/>
      <c r="C220" s="111"/>
      <c r="D220" s="111"/>
      <c r="E220" s="111"/>
      <c r="F220" s="111"/>
      <c r="G220" s="111"/>
      <c r="H220" s="103"/>
      <c r="M220" s="103"/>
      <c r="N220" s="83"/>
      <c r="U220" s="103"/>
    </row>
    <row r="221" spans="1:24">
      <c r="A221" s="83" t="s">
        <v>527</v>
      </c>
    </row>
    <row r="222" spans="1:24">
      <c r="A222" s="83" t="s">
        <v>528</v>
      </c>
    </row>
  </sheetData>
  <mergeCells count="5">
    <mergeCell ref="C6:G6"/>
    <mergeCell ref="I6:L6"/>
    <mergeCell ref="N6:T6"/>
    <mergeCell ref="A211:G212"/>
    <mergeCell ref="A213:G2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A234"/>
  <sheetViews>
    <sheetView zoomScale="95" zoomScaleNormal="95" workbookViewId="0">
      <selection activeCell="E52" sqref="E52"/>
    </sheetView>
  </sheetViews>
  <sheetFormatPr defaultColWidth="59.6640625" defaultRowHeight="12.75"/>
  <cols>
    <col min="1" max="1" width="38.6640625" style="125" customWidth="1"/>
    <col min="2" max="7" width="12.5" style="113" customWidth="1"/>
    <col min="8" max="8" width="2.83203125" style="113" customWidth="1"/>
    <col min="9" max="12" width="12.5" style="113" customWidth="1"/>
    <col min="13" max="13" width="2.83203125" style="113" customWidth="1"/>
    <col min="14" max="22" width="12.5" style="113" customWidth="1"/>
    <col min="23" max="23" width="2.83203125" style="113" customWidth="1"/>
    <col min="24" max="24" width="12.5" style="113" customWidth="1"/>
    <col min="25" max="25" width="13.6640625" style="113" customWidth="1"/>
    <col min="26" max="26" width="17.83203125" style="113" customWidth="1"/>
    <col min="27" max="27" width="12.5" style="113" customWidth="1"/>
    <col min="28" max="16384" width="59.6640625" style="113"/>
  </cols>
  <sheetData>
    <row r="1" spans="1:27" s="77" customFormat="1">
      <c r="A1" s="112" t="s">
        <v>529</v>
      </c>
      <c r="H1" s="113"/>
      <c r="M1" s="113"/>
      <c r="U1" s="113"/>
    </row>
    <row r="2" spans="1:27" s="114" customFormat="1">
      <c r="A2" s="112" t="s">
        <v>338</v>
      </c>
    </row>
    <row r="3" spans="1:27" s="114" customFormat="1">
      <c r="A3" s="112" t="s">
        <v>530</v>
      </c>
    </row>
    <row r="4" spans="1:27">
      <c r="A4" s="115"/>
    </row>
    <row r="5" spans="1:27" s="114" customFormat="1">
      <c r="A5" s="112"/>
    </row>
    <row r="6" spans="1:27" s="114" customFormat="1" ht="15" customHeight="1" thickBot="1">
      <c r="A6" s="112"/>
      <c r="B6" s="116"/>
      <c r="C6" s="158" t="s">
        <v>340</v>
      </c>
      <c r="D6" s="158"/>
      <c r="E6" s="158"/>
      <c r="F6" s="158"/>
      <c r="G6" s="158"/>
      <c r="H6" s="117"/>
      <c r="I6" s="158" t="s">
        <v>341</v>
      </c>
      <c r="J6" s="158"/>
      <c r="K6" s="158"/>
      <c r="L6" s="158"/>
      <c r="M6" s="118"/>
      <c r="N6" s="158" t="s">
        <v>342</v>
      </c>
      <c r="O6" s="158"/>
      <c r="P6" s="158"/>
      <c r="Q6" s="158"/>
      <c r="R6" s="158"/>
      <c r="S6" s="158"/>
      <c r="T6" s="158"/>
      <c r="U6" s="158"/>
      <c r="V6" s="158"/>
      <c r="W6" s="119"/>
      <c r="X6" s="116"/>
      <c r="Y6" s="116"/>
      <c r="Z6" s="120"/>
      <c r="AA6" s="116"/>
    </row>
    <row r="7" spans="1:27" s="124" customFormat="1" ht="39" customHeight="1">
      <c r="A7" s="121"/>
      <c r="B7" s="122" t="s">
        <v>343</v>
      </c>
      <c r="C7" s="123" t="s">
        <v>313</v>
      </c>
      <c r="D7" s="123" t="s">
        <v>352</v>
      </c>
      <c r="E7" s="123" t="s">
        <v>345</v>
      </c>
      <c r="F7" s="123" t="s">
        <v>346</v>
      </c>
      <c r="G7" s="123" t="s">
        <v>347</v>
      </c>
      <c r="H7" s="123" t="s">
        <v>348</v>
      </c>
      <c r="I7" s="123" t="s">
        <v>231</v>
      </c>
      <c r="J7" s="123" t="s">
        <v>349</v>
      </c>
      <c r="K7" s="123" t="s">
        <v>350</v>
      </c>
      <c r="L7" s="123" t="s">
        <v>351</v>
      </c>
      <c r="M7" s="123" t="s">
        <v>348</v>
      </c>
      <c r="N7" s="123" t="s">
        <v>313</v>
      </c>
      <c r="O7" s="123" t="s">
        <v>352</v>
      </c>
      <c r="P7" s="123" t="s">
        <v>345</v>
      </c>
      <c r="Q7" s="123" t="s">
        <v>531</v>
      </c>
      <c r="R7" s="123" t="s">
        <v>532</v>
      </c>
      <c r="S7" s="123" t="s">
        <v>347</v>
      </c>
      <c r="T7" s="123" t="s">
        <v>355</v>
      </c>
      <c r="U7" s="123" t="s">
        <v>533</v>
      </c>
      <c r="V7" s="123" t="s">
        <v>534</v>
      </c>
      <c r="W7" s="123" t="s">
        <v>348</v>
      </c>
      <c r="X7" s="123" t="s">
        <v>357</v>
      </c>
      <c r="Y7" s="123" t="s">
        <v>535</v>
      </c>
      <c r="Z7" s="123" t="s">
        <v>536</v>
      </c>
      <c r="AA7" s="123" t="s">
        <v>358</v>
      </c>
    </row>
    <row r="8" spans="1:27" ht="15.75" customHeight="1">
      <c r="B8" s="126"/>
      <c r="C8" s="127"/>
      <c r="D8" s="127"/>
      <c r="E8" s="127"/>
      <c r="F8" s="127"/>
      <c r="G8" s="127"/>
      <c r="H8" s="127"/>
      <c r="I8" s="127"/>
      <c r="J8" s="127"/>
      <c r="K8" s="127"/>
      <c r="L8" s="127"/>
      <c r="M8" s="127"/>
      <c r="N8" s="127"/>
      <c r="O8" s="127"/>
      <c r="P8" s="127"/>
      <c r="Q8" s="127"/>
      <c r="R8" s="127"/>
      <c r="S8" s="127"/>
      <c r="T8" s="127"/>
      <c r="U8" s="127"/>
      <c r="V8" s="127"/>
      <c r="W8" s="127"/>
      <c r="X8" s="127"/>
      <c r="Y8" s="127"/>
      <c r="Z8" s="127"/>
      <c r="AA8" s="127"/>
    </row>
    <row r="9" spans="1:27" s="114" customFormat="1">
      <c r="A9" s="112" t="s">
        <v>359</v>
      </c>
      <c r="B9" s="100">
        <v>1002190</v>
      </c>
      <c r="C9" s="100">
        <v>344024</v>
      </c>
      <c r="D9" s="100">
        <v>38359</v>
      </c>
      <c r="E9" s="100">
        <v>197239</v>
      </c>
      <c r="F9" s="100">
        <v>35272</v>
      </c>
      <c r="G9" s="100">
        <v>73154</v>
      </c>
      <c r="H9" s="100"/>
      <c r="I9" s="100">
        <v>312387</v>
      </c>
      <c r="J9" s="100">
        <v>167903</v>
      </c>
      <c r="K9" s="100">
        <v>80263</v>
      </c>
      <c r="L9" s="100">
        <v>64221</v>
      </c>
      <c r="N9" s="100">
        <v>106900</v>
      </c>
      <c r="O9" s="100">
        <v>13521</v>
      </c>
      <c r="P9" s="100">
        <v>11440</v>
      </c>
      <c r="Q9" s="100">
        <v>57936</v>
      </c>
      <c r="R9" s="100">
        <v>13461</v>
      </c>
      <c r="S9" s="100">
        <v>10343</v>
      </c>
      <c r="T9" s="100">
        <v>154</v>
      </c>
      <c r="U9" s="100">
        <v>12</v>
      </c>
      <c r="V9" s="100">
        <v>33</v>
      </c>
      <c r="W9" s="100"/>
      <c r="X9" s="100">
        <v>88932</v>
      </c>
      <c r="Y9" s="100">
        <v>125836</v>
      </c>
      <c r="Z9" s="100">
        <v>11499</v>
      </c>
      <c r="AA9" s="100">
        <v>12612</v>
      </c>
    </row>
    <row r="10" spans="1:27" s="114" customFormat="1">
      <c r="A10" s="128" t="s">
        <v>360</v>
      </c>
      <c r="B10" s="100">
        <v>198621</v>
      </c>
      <c r="C10" s="100">
        <v>14524</v>
      </c>
      <c r="D10" s="100">
        <v>2094</v>
      </c>
      <c r="E10" s="100">
        <v>4450</v>
      </c>
      <c r="F10" s="100">
        <v>5909</v>
      </c>
      <c r="G10" s="100">
        <v>2071</v>
      </c>
      <c r="H10" s="100"/>
      <c r="I10" s="100">
        <v>30509</v>
      </c>
      <c r="J10" s="100">
        <v>22663</v>
      </c>
      <c r="K10" s="100">
        <v>4215</v>
      </c>
      <c r="L10" s="100">
        <v>3630</v>
      </c>
      <c r="N10" s="100">
        <v>15126</v>
      </c>
      <c r="O10" s="100">
        <v>5703</v>
      </c>
      <c r="P10" s="100">
        <v>1482</v>
      </c>
      <c r="Q10" s="100">
        <v>6229</v>
      </c>
      <c r="R10" s="100">
        <v>581</v>
      </c>
      <c r="S10" s="100">
        <v>1114</v>
      </c>
      <c r="T10" s="100">
        <v>12</v>
      </c>
      <c r="U10" s="100">
        <v>0</v>
      </c>
      <c r="V10" s="100">
        <v>0</v>
      </c>
      <c r="W10" s="100"/>
      <c r="X10" s="100">
        <v>48457</v>
      </c>
      <c r="Y10" s="100">
        <v>85973</v>
      </c>
      <c r="Z10" s="100">
        <v>468</v>
      </c>
      <c r="AA10" s="100">
        <v>3443</v>
      </c>
    </row>
    <row r="11" spans="1:27">
      <c r="A11" s="129" t="s">
        <v>4</v>
      </c>
      <c r="B11" s="103">
        <v>5655</v>
      </c>
      <c r="C11" s="103">
        <v>509</v>
      </c>
      <c r="D11" s="103">
        <v>93</v>
      </c>
      <c r="E11" s="103">
        <v>20</v>
      </c>
      <c r="F11" s="103">
        <v>395</v>
      </c>
      <c r="G11" s="103">
        <v>0</v>
      </c>
      <c r="H11" s="103"/>
      <c r="I11" s="103">
        <v>556</v>
      </c>
      <c r="J11" s="103">
        <v>327</v>
      </c>
      <c r="K11" s="103">
        <v>63</v>
      </c>
      <c r="L11" s="103">
        <v>166</v>
      </c>
      <c r="N11" s="103">
        <v>18</v>
      </c>
      <c r="O11" s="103">
        <v>0</v>
      </c>
      <c r="P11" s="103">
        <v>0</v>
      </c>
      <c r="Q11" s="103">
        <v>0</v>
      </c>
      <c r="R11" s="103">
        <v>0</v>
      </c>
      <c r="S11" s="103">
        <v>0</v>
      </c>
      <c r="T11" s="103">
        <v>0</v>
      </c>
      <c r="U11" s="103">
        <v>0</v>
      </c>
      <c r="V11" s="103">
        <v>0</v>
      </c>
      <c r="W11" s="103"/>
      <c r="X11" s="103">
        <v>3649</v>
      </c>
      <c r="Y11" s="103">
        <v>916</v>
      </c>
      <c r="Z11" s="103">
        <v>0</v>
      </c>
      <c r="AA11" s="103">
        <v>0</v>
      </c>
    </row>
    <row r="12" spans="1:27">
      <c r="A12" s="129" t="s">
        <v>361</v>
      </c>
      <c r="B12" s="103">
        <v>455</v>
      </c>
      <c r="C12" s="103">
        <v>29</v>
      </c>
      <c r="D12" s="103">
        <v>0</v>
      </c>
      <c r="E12" s="103">
        <v>12</v>
      </c>
      <c r="F12" s="103">
        <v>0</v>
      </c>
      <c r="G12" s="103">
        <v>0</v>
      </c>
      <c r="H12" s="103"/>
      <c r="I12" s="103">
        <v>192</v>
      </c>
      <c r="J12" s="103">
        <v>177</v>
      </c>
      <c r="K12" s="103">
        <v>0</v>
      </c>
      <c r="L12" s="103">
        <v>0</v>
      </c>
      <c r="N12" s="103">
        <v>104</v>
      </c>
      <c r="O12" s="103">
        <v>34</v>
      </c>
      <c r="P12" s="103">
        <v>15</v>
      </c>
      <c r="Q12" s="103">
        <v>39</v>
      </c>
      <c r="R12" s="103">
        <v>0</v>
      </c>
      <c r="S12" s="103">
        <v>12</v>
      </c>
      <c r="T12" s="103">
        <v>0</v>
      </c>
      <c r="U12" s="103">
        <v>0</v>
      </c>
      <c r="V12" s="103">
        <v>0</v>
      </c>
      <c r="W12" s="103"/>
      <c r="X12" s="103">
        <v>80</v>
      </c>
      <c r="Y12" s="103">
        <v>36</v>
      </c>
      <c r="Z12" s="103">
        <v>0</v>
      </c>
      <c r="AA12" s="103">
        <v>14</v>
      </c>
    </row>
    <row r="13" spans="1:27">
      <c r="A13" s="129" t="s">
        <v>362</v>
      </c>
      <c r="B13" s="103">
        <v>467</v>
      </c>
      <c r="C13" s="103">
        <v>25</v>
      </c>
      <c r="D13" s="103">
        <v>0</v>
      </c>
      <c r="E13" s="103">
        <v>11</v>
      </c>
      <c r="F13" s="103">
        <v>11</v>
      </c>
      <c r="G13" s="103">
        <v>0</v>
      </c>
      <c r="H13" s="103"/>
      <c r="I13" s="103">
        <v>218</v>
      </c>
      <c r="J13" s="103">
        <v>202</v>
      </c>
      <c r="K13" s="103">
        <v>0</v>
      </c>
      <c r="L13" s="103">
        <v>0</v>
      </c>
      <c r="N13" s="103">
        <v>138</v>
      </c>
      <c r="O13" s="103">
        <v>59</v>
      </c>
      <c r="P13" s="103">
        <v>19</v>
      </c>
      <c r="Q13" s="103">
        <v>32</v>
      </c>
      <c r="R13" s="103">
        <v>0</v>
      </c>
      <c r="S13" s="103">
        <v>24</v>
      </c>
      <c r="T13" s="103">
        <v>0</v>
      </c>
      <c r="U13" s="103">
        <v>0</v>
      </c>
      <c r="V13" s="103">
        <v>0</v>
      </c>
      <c r="W13" s="103"/>
      <c r="X13" s="103">
        <v>75</v>
      </c>
      <c r="Y13" s="103">
        <v>0</v>
      </c>
      <c r="Z13" s="103">
        <v>0</v>
      </c>
      <c r="AA13" s="103">
        <v>0</v>
      </c>
    </row>
    <row r="14" spans="1:27">
      <c r="A14" s="129" t="s">
        <v>363</v>
      </c>
      <c r="B14" s="103">
        <v>2126</v>
      </c>
      <c r="C14" s="103">
        <v>59</v>
      </c>
      <c r="D14" s="103">
        <v>16</v>
      </c>
      <c r="E14" s="103">
        <v>0</v>
      </c>
      <c r="F14" s="103">
        <v>26</v>
      </c>
      <c r="G14" s="103">
        <v>0</v>
      </c>
      <c r="H14" s="103"/>
      <c r="I14" s="103">
        <v>294</v>
      </c>
      <c r="J14" s="103">
        <v>176</v>
      </c>
      <c r="K14" s="103">
        <v>56</v>
      </c>
      <c r="L14" s="103">
        <v>62</v>
      </c>
      <c r="N14" s="103">
        <v>268</v>
      </c>
      <c r="O14" s="103">
        <v>127</v>
      </c>
      <c r="P14" s="103">
        <v>29</v>
      </c>
      <c r="Q14" s="103">
        <v>105</v>
      </c>
      <c r="R14" s="103">
        <v>0</v>
      </c>
      <c r="S14" s="103">
        <v>0</v>
      </c>
      <c r="T14" s="103">
        <v>0</v>
      </c>
      <c r="U14" s="103">
        <v>0</v>
      </c>
      <c r="V14" s="103">
        <v>0</v>
      </c>
      <c r="W14" s="103"/>
      <c r="X14" s="103">
        <v>1329</v>
      </c>
      <c r="Y14" s="103">
        <v>152</v>
      </c>
      <c r="Z14" s="103">
        <v>0</v>
      </c>
      <c r="AA14" s="103">
        <v>24</v>
      </c>
    </row>
    <row r="15" spans="1:27">
      <c r="A15" s="129" t="s">
        <v>364</v>
      </c>
      <c r="B15" s="103">
        <v>1189</v>
      </c>
      <c r="C15" s="103">
        <v>86</v>
      </c>
      <c r="D15" s="103">
        <v>0</v>
      </c>
      <c r="E15" s="103">
        <v>17</v>
      </c>
      <c r="F15" s="103">
        <v>46</v>
      </c>
      <c r="G15" s="103">
        <v>13</v>
      </c>
      <c r="H15" s="103"/>
      <c r="I15" s="103">
        <v>315</v>
      </c>
      <c r="J15" s="103">
        <v>253</v>
      </c>
      <c r="K15" s="103">
        <v>29</v>
      </c>
      <c r="L15" s="103">
        <v>33</v>
      </c>
      <c r="N15" s="103">
        <v>127</v>
      </c>
      <c r="O15" s="103">
        <v>33</v>
      </c>
      <c r="P15" s="103">
        <v>19</v>
      </c>
      <c r="Q15" s="103">
        <v>55</v>
      </c>
      <c r="R15" s="103">
        <v>0</v>
      </c>
      <c r="S15" s="103">
        <v>19</v>
      </c>
      <c r="T15" s="103">
        <v>0</v>
      </c>
      <c r="U15" s="103">
        <v>0</v>
      </c>
      <c r="V15" s="103">
        <v>0</v>
      </c>
      <c r="W15" s="103"/>
      <c r="X15" s="103">
        <v>605</v>
      </c>
      <c r="Y15" s="103">
        <v>49</v>
      </c>
      <c r="Z15" s="103">
        <v>0</v>
      </c>
      <c r="AA15" s="103">
        <v>0</v>
      </c>
    </row>
    <row r="16" spans="1:27">
      <c r="A16" s="130" t="s">
        <v>365</v>
      </c>
      <c r="B16" s="103">
        <v>55</v>
      </c>
      <c r="C16" s="103">
        <v>0</v>
      </c>
      <c r="D16" s="103">
        <v>0</v>
      </c>
      <c r="E16" s="103">
        <v>0</v>
      </c>
      <c r="F16" s="103">
        <v>0</v>
      </c>
      <c r="G16" s="103">
        <v>0</v>
      </c>
      <c r="H16" s="103"/>
      <c r="I16" s="103">
        <v>37</v>
      </c>
      <c r="J16" s="103">
        <v>32</v>
      </c>
      <c r="K16" s="103">
        <v>0</v>
      </c>
      <c r="L16" s="103">
        <v>0</v>
      </c>
      <c r="N16" s="103">
        <v>0</v>
      </c>
      <c r="O16" s="103">
        <v>0</v>
      </c>
      <c r="P16" s="103">
        <v>0</v>
      </c>
      <c r="Q16" s="103">
        <v>0</v>
      </c>
      <c r="R16" s="103">
        <v>0</v>
      </c>
      <c r="S16" s="103">
        <v>0</v>
      </c>
      <c r="T16" s="103">
        <v>0</v>
      </c>
      <c r="U16" s="103">
        <v>0</v>
      </c>
      <c r="V16" s="103">
        <v>0</v>
      </c>
      <c r="W16" s="103"/>
      <c r="X16" s="103">
        <v>0</v>
      </c>
      <c r="Y16" s="103">
        <v>0</v>
      </c>
      <c r="Z16" s="103">
        <v>0</v>
      </c>
      <c r="AA16" s="103">
        <v>0</v>
      </c>
    </row>
    <row r="17" spans="1:27">
      <c r="A17" s="130" t="s">
        <v>366</v>
      </c>
      <c r="B17" s="103">
        <v>688</v>
      </c>
      <c r="C17" s="103">
        <v>29</v>
      </c>
      <c r="D17" s="103">
        <v>0</v>
      </c>
      <c r="E17" s="103">
        <v>0</v>
      </c>
      <c r="F17" s="103">
        <v>18</v>
      </c>
      <c r="G17" s="103">
        <v>0</v>
      </c>
      <c r="H17" s="103"/>
      <c r="I17" s="103">
        <v>92</v>
      </c>
      <c r="J17" s="103">
        <v>76</v>
      </c>
      <c r="K17" s="103">
        <v>0</v>
      </c>
      <c r="L17" s="103">
        <v>0</v>
      </c>
      <c r="N17" s="103">
        <v>58</v>
      </c>
      <c r="O17" s="103">
        <v>0</v>
      </c>
      <c r="P17" s="103">
        <v>0</v>
      </c>
      <c r="Q17" s="103">
        <v>36</v>
      </c>
      <c r="R17" s="103">
        <v>0</v>
      </c>
      <c r="S17" s="103">
        <v>14</v>
      </c>
      <c r="T17" s="103">
        <v>0</v>
      </c>
      <c r="U17" s="103">
        <v>0</v>
      </c>
      <c r="V17" s="103">
        <v>0</v>
      </c>
      <c r="W17" s="103"/>
      <c r="X17" s="103">
        <v>504</v>
      </c>
      <c r="Y17" s="103">
        <v>0</v>
      </c>
      <c r="Z17" s="103">
        <v>0</v>
      </c>
      <c r="AA17" s="103">
        <v>0</v>
      </c>
    </row>
    <row r="18" spans="1:27">
      <c r="A18" s="130" t="s">
        <v>367</v>
      </c>
      <c r="B18" s="103">
        <v>446</v>
      </c>
      <c r="C18" s="103">
        <v>54</v>
      </c>
      <c r="D18" s="103">
        <v>0</v>
      </c>
      <c r="E18" s="103">
        <v>12</v>
      </c>
      <c r="F18" s="103">
        <v>27</v>
      </c>
      <c r="G18" s="103">
        <v>0</v>
      </c>
      <c r="H18" s="103"/>
      <c r="I18" s="103">
        <v>186</v>
      </c>
      <c r="J18" s="103">
        <v>145</v>
      </c>
      <c r="K18" s="103">
        <v>19</v>
      </c>
      <c r="L18" s="103">
        <v>22</v>
      </c>
      <c r="N18" s="103">
        <v>63</v>
      </c>
      <c r="O18" s="103">
        <v>23</v>
      </c>
      <c r="P18" s="103">
        <v>16</v>
      </c>
      <c r="Q18" s="103">
        <v>19</v>
      </c>
      <c r="R18" s="103">
        <v>0</v>
      </c>
      <c r="S18" s="103">
        <v>0</v>
      </c>
      <c r="T18" s="103">
        <v>0</v>
      </c>
      <c r="U18" s="103">
        <v>0</v>
      </c>
      <c r="V18" s="103">
        <v>0</v>
      </c>
      <c r="W18" s="103"/>
      <c r="X18" s="103">
        <v>93</v>
      </c>
      <c r="Y18" s="103">
        <v>47</v>
      </c>
      <c r="Z18" s="103">
        <v>0</v>
      </c>
      <c r="AA18" s="103">
        <v>0</v>
      </c>
    </row>
    <row r="19" spans="1:27">
      <c r="A19" s="129" t="s">
        <v>368</v>
      </c>
      <c r="B19" s="103">
        <v>261</v>
      </c>
      <c r="C19" s="103">
        <v>0</v>
      </c>
      <c r="D19" s="103">
        <v>0</v>
      </c>
      <c r="E19" s="103">
        <v>0</v>
      </c>
      <c r="F19" s="103">
        <v>0</v>
      </c>
      <c r="G19" s="103">
        <v>0</v>
      </c>
      <c r="H19" s="103"/>
      <c r="I19" s="103">
        <v>153</v>
      </c>
      <c r="J19" s="103">
        <v>145</v>
      </c>
      <c r="K19" s="103">
        <v>0</v>
      </c>
      <c r="L19" s="103">
        <v>0</v>
      </c>
      <c r="N19" s="103">
        <v>55</v>
      </c>
      <c r="O19" s="103">
        <v>19</v>
      </c>
      <c r="P19" s="103">
        <v>0</v>
      </c>
      <c r="Q19" s="103">
        <v>19</v>
      </c>
      <c r="R19" s="103">
        <v>0</v>
      </c>
      <c r="S19" s="103">
        <v>0</v>
      </c>
      <c r="T19" s="103">
        <v>0</v>
      </c>
      <c r="U19" s="103">
        <v>0</v>
      </c>
      <c r="V19" s="103">
        <v>0</v>
      </c>
      <c r="W19" s="103"/>
      <c r="X19" s="103">
        <v>40</v>
      </c>
      <c r="Y19" s="103">
        <v>0</v>
      </c>
      <c r="Z19" s="103">
        <v>0</v>
      </c>
      <c r="AA19" s="103">
        <v>0</v>
      </c>
    </row>
    <row r="20" spans="1:27">
      <c r="A20" s="129" t="s">
        <v>369</v>
      </c>
      <c r="B20" s="103">
        <v>225</v>
      </c>
      <c r="C20" s="103">
        <v>0</v>
      </c>
      <c r="D20" s="103">
        <v>0</v>
      </c>
      <c r="E20" s="103">
        <v>0</v>
      </c>
      <c r="F20" s="103">
        <v>0</v>
      </c>
      <c r="G20" s="103">
        <v>0</v>
      </c>
      <c r="H20" s="103"/>
      <c r="I20" s="103">
        <v>37</v>
      </c>
      <c r="J20" s="103">
        <v>26</v>
      </c>
      <c r="K20" s="103">
        <v>0</v>
      </c>
      <c r="L20" s="103">
        <v>0</v>
      </c>
      <c r="N20" s="103">
        <v>15</v>
      </c>
      <c r="O20" s="103">
        <v>0</v>
      </c>
      <c r="P20" s="103">
        <v>0</v>
      </c>
      <c r="Q20" s="103">
        <v>0</v>
      </c>
      <c r="R20" s="103">
        <v>0</v>
      </c>
      <c r="S20" s="103">
        <v>0</v>
      </c>
      <c r="T20" s="103">
        <v>0</v>
      </c>
      <c r="U20" s="103">
        <v>0</v>
      </c>
      <c r="V20" s="103">
        <v>0</v>
      </c>
      <c r="W20" s="103"/>
      <c r="X20" s="103">
        <v>106</v>
      </c>
      <c r="Y20" s="103">
        <v>67</v>
      </c>
      <c r="Z20" s="103">
        <v>0</v>
      </c>
      <c r="AA20" s="103">
        <v>0</v>
      </c>
    </row>
    <row r="21" spans="1:27">
      <c r="A21" s="129" t="s">
        <v>370</v>
      </c>
      <c r="B21" s="103">
        <v>187</v>
      </c>
      <c r="C21" s="103">
        <v>0</v>
      </c>
      <c r="D21" s="103">
        <v>0</v>
      </c>
      <c r="E21" s="103">
        <v>0</v>
      </c>
      <c r="F21" s="103">
        <v>0</v>
      </c>
      <c r="G21" s="103">
        <v>0</v>
      </c>
      <c r="H21" s="103"/>
      <c r="I21" s="103">
        <v>89</v>
      </c>
      <c r="J21" s="103">
        <v>89</v>
      </c>
      <c r="K21" s="103">
        <v>0</v>
      </c>
      <c r="L21" s="103">
        <v>0</v>
      </c>
      <c r="N21" s="103">
        <v>30</v>
      </c>
      <c r="O21" s="103">
        <v>15</v>
      </c>
      <c r="P21" s="103">
        <v>0</v>
      </c>
      <c r="Q21" s="103">
        <v>0</v>
      </c>
      <c r="R21" s="103">
        <v>0</v>
      </c>
      <c r="S21" s="103">
        <v>0</v>
      </c>
      <c r="T21" s="103">
        <v>0</v>
      </c>
      <c r="U21" s="103">
        <v>0</v>
      </c>
      <c r="V21" s="103">
        <v>0</v>
      </c>
      <c r="W21" s="103"/>
      <c r="X21" s="103">
        <v>63</v>
      </c>
      <c r="Y21" s="103">
        <v>0</v>
      </c>
      <c r="Z21" s="103">
        <v>0</v>
      </c>
      <c r="AA21" s="103">
        <v>0</v>
      </c>
    </row>
    <row r="22" spans="1:27">
      <c r="A22" s="129" t="s">
        <v>0</v>
      </c>
      <c r="B22" s="103">
        <v>2852</v>
      </c>
      <c r="C22" s="103">
        <v>139</v>
      </c>
      <c r="D22" s="103">
        <v>36</v>
      </c>
      <c r="E22" s="103">
        <v>55</v>
      </c>
      <c r="F22" s="103">
        <v>17</v>
      </c>
      <c r="G22" s="103">
        <v>31</v>
      </c>
      <c r="H22" s="103"/>
      <c r="I22" s="103">
        <v>1371</v>
      </c>
      <c r="J22" s="103">
        <v>1260</v>
      </c>
      <c r="K22" s="103">
        <v>78</v>
      </c>
      <c r="L22" s="103">
        <v>33</v>
      </c>
      <c r="N22" s="103">
        <v>801</v>
      </c>
      <c r="O22" s="103">
        <v>451</v>
      </c>
      <c r="P22" s="103">
        <v>120</v>
      </c>
      <c r="Q22" s="103">
        <v>166</v>
      </c>
      <c r="R22" s="103">
        <v>0</v>
      </c>
      <c r="S22" s="103">
        <v>51</v>
      </c>
      <c r="T22" s="103">
        <v>0</v>
      </c>
      <c r="U22" s="103">
        <v>0</v>
      </c>
      <c r="V22" s="103">
        <v>0</v>
      </c>
      <c r="W22" s="103"/>
      <c r="X22" s="103">
        <v>492</v>
      </c>
      <c r="Y22" s="103">
        <v>0</v>
      </c>
      <c r="Z22" s="103">
        <v>0</v>
      </c>
      <c r="AA22" s="103">
        <v>40</v>
      </c>
    </row>
    <row r="23" spans="1:27">
      <c r="A23" s="129" t="s">
        <v>1</v>
      </c>
      <c r="B23" s="103">
        <v>2896</v>
      </c>
      <c r="C23" s="103">
        <v>149</v>
      </c>
      <c r="D23" s="103">
        <v>27</v>
      </c>
      <c r="E23" s="103">
        <v>64</v>
      </c>
      <c r="F23" s="103">
        <v>15</v>
      </c>
      <c r="G23" s="103">
        <v>43</v>
      </c>
      <c r="H23" s="103"/>
      <c r="I23" s="103">
        <v>1266</v>
      </c>
      <c r="J23" s="103">
        <v>1123</v>
      </c>
      <c r="K23" s="103">
        <v>125</v>
      </c>
      <c r="L23" s="103">
        <v>18</v>
      </c>
      <c r="N23" s="103">
        <v>625</v>
      </c>
      <c r="O23" s="103">
        <v>393</v>
      </c>
      <c r="P23" s="103">
        <v>79</v>
      </c>
      <c r="Q23" s="103">
        <v>115</v>
      </c>
      <c r="R23" s="103">
        <v>0</v>
      </c>
      <c r="S23" s="103">
        <v>24</v>
      </c>
      <c r="T23" s="103">
        <v>0</v>
      </c>
      <c r="U23" s="103">
        <v>0</v>
      </c>
      <c r="V23" s="103">
        <v>0</v>
      </c>
      <c r="W23" s="103"/>
      <c r="X23" s="103">
        <v>662</v>
      </c>
      <c r="Y23" s="103">
        <v>133</v>
      </c>
      <c r="Z23" s="103">
        <v>0</v>
      </c>
      <c r="AA23" s="103">
        <v>56</v>
      </c>
    </row>
    <row r="24" spans="1:27">
      <c r="A24" s="129" t="s">
        <v>537</v>
      </c>
      <c r="B24" s="103">
        <v>0</v>
      </c>
      <c r="C24" s="103">
        <v>0</v>
      </c>
      <c r="D24" s="103">
        <v>0</v>
      </c>
      <c r="E24" s="103">
        <v>0</v>
      </c>
      <c r="F24" s="103">
        <v>0</v>
      </c>
      <c r="G24" s="103">
        <v>0</v>
      </c>
      <c r="H24" s="103"/>
      <c r="I24" s="103">
        <v>0</v>
      </c>
      <c r="J24" s="103">
        <v>0</v>
      </c>
      <c r="K24" s="103">
        <v>0</v>
      </c>
      <c r="L24" s="103">
        <v>0</v>
      </c>
      <c r="N24" s="103">
        <v>0</v>
      </c>
      <c r="O24" s="103">
        <v>0</v>
      </c>
      <c r="P24" s="103">
        <v>0</v>
      </c>
      <c r="Q24" s="103">
        <v>0</v>
      </c>
      <c r="R24" s="103">
        <v>0</v>
      </c>
      <c r="S24" s="103">
        <v>0</v>
      </c>
      <c r="T24" s="103">
        <v>0</v>
      </c>
      <c r="U24" s="103">
        <v>0</v>
      </c>
      <c r="V24" s="103">
        <v>0</v>
      </c>
      <c r="W24" s="103"/>
      <c r="X24" s="103">
        <v>0</v>
      </c>
      <c r="Y24" s="103">
        <v>0</v>
      </c>
      <c r="Z24" s="103">
        <v>0</v>
      </c>
      <c r="AA24" s="103">
        <v>0</v>
      </c>
    </row>
    <row r="25" spans="1:27">
      <c r="A25" s="129" t="s">
        <v>2</v>
      </c>
      <c r="B25" s="103">
        <v>1983</v>
      </c>
      <c r="C25" s="103">
        <v>381</v>
      </c>
      <c r="D25" s="103">
        <v>43</v>
      </c>
      <c r="E25" s="103">
        <v>103</v>
      </c>
      <c r="F25" s="103">
        <v>44</v>
      </c>
      <c r="G25" s="103">
        <v>191</v>
      </c>
      <c r="H25" s="103"/>
      <c r="I25" s="103">
        <v>1130</v>
      </c>
      <c r="J25" s="103">
        <v>854</v>
      </c>
      <c r="K25" s="103">
        <v>125</v>
      </c>
      <c r="L25" s="103">
        <v>151</v>
      </c>
      <c r="N25" s="103">
        <v>272</v>
      </c>
      <c r="O25" s="103">
        <v>58</v>
      </c>
      <c r="P25" s="103">
        <v>44</v>
      </c>
      <c r="Q25" s="103">
        <v>143</v>
      </c>
      <c r="R25" s="103">
        <v>14</v>
      </c>
      <c r="S25" s="103">
        <v>13</v>
      </c>
      <c r="T25" s="103">
        <v>0</v>
      </c>
      <c r="U25" s="103">
        <v>0</v>
      </c>
      <c r="V25" s="103">
        <v>0</v>
      </c>
      <c r="W25" s="103"/>
      <c r="X25" s="103">
        <v>148</v>
      </c>
      <c r="Y25" s="103">
        <v>13</v>
      </c>
      <c r="Z25" s="103">
        <v>15</v>
      </c>
      <c r="AA25" s="103">
        <v>24</v>
      </c>
    </row>
    <row r="26" spans="1:27">
      <c r="A26" s="129" t="s">
        <v>371</v>
      </c>
      <c r="B26" s="103">
        <v>879</v>
      </c>
      <c r="C26" s="103">
        <v>62</v>
      </c>
      <c r="D26" s="103">
        <v>20</v>
      </c>
      <c r="E26" s="103">
        <v>12</v>
      </c>
      <c r="F26" s="103">
        <v>21</v>
      </c>
      <c r="G26" s="103">
        <v>0</v>
      </c>
      <c r="H26" s="103"/>
      <c r="I26" s="103">
        <v>441</v>
      </c>
      <c r="J26" s="103">
        <v>318</v>
      </c>
      <c r="K26" s="103">
        <v>69</v>
      </c>
      <c r="L26" s="103">
        <v>54</v>
      </c>
      <c r="N26" s="103">
        <v>138</v>
      </c>
      <c r="O26" s="103">
        <v>55</v>
      </c>
      <c r="P26" s="103">
        <v>15</v>
      </c>
      <c r="Q26" s="103">
        <v>44</v>
      </c>
      <c r="R26" s="103">
        <v>0</v>
      </c>
      <c r="S26" s="103">
        <v>20</v>
      </c>
      <c r="T26" s="103">
        <v>0</v>
      </c>
      <c r="U26" s="103">
        <v>0</v>
      </c>
      <c r="V26" s="103">
        <v>0</v>
      </c>
      <c r="W26" s="103"/>
      <c r="X26" s="103">
        <v>146</v>
      </c>
      <c r="Y26" s="103">
        <v>73</v>
      </c>
      <c r="Z26" s="103">
        <v>0</v>
      </c>
      <c r="AA26" s="103">
        <v>19</v>
      </c>
    </row>
    <row r="27" spans="1:27">
      <c r="A27" s="129" t="s">
        <v>372</v>
      </c>
      <c r="B27" s="103">
        <v>66</v>
      </c>
      <c r="C27" s="103">
        <v>0</v>
      </c>
      <c r="D27" s="103">
        <v>0</v>
      </c>
      <c r="E27" s="103">
        <v>0</v>
      </c>
      <c r="F27" s="103">
        <v>0</v>
      </c>
      <c r="G27" s="103">
        <v>0</v>
      </c>
      <c r="H27" s="103"/>
      <c r="I27" s="103">
        <v>34</v>
      </c>
      <c r="J27" s="103">
        <v>30</v>
      </c>
      <c r="K27" s="103">
        <v>0</v>
      </c>
      <c r="L27" s="103">
        <v>0</v>
      </c>
      <c r="N27" s="103">
        <v>12</v>
      </c>
      <c r="O27" s="103">
        <v>0</v>
      </c>
      <c r="P27" s="103">
        <v>0</v>
      </c>
      <c r="Q27" s="103">
        <v>0</v>
      </c>
      <c r="R27" s="103">
        <v>0</v>
      </c>
      <c r="S27" s="103">
        <v>0</v>
      </c>
      <c r="T27" s="103">
        <v>0</v>
      </c>
      <c r="U27" s="103">
        <v>0</v>
      </c>
      <c r="V27" s="103">
        <v>0</v>
      </c>
      <c r="W27" s="103"/>
      <c r="X27" s="103">
        <v>14</v>
      </c>
      <c r="Y27" s="103">
        <v>0</v>
      </c>
      <c r="Z27" s="103">
        <v>0</v>
      </c>
      <c r="AA27" s="103">
        <v>0</v>
      </c>
    </row>
    <row r="28" spans="1:27">
      <c r="A28" s="129" t="s">
        <v>373</v>
      </c>
      <c r="B28" s="103">
        <v>11085</v>
      </c>
      <c r="C28" s="103">
        <v>157</v>
      </c>
      <c r="D28" s="103">
        <v>70</v>
      </c>
      <c r="E28" s="103">
        <v>62</v>
      </c>
      <c r="F28" s="103">
        <v>14</v>
      </c>
      <c r="G28" s="103">
        <v>11</v>
      </c>
      <c r="H28" s="103"/>
      <c r="I28" s="103">
        <v>496</v>
      </c>
      <c r="J28" s="103">
        <v>421</v>
      </c>
      <c r="K28" s="103">
        <v>64</v>
      </c>
      <c r="L28" s="103">
        <v>11</v>
      </c>
      <c r="N28" s="103">
        <v>171</v>
      </c>
      <c r="O28" s="103">
        <v>37</v>
      </c>
      <c r="P28" s="103">
        <v>50</v>
      </c>
      <c r="Q28" s="103">
        <v>63</v>
      </c>
      <c r="R28" s="103">
        <v>13</v>
      </c>
      <c r="S28" s="103">
        <v>0</v>
      </c>
      <c r="T28" s="103">
        <v>0</v>
      </c>
      <c r="U28" s="103">
        <v>0</v>
      </c>
      <c r="V28" s="103">
        <v>0</v>
      </c>
      <c r="W28" s="103"/>
      <c r="X28" s="103">
        <v>10182</v>
      </c>
      <c r="Y28" s="103">
        <v>0</v>
      </c>
      <c r="Z28" s="103">
        <v>0</v>
      </c>
      <c r="AA28" s="103">
        <v>76</v>
      </c>
    </row>
    <row r="29" spans="1:27">
      <c r="A29" s="129" t="s">
        <v>3</v>
      </c>
      <c r="B29" s="103">
        <v>3024</v>
      </c>
      <c r="C29" s="103">
        <v>387</v>
      </c>
      <c r="D29" s="103">
        <v>39</v>
      </c>
      <c r="E29" s="103">
        <v>159</v>
      </c>
      <c r="F29" s="103">
        <v>33</v>
      </c>
      <c r="G29" s="103">
        <v>156</v>
      </c>
      <c r="H29" s="103"/>
      <c r="I29" s="103">
        <v>1451</v>
      </c>
      <c r="J29" s="103">
        <v>1208</v>
      </c>
      <c r="K29" s="103">
        <v>82</v>
      </c>
      <c r="L29" s="103">
        <v>161</v>
      </c>
      <c r="N29" s="103">
        <v>660</v>
      </c>
      <c r="O29" s="103">
        <v>258</v>
      </c>
      <c r="P29" s="103">
        <v>65</v>
      </c>
      <c r="Q29" s="103">
        <v>267</v>
      </c>
      <c r="R29" s="103">
        <v>40</v>
      </c>
      <c r="S29" s="103">
        <v>30</v>
      </c>
      <c r="T29" s="103">
        <v>0</v>
      </c>
      <c r="U29" s="103">
        <v>0</v>
      </c>
      <c r="V29" s="103">
        <v>0</v>
      </c>
      <c r="W29" s="103"/>
      <c r="X29" s="103">
        <v>432</v>
      </c>
      <c r="Y29" s="103">
        <v>36</v>
      </c>
      <c r="Z29" s="103">
        <v>28</v>
      </c>
      <c r="AA29" s="103">
        <v>30</v>
      </c>
    </row>
    <row r="30" spans="1:27">
      <c r="A30" s="129" t="s">
        <v>374</v>
      </c>
      <c r="B30" s="103">
        <v>1262</v>
      </c>
      <c r="C30" s="103">
        <v>15</v>
      </c>
      <c r="D30" s="103">
        <v>0</v>
      </c>
      <c r="E30" s="103">
        <v>0</v>
      </c>
      <c r="F30" s="103">
        <v>0</v>
      </c>
      <c r="G30" s="103">
        <v>0</v>
      </c>
      <c r="H30" s="103"/>
      <c r="I30" s="103">
        <v>107</v>
      </c>
      <c r="J30" s="103">
        <v>66</v>
      </c>
      <c r="K30" s="103">
        <v>25</v>
      </c>
      <c r="L30" s="103">
        <v>16</v>
      </c>
      <c r="N30" s="103">
        <v>53</v>
      </c>
      <c r="O30" s="103">
        <v>16</v>
      </c>
      <c r="P30" s="103">
        <v>0</v>
      </c>
      <c r="Q30" s="103">
        <v>23</v>
      </c>
      <c r="R30" s="103">
        <v>0</v>
      </c>
      <c r="S30" s="103">
        <v>0</v>
      </c>
      <c r="T30" s="103">
        <v>0</v>
      </c>
      <c r="U30" s="103">
        <v>0</v>
      </c>
      <c r="V30" s="103">
        <v>0</v>
      </c>
      <c r="W30" s="103"/>
      <c r="X30" s="103">
        <v>270</v>
      </c>
      <c r="Y30" s="103">
        <v>802</v>
      </c>
      <c r="Z30" s="103">
        <v>0</v>
      </c>
      <c r="AA30" s="103">
        <v>15</v>
      </c>
    </row>
    <row r="31" spans="1:27">
      <c r="A31" s="129" t="s">
        <v>375</v>
      </c>
      <c r="B31" s="103">
        <v>877</v>
      </c>
      <c r="C31" s="103">
        <v>38</v>
      </c>
      <c r="D31" s="103">
        <v>0</v>
      </c>
      <c r="E31" s="103">
        <v>0</v>
      </c>
      <c r="F31" s="103">
        <v>23</v>
      </c>
      <c r="G31" s="103">
        <v>0</v>
      </c>
      <c r="H31" s="103"/>
      <c r="I31" s="103">
        <v>130</v>
      </c>
      <c r="J31" s="103">
        <v>79</v>
      </c>
      <c r="K31" s="103">
        <v>39</v>
      </c>
      <c r="L31" s="103">
        <v>12</v>
      </c>
      <c r="N31" s="103">
        <v>52</v>
      </c>
      <c r="O31" s="103">
        <v>28</v>
      </c>
      <c r="P31" s="103">
        <v>0</v>
      </c>
      <c r="Q31" s="103">
        <v>15</v>
      </c>
      <c r="R31" s="103">
        <v>0</v>
      </c>
      <c r="S31" s="103">
        <v>0</v>
      </c>
      <c r="T31" s="103">
        <v>0</v>
      </c>
      <c r="U31" s="103">
        <v>0</v>
      </c>
      <c r="V31" s="103">
        <v>0</v>
      </c>
      <c r="W31" s="103"/>
      <c r="X31" s="103">
        <v>349</v>
      </c>
      <c r="Y31" s="103">
        <v>291</v>
      </c>
      <c r="Z31" s="103">
        <v>0</v>
      </c>
      <c r="AA31" s="103">
        <v>17</v>
      </c>
    </row>
    <row r="32" spans="1:27">
      <c r="A32" s="129" t="s">
        <v>376</v>
      </c>
      <c r="B32" s="103">
        <v>20</v>
      </c>
      <c r="C32" s="103">
        <v>0</v>
      </c>
      <c r="D32" s="103">
        <v>0</v>
      </c>
      <c r="E32" s="103">
        <v>0</v>
      </c>
      <c r="F32" s="103">
        <v>0</v>
      </c>
      <c r="G32" s="103">
        <v>0</v>
      </c>
      <c r="H32" s="103"/>
      <c r="I32" s="103">
        <v>0</v>
      </c>
      <c r="J32" s="103">
        <v>0</v>
      </c>
      <c r="K32" s="103">
        <v>0</v>
      </c>
      <c r="L32" s="103">
        <v>0</v>
      </c>
      <c r="N32" s="103">
        <v>0</v>
      </c>
      <c r="O32" s="103">
        <v>0</v>
      </c>
      <c r="P32" s="103">
        <v>0</v>
      </c>
      <c r="Q32" s="103">
        <v>0</v>
      </c>
      <c r="R32" s="103">
        <v>0</v>
      </c>
      <c r="S32" s="103">
        <v>0</v>
      </c>
      <c r="T32" s="103">
        <v>0</v>
      </c>
      <c r="U32" s="103">
        <v>0</v>
      </c>
      <c r="V32" s="103">
        <v>0</v>
      </c>
      <c r="W32" s="103"/>
      <c r="X32" s="103">
        <v>0</v>
      </c>
      <c r="Y32" s="103">
        <v>0</v>
      </c>
      <c r="Z32" s="103">
        <v>0</v>
      </c>
      <c r="AA32" s="103">
        <v>0</v>
      </c>
    </row>
    <row r="33" spans="1:27">
      <c r="A33" s="129" t="s">
        <v>377</v>
      </c>
      <c r="B33" s="103">
        <v>194</v>
      </c>
      <c r="C33" s="103">
        <v>76</v>
      </c>
      <c r="D33" s="103">
        <v>0</v>
      </c>
      <c r="E33" s="103">
        <v>25</v>
      </c>
      <c r="F33" s="103">
        <v>0</v>
      </c>
      <c r="G33" s="103">
        <v>38</v>
      </c>
      <c r="H33" s="103"/>
      <c r="I33" s="103">
        <v>102</v>
      </c>
      <c r="J33" s="103">
        <v>73</v>
      </c>
      <c r="K33" s="103">
        <v>21</v>
      </c>
      <c r="L33" s="103">
        <v>0</v>
      </c>
      <c r="N33" s="103">
        <v>0</v>
      </c>
      <c r="O33" s="103">
        <v>0</v>
      </c>
      <c r="P33" s="103">
        <v>0</v>
      </c>
      <c r="Q33" s="103">
        <v>0</v>
      </c>
      <c r="R33" s="103">
        <v>0</v>
      </c>
      <c r="S33" s="103">
        <v>0</v>
      </c>
      <c r="T33" s="103">
        <v>0</v>
      </c>
      <c r="U33" s="103">
        <v>0</v>
      </c>
      <c r="V33" s="103">
        <v>0</v>
      </c>
      <c r="W33" s="103"/>
      <c r="X33" s="103">
        <v>0</v>
      </c>
      <c r="Y33" s="103">
        <v>0</v>
      </c>
      <c r="Z33" s="103">
        <v>0</v>
      </c>
      <c r="AA33" s="103">
        <v>0</v>
      </c>
    </row>
    <row r="34" spans="1:27">
      <c r="A34" s="129" t="s">
        <v>538</v>
      </c>
      <c r="B34" s="103">
        <v>0</v>
      </c>
      <c r="C34" s="103">
        <v>0</v>
      </c>
      <c r="D34" s="103">
        <v>0</v>
      </c>
      <c r="E34" s="103">
        <v>0</v>
      </c>
      <c r="F34" s="103">
        <v>0</v>
      </c>
      <c r="G34" s="103">
        <v>0</v>
      </c>
      <c r="H34" s="103"/>
      <c r="I34" s="103">
        <v>0</v>
      </c>
      <c r="J34" s="103">
        <v>0</v>
      </c>
      <c r="K34" s="103">
        <v>0</v>
      </c>
      <c r="L34" s="103">
        <v>0</v>
      </c>
      <c r="N34" s="103">
        <v>0</v>
      </c>
      <c r="O34" s="103">
        <v>0</v>
      </c>
      <c r="P34" s="103">
        <v>0</v>
      </c>
      <c r="Q34" s="103">
        <v>0</v>
      </c>
      <c r="R34" s="103">
        <v>0</v>
      </c>
      <c r="S34" s="103">
        <v>0</v>
      </c>
      <c r="T34" s="103">
        <v>0</v>
      </c>
      <c r="U34" s="103">
        <v>0</v>
      </c>
      <c r="V34" s="103">
        <v>0</v>
      </c>
      <c r="W34" s="103"/>
      <c r="X34" s="103">
        <v>0</v>
      </c>
      <c r="Y34" s="103">
        <v>0</v>
      </c>
      <c r="Z34" s="103">
        <v>0</v>
      </c>
      <c r="AA34" s="103">
        <v>0</v>
      </c>
    </row>
    <row r="35" spans="1:27">
      <c r="A35" s="129" t="s">
        <v>378</v>
      </c>
      <c r="B35" s="103">
        <v>633</v>
      </c>
      <c r="C35" s="103">
        <v>72</v>
      </c>
      <c r="D35" s="103">
        <v>14</v>
      </c>
      <c r="E35" s="103">
        <v>38</v>
      </c>
      <c r="F35" s="103">
        <v>0</v>
      </c>
      <c r="G35" s="103">
        <v>16</v>
      </c>
      <c r="H35" s="103"/>
      <c r="I35" s="103">
        <v>304</v>
      </c>
      <c r="J35" s="103">
        <v>279</v>
      </c>
      <c r="K35" s="103">
        <v>22</v>
      </c>
      <c r="L35" s="103">
        <v>0</v>
      </c>
      <c r="N35" s="103">
        <v>159</v>
      </c>
      <c r="O35" s="103">
        <v>79</v>
      </c>
      <c r="P35" s="103">
        <v>27</v>
      </c>
      <c r="Q35" s="103">
        <v>44</v>
      </c>
      <c r="R35" s="103">
        <v>0</v>
      </c>
      <c r="S35" s="103">
        <v>0</v>
      </c>
      <c r="T35" s="103">
        <v>0</v>
      </c>
      <c r="U35" s="103">
        <v>0</v>
      </c>
      <c r="V35" s="103">
        <v>0</v>
      </c>
      <c r="W35" s="103"/>
      <c r="X35" s="103">
        <v>86</v>
      </c>
      <c r="Y35" s="103">
        <v>0</v>
      </c>
      <c r="Z35" s="103">
        <v>0</v>
      </c>
      <c r="AA35" s="103">
        <v>0</v>
      </c>
    </row>
    <row r="36" spans="1:27">
      <c r="A36" s="129" t="s">
        <v>379</v>
      </c>
      <c r="B36" s="103">
        <v>167</v>
      </c>
      <c r="C36" s="103">
        <v>0</v>
      </c>
      <c r="D36" s="103">
        <v>0</v>
      </c>
      <c r="E36" s="103">
        <v>0</v>
      </c>
      <c r="F36" s="103">
        <v>0</v>
      </c>
      <c r="G36" s="103">
        <v>0</v>
      </c>
      <c r="H36" s="103"/>
      <c r="I36" s="103">
        <v>99</v>
      </c>
      <c r="J36" s="103">
        <v>90</v>
      </c>
      <c r="K36" s="103">
        <v>0</v>
      </c>
      <c r="L36" s="103">
        <v>0</v>
      </c>
      <c r="N36" s="103">
        <v>37</v>
      </c>
      <c r="O36" s="103">
        <v>21</v>
      </c>
      <c r="P36" s="103">
        <v>0</v>
      </c>
      <c r="Q36" s="103">
        <v>0</v>
      </c>
      <c r="R36" s="103">
        <v>0</v>
      </c>
      <c r="S36" s="103">
        <v>0</v>
      </c>
      <c r="T36" s="103">
        <v>0</v>
      </c>
      <c r="U36" s="103">
        <v>0</v>
      </c>
      <c r="V36" s="103">
        <v>0</v>
      </c>
      <c r="W36" s="103"/>
      <c r="X36" s="103">
        <v>21</v>
      </c>
      <c r="Y36" s="103">
        <v>0</v>
      </c>
      <c r="Z36" s="103">
        <v>0</v>
      </c>
      <c r="AA36" s="103">
        <v>0</v>
      </c>
    </row>
    <row r="37" spans="1:27">
      <c r="A37" s="129" t="s">
        <v>5</v>
      </c>
      <c r="B37" s="103">
        <v>28464</v>
      </c>
      <c r="C37" s="103">
        <v>7979</v>
      </c>
      <c r="D37" s="103">
        <v>844</v>
      </c>
      <c r="E37" s="103">
        <v>2320</v>
      </c>
      <c r="F37" s="103">
        <v>4446</v>
      </c>
      <c r="G37" s="103">
        <v>369</v>
      </c>
      <c r="H37" s="103"/>
      <c r="I37" s="103">
        <v>3626</v>
      </c>
      <c r="J37" s="103">
        <v>2219</v>
      </c>
      <c r="K37" s="103">
        <v>827</v>
      </c>
      <c r="L37" s="103">
        <v>580</v>
      </c>
      <c r="N37" s="103">
        <v>3711</v>
      </c>
      <c r="O37" s="103">
        <v>195</v>
      </c>
      <c r="P37" s="103">
        <v>81</v>
      </c>
      <c r="Q37" s="103">
        <v>2892</v>
      </c>
      <c r="R37" s="103">
        <v>183</v>
      </c>
      <c r="S37" s="103">
        <v>358</v>
      </c>
      <c r="T37" s="103">
        <v>0</v>
      </c>
      <c r="U37" s="103">
        <v>0</v>
      </c>
      <c r="V37" s="103">
        <v>0</v>
      </c>
      <c r="W37" s="103"/>
      <c r="X37" s="103">
        <v>12123</v>
      </c>
      <c r="Y37" s="103">
        <v>511</v>
      </c>
      <c r="Z37" s="103">
        <v>349</v>
      </c>
      <c r="AA37" s="103">
        <v>165</v>
      </c>
    </row>
    <row r="38" spans="1:27">
      <c r="A38" s="129" t="s">
        <v>380</v>
      </c>
      <c r="B38" s="103">
        <v>364</v>
      </c>
      <c r="C38" s="103">
        <v>108</v>
      </c>
      <c r="D38" s="103">
        <v>0</v>
      </c>
      <c r="E38" s="103">
        <v>32</v>
      </c>
      <c r="F38" s="103">
        <v>0</v>
      </c>
      <c r="G38" s="103">
        <v>68</v>
      </c>
      <c r="H38" s="103"/>
      <c r="I38" s="103">
        <v>118</v>
      </c>
      <c r="J38" s="103">
        <v>95</v>
      </c>
      <c r="K38" s="103">
        <v>11</v>
      </c>
      <c r="L38" s="103">
        <v>12</v>
      </c>
      <c r="N38" s="103">
        <v>97</v>
      </c>
      <c r="O38" s="103">
        <v>11</v>
      </c>
      <c r="P38" s="103">
        <v>0</v>
      </c>
      <c r="Q38" s="103">
        <v>49</v>
      </c>
      <c r="R38" s="103">
        <v>31</v>
      </c>
      <c r="S38" s="103">
        <v>0</v>
      </c>
      <c r="T38" s="103">
        <v>0</v>
      </c>
      <c r="U38" s="103">
        <v>0</v>
      </c>
      <c r="V38" s="103">
        <v>0</v>
      </c>
      <c r="W38" s="103"/>
      <c r="X38" s="103">
        <v>36</v>
      </c>
      <c r="Y38" s="103">
        <v>0</v>
      </c>
      <c r="Z38" s="103">
        <v>0</v>
      </c>
      <c r="AA38" s="103">
        <v>0</v>
      </c>
    </row>
    <row r="39" spans="1:27">
      <c r="A39" s="129" t="s">
        <v>6</v>
      </c>
      <c r="B39" s="103">
        <v>5826</v>
      </c>
      <c r="C39" s="103">
        <v>410</v>
      </c>
      <c r="D39" s="103">
        <v>84</v>
      </c>
      <c r="E39" s="103">
        <v>96</v>
      </c>
      <c r="F39" s="103">
        <v>138</v>
      </c>
      <c r="G39" s="103">
        <v>92</v>
      </c>
      <c r="H39" s="103"/>
      <c r="I39" s="103">
        <v>1808</v>
      </c>
      <c r="J39" s="103">
        <v>1152</v>
      </c>
      <c r="K39" s="103">
        <v>267</v>
      </c>
      <c r="L39" s="103">
        <v>389</v>
      </c>
      <c r="N39" s="103">
        <v>405</v>
      </c>
      <c r="O39" s="103">
        <v>90</v>
      </c>
      <c r="P39" s="103">
        <v>61</v>
      </c>
      <c r="Q39" s="103">
        <v>195</v>
      </c>
      <c r="R39" s="103">
        <v>12</v>
      </c>
      <c r="S39" s="103">
        <v>46</v>
      </c>
      <c r="T39" s="103">
        <v>0</v>
      </c>
      <c r="U39" s="103">
        <v>0</v>
      </c>
      <c r="V39" s="103">
        <v>0</v>
      </c>
      <c r="W39" s="103"/>
      <c r="X39" s="103">
        <v>1922</v>
      </c>
      <c r="Y39" s="103">
        <v>1195</v>
      </c>
      <c r="Z39" s="103">
        <v>0</v>
      </c>
      <c r="AA39" s="103">
        <v>84</v>
      </c>
    </row>
    <row r="40" spans="1:27">
      <c r="A40" s="129" t="s">
        <v>381</v>
      </c>
      <c r="B40" s="103">
        <v>1108</v>
      </c>
      <c r="C40" s="103">
        <v>145</v>
      </c>
      <c r="D40" s="103">
        <v>0</v>
      </c>
      <c r="E40" s="103">
        <v>91</v>
      </c>
      <c r="F40" s="103">
        <v>0</v>
      </c>
      <c r="G40" s="103">
        <v>40</v>
      </c>
      <c r="H40" s="103"/>
      <c r="I40" s="103">
        <v>519</v>
      </c>
      <c r="J40" s="103">
        <v>453</v>
      </c>
      <c r="K40" s="103">
        <v>32</v>
      </c>
      <c r="L40" s="103">
        <v>34</v>
      </c>
      <c r="N40" s="103">
        <v>298</v>
      </c>
      <c r="O40" s="103">
        <v>89</v>
      </c>
      <c r="P40" s="103">
        <v>27</v>
      </c>
      <c r="Q40" s="103">
        <v>119</v>
      </c>
      <c r="R40" s="103">
        <v>37</v>
      </c>
      <c r="S40" s="103">
        <v>26</v>
      </c>
      <c r="T40" s="103">
        <v>0</v>
      </c>
      <c r="U40" s="103">
        <v>0</v>
      </c>
      <c r="V40" s="103">
        <v>0</v>
      </c>
      <c r="W40" s="103"/>
      <c r="X40" s="103">
        <v>95</v>
      </c>
      <c r="Y40" s="103">
        <v>0</v>
      </c>
      <c r="Z40" s="103">
        <v>37</v>
      </c>
      <c r="AA40" s="103">
        <v>0</v>
      </c>
    </row>
    <row r="41" spans="1:27">
      <c r="A41" s="129" t="s">
        <v>382</v>
      </c>
      <c r="B41" s="103">
        <v>688</v>
      </c>
      <c r="C41" s="103">
        <v>26</v>
      </c>
      <c r="D41" s="103">
        <v>0</v>
      </c>
      <c r="E41" s="103">
        <v>0</v>
      </c>
      <c r="F41" s="103">
        <v>0</v>
      </c>
      <c r="G41" s="103">
        <v>0</v>
      </c>
      <c r="H41" s="103"/>
      <c r="I41" s="103">
        <v>381</v>
      </c>
      <c r="J41" s="103">
        <v>364</v>
      </c>
      <c r="K41" s="103">
        <v>14</v>
      </c>
      <c r="L41" s="103">
        <v>0</v>
      </c>
      <c r="N41" s="103">
        <v>134</v>
      </c>
      <c r="O41" s="103">
        <v>72</v>
      </c>
      <c r="P41" s="103">
        <v>22</v>
      </c>
      <c r="Q41" s="103">
        <v>34</v>
      </c>
      <c r="R41" s="103">
        <v>0</v>
      </c>
      <c r="S41" s="103">
        <v>0</v>
      </c>
      <c r="T41" s="103">
        <v>0</v>
      </c>
      <c r="U41" s="103">
        <v>0</v>
      </c>
      <c r="V41" s="103">
        <v>0</v>
      </c>
      <c r="W41" s="103"/>
      <c r="X41" s="103">
        <v>130</v>
      </c>
      <c r="Y41" s="103">
        <v>0</v>
      </c>
      <c r="Z41" s="103">
        <v>0</v>
      </c>
      <c r="AA41" s="103">
        <v>16</v>
      </c>
    </row>
    <row r="42" spans="1:27">
      <c r="A42" s="129" t="s">
        <v>383</v>
      </c>
      <c r="B42" s="103">
        <v>783</v>
      </c>
      <c r="C42" s="103">
        <v>36</v>
      </c>
      <c r="D42" s="103">
        <v>0</v>
      </c>
      <c r="E42" s="103">
        <v>0</v>
      </c>
      <c r="F42" s="103">
        <v>13</v>
      </c>
      <c r="G42" s="103">
        <v>0</v>
      </c>
      <c r="H42" s="103"/>
      <c r="I42" s="103">
        <v>310</v>
      </c>
      <c r="J42" s="103">
        <v>284</v>
      </c>
      <c r="K42" s="103">
        <v>19</v>
      </c>
      <c r="L42" s="103">
        <v>0</v>
      </c>
      <c r="N42" s="103">
        <v>224</v>
      </c>
      <c r="O42" s="103">
        <v>128</v>
      </c>
      <c r="P42" s="103">
        <v>28</v>
      </c>
      <c r="Q42" s="103">
        <v>49</v>
      </c>
      <c r="R42" s="103">
        <v>0</v>
      </c>
      <c r="S42" s="103">
        <v>17</v>
      </c>
      <c r="T42" s="103">
        <v>0</v>
      </c>
      <c r="U42" s="103">
        <v>0</v>
      </c>
      <c r="V42" s="103">
        <v>0</v>
      </c>
      <c r="W42" s="103"/>
      <c r="X42" s="103">
        <v>197</v>
      </c>
      <c r="Y42" s="103">
        <v>0</v>
      </c>
      <c r="Z42" s="103">
        <v>0</v>
      </c>
      <c r="AA42" s="103">
        <v>12</v>
      </c>
    </row>
    <row r="43" spans="1:27">
      <c r="A43" s="129" t="s">
        <v>539</v>
      </c>
      <c r="B43" s="103">
        <v>8258</v>
      </c>
      <c r="C43" s="103">
        <v>1046</v>
      </c>
      <c r="D43" s="103">
        <v>230</v>
      </c>
      <c r="E43" s="103">
        <v>408</v>
      </c>
      <c r="F43" s="103">
        <v>169</v>
      </c>
      <c r="G43" s="103">
        <v>239</v>
      </c>
      <c r="H43" s="103"/>
      <c r="I43" s="103">
        <v>3222</v>
      </c>
      <c r="J43" s="103">
        <v>2905</v>
      </c>
      <c r="K43" s="103">
        <v>273</v>
      </c>
      <c r="L43" s="103">
        <v>44</v>
      </c>
      <c r="N43" s="103">
        <v>2060</v>
      </c>
      <c r="O43" s="103">
        <v>1141</v>
      </c>
      <c r="P43" s="103">
        <v>243</v>
      </c>
      <c r="Q43" s="103">
        <v>521</v>
      </c>
      <c r="R43" s="103">
        <v>66</v>
      </c>
      <c r="S43" s="103">
        <v>88</v>
      </c>
      <c r="T43" s="103">
        <v>0</v>
      </c>
      <c r="U43" s="103">
        <v>0</v>
      </c>
      <c r="V43" s="103">
        <v>0</v>
      </c>
      <c r="W43" s="103"/>
      <c r="X43" s="103">
        <v>1768</v>
      </c>
      <c r="Y43" s="103">
        <v>0</v>
      </c>
      <c r="Z43" s="103">
        <v>0</v>
      </c>
      <c r="AA43" s="103">
        <v>151</v>
      </c>
    </row>
    <row r="44" spans="1:27">
      <c r="A44" s="130" t="s">
        <v>384</v>
      </c>
      <c r="B44" s="103">
        <v>8196</v>
      </c>
      <c r="C44" s="103">
        <v>1045</v>
      </c>
      <c r="D44" s="103">
        <v>230</v>
      </c>
      <c r="E44" s="103">
        <v>407</v>
      </c>
      <c r="F44" s="103">
        <v>169</v>
      </c>
      <c r="G44" s="103">
        <v>239</v>
      </c>
      <c r="H44" s="103"/>
      <c r="I44" s="103">
        <v>3190</v>
      </c>
      <c r="J44" s="103">
        <v>2876</v>
      </c>
      <c r="K44" s="103">
        <v>271</v>
      </c>
      <c r="L44" s="103">
        <v>43</v>
      </c>
      <c r="N44" s="103">
        <v>2047</v>
      </c>
      <c r="O44" s="103">
        <v>1136</v>
      </c>
      <c r="P44" s="103">
        <v>239</v>
      </c>
      <c r="Q44" s="103">
        <v>518</v>
      </c>
      <c r="R44" s="103">
        <v>65</v>
      </c>
      <c r="S44" s="103">
        <v>88</v>
      </c>
      <c r="T44" s="103">
        <v>0</v>
      </c>
      <c r="U44" s="103">
        <v>0</v>
      </c>
      <c r="V44" s="103">
        <v>0</v>
      </c>
      <c r="W44" s="103"/>
      <c r="X44" s="103">
        <v>1755</v>
      </c>
      <c r="Y44" s="103">
        <v>0</v>
      </c>
      <c r="Z44" s="103">
        <v>0</v>
      </c>
      <c r="AA44" s="103">
        <v>150</v>
      </c>
    </row>
    <row r="45" spans="1:27">
      <c r="A45" s="130" t="s">
        <v>540</v>
      </c>
      <c r="B45" s="103">
        <v>62</v>
      </c>
      <c r="C45" s="103">
        <v>0</v>
      </c>
      <c r="D45" s="103">
        <v>0</v>
      </c>
      <c r="E45" s="103">
        <v>0</v>
      </c>
      <c r="F45" s="103">
        <v>0</v>
      </c>
      <c r="G45" s="103">
        <v>0</v>
      </c>
      <c r="H45" s="103"/>
      <c r="I45" s="103">
        <v>32</v>
      </c>
      <c r="J45" s="103">
        <v>29</v>
      </c>
      <c r="K45" s="103">
        <v>0</v>
      </c>
      <c r="L45" s="103">
        <v>0</v>
      </c>
      <c r="N45" s="103">
        <v>13</v>
      </c>
      <c r="O45" s="103">
        <v>0</v>
      </c>
      <c r="P45" s="103">
        <v>0</v>
      </c>
      <c r="Q45" s="103">
        <v>0</v>
      </c>
      <c r="R45" s="103">
        <v>0</v>
      </c>
      <c r="S45" s="103">
        <v>0</v>
      </c>
      <c r="T45" s="103">
        <v>0</v>
      </c>
      <c r="U45" s="103">
        <v>0</v>
      </c>
      <c r="V45" s="103">
        <v>0</v>
      </c>
      <c r="W45" s="103"/>
      <c r="X45" s="103">
        <v>13</v>
      </c>
      <c r="Y45" s="103">
        <v>0</v>
      </c>
      <c r="Z45" s="103">
        <v>0</v>
      </c>
      <c r="AA45" s="103">
        <v>0</v>
      </c>
    </row>
    <row r="46" spans="1:27">
      <c r="A46" s="129" t="s">
        <v>541</v>
      </c>
      <c r="B46" s="103">
        <v>128397</v>
      </c>
      <c r="C46" s="103">
        <v>695</v>
      </c>
      <c r="D46" s="103">
        <v>267</v>
      </c>
      <c r="E46" s="103">
        <v>228</v>
      </c>
      <c r="F46" s="103">
        <v>176</v>
      </c>
      <c r="G46" s="103">
        <v>24</v>
      </c>
      <c r="H46" s="103"/>
      <c r="I46" s="103">
        <v>7070</v>
      </c>
      <c r="J46" s="103">
        <v>4194</v>
      </c>
      <c r="K46" s="103">
        <v>1616</v>
      </c>
      <c r="L46" s="103">
        <v>1260</v>
      </c>
      <c r="N46" s="103">
        <v>2453</v>
      </c>
      <c r="O46" s="103">
        <v>1144</v>
      </c>
      <c r="P46" s="103">
        <v>265</v>
      </c>
      <c r="Q46" s="103">
        <v>745</v>
      </c>
      <c r="R46" s="103">
        <v>53</v>
      </c>
      <c r="S46" s="103">
        <v>245</v>
      </c>
      <c r="T46" s="103">
        <v>0</v>
      </c>
      <c r="U46" s="103">
        <v>0</v>
      </c>
      <c r="V46" s="103">
        <v>0</v>
      </c>
      <c r="W46" s="103"/>
      <c r="X46" s="103">
        <v>13063</v>
      </c>
      <c r="Y46" s="103">
        <v>102298</v>
      </c>
      <c r="Z46" s="103">
        <v>0</v>
      </c>
      <c r="AA46" s="103">
        <v>2814</v>
      </c>
    </row>
    <row r="47" spans="1:27">
      <c r="A47" s="130" t="s">
        <v>386</v>
      </c>
      <c r="B47" s="103">
        <v>11732</v>
      </c>
      <c r="C47" s="103">
        <v>34</v>
      </c>
      <c r="D47" s="103">
        <v>14</v>
      </c>
      <c r="E47" s="103">
        <v>16</v>
      </c>
      <c r="F47" s="103">
        <v>0</v>
      </c>
      <c r="G47" s="103">
        <v>0</v>
      </c>
      <c r="H47" s="103"/>
      <c r="I47" s="103">
        <v>341</v>
      </c>
      <c r="J47" s="103">
        <v>173</v>
      </c>
      <c r="K47" s="103">
        <v>53</v>
      </c>
      <c r="L47" s="103">
        <v>115</v>
      </c>
      <c r="N47" s="103">
        <v>86</v>
      </c>
      <c r="O47" s="103">
        <v>17</v>
      </c>
      <c r="P47" s="103">
        <v>0</v>
      </c>
      <c r="Q47" s="103">
        <v>40</v>
      </c>
      <c r="R47" s="103">
        <v>0</v>
      </c>
      <c r="S47" s="103">
        <v>18</v>
      </c>
      <c r="T47" s="103">
        <v>0</v>
      </c>
      <c r="U47" s="103">
        <v>0</v>
      </c>
      <c r="V47" s="103">
        <v>0</v>
      </c>
      <c r="W47" s="103"/>
      <c r="X47" s="103">
        <v>677</v>
      </c>
      <c r="Y47" s="103">
        <v>10431</v>
      </c>
      <c r="Z47" s="103">
        <v>0</v>
      </c>
      <c r="AA47" s="103">
        <v>164</v>
      </c>
    </row>
    <row r="48" spans="1:27">
      <c r="A48" s="130" t="s">
        <v>387</v>
      </c>
      <c r="B48" s="103">
        <v>4968</v>
      </c>
      <c r="C48" s="103">
        <v>29</v>
      </c>
      <c r="D48" s="103">
        <v>0</v>
      </c>
      <c r="E48" s="103">
        <v>0</v>
      </c>
      <c r="F48" s="103">
        <v>13</v>
      </c>
      <c r="G48" s="103">
        <v>0</v>
      </c>
      <c r="H48" s="103"/>
      <c r="I48" s="103">
        <v>186</v>
      </c>
      <c r="J48" s="103">
        <v>91</v>
      </c>
      <c r="K48" s="103">
        <v>39</v>
      </c>
      <c r="L48" s="103">
        <v>56</v>
      </c>
      <c r="N48" s="103">
        <v>54</v>
      </c>
      <c r="O48" s="103">
        <v>23</v>
      </c>
      <c r="P48" s="103">
        <v>0</v>
      </c>
      <c r="Q48" s="103">
        <v>24</v>
      </c>
      <c r="R48" s="103">
        <v>0</v>
      </c>
      <c r="S48" s="103">
        <v>0</v>
      </c>
      <c r="T48" s="103">
        <v>0</v>
      </c>
      <c r="U48" s="103">
        <v>0</v>
      </c>
      <c r="V48" s="103">
        <v>0</v>
      </c>
      <c r="W48" s="103"/>
      <c r="X48" s="103">
        <v>328</v>
      </c>
      <c r="Y48" s="103">
        <v>4287</v>
      </c>
      <c r="Z48" s="103">
        <v>0</v>
      </c>
      <c r="AA48" s="103">
        <v>85</v>
      </c>
    </row>
    <row r="49" spans="1:27">
      <c r="A49" s="130" t="s">
        <v>7</v>
      </c>
      <c r="B49" s="103">
        <v>30058</v>
      </c>
      <c r="C49" s="103">
        <v>225</v>
      </c>
      <c r="D49" s="103">
        <v>108</v>
      </c>
      <c r="E49" s="103">
        <v>58</v>
      </c>
      <c r="F49" s="103">
        <v>51</v>
      </c>
      <c r="G49" s="103">
        <v>0</v>
      </c>
      <c r="H49" s="103"/>
      <c r="I49" s="103">
        <v>3395</v>
      </c>
      <c r="J49" s="103">
        <v>2088</v>
      </c>
      <c r="K49" s="103">
        <v>956</v>
      </c>
      <c r="L49" s="103">
        <v>350</v>
      </c>
      <c r="N49" s="103">
        <v>1302</v>
      </c>
      <c r="O49" s="103">
        <v>757</v>
      </c>
      <c r="P49" s="103">
        <v>158</v>
      </c>
      <c r="Q49" s="103">
        <v>239</v>
      </c>
      <c r="R49" s="103">
        <v>11</v>
      </c>
      <c r="S49" s="103">
        <v>137</v>
      </c>
      <c r="T49" s="103">
        <v>0</v>
      </c>
      <c r="U49" s="103">
        <v>0</v>
      </c>
      <c r="V49" s="103">
        <v>0</v>
      </c>
      <c r="W49" s="103"/>
      <c r="X49" s="103">
        <v>3928</v>
      </c>
      <c r="Y49" s="103">
        <v>20395</v>
      </c>
      <c r="Z49" s="103">
        <v>0</v>
      </c>
      <c r="AA49" s="103">
        <v>813</v>
      </c>
    </row>
    <row r="50" spans="1:27">
      <c r="A50" s="130" t="s">
        <v>8</v>
      </c>
      <c r="B50" s="103">
        <v>51637</v>
      </c>
      <c r="C50" s="103">
        <v>239</v>
      </c>
      <c r="D50" s="103">
        <v>92</v>
      </c>
      <c r="E50" s="103">
        <v>73</v>
      </c>
      <c r="F50" s="103">
        <v>64</v>
      </c>
      <c r="G50" s="103">
        <v>0</v>
      </c>
      <c r="H50" s="103"/>
      <c r="I50" s="103">
        <v>1980</v>
      </c>
      <c r="J50" s="103">
        <v>1117</v>
      </c>
      <c r="K50" s="103">
        <v>386</v>
      </c>
      <c r="L50" s="103">
        <v>477</v>
      </c>
      <c r="N50" s="103">
        <v>514</v>
      </c>
      <c r="O50" s="103">
        <v>201</v>
      </c>
      <c r="P50" s="103">
        <v>53</v>
      </c>
      <c r="Q50" s="103">
        <v>198</v>
      </c>
      <c r="R50" s="103">
        <v>0</v>
      </c>
      <c r="S50" s="103">
        <v>51</v>
      </c>
      <c r="T50" s="103">
        <v>0</v>
      </c>
      <c r="U50" s="103">
        <v>0</v>
      </c>
      <c r="V50" s="103">
        <v>0</v>
      </c>
      <c r="W50" s="103"/>
      <c r="X50" s="103">
        <v>5666</v>
      </c>
      <c r="Y50" s="103">
        <v>42313</v>
      </c>
      <c r="Z50" s="103">
        <v>0</v>
      </c>
      <c r="AA50" s="103">
        <v>924</v>
      </c>
    </row>
    <row r="51" spans="1:27">
      <c r="A51" s="129" t="s">
        <v>542</v>
      </c>
      <c r="B51" s="103">
        <v>10023</v>
      </c>
      <c r="C51" s="103">
        <v>998</v>
      </c>
      <c r="D51" s="103">
        <v>63</v>
      </c>
      <c r="E51" s="103">
        <v>312</v>
      </c>
      <c r="F51" s="103">
        <v>158</v>
      </c>
      <c r="G51" s="103">
        <v>465</v>
      </c>
      <c r="H51" s="103"/>
      <c r="I51" s="103">
        <v>2635</v>
      </c>
      <c r="J51" s="103">
        <v>1637</v>
      </c>
      <c r="K51" s="103">
        <v>224</v>
      </c>
      <c r="L51" s="103">
        <v>774</v>
      </c>
      <c r="N51" s="103">
        <v>437</v>
      </c>
      <c r="O51" s="103">
        <v>126</v>
      </c>
      <c r="P51" s="103">
        <v>48</v>
      </c>
      <c r="Q51" s="103">
        <v>176</v>
      </c>
      <c r="R51" s="103">
        <v>53</v>
      </c>
      <c r="S51" s="103">
        <v>34</v>
      </c>
      <c r="T51" s="103">
        <v>0</v>
      </c>
      <c r="U51" s="103">
        <v>0</v>
      </c>
      <c r="V51" s="103">
        <v>0</v>
      </c>
      <c r="W51" s="103"/>
      <c r="X51" s="103">
        <v>1074</v>
      </c>
      <c r="Y51" s="103">
        <v>4237</v>
      </c>
      <c r="Z51" s="103">
        <v>0</v>
      </c>
      <c r="AA51" s="103">
        <v>509</v>
      </c>
    </row>
    <row r="52" spans="1:27">
      <c r="A52" s="130" t="s">
        <v>389</v>
      </c>
      <c r="B52" s="103">
        <v>1160</v>
      </c>
      <c r="C52" s="103">
        <v>24</v>
      </c>
      <c r="D52" s="103">
        <v>0</v>
      </c>
      <c r="E52" s="103">
        <v>0</v>
      </c>
      <c r="F52" s="103">
        <v>0</v>
      </c>
      <c r="G52" s="103">
        <v>11</v>
      </c>
      <c r="H52" s="103"/>
      <c r="I52" s="103">
        <v>68</v>
      </c>
      <c r="J52" s="103">
        <v>43</v>
      </c>
      <c r="K52" s="103">
        <v>0</v>
      </c>
      <c r="L52" s="103">
        <v>20</v>
      </c>
      <c r="N52" s="103">
        <v>13</v>
      </c>
      <c r="O52" s="103">
        <v>0</v>
      </c>
      <c r="P52" s="103">
        <v>0</v>
      </c>
      <c r="Q52" s="103">
        <v>0</v>
      </c>
      <c r="R52" s="103">
        <v>0</v>
      </c>
      <c r="S52" s="103">
        <v>0</v>
      </c>
      <c r="T52" s="103">
        <v>0</v>
      </c>
      <c r="U52" s="103">
        <v>0</v>
      </c>
      <c r="V52" s="103">
        <v>0</v>
      </c>
      <c r="W52" s="103"/>
      <c r="X52" s="103">
        <v>60</v>
      </c>
      <c r="Y52" s="103">
        <v>993</v>
      </c>
      <c r="Z52" s="103">
        <v>0</v>
      </c>
      <c r="AA52" s="103">
        <v>0</v>
      </c>
    </row>
    <row r="53" spans="1:27">
      <c r="A53" s="130" t="s">
        <v>390</v>
      </c>
      <c r="B53" s="103">
        <v>637</v>
      </c>
      <c r="C53" s="103">
        <v>72</v>
      </c>
      <c r="D53" s="103">
        <v>0</v>
      </c>
      <c r="E53" s="103">
        <v>20</v>
      </c>
      <c r="F53" s="103">
        <v>14</v>
      </c>
      <c r="G53" s="103">
        <v>31</v>
      </c>
      <c r="H53" s="103"/>
      <c r="I53" s="103">
        <v>258</v>
      </c>
      <c r="J53" s="103">
        <v>195</v>
      </c>
      <c r="K53" s="103">
        <v>21</v>
      </c>
      <c r="L53" s="103">
        <v>42</v>
      </c>
      <c r="N53" s="103">
        <v>107</v>
      </c>
      <c r="O53" s="103">
        <v>30</v>
      </c>
      <c r="P53" s="103">
        <v>13</v>
      </c>
      <c r="Q53" s="103">
        <v>49</v>
      </c>
      <c r="R53" s="103">
        <v>11</v>
      </c>
      <c r="S53" s="103">
        <v>0</v>
      </c>
      <c r="T53" s="103">
        <v>0</v>
      </c>
      <c r="U53" s="103">
        <v>0</v>
      </c>
      <c r="V53" s="103">
        <v>0</v>
      </c>
      <c r="W53" s="103"/>
      <c r="X53" s="103">
        <v>123</v>
      </c>
      <c r="Y53" s="103">
        <v>59</v>
      </c>
      <c r="Z53" s="103">
        <v>0</v>
      </c>
      <c r="AA53" s="103">
        <v>18</v>
      </c>
    </row>
    <row r="54" spans="1:27">
      <c r="A54" s="130" t="s">
        <v>392</v>
      </c>
      <c r="B54" s="103">
        <v>645</v>
      </c>
      <c r="C54" s="103">
        <v>134</v>
      </c>
      <c r="D54" s="103">
        <v>0</v>
      </c>
      <c r="E54" s="103">
        <v>43</v>
      </c>
      <c r="F54" s="103">
        <v>11</v>
      </c>
      <c r="G54" s="103">
        <v>77</v>
      </c>
      <c r="H54" s="103"/>
      <c r="I54" s="103">
        <v>254</v>
      </c>
      <c r="J54" s="103">
        <v>150</v>
      </c>
      <c r="K54" s="103">
        <v>32</v>
      </c>
      <c r="L54" s="103">
        <v>72</v>
      </c>
      <c r="N54" s="103">
        <v>19</v>
      </c>
      <c r="O54" s="103">
        <v>0</v>
      </c>
      <c r="P54" s="103">
        <v>0</v>
      </c>
      <c r="Q54" s="103">
        <v>0</v>
      </c>
      <c r="R54" s="103">
        <v>0</v>
      </c>
      <c r="S54" s="103">
        <v>0</v>
      </c>
      <c r="T54" s="103">
        <v>0</v>
      </c>
      <c r="U54" s="103">
        <v>0</v>
      </c>
      <c r="V54" s="103">
        <v>0</v>
      </c>
      <c r="W54" s="103"/>
      <c r="X54" s="103">
        <v>93</v>
      </c>
      <c r="Y54" s="103">
        <v>81</v>
      </c>
      <c r="Z54" s="103">
        <v>0</v>
      </c>
      <c r="AA54" s="103">
        <v>64</v>
      </c>
    </row>
    <row r="55" spans="1:27">
      <c r="A55" s="130" t="s">
        <v>396</v>
      </c>
      <c r="B55" s="103">
        <v>62</v>
      </c>
      <c r="C55" s="103">
        <v>13</v>
      </c>
      <c r="D55" s="103">
        <v>0</v>
      </c>
      <c r="E55" s="103">
        <v>0</v>
      </c>
      <c r="F55" s="103">
        <v>0</v>
      </c>
      <c r="G55" s="103">
        <v>0</v>
      </c>
      <c r="H55" s="103"/>
      <c r="I55" s="103">
        <v>22</v>
      </c>
      <c r="J55" s="103">
        <v>18</v>
      </c>
      <c r="K55" s="103">
        <v>0</v>
      </c>
      <c r="L55" s="103">
        <v>0</v>
      </c>
      <c r="N55" s="103">
        <v>14</v>
      </c>
      <c r="O55" s="103">
        <v>0</v>
      </c>
      <c r="P55" s="103">
        <v>0</v>
      </c>
      <c r="Q55" s="103">
        <v>0</v>
      </c>
      <c r="R55" s="103">
        <v>0</v>
      </c>
      <c r="S55" s="103">
        <v>0</v>
      </c>
      <c r="T55" s="103">
        <v>0</v>
      </c>
      <c r="U55" s="103">
        <v>0</v>
      </c>
      <c r="V55" s="103">
        <v>0</v>
      </c>
      <c r="W55" s="103"/>
      <c r="X55" s="103">
        <v>0</v>
      </c>
      <c r="Y55" s="103">
        <v>0</v>
      </c>
      <c r="Z55" s="103">
        <v>0</v>
      </c>
      <c r="AA55" s="103">
        <v>0</v>
      </c>
    </row>
    <row r="56" spans="1:27">
      <c r="A56" s="130" t="s">
        <v>543</v>
      </c>
      <c r="B56" s="103">
        <v>7519</v>
      </c>
      <c r="C56" s="103">
        <v>755</v>
      </c>
      <c r="D56" s="103">
        <v>51</v>
      </c>
      <c r="E56" s="103">
        <v>241</v>
      </c>
      <c r="F56" s="103">
        <v>127</v>
      </c>
      <c r="G56" s="103">
        <v>336</v>
      </c>
      <c r="H56" s="103"/>
      <c r="I56" s="103">
        <v>2033</v>
      </c>
      <c r="J56" s="103">
        <v>1231</v>
      </c>
      <c r="K56" s="103">
        <v>165</v>
      </c>
      <c r="L56" s="103">
        <v>637</v>
      </c>
      <c r="N56" s="103">
        <v>371</v>
      </c>
      <c r="O56" s="103">
        <v>87</v>
      </c>
      <c r="P56" s="103">
        <v>59</v>
      </c>
      <c r="Q56" s="103">
        <v>160</v>
      </c>
      <c r="R56" s="103">
        <v>41</v>
      </c>
      <c r="S56" s="103">
        <v>24</v>
      </c>
      <c r="T56" s="103">
        <v>0</v>
      </c>
      <c r="U56" s="103">
        <v>0</v>
      </c>
      <c r="V56" s="103">
        <v>0</v>
      </c>
      <c r="W56" s="103"/>
      <c r="X56" s="103">
        <v>789</v>
      </c>
      <c r="Y56" s="103">
        <v>3114</v>
      </c>
      <c r="Z56" s="103">
        <v>26</v>
      </c>
      <c r="AA56" s="103">
        <v>431</v>
      </c>
    </row>
    <row r="57" spans="1:27" s="114" customFormat="1">
      <c r="A57" s="128" t="s">
        <v>397</v>
      </c>
      <c r="B57" s="100">
        <v>302017</v>
      </c>
      <c r="C57" s="100">
        <v>94663</v>
      </c>
      <c r="D57" s="100">
        <v>4536</v>
      </c>
      <c r="E57" s="100">
        <v>46030</v>
      </c>
      <c r="F57" s="100">
        <v>11311</v>
      </c>
      <c r="G57" s="100">
        <v>32785</v>
      </c>
      <c r="H57" s="100"/>
      <c r="I57" s="100">
        <v>79659</v>
      </c>
      <c r="J57" s="100">
        <v>38129</v>
      </c>
      <c r="K57" s="100">
        <v>17030</v>
      </c>
      <c r="L57" s="100">
        <v>24500</v>
      </c>
      <c r="N57" s="100">
        <v>62328</v>
      </c>
      <c r="O57" s="100">
        <v>6874</v>
      </c>
      <c r="P57" s="100">
        <v>7898</v>
      </c>
      <c r="Q57" s="100">
        <v>40670</v>
      </c>
      <c r="R57" s="100">
        <v>2975</v>
      </c>
      <c r="S57" s="100">
        <v>3756</v>
      </c>
      <c r="T57" s="100">
        <v>135</v>
      </c>
      <c r="U57" s="100">
        <v>0</v>
      </c>
      <c r="V57" s="100">
        <v>14</v>
      </c>
      <c r="W57" s="100"/>
      <c r="X57" s="100">
        <v>20647</v>
      </c>
      <c r="Y57" s="100">
        <v>36172</v>
      </c>
      <c r="Z57" s="100">
        <v>4230</v>
      </c>
      <c r="AA57" s="100">
        <v>4316</v>
      </c>
    </row>
    <row r="58" spans="1:27">
      <c r="A58" s="129" t="s">
        <v>398</v>
      </c>
      <c r="B58" s="103">
        <v>2330</v>
      </c>
      <c r="C58" s="103">
        <v>234</v>
      </c>
      <c r="D58" s="103">
        <v>22</v>
      </c>
      <c r="E58" s="103">
        <v>177</v>
      </c>
      <c r="F58" s="103">
        <v>24</v>
      </c>
      <c r="G58" s="103">
        <v>11</v>
      </c>
      <c r="H58" s="103"/>
      <c r="I58" s="103">
        <v>605</v>
      </c>
      <c r="J58" s="103">
        <v>407</v>
      </c>
      <c r="K58" s="103">
        <v>45</v>
      </c>
      <c r="L58" s="103">
        <v>153</v>
      </c>
      <c r="N58" s="103">
        <v>46</v>
      </c>
      <c r="O58" s="103">
        <v>0</v>
      </c>
      <c r="P58" s="103">
        <v>0</v>
      </c>
      <c r="Q58" s="103">
        <v>22</v>
      </c>
      <c r="R58" s="103">
        <v>0</v>
      </c>
      <c r="S58" s="103">
        <v>0</v>
      </c>
      <c r="T58" s="103">
        <v>0</v>
      </c>
      <c r="U58" s="103">
        <v>0</v>
      </c>
      <c r="V58" s="103">
        <v>0</v>
      </c>
      <c r="W58" s="103"/>
      <c r="X58" s="103">
        <v>69</v>
      </c>
      <c r="Y58" s="103">
        <v>1326</v>
      </c>
      <c r="Z58" s="103">
        <v>0</v>
      </c>
      <c r="AA58" s="103">
        <v>0</v>
      </c>
    </row>
    <row r="59" spans="1:27">
      <c r="A59" s="129" t="s">
        <v>399</v>
      </c>
      <c r="B59" s="103">
        <v>886</v>
      </c>
      <c r="C59" s="103">
        <v>20</v>
      </c>
      <c r="D59" s="103">
        <v>0</v>
      </c>
      <c r="E59" s="103">
        <v>0</v>
      </c>
      <c r="F59" s="103">
        <v>0</v>
      </c>
      <c r="G59" s="103">
        <v>0</v>
      </c>
      <c r="H59" s="103"/>
      <c r="I59" s="103">
        <v>133</v>
      </c>
      <c r="J59" s="103">
        <v>88</v>
      </c>
      <c r="K59" s="103">
        <v>19</v>
      </c>
      <c r="L59" s="103">
        <v>25</v>
      </c>
      <c r="N59" s="103">
        <v>57</v>
      </c>
      <c r="O59" s="103">
        <v>30</v>
      </c>
      <c r="P59" s="103">
        <v>12</v>
      </c>
      <c r="Q59" s="103">
        <v>0</v>
      </c>
      <c r="R59" s="103">
        <v>0</v>
      </c>
      <c r="S59" s="103">
        <v>0</v>
      </c>
      <c r="T59" s="103">
        <v>0</v>
      </c>
      <c r="U59" s="103">
        <v>0</v>
      </c>
      <c r="V59" s="103">
        <v>0</v>
      </c>
      <c r="W59" s="103"/>
      <c r="X59" s="103">
        <v>296</v>
      </c>
      <c r="Y59" s="103">
        <v>196</v>
      </c>
      <c r="Z59" s="103">
        <v>0</v>
      </c>
      <c r="AA59" s="103">
        <v>183</v>
      </c>
    </row>
    <row r="60" spans="1:27">
      <c r="A60" s="129" t="s">
        <v>400</v>
      </c>
      <c r="B60" s="103">
        <v>4673</v>
      </c>
      <c r="C60" s="103">
        <v>19</v>
      </c>
      <c r="D60" s="103">
        <v>0</v>
      </c>
      <c r="E60" s="103">
        <v>0</v>
      </c>
      <c r="F60" s="103">
        <v>0</v>
      </c>
      <c r="G60" s="103">
        <v>0</v>
      </c>
      <c r="H60" s="103"/>
      <c r="I60" s="103">
        <v>182</v>
      </c>
      <c r="J60" s="103">
        <v>114</v>
      </c>
      <c r="K60" s="103">
        <v>24</v>
      </c>
      <c r="L60" s="103">
        <v>44</v>
      </c>
      <c r="N60" s="103">
        <v>71</v>
      </c>
      <c r="O60" s="103">
        <v>23</v>
      </c>
      <c r="P60" s="103">
        <v>0</v>
      </c>
      <c r="Q60" s="103">
        <v>32</v>
      </c>
      <c r="R60" s="103">
        <v>0</v>
      </c>
      <c r="S60" s="103">
        <v>0</v>
      </c>
      <c r="T60" s="103">
        <v>0</v>
      </c>
      <c r="U60" s="103">
        <v>0</v>
      </c>
      <c r="V60" s="103">
        <v>0</v>
      </c>
      <c r="W60" s="103"/>
      <c r="X60" s="103">
        <v>293</v>
      </c>
      <c r="Y60" s="103">
        <v>3917</v>
      </c>
      <c r="Z60" s="103">
        <v>0</v>
      </c>
      <c r="AA60" s="103">
        <v>191</v>
      </c>
    </row>
    <row r="61" spans="1:27">
      <c r="A61" s="129" t="s">
        <v>401</v>
      </c>
      <c r="B61" s="103">
        <v>60</v>
      </c>
      <c r="C61" s="103">
        <v>17</v>
      </c>
      <c r="D61" s="103">
        <v>0</v>
      </c>
      <c r="E61" s="103">
        <v>0</v>
      </c>
      <c r="F61" s="103">
        <v>0</v>
      </c>
      <c r="G61" s="103">
        <v>0</v>
      </c>
      <c r="H61" s="103"/>
      <c r="I61" s="103">
        <v>0</v>
      </c>
      <c r="J61" s="103">
        <v>0</v>
      </c>
      <c r="K61" s="103">
        <v>0</v>
      </c>
      <c r="L61" s="103">
        <v>0</v>
      </c>
      <c r="N61" s="103">
        <v>28</v>
      </c>
      <c r="O61" s="103">
        <v>0</v>
      </c>
      <c r="P61" s="103">
        <v>0</v>
      </c>
      <c r="Q61" s="103">
        <v>0</v>
      </c>
      <c r="R61" s="103">
        <v>0</v>
      </c>
      <c r="S61" s="103">
        <v>0</v>
      </c>
      <c r="T61" s="103">
        <v>0</v>
      </c>
      <c r="U61" s="103">
        <v>0</v>
      </c>
      <c r="V61" s="103">
        <v>0</v>
      </c>
      <c r="W61" s="103"/>
      <c r="X61" s="103">
        <v>0</v>
      </c>
      <c r="Y61" s="103">
        <v>0</v>
      </c>
      <c r="Z61" s="103">
        <v>0</v>
      </c>
      <c r="AA61" s="103">
        <v>0</v>
      </c>
    </row>
    <row r="62" spans="1:27">
      <c r="A62" s="129" t="s">
        <v>12</v>
      </c>
      <c r="B62" s="103">
        <v>29708</v>
      </c>
      <c r="C62" s="103">
        <v>9568</v>
      </c>
      <c r="D62" s="103">
        <v>266</v>
      </c>
      <c r="E62" s="103">
        <v>6839</v>
      </c>
      <c r="F62" s="103">
        <v>424</v>
      </c>
      <c r="G62" s="103">
        <v>2039</v>
      </c>
      <c r="H62" s="103"/>
      <c r="I62" s="103">
        <v>8279</v>
      </c>
      <c r="J62" s="103">
        <v>3260</v>
      </c>
      <c r="K62" s="103">
        <v>1832</v>
      </c>
      <c r="L62" s="103">
        <v>3187</v>
      </c>
      <c r="N62" s="103">
        <v>911</v>
      </c>
      <c r="O62" s="103">
        <v>94</v>
      </c>
      <c r="P62" s="103">
        <v>133</v>
      </c>
      <c r="Q62" s="103">
        <v>460</v>
      </c>
      <c r="R62" s="103">
        <v>59</v>
      </c>
      <c r="S62" s="103">
        <v>165</v>
      </c>
      <c r="T62" s="103">
        <v>0</v>
      </c>
      <c r="U62" s="103">
        <v>0</v>
      </c>
      <c r="V62" s="103">
        <v>0</v>
      </c>
      <c r="W62" s="103"/>
      <c r="X62" s="103">
        <v>10169</v>
      </c>
      <c r="Y62" s="103">
        <v>334</v>
      </c>
      <c r="Z62" s="103">
        <v>311</v>
      </c>
      <c r="AA62" s="103">
        <v>136</v>
      </c>
    </row>
    <row r="63" spans="1:27">
      <c r="A63" s="129" t="s">
        <v>402</v>
      </c>
      <c r="B63" s="103">
        <v>0</v>
      </c>
      <c r="C63" s="103">
        <v>0</v>
      </c>
      <c r="D63" s="103">
        <v>0</v>
      </c>
      <c r="E63" s="103">
        <v>0</v>
      </c>
      <c r="F63" s="103">
        <v>0</v>
      </c>
      <c r="G63" s="103">
        <v>0</v>
      </c>
      <c r="H63" s="103"/>
      <c r="I63" s="103">
        <v>0</v>
      </c>
      <c r="J63" s="103">
        <v>0</v>
      </c>
      <c r="K63" s="103">
        <v>0</v>
      </c>
      <c r="L63" s="103">
        <v>0</v>
      </c>
      <c r="N63" s="103">
        <v>0</v>
      </c>
      <c r="O63" s="103">
        <v>0</v>
      </c>
      <c r="P63" s="103">
        <v>0</v>
      </c>
      <c r="Q63" s="103">
        <v>0</v>
      </c>
      <c r="R63" s="103">
        <v>0</v>
      </c>
      <c r="S63" s="103">
        <v>0</v>
      </c>
      <c r="T63" s="103">
        <v>0</v>
      </c>
      <c r="U63" s="103">
        <v>0</v>
      </c>
      <c r="V63" s="103">
        <v>0</v>
      </c>
      <c r="W63" s="103"/>
      <c r="X63" s="103">
        <v>0</v>
      </c>
      <c r="Y63" s="103">
        <v>0</v>
      </c>
      <c r="Z63" s="103">
        <v>0</v>
      </c>
      <c r="AA63" s="103">
        <v>0</v>
      </c>
    </row>
    <row r="64" spans="1:27">
      <c r="A64" s="129" t="s">
        <v>403</v>
      </c>
      <c r="B64" s="103">
        <v>0</v>
      </c>
      <c r="C64" s="103">
        <v>0</v>
      </c>
      <c r="D64" s="103">
        <v>0</v>
      </c>
      <c r="E64" s="103">
        <v>0</v>
      </c>
      <c r="F64" s="103">
        <v>0</v>
      </c>
      <c r="G64" s="103">
        <v>0</v>
      </c>
      <c r="H64" s="103"/>
      <c r="I64" s="103">
        <v>0</v>
      </c>
      <c r="J64" s="103">
        <v>0</v>
      </c>
      <c r="K64" s="103">
        <v>0</v>
      </c>
      <c r="L64" s="103">
        <v>0</v>
      </c>
      <c r="N64" s="103">
        <v>0</v>
      </c>
      <c r="O64" s="103">
        <v>0</v>
      </c>
      <c r="P64" s="103">
        <v>0</v>
      </c>
      <c r="Q64" s="103">
        <v>0</v>
      </c>
      <c r="R64" s="103">
        <v>0</v>
      </c>
      <c r="S64" s="103">
        <v>0</v>
      </c>
      <c r="T64" s="103">
        <v>0</v>
      </c>
      <c r="U64" s="103">
        <v>0</v>
      </c>
      <c r="V64" s="103">
        <v>0</v>
      </c>
      <c r="W64" s="103"/>
      <c r="X64" s="103">
        <v>0</v>
      </c>
      <c r="Y64" s="103">
        <v>0</v>
      </c>
      <c r="Z64" s="103">
        <v>0</v>
      </c>
      <c r="AA64" s="103">
        <v>0</v>
      </c>
    </row>
    <row r="65" spans="1:27">
      <c r="A65" s="129" t="s">
        <v>404</v>
      </c>
      <c r="B65" s="103">
        <v>1546</v>
      </c>
      <c r="C65" s="103">
        <v>760</v>
      </c>
      <c r="D65" s="103">
        <v>24</v>
      </c>
      <c r="E65" s="103">
        <v>198</v>
      </c>
      <c r="F65" s="103">
        <v>97</v>
      </c>
      <c r="G65" s="103">
        <v>441</v>
      </c>
      <c r="H65" s="103"/>
      <c r="I65" s="103">
        <v>308</v>
      </c>
      <c r="J65" s="103">
        <v>173</v>
      </c>
      <c r="K65" s="103">
        <v>13</v>
      </c>
      <c r="L65" s="103">
        <v>122</v>
      </c>
      <c r="N65" s="103">
        <v>116</v>
      </c>
      <c r="O65" s="103">
        <v>0</v>
      </c>
      <c r="P65" s="103">
        <v>33</v>
      </c>
      <c r="Q65" s="103">
        <v>56</v>
      </c>
      <c r="R65" s="103">
        <v>12</v>
      </c>
      <c r="S65" s="103">
        <v>11</v>
      </c>
      <c r="T65" s="103">
        <v>0</v>
      </c>
      <c r="U65" s="103">
        <v>0</v>
      </c>
      <c r="V65" s="103">
        <v>0</v>
      </c>
      <c r="W65" s="103"/>
      <c r="X65" s="103">
        <v>292</v>
      </c>
      <c r="Y65" s="103">
        <v>69</v>
      </c>
      <c r="Z65" s="103">
        <v>0</v>
      </c>
      <c r="AA65" s="103">
        <v>0</v>
      </c>
    </row>
    <row r="66" spans="1:27">
      <c r="A66" s="129" t="s">
        <v>405</v>
      </c>
      <c r="B66" s="103">
        <v>332</v>
      </c>
      <c r="C66" s="103">
        <v>53</v>
      </c>
      <c r="D66" s="103">
        <v>0</v>
      </c>
      <c r="E66" s="103">
        <v>0</v>
      </c>
      <c r="F66" s="103">
        <v>12</v>
      </c>
      <c r="G66" s="103">
        <v>28</v>
      </c>
      <c r="H66" s="103"/>
      <c r="I66" s="103">
        <v>161</v>
      </c>
      <c r="J66" s="103">
        <v>91</v>
      </c>
      <c r="K66" s="103">
        <v>40</v>
      </c>
      <c r="L66" s="103">
        <v>30</v>
      </c>
      <c r="N66" s="103">
        <v>0</v>
      </c>
      <c r="O66" s="103">
        <v>0</v>
      </c>
      <c r="P66" s="103">
        <v>0</v>
      </c>
      <c r="Q66" s="103">
        <v>0</v>
      </c>
      <c r="R66" s="103">
        <v>0</v>
      </c>
      <c r="S66" s="103">
        <v>0</v>
      </c>
      <c r="T66" s="103">
        <v>0</v>
      </c>
      <c r="U66" s="103">
        <v>0</v>
      </c>
      <c r="V66" s="103">
        <v>0</v>
      </c>
      <c r="W66" s="103"/>
      <c r="X66" s="103">
        <v>0</v>
      </c>
      <c r="Y66" s="103">
        <v>63</v>
      </c>
      <c r="Z66" s="103">
        <v>0</v>
      </c>
      <c r="AA66" s="103">
        <v>42</v>
      </c>
    </row>
    <row r="67" spans="1:27">
      <c r="A67" s="129" t="s">
        <v>406</v>
      </c>
      <c r="B67" s="103">
        <v>106646</v>
      </c>
      <c r="C67" s="103">
        <v>45405</v>
      </c>
      <c r="D67" s="103">
        <v>1374</v>
      </c>
      <c r="E67" s="103">
        <v>17607</v>
      </c>
      <c r="F67" s="103">
        <v>6945</v>
      </c>
      <c r="G67" s="103">
        <v>19479</v>
      </c>
      <c r="H67" s="103"/>
      <c r="I67" s="103">
        <v>24349</v>
      </c>
      <c r="J67" s="103">
        <v>9980</v>
      </c>
      <c r="K67" s="103">
        <v>3707</v>
      </c>
      <c r="L67" s="103">
        <v>10662</v>
      </c>
      <c r="N67" s="103">
        <v>29981</v>
      </c>
      <c r="O67" s="103">
        <v>3694</v>
      </c>
      <c r="P67" s="103">
        <v>2839</v>
      </c>
      <c r="Q67" s="103">
        <v>22574</v>
      </c>
      <c r="R67" s="103">
        <v>553</v>
      </c>
      <c r="S67" s="103">
        <v>233</v>
      </c>
      <c r="T67" s="103">
        <v>87</v>
      </c>
      <c r="U67" s="103">
        <v>0</v>
      </c>
      <c r="V67" s="103">
        <v>0</v>
      </c>
      <c r="W67" s="103"/>
      <c r="X67" s="103">
        <v>196</v>
      </c>
      <c r="Y67" s="103">
        <v>3933</v>
      </c>
      <c r="Z67" s="103">
        <v>2456</v>
      </c>
      <c r="AA67" s="103">
        <v>326</v>
      </c>
    </row>
    <row r="68" spans="1:27">
      <c r="A68" s="130" t="s">
        <v>407</v>
      </c>
      <c r="B68" s="103">
        <v>90223</v>
      </c>
      <c r="C68" s="103">
        <v>35266</v>
      </c>
      <c r="D68" s="103">
        <v>981</v>
      </c>
      <c r="E68" s="103">
        <v>15077</v>
      </c>
      <c r="F68" s="103">
        <v>5869</v>
      </c>
      <c r="G68" s="103">
        <v>13339</v>
      </c>
      <c r="H68" s="103"/>
      <c r="I68" s="103">
        <v>21788</v>
      </c>
      <c r="J68" s="103">
        <v>8289</v>
      </c>
      <c r="K68" s="103">
        <v>3380</v>
      </c>
      <c r="L68" s="103">
        <v>10119</v>
      </c>
      <c r="N68" s="103">
        <v>26756</v>
      </c>
      <c r="O68" s="103">
        <v>3194</v>
      </c>
      <c r="P68" s="103">
        <v>2303</v>
      </c>
      <c r="Q68" s="103">
        <v>20807</v>
      </c>
      <c r="R68" s="103">
        <v>289</v>
      </c>
      <c r="S68" s="103">
        <v>123</v>
      </c>
      <c r="T68" s="103">
        <v>40</v>
      </c>
      <c r="U68" s="103">
        <v>0</v>
      </c>
      <c r="V68" s="103">
        <v>0</v>
      </c>
      <c r="W68" s="103"/>
      <c r="X68" s="103">
        <v>39</v>
      </c>
      <c r="Y68" s="103">
        <v>3931</v>
      </c>
      <c r="Z68" s="103">
        <v>2283</v>
      </c>
      <c r="AA68" s="103">
        <v>160</v>
      </c>
    </row>
    <row r="69" spans="1:27">
      <c r="A69" s="130" t="s">
        <v>408</v>
      </c>
      <c r="B69" s="103">
        <v>10528</v>
      </c>
      <c r="C69" s="103">
        <v>7451</v>
      </c>
      <c r="D69" s="103">
        <v>178</v>
      </c>
      <c r="E69" s="103">
        <v>1556</v>
      </c>
      <c r="F69" s="103">
        <v>810</v>
      </c>
      <c r="G69" s="103">
        <v>4907</v>
      </c>
      <c r="H69" s="103"/>
      <c r="I69" s="103">
        <v>1269</v>
      </c>
      <c r="J69" s="103">
        <v>921</v>
      </c>
      <c r="K69" s="103">
        <v>157</v>
      </c>
      <c r="L69" s="103">
        <v>191</v>
      </c>
      <c r="N69" s="103">
        <v>1440</v>
      </c>
      <c r="O69" s="103">
        <v>232</v>
      </c>
      <c r="P69" s="103">
        <v>153</v>
      </c>
      <c r="Q69" s="103">
        <v>908</v>
      </c>
      <c r="R69" s="103">
        <v>94</v>
      </c>
      <c r="S69" s="103">
        <v>31</v>
      </c>
      <c r="T69" s="103">
        <v>22</v>
      </c>
      <c r="U69" s="103">
        <v>0</v>
      </c>
      <c r="V69" s="103">
        <v>0</v>
      </c>
      <c r="W69" s="103"/>
      <c r="X69" s="103">
        <v>145</v>
      </c>
      <c r="Y69" s="103">
        <v>0</v>
      </c>
      <c r="Z69" s="103">
        <v>78</v>
      </c>
      <c r="AA69" s="103">
        <v>144</v>
      </c>
    </row>
    <row r="70" spans="1:27">
      <c r="A70" s="130" t="s">
        <v>409</v>
      </c>
      <c r="B70" s="103">
        <v>5895</v>
      </c>
      <c r="C70" s="103">
        <v>2688</v>
      </c>
      <c r="D70" s="103">
        <v>215</v>
      </c>
      <c r="E70" s="103">
        <v>974</v>
      </c>
      <c r="F70" s="103">
        <v>266</v>
      </c>
      <c r="G70" s="103">
        <v>1233</v>
      </c>
      <c r="H70" s="103"/>
      <c r="I70" s="103">
        <v>1292</v>
      </c>
      <c r="J70" s="103">
        <v>770</v>
      </c>
      <c r="K70" s="103">
        <v>170</v>
      </c>
      <c r="L70" s="103">
        <v>352</v>
      </c>
      <c r="N70" s="103">
        <v>1785</v>
      </c>
      <c r="O70" s="103">
        <v>268</v>
      </c>
      <c r="P70" s="103">
        <v>383</v>
      </c>
      <c r="Q70" s="103">
        <v>859</v>
      </c>
      <c r="R70" s="103">
        <v>170</v>
      </c>
      <c r="S70" s="103">
        <v>79</v>
      </c>
      <c r="T70" s="103">
        <v>25</v>
      </c>
      <c r="U70" s="103">
        <v>0</v>
      </c>
      <c r="V70" s="103">
        <v>0</v>
      </c>
      <c r="W70" s="103"/>
      <c r="X70" s="103">
        <v>12</v>
      </c>
      <c r="Y70" s="103">
        <v>0</v>
      </c>
      <c r="Z70" s="103">
        <v>95</v>
      </c>
      <c r="AA70" s="103">
        <v>22</v>
      </c>
    </row>
    <row r="71" spans="1:27">
      <c r="A71" s="129" t="s">
        <v>410</v>
      </c>
      <c r="B71" s="103">
        <v>351</v>
      </c>
      <c r="C71" s="103">
        <v>42</v>
      </c>
      <c r="D71" s="103">
        <v>0</v>
      </c>
      <c r="E71" s="103">
        <v>19</v>
      </c>
      <c r="F71" s="103">
        <v>0</v>
      </c>
      <c r="G71" s="103">
        <v>15</v>
      </c>
      <c r="H71" s="103"/>
      <c r="I71" s="103">
        <v>202</v>
      </c>
      <c r="J71" s="103">
        <v>176</v>
      </c>
      <c r="K71" s="103">
        <v>15</v>
      </c>
      <c r="L71" s="103">
        <v>11</v>
      </c>
      <c r="N71" s="103">
        <v>71</v>
      </c>
      <c r="O71" s="103">
        <v>13</v>
      </c>
      <c r="P71" s="103">
        <v>13</v>
      </c>
      <c r="Q71" s="103">
        <v>41</v>
      </c>
      <c r="R71" s="103">
        <v>0</v>
      </c>
      <c r="S71" s="103">
        <v>0</v>
      </c>
      <c r="T71" s="103">
        <v>0</v>
      </c>
      <c r="U71" s="103">
        <v>0</v>
      </c>
      <c r="V71" s="103">
        <v>0</v>
      </c>
      <c r="W71" s="103"/>
      <c r="X71" s="103">
        <v>34</v>
      </c>
      <c r="Y71" s="103">
        <v>0</v>
      </c>
      <c r="Z71" s="103">
        <v>0</v>
      </c>
      <c r="AA71" s="103">
        <v>0</v>
      </c>
    </row>
    <row r="72" spans="1:27">
      <c r="A72" s="129" t="s">
        <v>411</v>
      </c>
      <c r="B72" s="103">
        <v>1842</v>
      </c>
      <c r="C72" s="103">
        <v>32</v>
      </c>
      <c r="D72" s="103">
        <v>0</v>
      </c>
      <c r="E72" s="103">
        <v>0</v>
      </c>
      <c r="F72" s="103">
        <v>14</v>
      </c>
      <c r="G72" s="103">
        <v>0</v>
      </c>
      <c r="H72" s="103"/>
      <c r="I72" s="103">
        <v>236</v>
      </c>
      <c r="J72" s="103">
        <v>147</v>
      </c>
      <c r="K72" s="103">
        <v>38</v>
      </c>
      <c r="L72" s="103">
        <v>52</v>
      </c>
      <c r="N72" s="103">
        <v>93</v>
      </c>
      <c r="O72" s="103">
        <v>33</v>
      </c>
      <c r="P72" s="103">
        <v>17</v>
      </c>
      <c r="Q72" s="103">
        <v>33</v>
      </c>
      <c r="R72" s="103">
        <v>0</v>
      </c>
      <c r="S72" s="103">
        <v>0</v>
      </c>
      <c r="T72" s="103">
        <v>0</v>
      </c>
      <c r="U72" s="103">
        <v>0</v>
      </c>
      <c r="V72" s="103">
        <v>0</v>
      </c>
      <c r="W72" s="103"/>
      <c r="X72" s="103">
        <v>315</v>
      </c>
      <c r="Y72" s="103">
        <v>1095</v>
      </c>
      <c r="Z72" s="103">
        <v>0</v>
      </c>
      <c r="AA72" s="103">
        <v>71</v>
      </c>
    </row>
    <row r="73" spans="1:27">
      <c r="A73" s="129" t="s">
        <v>13</v>
      </c>
      <c r="B73" s="103">
        <v>28274</v>
      </c>
      <c r="C73" s="103">
        <v>13192</v>
      </c>
      <c r="D73" s="103">
        <v>385</v>
      </c>
      <c r="E73" s="103">
        <v>7599</v>
      </c>
      <c r="F73" s="103">
        <v>941</v>
      </c>
      <c r="G73" s="103">
        <v>4267</v>
      </c>
      <c r="H73" s="103"/>
      <c r="I73" s="103">
        <v>8575</v>
      </c>
      <c r="J73" s="103">
        <v>4049</v>
      </c>
      <c r="K73" s="103">
        <v>1237</v>
      </c>
      <c r="L73" s="103">
        <v>3289</v>
      </c>
      <c r="N73" s="103">
        <v>5236</v>
      </c>
      <c r="O73" s="103">
        <v>853</v>
      </c>
      <c r="P73" s="103">
        <v>1335</v>
      </c>
      <c r="Q73" s="103">
        <v>2432</v>
      </c>
      <c r="R73" s="103">
        <v>176</v>
      </c>
      <c r="S73" s="103">
        <v>431</v>
      </c>
      <c r="T73" s="103">
        <v>0</v>
      </c>
      <c r="U73" s="103">
        <v>0</v>
      </c>
      <c r="V73" s="103">
        <v>0</v>
      </c>
      <c r="W73" s="103"/>
      <c r="X73" s="103">
        <v>67</v>
      </c>
      <c r="Y73" s="103">
        <v>325</v>
      </c>
      <c r="Z73" s="103">
        <v>708</v>
      </c>
      <c r="AA73" s="103">
        <v>171</v>
      </c>
    </row>
    <row r="74" spans="1:27">
      <c r="A74" s="129" t="s">
        <v>412</v>
      </c>
      <c r="B74" s="103">
        <v>820</v>
      </c>
      <c r="C74" s="103">
        <v>148</v>
      </c>
      <c r="D74" s="103">
        <v>0</v>
      </c>
      <c r="E74" s="103">
        <v>54</v>
      </c>
      <c r="F74" s="103">
        <v>14</v>
      </c>
      <c r="G74" s="103">
        <v>71</v>
      </c>
      <c r="H74" s="103"/>
      <c r="I74" s="103">
        <v>240</v>
      </c>
      <c r="J74" s="103">
        <v>167</v>
      </c>
      <c r="K74" s="103">
        <v>18</v>
      </c>
      <c r="L74" s="103">
        <v>55</v>
      </c>
      <c r="N74" s="103">
        <v>217</v>
      </c>
      <c r="O74" s="103">
        <v>116</v>
      </c>
      <c r="P74" s="103">
        <v>28</v>
      </c>
      <c r="Q74" s="103">
        <v>45</v>
      </c>
      <c r="R74" s="103">
        <v>18</v>
      </c>
      <c r="S74" s="103">
        <v>0</v>
      </c>
      <c r="T74" s="103">
        <v>0</v>
      </c>
      <c r="U74" s="103">
        <v>0</v>
      </c>
      <c r="V74" s="103">
        <v>0</v>
      </c>
      <c r="W74" s="103"/>
      <c r="X74" s="103">
        <v>193</v>
      </c>
      <c r="Y74" s="103">
        <v>0</v>
      </c>
      <c r="Z74" s="103">
        <v>13</v>
      </c>
      <c r="AA74" s="103">
        <v>0</v>
      </c>
    </row>
    <row r="75" spans="1:27">
      <c r="A75" s="129" t="s">
        <v>413</v>
      </c>
      <c r="B75" s="103">
        <v>2903</v>
      </c>
      <c r="C75" s="103">
        <v>371</v>
      </c>
      <c r="D75" s="103">
        <v>38</v>
      </c>
      <c r="E75" s="103">
        <v>156</v>
      </c>
      <c r="F75" s="103">
        <v>58</v>
      </c>
      <c r="G75" s="103">
        <v>119</v>
      </c>
      <c r="H75" s="103"/>
      <c r="I75" s="103">
        <v>813</v>
      </c>
      <c r="J75" s="103">
        <v>353</v>
      </c>
      <c r="K75" s="103">
        <v>19</v>
      </c>
      <c r="L75" s="103">
        <v>441</v>
      </c>
      <c r="N75" s="103">
        <v>407</v>
      </c>
      <c r="O75" s="103">
        <v>65</v>
      </c>
      <c r="P75" s="103">
        <v>62</v>
      </c>
      <c r="Q75" s="103">
        <v>231</v>
      </c>
      <c r="R75" s="103">
        <v>27</v>
      </c>
      <c r="S75" s="103">
        <v>21</v>
      </c>
      <c r="T75" s="103">
        <v>0</v>
      </c>
      <c r="U75" s="103">
        <v>0</v>
      </c>
      <c r="V75" s="103">
        <v>0</v>
      </c>
      <c r="W75" s="103"/>
      <c r="X75" s="103">
        <v>51</v>
      </c>
      <c r="Y75" s="103">
        <v>1241</v>
      </c>
      <c r="Z75" s="103">
        <v>0</v>
      </c>
      <c r="AA75" s="103">
        <v>15</v>
      </c>
    </row>
    <row r="76" spans="1:27">
      <c r="A76" s="129" t="s">
        <v>414</v>
      </c>
      <c r="B76" s="103">
        <v>373</v>
      </c>
      <c r="C76" s="103">
        <v>84</v>
      </c>
      <c r="D76" s="103">
        <v>11</v>
      </c>
      <c r="E76" s="103">
        <v>13</v>
      </c>
      <c r="F76" s="103">
        <v>24</v>
      </c>
      <c r="G76" s="103">
        <v>36</v>
      </c>
      <c r="H76" s="103"/>
      <c r="I76" s="103">
        <v>136</v>
      </c>
      <c r="J76" s="103">
        <v>60</v>
      </c>
      <c r="K76" s="103">
        <v>16</v>
      </c>
      <c r="L76" s="103">
        <v>60</v>
      </c>
      <c r="N76" s="103">
        <v>61</v>
      </c>
      <c r="O76" s="103">
        <v>0</v>
      </c>
      <c r="P76" s="103">
        <v>11</v>
      </c>
      <c r="Q76" s="103">
        <v>21</v>
      </c>
      <c r="R76" s="103">
        <v>0</v>
      </c>
      <c r="S76" s="103">
        <v>13</v>
      </c>
      <c r="T76" s="103">
        <v>0</v>
      </c>
      <c r="U76" s="103">
        <v>0</v>
      </c>
      <c r="V76" s="103">
        <v>0</v>
      </c>
      <c r="W76" s="103"/>
      <c r="X76" s="103">
        <v>0</v>
      </c>
      <c r="Y76" s="103">
        <v>86</v>
      </c>
      <c r="Z76" s="103">
        <v>0</v>
      </c>
      <c r="AA76" s="103">
        <v>0</v>
      </c>
    </row>
    <row r="77" spans="1:27">
      <c r="A77" s="129" t="s">
        <v>17</v>
      </c>
      <c r="B77" s="103">
        <v>6176</v>
      </c>
      <c r="C77" s="103">
        <v>688</v>
      </c>
      <c r="D77" s="103">
        <v>131</v>
      </c>
      <c r="E77" s="103">
        <v>266</v>
      </c>
      <c r="F77" s="103">
        <v>157</v>
      </c>
      <c r="G77" s="103">
        <v>134</v>
      </c>
      <c r="H77" s="103"/>
      <c r="I77" s="103">
        <v>2765</v>
      </c>
      <c r="J77" s="103">
        <v>2335</v>
      </c>
      <c r="K77" s="103">
        <v>294</v>
      </c>
      <c r="L77" s="103">
        <v>136</v>
      </c>
      <c r="N77" s="103">
        <v>2286</v>
      </c>
      <c r="O77" s="103">
        <v>219</v>
      </c>
      <c r="P77" s="103">
        <v>269</v>
      </c>
      <c r="Q77" s="103">
        <v>1162</v>
      </c>
      <c r="R77" s="103">
        <v>131</v>
      </c>
      <c r="S77" s="103">
        <v>496</v>
      </c>
      <c r="T77" s="103">
        <v>0</v>
      </c>
      <c r="U77" s="103">
        <v>0</v>
      </c>
      <c r="V77" s="103">
        <v>0</v>
      </c>
      <c r="W77" s="103"/>
      <c r="X77" s="103">
        <v>306</v>
      </c>
      <c r="Y77" s="103">
        <v>0</v>
      </c>
      <c r="Z77" s="103">
        <v>12</v>
      </c>
      <c r="AA77" s="103">
        <v>109</v>
      </c>
    </row>
    <row r="78" spans="1:27">
      <c r="A78" s="129" t="s">
        <v>10</v>
      </c>
      <c r="B78" s="103">
        <v>5116</v>
      </c>
      <c r="C78" s="103">
        <v>188</v>
      </c>
      <c r="D78" s="103">
        <v>0</v>
      </c>
      <c r="E78" s="103">
        <v>153</v>
      </c>
      <c r="F78" s="103">
        <v>0</v>
      </c>
      <c r="G78" s="103">
        <v>23</v>
      </c>
      <c r="H78" s="103"/>
      <c r="I78" s="103">
        <v>1377</v>
      </c>
      <c r="J78" s="103">
        <v>1297</v>
      </c>
      <c r="K78" s="103">
        <v>29</v>
      </c>
      <c r="L78" s="103">
        <v>51</v>
      </c>
      <c r="N78" s="103">
        <v>2017</v>
      </c>
      <c r="O78" s="103">
        <v>566</v>
      </c>
      <c r="P78" s="103">
        <v>158</v>
      </c>
      <c r="Q78" s="103">
        <v>1005</v>
      </c>
      <c r="R78" s="103">
        <v>85</v>
      </c>
      <c r="S78" s="103">
        <v>201</v>
      </c>
      <c r="T78" s="103">
        <v>0</v>
      </c>
      <c r="U78" s="103">
        <v>0</v>
      </c>
      <c r="V78" s="103">
        <v>0</v>
      </c>
      <c r="W78" s="103"/>
      <c r="X78" s="103">
        <v>1485</v>
      </c>
      <c r="Y78" s="103">
        <v>0</v>
      </c>
      <c r="Z78" s="103">
        <v>0</v>
      </c>
      <c r="AA78" s="103">
        <v>43</v>
      </c>
    </row>
    <row r="79" spans="1:27">
      <c r="A79" s="129" t="s">
        <v>415</v>
      </c>
      <c r="B79" s="103">
        <v>2080</v>
      </c>
      <c r="C79" s="103">
        <v>617</v>
      </c>
      <c r="D79" s="103">
        <v>23</v>
      </c>
      <c r="E79" s="103">
        <v>370</v>
      </c>
      <c r="F79" s="103">
        <v>91</v>
      </c>
      <c r="G79" s="103">
        <v>133</v>
      </c>
      <c r="H79" s="103"/>
      <c r="I79" s="103">
        <v>1276</v>
      </c>
      <c r="J79" s="103">
        <v>811</v>
      </c>
      <c r="K79" s="103">
        <v>244</v>
      </c>
      <c r="L79" s="103">
        <v>221</v>
      </c>
      <c r="N79" s="103">
        <v>142</v>
      </c>
      <c r="O79" s="103">
        <v>19</v>
      </c>
      <c r="P79" s="103">
        <v>0</v>
      </c>
      <c r="Q79" s="103">
        <v>73</v>
      </c>
      <c r="R79" s="103">
        <v>0</v>
      </c>
      <c r="S79" s="103">
        <v>37</v>
      </c>
      <c r="T79" s="103">
        <v>0</v>
      </c>
      <c r="U79" s="103">
        <v>0</v>
      </c>
      <c r="V79" s="103">
        <v>0</v>
      </c>
      <c r="W79" s="103"/>
      <c r="X79" s="103">
        <v>22</v>
      </c>
      <c r="Y79" s="103">
        <v>0</v>
      </c>
      <c r="Z79" s="103">
        <v>0</v>
      </c>
      <c r="AA79" s="103">
        <v>18</v>
      </c>
    </row>
    <row r="80" spans="1:27">
      <c r="A80" s="129" t="s">
        <v>416</v>
      </c>
      <c r="B80" s="103">
        <v>1918</v>
      </c>
      <c r="C80" s="103">
        <v>0</v>
      </c>
      <c r="D80" s="103">
        <v>0</v>
      </c>
      <c r="E80" s="103">
        <v>0</v>
      </c>
      <c r="F80" s="103">
        <v>0</v>
      </c>
      <c r="G80" s="103">
        <v>0</v>
      </c>
      <c r="H80" s="103"/>
      <c r="I80" s="103">
        <v>124</v>
      </c>
      <c r="J80" s="103">
        <v>79</v>
      </c>
      <c r="K80" s="103">
        <v>30</v>
      </c>
      <c r="L80" s="103">
        <v>15</v>
      </c>
      <c r="N80" s="103">
        <v>42</v>
      </c>
      <c r="O80" s="103">
        <v>19</v>
      </c>
      <c r="P80" s="103">
        <v>0</v>
      </c>
      <c r="Q80" s="103">
        <v>16</v>
      </c>
      <c r="R80" s="103">
        <v>0</v>
      </c>
      <c r="S80" s="103">
        <v>0</v>
      </c>
      <c r="T80" s="103">
        <v>0</v>
      </c>
      <c r="U80" s="103">
        <v>0</v>
      </c>
      <c r="V80" s="103">
        <v>0</v>
      </c>
      <c r="W80" s="103"/>
      <c r="X80" s="103">
        <v>412</v>
      </c>
      <c r="Y80" s="103">
        <v>1291</v>
      </c>
      <c r="Z80" s="103">
        <v>0</v>
      </c>
      <c r="AA80" s="103">
        <v>41</v>
      </c>
    </row>
    <row r="81" spans="1:27">
      <c r="A81" s="129" t="s">
        <v>11</v>
      </c>
      <c r="B81" s="103">
        <v>13785</v>
      </c>
      <c r="C81" s="103">
        <v>4924</v>
      </c>
      <c r="D81" s="103">
        <v>264</v>
      </c>
      <c r="E81" s="103">
        <v>3165</v>
      </c>
      <c r="F81" s="103">
        <v>325</v>
      </c>
      <c r="G81" s="103">
        <v>1170</v>
      </c>
      <c r="H81" s="103"/>
      <c r="I81" s="103">
        <v>3749</v>
      </c>
      <c r="J81" s="103">
        <v>2291</v>
      </c>
      <c r="K81" s="103">
        <v>490</v>
      </c>
      <c r="L81" s="103">
        <v>968</v>
      </c>
      <c r="N81" s="103">
        <v>4786</v>
      </c>
      <c r="O81" s="103">
        <v>243</v>
      </c>
      <c r="P81" s="103">
        <v>252</v>
      </c>
      <c r="Q81" s="103">
        <v>2163</v>
      </c>
      <c r="R81" s="103">
        <v>779</v>
      </c>
      <c r="S81" s="103">
        <v>1327</v>
      </c>
      <c r="T81" s="103">
        <v>17</v>
      </c>
      <c r="U81" s="103">
        <v>0</v>
      </c>
      <c r="V81" s="103">
        <v>0</v>
      </c>
      <c r="W81" s="103"/>
      <c r="X81" s="103">
        <v>25</v>
      </c>
      <c r="Y81" s="103">
        <v>0</v>
      </c>
      <c r="Z81" s="103">
        <v>203</v>
      </c>
      <c r="AA81" s="103">
        <v>96</v>
      </c>
    </row>
    <row r="82" spans="1:27">
      <c r="A82" s="129" t="s">
        <v>417</v>
      </c>
      <c r="B82" s="103">
        <v>398</v>
      </c>
      <c r="C82" s="103">
        <v>81</v>
      </c>
      <c r="D82" s="103">
        <v>0</v>
      </c>
      <c r="E82" s="103">
        <v>40</v>
      </c>
      <c r="F82" s="103">
        <v>14</v>
      </c>
      <c r="G82" s="103">
        <v>20</v>
      </c>
      <c r="H82" s="103"/>
      <c r="I82" s="103">
        <v>151</v>
      </c>
      <c r="J82" s="103">
        <v>119</v>
      </c>
      <c r="K82" s="103">
        <v>32</v>
      </c>
      <c r="L82" s="103">
        <v>0</v>
      </c>
      <c r="N82" s="103">
        <v>108</v>
      </c>
      <c r="O82" s="103">
        <v>0</v>
      </c>
      <c r="P82" s="103">
        <v>19</v>
      </c>
      <c r="Q82" s="103">
        <v>69</v>
      </c>
      <c r="R82" s="103">
        <v>0</v>
      </c>
      <c r="S82" s="103">
        <v>0</v>
      </c>
      <c r="T82" s="103">
        <v>0</v>
      </c>
      <c r="U82" s="103">
        <v>0</v>
      </c>
      <c r="V82" s="103">
        <v>0</v>
      </c>
      <c r="W82" s="103"/>
      <c r="X82" s="103">
        <v>35</v>
      </c>
      <c r="Y82" s="103">
        <v>14</v>
      </c>
      <c r="Z82" s="103">
        <v>0</v>
      </c>
      <c r="AA82" s="103">
        <v>0</v>
      </c>
    </row>
    <row r="83" spans="1:27">
      <c r="A83" s="129" t="s">
        <v>418</v>
      </c>
      <c r="B83" s="103">
        <v>442</v>
      </c>
      <c r="C83" s="103">
        <v>0</v>
      </c>
      <c r="D83" s="103">
        <v>0</v>
      </c>
      <c r="E83" s="103">
        <v>0</v>
      </c>
      <c r="F83" s="103">
        <v>0</v>
      </c>
      <c r="G83" s="103">
        <v>0</v>
      </c>
      <c r="H83" s="103"/>
      <c r="I83" s="103">
        <v>48</v>
      </c>
      <c r="J83" s="103">
        <v>29</v>
      </c>
      <c r="K83" s="103">
        <v>14</v>
      </c>
      <c r="L83" s="103">
        <v>0</v>
      </c>
      <c r="N83" s="103">
        <v>0</v>
      </c>
      <c r="O83" s="103">
        <v>0</v>
      </c>
      <c r="P83" s="103">
        <v>0</v>
      </c>
      <c r="Q83" s="103">
        <v>0</v>
      </c>
      <c r="R83" s="103">
        <v>0</v>
      </c>
      <c r="S83" s="103">
        <v>0</v>
      </c>
      <c r="T83" s="103">
        <v>0</v>
      </c>
      <c r="U83" s="103">
        <v>0</v>
      </c>
      <c r="V83" s="103">
        <v>0</v>
      </c>
      <c r="W83" s="103"/>
      <c r="X83" s="103">
        <v>106</v>
      </c>
      <c r="Y83" s="103">
        <v>267</v>
      </c>
      <c r="Z83" s="103">
        <v>0</v>
      </c>
      <c r="AA83" s="103">
        <v>13</v>
      </c>
    </row>
    <row r="84" spans="1:27">
      <c r="A84" s="129" t="s">
        <v>419</v>
      </c>
      <c r="B84" s="103">
        <v>45</v>
      </c>
      <c r="C84" s="103">
        <v>0</v>
      </c>
      <c r="D84" s="103">
        <v>0</v>
      </c>
      <c r="E84" s="103">
        <v>0</v>
      </c>
      <c r="F84" s="103">
        <v>0</v>
      </c>
      <c r="G84" s="103">
        <v>0</v>
      </c>
      <c r="H84" s="103"/>
      <c r="I84" s="103">
        <v>14</v>
      </c>
      <c r="J84" s="103">
        <v>13</v>
      </c>
      <c r="K84" s="103">
        <v>0</v>
      </c>
      <c r="L84" s="103">
        <v>0</v>
      </c>
      <c r="N84" s="103">
        <v>0</v>
      </c>
      <c r="O84" s="103">
        <v>0</v>
      </c>
      <c r="P84" s="103">
        <v>0</v>
      </c>
      <c r="Q84" s="103">
        <v>0</v>
      </c>
      <c r="R84" s="103">
        <v>0</v>
      </c>
      <c r="S84" s="103">
        <v>0</v>
      </c>
      <c r="T84" s="103">
        <v>0</v>
      </c>
      <c r="U84" s="103">
        <v>0</v>
      </c>
      <c r="V84" s="103">
        <v>0</v>
      </c>
      <c r="W84" s="103"/>
      <c r="X84" s="103">
        <v>0</v>
      </c>
      <c r="Y84" s="103">
        <v>20</v>
      </c>
      <c r="Z84" s="103">
        <v>0</v>
      </c>
      <c r="AA84" s="103">
        <v>0</v>
      </c>
    </row>
    <row r="85" spans="1:27">
      <c r="A85" s="129" t="s">
        <v>420</v>
      </c>
      <c r="B85" s="103">
        <v>2133</v>
      </c>
      <c r="C85" s="103">
        <v>622</v>
      </c>
      <c r="D85" s="103">
        <v>59</v>
      </c>
      <c r="E85" s="103">
        <v>327</v>
      </c>
      <c r="F85" s="103">
        <v>87</v>
      </c>
      <c r="G85" s="103">
        <v>149</v>
      </c>
      <c r="H85" s="103"/>
      <c r="I85" s="103">
        <v>1076</v>
      </c>
      <c r="J85" s="103">
        <v>671</v>
      </c>
      <c r="K85" s="103">
        <v>163</v>
      </c>
      <c r="L85" s="103">
        <v>242</v>
      </c>
      <c r="N85" s="103">
        <v>345</v>
      </c>
      <c r="O85" s="103">
        <v>36</v>
      </c>
      <c r="P85" s="103">
        <v>82</v>
      </c>
      <c r="Q85" s="103">
        <v>174</v>
      </c>
      <c r="R85" s="103">
        <v>33</v>
      </c>
      <c r="S85" s="103">
        <v>18</v>
      </c>
      <c r="T85" s="103">
        <v>0</v>
      </c>
      <c r="U85" s="103">
        <v>0</v>
      </c>
      <c r="V85" s="103">
        <v>0</v>
      </c>
      <c r="W85" s="103"/>
      <c r="X85" s="103">
        <v>21</v>
      </c>
      <c r="Y85" s="103">
        <v>39</v>
      </c>
      <c r="Z85" s="103">
        <v>0</v>
      </c>
      <c r="AA85" s="103">
        <v>27</v>
      </c>
    </row>
    <row r="86" spans="1:27">
      <c r="A86" s="129" t="s">
        <v>421</v>
      </c>
      <c r="B86" s="103">
        <v>442</v>
      </c>
      <c r="C86" s="103">
        <v>322</v>
      </c>
      <c r="D86" s="103">
        <v>0</v>
      </c>
      <c r="E86" s="103">
        <v>39</v>
      </c>
      <c r="F86" s="103">
        <v>39</v>
      </c>
      <c r="G86" s="103">
        <v>241</v>
      </c>
      <c r="H86" s="103"/>
      <c r="I86" s="103">
        <v>47</v>
      </c>
      <c r="J86" s="103">
        <v>15</v>
      </c>
      <c r="K86" s="103">
        <v>0</v>
      </c>
      <c r="L86" s="103">
        <v>23</v>
      </c>
      <c r="N86" s="103">
        <v>34</v>
      </c>
      <c r="O86" s="103">
        <v>0</v>
      </c>
      <c r="P86" s="103">
        <v>0</v>
      </c>
      <c r="Q86" s="103">
        <v>23</v>
      </c>
      <c r="R86" s="103">
        <v>0</v>
      </c>
      <c r="S86" s="103">
        <v>0</v>
      </c>
      <c r="T86" s="103">
        <v>0</v>
      </c>
      <c r="U86" s="103">
        <v>0</v>
      </c>
      <c r="V86" s="103">
        <v>0</v>
      </c>
      <c r="W86" s="103"/>
      <c r="X86" s="103">
        <v>38</v>
      </c>
      <c r="Y86" s="103">
        <v>0</v>
      </c>
      <c r="Z86" s="103">
        <v>0</v>
      </c>
      <c r="AA86" s="103">
        <v>0</v>
      </c>
    </row>
    <row r="87" spans="1:27">
      <c r="A87" s="129" t="s">
        <v>422</v>
      </c>
      <c r="B87" s="103">
        <v>2175</v>
      </c>
      <c r="C87" s="103">
        <v>415</v>
      </c>
      <c r="D87" s="103">
        <v>15</v>
      </c>
      <c r="E87" s="103">
        <v>253</v>
      </c>
      <c r="F87" s="103">
        <v>12</v>
      </c>
      <c r="G87" s="103">
        <v>135</v>
      </c>
      <c r="H87" s="103"/>
      <c r="I87" s="103">
        <v>805</v>
      </c>
      <c r="J87" s="103">
        <v>656</v>
      </c>
      <c r="K87" s="103">
        <v>68</v>
      </c>
      <c r="L87" s="103">
        <v>81</v>
      </c>
      <c r="N87" s="103">
        <v>847</v>
      </c>
      <c r="O87" s="103">
        <v>36</v>
      </c>
      <c r="P87" s="103">
        <v>50</v>
      </c>
      <c r="Q87" s="103">
        <v>660</v>
      </c>
      <c r="R87" s="103">
        <v>87</v>
      </c>
      <c r="S87" s="103">
        <v>13</v>
      </c>
      <c r="T87" s="103">
        <v>0</v>
      </c>
      <c r="U87" s="103">
        <v>0</v>
      </c>
      <c r="V87" s="103">
        <v>0</v>
      </c>
      <c r="W87" s="103"/>
      <c r="X87" s="103">
        <v>57</v>
      </c>
      <c r="Y87" s="103">
        <v>0</v>
      </c>
      <c r="Z87" s="103">
        <v>20</v>
      </c>
      <c r="AA87" s="103">
        <v>26</v>
      </c>
    </row>
    <row r="88" spans="1:27">
      <c r="A88" s="129" t="s">
        <v>544</v>
      </c>
      <c r="B88" s="103">
        <v>0</v>
      </c>
      <c r="C88" s="103">
        <v>0</v>
      </c>
      <c r="D88" s="103">
        <v>0</v>
      </c>
      <c r="E88" s="103">
        <v>0</v>
      </c>
      <c r="F88" s="103">
        <v>0</v>
      </c>
      <c r="G88" s="103">
        <v>0</v>
      </c>
      <c r="H88" s="103"/>
      <c r="I88" s="103">
        <v>0</v>
      </c>
      <c r="J88" s="103">
        <v>0</v>
      </c>
      <c r="K88" s="103">
        <v>0</v>
      </c>
      <c r="L88" s="103">
        <v>0</v>
      </c>
      <c r="N88" s="103">
        <v>0</v>
      </c>
      <c r="O88" s="103">
        <v>0</v>
      </c>
      <c r="P88" s="103">
        <v>0</v>
      </c>
      <c r="Q88" s="103">
        <v>0</v>
      </c>
      <c r="R88" s="103">
        <v>0</v>
      </c>
      <c r="S88" s="103">
        <v>0</v>
      </c>
      <c r="T88" s="103">
        <v>0</v>
      </c>
      <c r="U88" s="103">
        <v>0</v>
      </c>
      <c r="V88" s="103">
        <v>0</v>
      </c>
      <c r="W88" s="103"/>
      <c r="X88" s="103">
        <v>0</v>
      </c>
      <c r="Y88" s="103">
        <v>43</v>
      </c>
      <c r="Z88" s="103">
        <v>0</v>
      </c>
      <c r="AA88" s="103">
        <v>0</v>
      </c>
    </row>
    <row r="89" spans="1:27">
      <c r="A89" s="129" t="s">
        <v>423</v>
      </c>
      <c r="B89" s="103">
        <v>24</v>
      </c>
      <c r="C89" s="103">
        <v>0</v>
      </c>
      <c r="D89" s="103">
        <v>0</v>
      </c>
      <c r="E89" s="103">
        <v>0</v>
      </c>
      <c r="F89" s="103">
        <v>0</v>
      </c>
      <c r="G89" s="103">
        <v>0</v>
      </c>
      <c r="H89" s="103"/>
      <c r="I89" s="103">
        <v>0</v>
      </c>
      <c r="J89" s="103">
        <v>0</v>
      </c>
      <c r="K89" s="103">
        <v>0</v>
      </c>
      <c r="L89" s="103">
        <v>0</v>
      </c>
      <c r="N89" s="103">
        <v>0</v>
      </c>
      <c r="O89" s="103">
        <v>0</v>
      </c>
      <c r="P89" s="103">
        <v>0</v>
      </c>
      <c r="Q89" s="103">
        <v>0</v>
      </c>
      <c r="R89" s="103">
        <v>0</v>
      </c>
      <c r="S89" s="103">
        <v>0</v>
      </c>
      <c r="T89" s="103">
        <v>0</v>
      </c>
      <c r="U89" s="103">
        <v>0</v>
      </c>
      <c r="V89" s="103">
        <v>0</v>
      </c>
      <c r="W89" s="103"/>
      <c r="X89" s="103">
        <v>0</v>
      </c>
      <c r="Y89" s="103">
        <v>0</v>
      </c>
      <c r="Z89" s="103">
        <v>0</v>
      </c>
      <c r="AA89" s="103">
        <v>0</v>
      </c>
    </row>
    <row r="90" spans="1:27">
      <c r="A90" s="129" t="s">
        <v>424</v>
      </c>
      <c r="B90" s="103">
        <v>242</v>
      </c>
      <c r="C90" s="103">
        <v>15</v>
      </c>
      <c r="D90" s="103">
        <v>0</v>
      </c>
      <c r="E90" s="103">
        <v>13</v>
      </c>
      <c r="F90" s="103">
        <v>0</v>
      </c>
      <c r="G90" s="103">
        <v>0</v>
      </c>
      <c r="H90" s="103"/>
      <c r="I90" s="103">
        <v>65</v>
      </c>
      <c r="J90" s="103">
        <v>47</v>
      </c>
      <c r="K90" s="103">
        <v>12</v>
      </c>
      <c r="L90" s="103">
        <v>0</v>
      </c>
      <c r="N90" s="103">
        <v>104</v>
      </c>
      <c r="O90" s="103">
        <v>0</v>
      </c>
      <c r="P90" s="103">
        <v>0</v>
      </c>
      <c r="Q90" s="103">
        <v>82</v>
      </c>
      <c r="R90" s="103">
        <v>0</v>
      </c>
      <c r="S90" s="103">
        <v>0</v>
      </c>
      <c r="T90" s="103">
        <v>0</v>
      </c>
      <c r="U90" s="103">
        <v>0</v>
      </c>
      <c r="V90" s="103">
        <v>0</v>
      </c>
      <c r="W90" s="103"/>
      <c r="X90" s="103">
        <v>58</v>
      </c>
      <c r="Y90" s="103">
        <v>0</v>
      </c>
      <c r="Z90" s="103">
        <v>0</v>
      </c>
      <c r="AA90" s="103">
        <v>0</v>
      </c>
    </row>
    <row r="91" spans="1:27">
      <c r="A91" s="129" t="s">
        <v>425</v>
      </c>
      <c r="B91" s="103">
        <v>26</v>
      </c>
      <c r="C91" s="103">
        <v>0</v>
      </c>
      <c r="D91" s="103">
        <v>0</v>
      </c>
      <c r="E91" s="103">
        <v>0</v>
      </c>
      <c r="F91" s="103">
        <v>0</v>
      </c>
      <c r="G91" s="103">
        <v>0</v>
      </c>
      <c r="H91" s="103"/>
      <c r="I91" s="103">
        <v>0</v>
      </c>
      <c r="J91" s="103">
        <v>0</v>
      </c>
      <c r="K91" s="103">
        <v>0</v>
      </c>
      <c r="L91" s="103">
        <v>0</v>
      </c>
      <c r="N91" s="103">
        <v>13</v>
      </c>
      <c r="O91" s="103">
        <v>0</v>
      </c>
      <c r="P91" s="103">
        <v>0</v>
      </c>
      <c r="Q91" s="103">
        <v>0</v>
      </c>
      <c r="R91" s="103">
        <v>0</v>
      </c>
      <c r="S91" s="103">
        <v>0</v>
      </c>
      <c r="T91" s="103">
        <v>0</v>
      </c>
      <c r="U91" s="103">
        <v>0</v>
      </c>
      <c r="V91" s="103">
        <v>0</v>
      </c>
      <c r="W91" s="103"/>
      <c r="X91" s="103">
        <v>0</v>
      </c>
      <c r="Y91" s="103">
        <v>0</v>
      </c>
      <c r="Z91" s="103">
        <v>0</v>
      </c>
      <c r="AA91" s="103">
        <v>0</v>
      </c>
    </row>
    <row r="92" spans="1:27">
      <c r="A92" s="129" t="s">
        <v>14</v>
      </c>
      <c r="B92" s="103">
        <v>23632</v>
      </c>
      <c r="C92" s="103">
        <v>8931</v>
      </c>
      <c r="D92" s="103">
        <v>658</v>
      </c>
      <c r="E92" s="103">
        <v>5777</v>
      </c>
      <c r="F92" s="103">
        <v>503</v>
      </c>
      <c r="G92" s="103">
        <v>1993</v>
      </c>
      <c r="H92" s="103"/>
      <c r="I92" s="103">
        <v>9110</v>
      </c>
      <c r="J92" s="103">
        <v>3928</v>
      </c>
      <c r="K92" s="103">
        <v>3633</v>
      </c>
      <c r="L92" s="103">
        <v>1549</v>
      </c>
      <c r="N92" s="103">
        <v>1639</v>
      </c>
      <c r="O92" s="103">
        <v>445</v>
      </c>
      <c r="P92" s="103">
        <v>164</v>
      </c>
      <c r="Q92" s="103">
        <v>676</v>
      </c>
      <c r="R92" s="103">
        <v>39</v>
      </c>
      <c r="S92" s="103">
        <v>315</v>
      </c>
      <c r="T92" s="103">
        <v>0</v>
      </c>
      <c r="U92" s="103">
        <v>0</v>
      </c>
      <c r="V92" s="103">
        <v>0</v>
      </c>
      <c r="W92" s="103"/>
      <c r="X92" s="103">
        <v>3117</v>
      </c>
      <c r="Y92" s="103">
        <v>280</v>
      </c>
      <c r="Z92" s="103">
        <v>383</v>
      </c>
      <c r="AA92" s="103">
        <v>172</v>
      </c>
    </row>
    <row r="93" spans="1:27">
      <c r="A93" s="129" t="s">
        <v>238</v>
      </c>
      <c r="B93" s="103">
        <v>22931</v>
      </c>
      <c r="C93" s="103">
        <v>3477</v>
      </c>
      <c r="D93" s="103">
        <v>267</v>
      </c>
      <c r="E93" s="103">
        <v>1505</v>
      </c>
      <c r="F93" s="103">
        <v>688</v>
      </c>
      <c r="G93" s="103">
        <v>1017</v>
      </c>
      <c r="H93" s="103"/>
      <c r="I93" s="103">
        <v>6936</v>
      </c>
      <c r="J93" s="103">
        <v>3290</v>
      </c>
      <c r="K93" s="103">
        <v>1591</v>
      </c>
      <c r="L93" s="103">
        <v>2055</v>
      </c>
      <c r="N93" s="103">
        <v>10861</v>
      </c>
      <c r="O93" s="103">
        <v>102</v>
      </c>
      <c r="P93" s="103">
        <v>2169</v>
      </c>
      <c r="Q93" s="103">
        <v>7542</v>
      </c>
      <c r="R93" s="103">
        <v>793</v>
      </c>
      <c r="S93" s="103">
        <v>246</v>
      </c>
      <c r="T93" s="103">
        <v>0</v>
      </c>
      <c r="U93" s="103">
        <v>0</v>
      </c>
      <c r="V93" s="103">
        <v>0</v>
      </c>
      <c r="W93" s="103"/>
      <c r="X93" s="103">
        <v>15</v>
      </c>
      <c r="Y93" s="103">
        <v>13</v>
      </c>
      <c r="Z93" s="103">
        <v>81</v>
      </c>
      <c r="AA93" s="103">
        <v>1548</v>
      </c>
    </row>
    <row r="94" spans="1:27">
      <c r="A94" s="129" t="s">
        <v>426</v>
      </c>
      <c r="B94" s="103">
        <v>28</v>
      </c>
      <c r="C94" s="103">
        <v>0</v>
      </c>
      <c r="D94" s="103">
        <v>0</v>
      </c>
      <c r="E94" s="103">
        <v>0</v>
      </c>
      <c r="F94" s="103">
        <v>0</v>
      </c>
      <c r="G94" s="103">
        <v>0</v>
      </c>
      <c r="H94" s="103"/>
      <c r="I94" s="103">
        <v>11</v>
      </c>
      <c r="J94" s="103">
        <v>0</v>
      </c>
      <c r="K94" s="103">
        <v>0</v>
      </c>
      <c r="L94" s="103">
        <v>0</v>
      </c>
      <c r="N94" s="103">
        <v>0</v>
      </c>
      <c r="O94" s="103">
        <v>0</v>
      </c>
      <c r="P94" s="103">
        <v>0</v>
      </c>
      <c r="Q94" s="103">
        <v>0</v>
      </c>
      <c r="R94" s="103">
        <v>0</v>
      </c>
      <c r="S94" s="103">
        <v>0</v>
      </c>
      <c r="T94" s="103">
        <v>0</v>
      </c>
      <c r="U94" s="103">
        <v>0</v>
      </c>
      <c r="V94" s="103">
        <v>0</v>
      </c>
      <c r="W94" s="103"/>
      <c r="X94" s="103">
        <v>0</v>
      </c>
      <c r="Y94" s="103">
        <v>0</v>
      </c>
      <c r="Z94" s="103">
        <v>0</v>
      </c>
      <c r="AA94" s="103">
        <v>0</v>
      </c>
    </row>
    <row r="95" spans="1:27">
      <c r="A95" s="129" t="s">
        <v>427</v>
      </c>
      <c r="B95" s="103">
        <v>509</v>
      </c>
      <c r="C95" s="103">
        <v>113</v>
      </c>
      <c r="D95" s="103">
        <v>0</v>
      </c>
      <c r="E95" s="103">
        <v>29</v>
      </c>
      <c r="F95" s="103">
        <v>18</v>
      </c>
      <c r="G95" s="103">
        <v>64</v>
      </c>
      <c r="H95" s="103"/>
      <c r="I95" s="103">
        <v>68</v>
      </c>
      <c r="J95" s="103">
        <v>40</v>
      </c>
      <c r="K95" s="103">
        <v>28</v>
      </c>
      <c r="L95" s="103">
        <v>0</v>
      </c>
      <c r="N95" s="103">
        <v>124</v>
      </c>
      <c r="O95" s="103">
        <v>18</v>
      </c>
      <c r="P95" s="103">
        <v>36</v>
      </c>
      <c r="Q95" s="103">
        <v>60</v>
      </c>
      <c r="R95" s="103">
        <v>0</v>
      </c>
      <c r="S95" s="103">
        <v>0</v>
      </c>
      <c r="T95" s="103">
        <v>0</v>
      </c>
      <c r="U95" s="103">
        <v>0</v>
      </c>
      <c r="V95" s="103">
        <v>0</v>
      </c>
      <c r="W95" s="103"/>
      <c r="X95" s="103">
        <v>175</v>
      </c>
      <c r="Y95" s="103">
        <v>0</v>
      </c>
      <c r="Z95" s="103">
        <v>0</v>
      </c>
      <c r="AA95" s="103">
        <v>27</v>
      </c>
    </row>
    <row r="96" spans="1:27">
      <c r="A96" s="129" t="s">
        <v>428</v>
      </c>
      <c r="B96" s="103">
        <v>332</v>
      </c>
      <c r="C96" s="103">
        <v>76</v>
      </c>
      <c r="D96" s="103">
        <v>0</v>
      </c>
      <c r="E96" s="103">
        <v>42</v>
      </c>
      <c r="F96" s="103">
        <v>0</v>
      </c>
      <c r="G96" s="103">
        <v>30</v>
      </c>
      <c r="H96" s="103"/>
      <c r="I96" s="103">
        <v>116</v>
      </c>
      <c r="J96" s="103">
        <v>105</v>
      </c>
      <c r="K96" s="103">
        <v>0</v>
      </c>
      <c r="L96" s="103">
        <v>0</v>
      </c>
      <c r="N96" s="103">
        <v>128</v>
      </c>
      <c r="O96" s="103">
        <v>36</v>
      </c>
      <c r="P96" s="103">
        <v>28</v>
      </c>
      <c r="Q96" s="103">
        <v>55</v>
      </c>
      <c r="R96" s="103">
        <v>0</v>
      </c>
      <c r="S96" s="103">
        <v>0</v>
      </c>
      <c r="T96" s="103">
        <v>0</v>
      </c>
      <c r="U96" s="103">
        <v>0</v>
      </c>
      <c r="V96" s="103">
        <v>0</v>
      </c>
      <c r="W96" s="103"/>
      <c r="X96" s="103">
        <v>0</v>
      </c>
      <c r="Y96" s="103">
        <v>0</v>
      </c>
      <c r="Z96" s="103">
        <v>0</v>
      </c>
      <c r="AA96" s="103">
        <v>0</v>
      </c>
    </row>
    <row r="97" spans="1:27">
      <c r="A97" s="129" t="s">
        <v>429</v>
      </c>
      <c r="B97" s="103">
        <v>1152</v>
      </c>
      <c r="C97" s="103">
        <v>273</v>
      </c>
      <c r="D97" s="103">
        <v>22</v>
      </c>
      <c r="E97" s="103">
        <v>152</v>
      </c>
      <c r="F97" s="103">
        <v>35</v>
      </c>
      <c r="G97" s="103">
        <v>64</v>
      </c>
      <c r="H97" s="103"/>
      <c r="I97" s="103">
        <v>344</v>
      </c>
      <c r="J97" s="103">
        <v>213</v>
      </c>
      <c r="K97" s="103">
        <v>59</v>
      </c>
      <c r="L97" s="103">
        <v>72</v>
      </c>
      <c r="N97" s="103">
        <v>288</v>
      </c>
      <c r="O97" s="103">
        <v>20</v>
      </c>
      <c r="P97" s="103">
        <v>43</v>
      </c>
      <c r="Q97" s="103">
        <v>129</v>
      </c>
      <c r="R97" s="103">
        <v>53</v>
      </c>
      <c r="S97" s="103">
        <v>43</v>
      </c>
      <c r="T97" s="103">
        <v>0</v>
      </c>
      <c r="U97" s="103">
        <v>0</v>
      </c>
      <c r="V97" s="103">
        <v>0</v>
      </c>
      <c r="W97" s="103"/>
      <c r="X97" s="103">
        <v>201</v>
      </c>
      <c r="Y97" s="103">
        <v>39</v>
      </c>
      <c r="Z97" s="103">
        <v>0</v>
      </c>
      <c r="AA97" s="103">
        <v>0</v>
      </c>
    </row>
    <row r="98" spans="1:27">
      <c r="A98" s="129" t="s">
        <v>430</v>
      </c>
      <c r="B98" s="103">
        <v>2874</v>
      </c>
      <c r="C98" s="103">
        <v>281</v>
      </c>
      <c r="D98" s="103">
        <v>26</v>
      </c>
      <c r="E98" s="103">
        <v>114</v>
      </c>
      <c r="F98" s="103">
        <v>48</v>
      </c>
      <c r="G98" s="103">
        <v>93</v>
      </c>
      <c r="H98" s="103"/>
      <c r="I98" s="103">
        <v>572</v>
      </c>
      <c r="J98" s="103">
        <v>362</v>
      </c>
      <c r="K98" s="103">
        <v>50</v>
      </c>
      <c r="L98" s="103">
        <v>160</v>
      </c>
      <c r="N98" s="103">
        <v>186</v>
      </c>
      <c r="O98" s="103">
        <v>0</v>
      </c>
      <c r="P98" s="103">
        <v>19</v>
      </c>
      <c r="Q98" s="103">
        <v>120</v>
      </c>
      <c r="R98" s="103">
        <v>17</v>
      </c>
      <c r="S98" s="103">
        <v>20</v>
      </c>
      <c r="T98" s="103">
        <v>0</v>
      </c>
      <c r="U98" s="103">
        <v>0</v>
      </c>
      <c r="V98" s="103">
        <v>0</v>
      </c>
      <c r="W98" s="103"/>
      <c r="X98" s="103">
        <v>28</v>
      </c>
      <c r="Y98" s="103">
        <v>1794</v>
      </c>
      <c r="Z98" s="103">
        <v>0</v>
      </c>
      <c r="AA98" s="103">
        <v>13</v>
      </c>
    </row>
    <row r="99" spans="1:27">
      <c r="A99" s="129" t="s">
        <v>431</v>
      </c>
      <c r="B99" s="103">
        <v>2513</v>
      </c>
      <c r="C99" s="103">
        <v>12</v>
      </c>
      <c r="D99" s="103">
        <v>0</v>
      </c>
      <c r="E99" s="103">
        <v>0</v>
      </c>
      <c r="F99" s="103">
        <v>0</v>
      </c>
      <c r="G99" s="103">
        <v>0</v>
      </c>
      <c r="H99" s="103"/>
      <c r="I99" s="103">
        <v>44</v>
      </c>
      <c r="J99" s="103">
        <v>26</v>
      </c>
      <c r="K99" s="103">
        <v>0</v>
      </c>
      <c r="L99" s="103">
        <v>11</v>
      </c>
      <c r="N99" s="103">
        <v>33</v>
      </c>
      <c r="O99" s="103">
        <v>0</v>
      </c>
      <c r="P99" s="103">
        <v>0</v>
      </c>
      <c r="Q99" s="103">
        <v>22</v>
      </c>
      <c r="R99" s="103">
        <v>0</v>
      </c>
      <c r="S99" s="103">
        <v>0</v>
      </c>
      <c r="T99" s="103">
        <v>0</v>
      </c>
      <c r="U99" s="103">
        <v>0</v>
      </c>
      <c r="V99" s="103">
        <v>0</v>
      </c>
      <c r="W99" s="103"/>
      <c r="X99" s="103">
        <v>133</v>
      </c>
      <c r="Y99" s="103">
        <v>2258</v>
      </c>
      <c r="Z99" s="103">
        <v>0</v>
      </c>
      <c r="AA99" s="103">
        <v>33</v>
      </c>
    </row>
    <row r="100" spans="1:27">
      <c r="A100" s="129" t="s">
        <v>432</v>
      </c>
      <c r="B100" s="103">
        <v>948</v>
      </c>
      <c r="C100" s="103">
        <v>291</v>
      </c>
      <c r="D100" s="103">
        <v>14</v>
      </c>
      <c r="E100" s="103">
        <v>192</v>
      </c>
      <c r="F100" s="103">
        <v>0</v>
      </c>
      <c r="G100" s="103">
        <v>84</v>
      </c>
      <c r="H100" s="103"/>
      <c r="I100" s="103">
        <v>391</v>
      </c>
      <c r="J100" s="103">
        <v>273</v>
      </c>
      <c r="K100" s="103">
        <v>62</v>
      </c>
      <c r="L100" s="103">
        <v>56</v>
      </c>
      <c r="N100" s="103">
        <v>199</v>
      </c>
      <c r="O100" s="103">
        <v>0</v>
      </c>
      <c r="P100" s="103">
        <v>17</v>
      </c>
      <c r="Q100" s="103">
        <v>121</v>
      </c>
      <c r="R100" s="103">
        <v>37</v>
      </c>
      <c r="S100" s="103">
        <v>16</v>
      </c>
      <c r="T100" s="103">
        <v>0</v>
      </c>
      <c r="U100" s="103">
        <v>0</v>
      </c>
      <c r="V100" s="103">
        <v>0</v>
      </c>
      <c r="W100" s="103"/>
      <c r="X100" s="103">
        <v>26</v>
      </c>
      <c r="Y100" s="103">
        <v>19</v>
      </c>
      <c r="Z100" s="103">
        <v>13</v>
      </c>
      <c r="AA100" s="103">
        <v>0</v>
      </c>
    </row>
    <row r="101" spans="1:27">
      <c r="A101" s="129" t="s">
        <v>433</v>
      </c>
      <c r="B101" s="103">
        <v>3336</v>
      </c>
      <c r="C101" s="103">
        <v>419</v>
      </c>
      <c r="D101" s="103">
        <v>28</v>
      </c>
      <c r="E101" s="103">
        <v>258</v>
      </c>
      <c r="F101" s="103">
        <v>30</v>
      </c>
      <c r="G101" s="103">
        <v>103</v>
      </c>
      <c r="H101" s="103"/>
      <c r="I101" s="103">
        <v>1049</v>
      </c>
      <c r="J101" s="103">
        <v>770</v>
      </c>
      <c r="K101" s="103">
        <v>82</v>
      </c>
      <c r="L101" s="103">
        <v>197</v>
      </c>
      <c r="N101" s="103">
        <v>513</v>
      </c>
      <c r="O101" s="103">
        <v>78</v>
      </c>
      <c r="P101" s="103">
        <v>49</v>
      </c>
      <c r="Q101" s="103">
        <v>339</v>
      </c>
      <c r="R101" s="103">
        <v>21</v>
      </c>
      <c r="S101" s="103">
        <v>23</v>
      </c>
      <c r="T101" s="103">
        <v>0</v>
      </c>
      <c r="U101" s="103">
        <v>0</v>
      </c>
      <c r="V101" s="103">
        <v>0</v>
      </c>
      <c r="W101" s="103"/>
      <c r="X101" s="103">
        <v>1324</v>
      </c>
      <c r="Y101" s="103">
        <v>16</v>
      </c>
      <c r="Z101" s="103">
        <v>0</v>
      </c>
      <c r="AA101" s="103">
        <v>0</v>
      </c>
    </row>
    <row r="102" spans="1:27">
      <c r="A102" s="129" t="s">
        <v>434</v>
      </c>
      <c r="B102" s="103">
        <v>266</v>
      </c>
      <c r="C102" s="103">
        <v>0</v>
      </c>
      <c r="D102" s="103">
        <v>0</v>
      </c>
      <c r="E102" s="103">
        <v>0</v>
      </c>
      <c r="F102" s="103">
        <v>0</v>
      </c>
      <c r="G102" s="103">
        <v>0</v>
      </c>
      <c r="H102" s="103"/>
      <c r="I102" s="103">
        <v>12</v>
      </c>
      <c r="J102" s="103">
        <v>0</v>
      </c>
      <c r="K102" s="103">
        <v>0</v>
      </c>
      <c r="L102" s="103">
        <v>0</v>
      </c>
      <c r="N102" s="103">
        <v>0</v>
      </c>
      <c r="O102" s="103">
        <v>0</v>
      </c>
      <c r="P102" s="103">
        <v>0</v>
      </c>
      <c r="Q102" s="103">
        <v>0</v>
      </c>
      <c r="R102" s="103">
        <v>0</v>
      </c>
      <c r="S102" s="103">
        <v>0</v>
      </c>
      <c r="T102" s="103">
        <v>0</v>
      </c>
      <c r="U102" s="103">
        <v>0</v>
      </c>
      <c r="V102" s="103">
        <v>0</v>
      </c>
      <c r="W102" s="103"/>
      <c r="X102" s="103">
        <v>23</v>
      </c>
      <c r="Y102" s="103">
        <v>220</v>
      </c>
      <c r="Z102" s="103">
        <v>0</v>
      </c>
      <c r="AA102" s="103">
        <v>0</v>
      </c>
    </row>
    <row r="103" spans="1:27">
      <c r="A103" s="129" t="s">
        <v>435</v>
      </c>
      <c r="B103" s="103">
        <v>229</v>
      </c>
      <c r="C103" s="103">
        <v>80</v>
      </c>
      <c r="D103" s="103">
        <v>0</v>
      </c>
      <c r="E103" s="103">
        <v>16</v>
      </c>
      <c r="F103" s="103">
        <v>19</v>
      </c>
      <c r="G103" s="103">
        <v>41</v>
      </c>
      <c r="H103" s="103"/>
      <c r="I103" s="103">
        <v>23</v>
      </c>
      <c r="J103" s="103">
        <v>0</v>
      </c>
      <c r="K103" s="103">
        <v>13</v>
      </c>
      <c r="L103" s="103">
        <v>0</v>
      </c>
      <c r="N103" s="103">
        <v>52</v>
      </c>
      <c r="O103" s="103">
        <v>0</v>
      </c>
      <c r="P103" s="103">
        <v>0</v>
      </c>
      <c r="Q103" s="103">
        <v>40</v>
      </c>
      <c r="R103" s="103">
        <v>0</v>
      </c>
      <c r="S103" s="103">
        <v>0</v>
      </c>
      <c r="T103" s="103">
        <v>0</v>
      </c>
      <c r="U103" s="103">
        <v>0</v>
      </c>
      <c r="V103" s="103">
        <v>0</v>
      </c>
      <c r="W103" s="103"/>
      <c r="X103" s="103">
        <v>68</v>
      </c>
      <c r="Y103" s="103">
        <v>0</v>
      </c>
      <c r="Z103" s="103">
        <v>0</v>
      </c>
      <c r="AA103" s="103">
        <v>0</v>
      </c>
    </row>
    <row r="104" spans="1:27">
      <c r="A104" s="129" t="s">
        <v>15</v>
      </c>
      <c r="B104" s="103">
        <v>17463</v>
      </c>
      <c r="C104" s="103">
        <v>76</v>
      </c>
      <c r="D104" s="103">
        <v>17</v>
      </c>
      <c r="E104" s="103">
        <v>38</v>
      </c>
      <c r="F104" s="103">
        <v>15</v>
      </c>
      <c r="G104" s="103">
        <v>0</v>
      </c>
      <c r="H104" s="103"/>
      <c r="I104" s="103">
        <v>390</v>
      </c>
      <c r="J104" s="103">
        <v>233</v>
      </c>
      <c r="K104" s="103">
        <v>49</v>
      </c>
      <c r="L104" s="103">
        <v>108</v>
      </c>
      <c r="N104" s="103">
        <v>190</v>
      </c>
      <c r="O104" s="103">
        <v>29</v>
      </c>
      <c r="P104" s="103">
        <v>0</v>
      </c>
      <c r="Q104" s="103">
        <v>127</v>
      </c>
      <c r="R104" s="103">
        <v>14</v>
      </c>
      <c r="S104" s="103">
        <v>13</v>
      </c>
      <c r="T104" s="103">
        <v>0</v>
      </c>
      <c r="U104" s="103">
        <v>0</v>
      </c>
      <c r="V104" s="103">
        <v>0</v>
      </c>
      <c r="W104" s="103"/>
      <c r="X104" s="103">
        <v>885</v>
      </c>
      <c r="Y104" s="103">
        <v>15629</v>
      </c>
      <c r="Z104" s="103">
        <v>0</v>
      </c>
      <c r="AA104" s="103">
        <v>294</v>
      </c>
    </row>
    <row r="105" spans="1:27">
      <c r="A105" s="129" t="s">
        <v>16</v>
      </c>
      <c r="B105" s="103">
        <v>4362</v>
      </c>
      <c r="C105" s="103">
        <v>1110</v>
      </c>
      <c r="D105" s="103">
        <v>85</v>
      </c>
      <c r="E105" s="103">
        <v>223</v>
      </c>
      <c r="F105" s="103">
        <v>106</v>
      </c>
      <c r="G105" s="103">
        <v>696</v>
      </c>
      <c r="H105" s="103"/>
      <c r="I105" s="103">
        <v>966</v>
      </c>
      <c r="J105" s="103">
        <v>419</v>
      </c>
      <c r="K105" s="103">
        <v>195</v>
      </c>
      <c r="L105" s="103">
        <v>352</v>
      </c>
      <c r="N105" s="103">
        <v>25</v>
      </c>
      <c r="O105" s="103">
        <v>0</v>
      </c>
      <c r="P105" s="103">
        <v>0</v>
      </c>
      <c r="Q105" s="103">
        <v>17</v>
      </c>
      <c r="R105" s="103">
        <v>0</v>
      </c>
      <c r="S105" s="103">
        <v>0</v>
      </c>
      <c r="T105" s="103">
        <v>0</v>
      </c>
      <c r="U105" s="103">
        <v>0</v>
      </c>
      <c r="V105" s="103">
        <v>0</v>
      </c>
      <c r="W105" s="103"/>
      <c r="X105" s="103">
        <v>0</v>
      </c>
      <c r="Y105" s="103">
        <v>1601</v>
      </c>
      <c r="Z105" s="103">
        <v>0</v>
      </c>
      <c r="AA105" s="103">
        <v>659</v>
      </c>
    </row>
    <row r="106" spans="1:27">
      <c r="A106" s="129" t="s">
        <v>436</v>
      </c>
      <c r="B106" s="103">
        <v>5681</v>
      </c>
      <c r="C106" s="103">
        <v>1669</v>
      </c>
      <c r="D106" s="103">
        <v>729</v>
      </c>
      <c r="E106" s="103">
        <v>347</v>
      </c>
      <c r="F106" s="103">
        <v>536</v>
      </c>
      <c r="G106" s="103">
        <v>57</v>
      </c>
      <c r="H106" s="103"/>
      <c r="I106" s="103">
        <v>3888</v>
      </c>
      <c r="J106" s="103">
        <v>997</v>
      </c>
      <c r="K106" s="103">
        <v>2845</v>
      </c>
      <c r="L106" s="103">
        <v>46</v>
      </c>
      <c r="N106" s="103">
        <v>44</v>
      </c>
      <c r="O106" s="103">
        <v>0</v>
      </c>
      <c r="P106" s="103">
        <v>0</v>
      </c>
      <c r="Q106" s="103">
        <v>14</v>
      </c>
      <c r="R106" s="103">
        <v>0</v>
      </c>
      <c r="S106" s="103">
        <v>20</v>
      </c>
      <c r="T106" s="103">
        <v>0</v>
      </c>
      <c r="U106" s="103">
        <v>0</v>
      </c>
      <c r="V106" s="103">
        <v>0</v>
      </c>
      <c r="W106" s="103"/>
      <c r="X106" s="103">
        <v>70</v>
      </c>
      <c r="Y106" s="103">
        <v>0</v>
      </c>
      <c r="Z106" s="103">
        <v>0</v>
      </c>
      <c r="AA106" s="103">
        <v>0</v>
      </c>
    </row>
    <row r="107" spans="1:27" s="114" customFormat="1">
      <c r="A107" s="128" t="s">
        <v>437</v>
      </c>
      <c r="B107" s="100">
        <v>45981</v>
      </c>
      <c r="C107" s="100">
        <v>5164</v>
      </c>
      <c r="D107" s="100">
        <v>1319</v>
      </c>
      <c r="E107" s="100">
        <v>2720</v>
      </c>
      <c r="F107" s="100">
        <v>256</v>
      </c>
      <c r="G107" s="100">
        <v>869</v>
      </c>
      <c r="H107" s="100"/>
      <c r="I107" s="100">
        <v>16681</v>
      </c>
      <c r="J107" s="100">
        <v>11034</v>
      </c>
      <c r="K107" s="100">
        <v>3629</v>
      </c>
      <c r="L107" s="100">
        <v>2018</v>
      </c>
      <c r="N107" s="100">
        <v>3305</v>
      </c>
      <c r="O107" s="100">
        <v>380</v>
      </c>
      <c r="P107" s="100">
        <v>440</v>
      </c>
      <c r="Q107" s="100">
        <v>1580</v>
      </c>
      <c r="R107" s="100">
        <v>125</v>
      </c>
      <c r="S107" s="100">
        <v>775</v>
      </c>
      <c r="T107" s="100">
        <v>0</v>
      </c>
      <c r="U107" s="100">
        <v>0</v>
      </c>
      <c r="V107" s="100">
        <v>0</v>
      </c>
      <c r="W107" s="100"/>
      <c r="X107" s="100">
        <v>18708</v>
      </c>
      <c r="Y107" s="100">
        <v>1660</v>
      </c>
      <c r="Z107" s="100">
        <v>208</v>
      </c>
      <c r="AA107" s="100">
        <v>255</v>
      </c>
    </row>
    <row r="108" spans="1:27">
      <c r="A108" s="129" t="s">
        <v>438</v>
      </c>
      <c r="B108" s="103">
        <v>1220</v>
      </c>
      <c r="C108" s="103">
        <v>22</v>
      </c>
      <c r="D108" s="103">
        <v>0</v>
      </c>
      <c r="E108" s="103">
        <v>17</v>
      </c>
      <c r="F108" s="103">
        <v>0</v>
      </c>
      <c r="G108" s="103">
        <v>0</v>
      </c>
      <c r="H108" s="103"/>
      <c r="I108" s="103">
        <v>248</v>
      </c>
      <c r="J108" s="103">
        <v>222</v>
      </c>
      <c r="K108" s="103">
        <v>0</v>
      </c>
      <c r="L108" s="103">
        <v>17</v>
      </c>
      <c r="N108" s="103">
        <v>64</v>
      </c>
      <c r="O108" s="103">
        <v>16</v>
      </c>
      <c r="P108" s="103">
        <v>0</v>
      </c>
      <c r="Q108" s="103">
        <v>15</v>
      </c>
      <c r="R108" s="103">
        <v>0</v>
      </c>
      <c r="S108" s="103">
        <v>22</v>
      </c>
      <c r="T108" s="103">
        <v>0</v>
      </c>
      <c r="U108" s="103">
        <v>0</v>
      </c>
      <c r="V108" s="103">
        <v>0</v>
      </c>
      <c r="W108" s="103"/>
      <c r="X108" s="103">
        <v>852</v>
      </c>
      <c r="Y108" s="103">
        <v>30</v>
      </c>
      <c r="Z108" s="103">
        <v>0</v>
      </c>
      <c r="AA108" s="103">
        <v>0</v>
      </c>
    </row>
    <row r="109" spans="1:27">
      <c r="A109" s="129" t="s">
        <v>439</v>
      </c>
      <c r="B109" s="103">
        <v>19</v>
      </c>
      <c r="C109" s="103">
        <v>0</v>
      </c>
      <c r="D109" s="103">
        <v>0</v>
      </c>
      <c r="E109" s="103">
        <v>0</v>
      </c>
      <c r="F109" s="103">
        <v>0</v>
      </c>
      <c r="G109" s="103">
        <v>0</v>
      </c>
      <c r="H109" s="103"/>
      <c r="I109" s="103">
        <v>11</v>
      </c>
      <c r="J109" s="103">
        <v>11</v>
      </c>
      <c r="K109" s="103">
        <v>0</v>
      </c>
      <c r="L109" s="103">
        <v>0</v>
      </c>
      <c r="N109" s="103">
        <v>0</v>
      </c>
      <c r="O109" s="103">
        <v>0</v>
      </c>
      <c r="P109" s="103">
        <v>0</v>
      </c>
      <c r="Q109" s="103">
        <v>0</v>
      </c>
      <c r="R109" s="103">
        <v>0</v>
      </c>
      <c r="S109" s="103">
        <v>0</v>
      </c>
      <c r="T109" s="103">
        <v>0</v>
      </c>
      <c r="U109" s="103">
        <v>0</v>
      </c>
      <c r="V109" s="103">
        <v>0</v>
      </c>
      <c r="W109" s="103"/>
      <c r="X109" s="103">
        <v>0</v>
      </c>
      <c r="Y109" s="103">
        <v>0</v>
      </c>
      <c r="Z109" s="103">
        <v>0</v>
      </c>
      <c r="AA109" s="103">
        <v>0</v>
      </c>
    </row>
    <row r="110" spans="1:27">
      <c r="A110" s="129" t="s">
        <v>440</v>
      </c>
      <c r="B110" s="103">
        <v>55</v>
      </c>
      <c r="C110" s="103">
        <v>0</v>
      </c>
      <c r="D110" s="103">
        <v>0</v>
      </c>
      <c r="E110" s="103">
        <v>0</v>
      </c>
      <c r="F110" s="103">
        <v>0</v>
      </c>
      <c r="G110" s="103">
        <v>0</v>
      </c>
      <c r="H110" s="103"/>
      <c r="I110" s="103">
        <v>30</v>
      </c>
      <c r="J110" s="103">
        <v>22</v>
      </c>
      <c r="K110" s="103">
        <v>0</v>
      </c>
      <c r="L110" s="103">
        <v>0</v>
      </c>
      <c r="N110" s="103">
        <v>0</v>
      </c>
      <c r="O110" s="103">
        <v>0</v>
      </c>
      <c r="P110" s="103">
        <v>0</v>
      </c>
      <c r="Q110" s="103">
        <v>0</v>
      </c>
      <c r="R110" s="103">
        <v>0</v>
      </c>
      <c r="S110" s="103">
        <v>0</v>
      </c>
      <c r="T110" s="103">
        <v>0</v>
      </c>
      <c r="U110" s="103">
        <v>0</v>
      </c>
      <c r="V110" s="103">
        <v>0</v>
      </c>
      <c r="W110" s="103"/>
      <c r="X110" s="103">
        <v>18</v>
      </c>
      <c r="Y110" s="103">
        <v>0</v>
      </c>
      <c r="Z110" s="103">
        <v>0</v>
      </c>
      <c r="AA110" s="103">
        <v>0</v>
      </c>
    </row>
    <row r="111" spans="1:27">
      <c r="A111" s="129" t="s">
        <v>441</v>
      </c>
      <c r="B111" s="103">
        <v>0</v>
      </c>
      <c r="C111" s="103">
        <v>0</v>
      </c>
      <c r="D111" s="103">
        <v>0</v>
      </c>
      <c r="E111" s="103">
        <v>0</v>
      </c>
      <c r="F111" s="103">
        <v>0</v>
      </c>
      <c r="G111" s="103">
        <v>0</v>
      </c>
      <c r="H111" s="103"/>
      <c r="I111" s="103">
        <v>0</v>
      </c>
      <c r="J111" s="103">
        <v>0</v>
      </c>
      <c r="K111" s="103">
        <v>0</v>
      </c>
      <c r="L111" s="103">
        <v>0</v>
      </c>
      <c r="N111" s="103">
        <v>0</v>
      </c>
      <c r="O111" s="103">
        <v>0</v>
      </c>
      <c r="P111" s="103">
        <v>0</v>
      </c>
      <c r="Q111" s="103">
        <v>0</v>
      </c>
      <c r="R111" s="103">
        <v>0</v>
      </c>
      <c r="S111" s="103">
        <v>0</v>
      </c>
      <c r="T111" s="103">
        <v>0</v>
      </c>
      <c r="U111" s="103">
        <v>0</v>
      </c>
      <c r="V111" s="103">
        <v>0</v>
      </c>
      <c r="W111" s="103"/>
      <c r="X111" s="103">
        <v>0</v>
      </c>
      <c r="Y111" s="103">
        <v>0</v>
      </c>
      <c r="Z111" s="103">
        <v>0</v>
      </c>
      <c r="AA111" s="103">
        <v>0</v>
      </c>
    </row>
    <row r="112" spans="1:27">
      <c r="A112" s="129" t="s">
        <v>442</v>
      </c>
      <c r="B112" s="103">
        <v>41</v>
      </c>
      <c r="C112" s="103">
        <v>0</v>
      </c>
      <c r="D112" s="103">
        <v>0</v>
      </c>
      <c r="E112" s="103">
        <v>0</v>
      </c>
      <c r="F112" s="103">
        <v>0</v>
      </c>
      <c r="G112" s="103">
        <v>0</v>
      </c>
      <c r="H112" s="103"/>
      <c r="I112" s="103">
        <v>26</v>
      </c>
      <c r="J112" s="103">
        <v>25</v>
      </c>
      <c r="K112" s="103">
        <v>0</v>
      </c>
      <c r="L112" s="103">
        <v>0</v>
      </c>
      <c r="N112" s="103">
        <v>0</v>
      </c>
      <c r="O112" s="103">
        <v>0</v>
      </c>
      <c r="P112" s="103">
        <v>0</v>
      </c>
      <c r="Q112" s="103">
        <v>0</v>
      </c>
      <c r="R112" s="103">
        <v>0</v>
      </c>
      <c r="S112" s="103">
        <v>0</v>
      </c>
      <c r="T112" s="103">
        <v>0</v>
      </c>
      <c r="U112" s="103">
        <v>0</v>
      </c>
      <c r="V112" s="103">
        <v>0</v>
      </c>
      <c r="W112" s="103"/>
      <c r="X112" s="103">
        <v>0</v>
      </c>
      <c r="Y112" s="103">
        <v>0</v>
      </c>
      <c r="Z112" s="103">
        <v>0</v>
      </c>
      <c r="AA112" s="103">
        <v>0</v>
      </c>
    </row>
    <row r="113" spans="1:27">
      <c r="A113" s="129" t="s">
        <v>443</v>
      </c>
      <c r="B113" s="103">
        <v>27</v>
      </c>
      <c r="C113" s="103">
        <v>0</v>
      </c>
      <c r="D113" s="103">
        <v>0</v>
      </c>
      <c r="E113" s="103">
        <v>0</v>
      </c>
      <c r="F113" s="103">
        <v>0</v>
      </c>
      <c r="G113" s="103">
        <v>0</v>
      </c>
      <c r="H113" s="103"/>
      <c r="I113" s="103">
        <v>0</v>
      </c>
      <c r="J113" s="103">
        <v>0</v>
      </c>
      <c r="K113" s="103">
        <v>0</v>
      </c>
      <c r="L113" s="103">
        <v>0</v>
      </c>
      <c r="N113" s="103">
        <v>0</v>
      </c>
      <c r="O113" s="103">
        <v>0</v>
      </c>
      <c r="P113" s="103">
        <v>0</v>
      </c>
      <c r="Q113" s="103">
        <v>0</v>
      </c>
      <c r="R113" s="103">
        <v>0</v>
      </c>
      <c r="S113" s="103">
        <v>0</v>
      </c>
      <c r="T113" s="103">
        <v>0</v>
      </c>
      <c r="U113" s="103">
        <v>0</v>
      </c>
      <c r="V113" s="103">
        <v>0</v>
      </c>
      <c r="W113" s="103"/>
      <c r="X113" s="103">
        <v>0</v>
      </c>
      <c r="Y113" s="103">
        <v>13</v>
      </c>
      <c r="Z113" s="103">
        <v>0</v>
      </c>
      <c r="AA113" s="103">
        <v>0</v>
      </c>
    </row>
    <row r="114" spans="1:27">
      <c r="A114" s="129" t="s">
        <v>444</v>
      </c>
      <c r="B114" s="103">
        <v>266</v>
      </c>
      <c r="C114" s="103">
        <v>22</v>
      </c>
      <c r="D114" s="103">
        <v>0</v>
      </c>
      <c r="E114" s="103">
        <v>14</v>
      </c>
      <c r="F114" s="103">
        <v>0</v>
      </c>
      <c r="G114" s="103">
        <v>0</v>
      </c>
      <c r="H114" s="103"/>
      <c r="I114" s="103">
        <v>99</v>
      </c>
      <c r="J114" s="103">
        <v>67</v>
      </c>
      <c r="K114" s="103">
        <v>18</v>
      </c>
      <c r="L114" s="103">
        <v>14</v>
      </c>
      <c r="N114" s="103">
        <v>23</v>
      </c>
      <c r="O114" s="103">
        <v>13</v>
      </c>
      <c r="P114" s="103">
        <v>0</v>
      </c>
      <c r="Q114" s="103">
        <v>0</v>
      </c>
      <c r="R114" s="103">
        <v>0</v>
      </c>
      <c r="S114" s="103">
        <v>0</v>
      </c>
      <c r="T114" s="103">
        <v>0</v>
      </c>
      <c r="U114" s="103">
        <v>0</v>
      </c>
      <c r="V114" s="103">
        <v>0</v>
      </c>
      <c r="W114" s="103"/>
      <c r="X114" s="103">
        <v>107</v>
      </c>
      <c r="Y114" s="103">
        <v>12</v>
      </c>
      <c r="Z114" s="103">
        <v>0</v>
      </c>
      <c r="AA114" s="103">
        <v>0</v>
      </c>
    </row>
    <row r="115" spans="1:27">
      <c r="A115" s="129" t="s">
        <v>445</v>
      </c>
      <c r="B115" s="103">
        <v>54</v>
      </c>
      <c r="C115" s="103">
        <v>0</v>
      </c>
      <c r="D115" s="103">
        <v>0</v>
      </c>
      <c r="E115" s="103">
        <v>0</v>
      </c>
      <c r="F115" s="103">
        <v>0</v>
      </c>
      <c r="G115" s="103">
        <v>0</v>
      </c>
      <c r="H115" s="103"/>
      <c r="I115" s="103">
        <v>39</v>
      </c>
      <c r="J115" s="103">
        <v>20</v>
      </c>
      <c r="K115" s="103">
        <v>0</v>
      </c>
      <c r="L115" s="103">
        <v>0</v>
      </c>
      <c r="N115" s="103">
        <v>0</v>
      </c>
      <c r="O115" s="103">
        <v>0</v>
      </c>
      <c r="P115" s="103">
        <v>0</v>
      </c>
      <c r="Q115" s="103">
        <v>0</v>
      </c>
      <c r="R115" s="103">
        <v>0</v>
      </c>
      <c r="S115" s="103">
        <v>0</v>
      </c>
      <c r="T115" s="103">
        <v>0</v>
      </c>
      <c r="U115" s="103">
        <v>0</v>
      </c>
      <c r="V115" s="103">
        <v>0</v>
      </c>
      <c r="W115" s="103"/>
      <c r="X115" s="103">
        <v>0</v>
      </c>
      <c r="Y115" s="103">
        <v>0</v>
      </c>
      <c r="Z115" s="103">
        <v>0</v>
      </c>
      <c r="AA115" s="103">
        <v>0</v>
      </c>
    </row>
    <row r="116" spans="1:27">
      <c r="A116" s="129" t="s">
        <v>446</v>
      </c>
      <c r="B116" s="103">
        <v>0</v>
      </c>
      <c r="C116" s="103">
        <v>0</v>
      </c>
      <c r="D116" s="103">
        <v>0</v>
      </c>
      <c r="E116" s="103">
        <v>0</v>
      </c>
      <c r="F116" s="103">
        <v>0</v>
      </c>
      <c r="G116" s="103">
        <v>0</v>
      </c>
      <c r="H116" s="103"/>
      <c r="I116" s="103">
        <v>0</v>
      </c>
      <c r="J116" s="103">
        <v>0</v>
      </c>
      <c r="K116" s="103">
        <v>0</v>
      </c>
      <c r="L116" s="103">
        <v>0</v>
      </c>
      <c r="N116" s="103">
        <v>0</v>
      </c>
      <c r="O116" s="103">
        <v>0</v>
      </c>
      <c r="P116" s="103">
        <v>0</v>
      </c>
      <c r="Q116" s="103">
        <v>0</v>
      </c>
      <c r="R116" s="103">
        <v>0</v>
      </c>
      <c r="S116" s="103">
        <v>0</v>
      </c>
      <c r="T116" s="103">
        <v>0</v>
      </c>
      <c r="U116" s="103">
        <v>0</v>
      </c>
      <c r="V116" s="103">
        <v>0</v>
      </c>
      <c r="W116" s="103"/>
      <c r="X116" s="103">
        <v>0</v>
      </c>
      <c r="Y116" s="103">
        <v>0</v>
      </c>
      <c r="Z116" s="103">
        <v>0</v>
      </c>
      <c r="AA116" s="103">
        <v>0</v>
      </c>
    </row>
    <row r="117" spans="1:27">
      <c r="A117" s="129" t="s">
        <v>447</v>
      </c>
      <c r="B117" s="103">
        <v>17</v>
      </c>
      <c r="C117" s="103">
        <v>0</v>
      </c>
      <c r="D117" s="103">
        <v>0</v>
      </c>
      <c r="E117" s="103">
        <v>0</v>
      </c>
      <c r="F117" s="103">
        <v>0</v>
      </c>
      <c r="G117" s="103">
        <v>0</v>
      </c>
      <c r="H117" s="103"/>
      <c r="I117" s="103">
        <v>0</v>
      </c>
      <c r="J117" s="103">
        <v>0</v>
      </c>
      <c r="K117" s="103">
        <v>0</v>
      </c>
      <c r="L117" s="103">
        <v>0</v>
      </c>
      <c r="N117" s="103">
        <v>0</v>
      </c>
      <c r="O117" s="103">
        <v>0</v>
      </c>
      <c r="P117" s="103">
        <v>0</v>
      </c>
      <c r="Q117" s="103">
        <v>0</v>
      </c>
      <c r="R117" s="103">
        <v>0</v>
      </c>
      <c r="S117" s="103">
        <v>0</v>
      </c>
      <c r="T117" s="103">
        <v>0</v>
      </c>
      <c r="U117" s="103">
        <v>0</v>
      </c>
      <c r="V117" s="103">
        <v>0</v>
      </c>
      <c r="W117" s="103"/>
      <c r="X117" s="103">
        <v>0</v>
      </c>
      <c r="Y117" s="103">
        <v>0</v>
      </c>
      <c r="Z117" s="103">
        <v>0</v>
      </c>
      <c r="AA117" s="103">
        <v>0</v>
      </c>
    </row>
    <row r="118" spans="1:27">
      <c r="A118" s="129" t="s">
        <v>448</v>
      </c>
      <c r="B118" s="103">
        <v>124</v>
      </c>
      <c r="C118" s="103">
        <v>13</v>
      </c>
      <c r="D118" s="103">
        <v>0</v>
      </c>
      <c r="E118" s="103">
        <v>0</v>
      </c>
      <c r="F118" s="103">
        <v>0</v>
      </c>
      <c r="G118" s="103">
        <v>0</v>
      </c>
      <c r="H118" s="103"/>
      <c r="I118" s="103">
        <v>51</v>
      </c>
      <c r="J118" s="103">
        <v>33</v>
      </c>
      <c r="K118" s="103">
        <v>12</v>
      </c>
      <c r="L118" s="103">
        <v>0</v>
      </c>
      <c r="N118" s="103">
        <v>19</v>
      </c>
      <c r="O118" s="103">
        <v>0</v>
      </c>
      <c r="P118" s="103">
        <v>0</v>
      </c>
      <c r="Q118" s="103">
        <v>0</v>
      </c>
      <c r="R118" s="103">
        <v>0</v>
      </c>
      <c r="S118" s="103">
        <v>0</v>
      </c>
      <c r="T118" s="103">
        <v>0</v>
      </c>
      <c r="U118" s="103">
        <v>0</v>
      </c>
      <c r="V118" s="103">
        <v>0</v>
      </c>
      <c r="W118" s="103"/>
      <c r="X118" s="103">
        <v>21</v>
      </c>
      <c r="Y118" s="103">
        <v>16</v>
      </c>
      <c r="Z118" s="103">
        <v>0</v>
      </c>
      <c r="AA118" s="103">
        <v>0</v>
      </c>
    </row>
    <row r="119" spans="1:27">
      <c r="A119" s="129" t="s">
        <v>449</v>
      </c>
      <c r="B119" s="103">
        <v>43</v>
      </c>
      <c r="C119" s="103">
        <v>14</v>
      </c>
      <c r="D119" s="103">
        <v>0</v>
      </c>
      <c r="E119" s="103">
        <v>0</v>
      </c>
      <c r="F119" s="103">
        <v>0</v>
      </c>
      <c r="G119" s="103">
        <v>0</v>
      </c>
      <c r="H119" s="103"/>
      <c r="I119" s="103">
        <v>11</v>
      </c>
      <c r="J119" s="103">
        <v>0</v>
      </c>
      <c r="K119" s="103">
        <v>0</v>
      </c>
      <c r="L119" s="103">
        <v>0</v>
      </c>
      <c r="N119" s="103">
        <v>0</v>
      </c>
      <c r="O119" s="103">
        <v>0</v>
      </c>
      <c r="P119" s="103">
        <v>0</v>
      </c>
      <c r="Q119" s="103">
        <v>0</v>
      </c>
      <c r="R119" s="103">
        <v>0</v>
      </c>
      <c r="S119" s="103">
        <v>0</v>
      </c>
      <c r="T119" s="103">
        <v>0</v>
      </c>
      <c r="U119" s="103">
        <v>0</v>
      </c>
      <c r="V119" s="103">
        <v>0</v>
      </c>
      <c r="W119" s="103"/>
      <c r="X119" s="103">
        <v>12</v>
      </c>
      <c r="Y119" s="103">
        <v>0</v>
      </c>
      <c r="Z119" s="103">
        <v>0</v>
      </c>
      <c r="AA119" s="103">
        <v>0</v>
      </c>
    </row>
    <row r="120" spans="1:27">
      <c r="A120" s="129" t="s">
        <v>450</v>
      </c>
      <c r="B120" s="103">
        <v>960</v>
      </c>
      <c r="C120" s="103">
        <v>57</v>
      </c>
      <c r="D120" s="103">
        <v>0</v>
      </c>
      <c r="E120" s="103">
        <v>48</v>
      </c>
      <c r="F120" s="103">
        <v>0</v>
      </c>
      <c r="G120" s="103">
        <v>0</v>
      </c>
      <c r="H120" s="103"/>
      <c r="I120" s="103">
        <v>586</v>
      </c>
      <c r="J120" s="103">
        <v>497</v>
      </c>
      <c r="K120" s="103">
        <v>85</v>
      </c>
      <c r="L120" s="103">
        <v>0</v>
      </c>
      <c r="N120" s="103">
        <v>40</v>
      </c>
      <c r="O120" s="103">
        <v>0</v>
      </c>
      <c r="P120" s="103">
        <v>0</v>
      </c>
      <c r="Q120" s="103">
        <v>13</v>
      </c>
      <c r="R120" s="103">
        <v>0</v>
      </c>
      <c r="S120" s="103">
        <v>19</v>
      </c>
      <c r="T120" s="103">
        <v>0</v>
      </c>
      <c r="U120" s="103">
        <v>0</v>
      </c>
      <c r="V120" s="103">
        <v>0</v>
      </c>
      <c r="W120" s="103"/>
      <c r="X120" s="103">
        <v>249</v>
      </c>
      <c r="Y120" s="103">
        <v>26</v>
      </c>
      <c r="Z120" s="103">
        <v>0</v>
      </c>
      <c r="AA120" s="103">
        <v>0</v>
      </c>
    </row>
    <row r="121" spans="1:27">
      <c r="A121" s="129" t="s">
        <v>545</v>
      </c>
      <c r="B121" s="103">
        <v>0</v>
      </c>
      <c r="C121" s="103">
        <v>0</v>
      </c>
      <c r="D121" s="103">
        <v>0</v>
      </c>
      <c r="E121" s="103">
        <v>0</v>
      </c>
      <c r="F121" s="103">
        <v>0</v>
      </c>
      <c r="G121" s="103">
        <v>0</v>
      </c>
      <c r="H121" s="103"/>
      <c r="I121" s="103">
        <v>0</v>
      </c>
      <c r="J121" s="103">
        <v>0</v>
      </c>
      <c r="K121" s="103">
        <v>0</v>
      </c>
      <c r="L121" s="103">
        <v>0</v>
      </c>
      <c r="N121" s="103">
        <v>0</v>
      </c>
      <c r="O121" s="103">
        <v>0</v>
      </c>
      <c r="P121" s="103">
        <v>0</v>
      </c>
      <c r="Q121" s="103">
        <v>0</v>
      </c>
      <c r="R121" s="103">
        <v>0</v>
      </c>
      <c r="S121" s="103">
        <v>0</v>
      </c>
      <c r="T121" s="103">
        <v>0</v>
      </c>
      <c r="U121" s="103">
        <v>0</v>
      </c>
      <c r="V121" s="103">
        <v>0</v>
      </c>
      <c r="W121" s="103"/>
      <c r="X121" s="103">
        <v>0</v>
      </c>
      <c r="Y121" s="103">
        <v>0</v>
      </c>
      <c r="Z121" s="103">
        <v>0</v>
      </c>
      <c r="AA121" s="103">
        <v>0</v>
      </c>
    </row>
    <row r="122" spans="1:27">
      <c r="A122" s="129" t="s">
        <v>18</v>
      </c>
      <c r="B122" s="103">
        <v>7789</v>
      </c>
      <c r="C122" s="103">
        <v>1370</v>
      </c>
      <c r="D122" s="103">
        <v>59</v>
      </c>
      <c r="E122" s="103">
        <v>737</v>
      </c>
      <c r="F122" s="103">
        <v>65</v>
      </c>
      <c r="G122" s="103">
        <v>509</v>
      </c>
      <c r="H122" s="103"/>
      <c r="I122" s="103">
        <v>3525</v>
      </c>
      <c r="J122" s="103">
        <v>2430</v>
      </c>
      <c r="K122" s="103">
        <v>480</v>
      </c>
      <c r="L122" s="103">
        <v>615</v>
      </c>
      <c r="N122" s="103">
        <v>405</v>
      </c>
      <c r="O122" s="103">
        <v>48</v>
      </c>
      <c r="P122" s="103">
        <v>39</v>
      </c>
      <c r="Q122" s="103">
        <v>200</v>
      </c>
      <c r="R122" s="103">
        <v>19</v>
      </c>
      <c r="S122" s="103">
        <v>99</v>
      </c>
      <c r="T122" s="103">
        <v>0</v>
      </c>
      <c r="U122" s="103">
        <v>0</v>
      </c>
      <c r="V122" s="103">
        <v>0</v>
      </c>
      <c r="W122" s="103"/>
      <c r="X122" s="103">
        <v>2385</v>
      </c>
      <c r="Y122" s="103">
        <v>29</v>
      </c>
      <c r="Z122" s="103">
        <v>18</v>
      </c>
      <c r="AA122" s="103">
        <v>57</v>
      </c>
    </row>
    <row r="123" spans="1:27">
      <c r="A123" s="129" t="s">
        <v>451</v>
      </c>
      <c r="B123" s="103">
        <v>0</v>
      </c>
      <c r="C123" s="103">
        <v>0</v>
      </c>
      <c r="D123" s="103">
        <v>0</v>
      </c>
      <c r="E123" s="103">
        <v>0</v>
      </c>
      <c r="F123" s="103">
        <v>0</v>
      </c>
      <c r="G123" s="103">
        <v>0</v>
      </c>
      <c r="H123" s="103"/>
      <c r="I123" s="103">
        <v>0</v>
      </c>
      <c r="J123" s="103">
        <v>0</v>
      </c>
      <c r="K123" s="103">
        <v>0</v>
      </c>
      <c r="L123" s="103">
        <v>0</v>
      </c>
      <c r="N123" s="103">
        <v>0</v>
      </c>
      <c r="O123" s="103">
        <v>0</v>
      </c>
      <c r="P123" s="103">
        <v>0</v>
      </c>
      <c r="Q123" s="103">
        <v>0</v>
      </c>
      <c r="R123" s="103">
        <v>0</v>
      </c>
      <c r="S123" s="103">
        <v>0</v>
      </c>
      <c r="T123" s="103">
        <v>0</v>
      </c>
      <c r="U123" s="103">
        <v>0</v>
      </c>
      <c r="V123" s="103">
        <v>0</v>
      </c>
      <c r="W123" s="103"/>
      <c r="X123" s="103">
        <v>0</v>
      </c>
      <c r="Y123" s="103">
        <v>0</v>
      </c>
      <c r="Z123" s="103">
        <v>0</v>
      </c>
      <c r="AA123" s="103">
        <v>0</v>
      </c>
    </row>
    <row r="124" spans="1:27">
      <c r="A124" s="129" t="s">
        <v>452</v>
      </c>
      <c r="B124" s="103">
        <v>100</v>
      </c>
      <c r="C124" s="103">
        <v>0</v>
      </c>
      <c r="D124" s="103">
        <v>0</v>
      </c>
      <c r="E124" s="103">
        <v>0</v>
      </c>
      <c r="F124" s="103">
        <v>0</v>
      </c>
      <c r="G124" s="103">
        <v>0</v>
      </c>
      <c r="H124" s="103"/>
      <c r="I124" s="103">
        <v>27</v>
      </c>
      <c r="J124" s="103">
        <v>22</v>
      </c>
      <c r="K124" s="103">
        <v>0</v>
      </c>
      <c r="L124" s="103">
        <v>0</v>
      </c>
      <c r="N124" s="103">
        <v>0</v>
      </c>
      <c r="O124" s="103">
        <v>0</v>
      </c>
      <c r="P124" s="103">
        <v>0</v>
      </c>
      <c r="Q124" s="103">
        <v>0</v>
      </c>
      <c r="R124" s="103">
        <v>0</v>
      </c>
      <c r="S124" s="103">
        <v>0</v>
      </c>
      <c r="T124" s="103">
        <v>0</v>
      </c>
      <c r="U124" s="103">
        <v>0</v>
      </c>
      <c r="V124" s="103">
        <v>0</v>
      </c>
      <c r="W124" s="103"/>
      <c r="X124" s="103">
        <v>61</v>
      </c>
      <c r="Y124" s="103">
        <v>0</v>
      </c>
      <c r="Z124" s="103">
        <v>0</v>
      </c>
      <c r="AA124" s="103">
        <v>0</v>
      </c>
    </row>
    <row r="125" spans="1:27">
      <c r="A125" s="129" t="s">
        <v>453</v>
      </c>
      <c r="B125" s="103">
        <v>1164</v>
      </c>
      <c r="C125" s="103">
        <v>82</v>
      </c>
      <c r="D125" s="103">
        <v>11</v>
      </c>
      <c r="E125" s="103">
        <v>55</v>
      </c>
      <c r="F125" s="103">
        <v>0</v>
      </c>
      <c r="G125" s="103">
        <v>15</v>
      </c>
      <c r="H125" s="103"/>
      <c r="I125" s="103">
        <v>273</v>
      </c>
      <c r="J125" s="103">
        <v>152</v>
      </c>
      <c r="K125" s="103">
        <v>55</v>
      </c>
      <c r="L125" s="103">
        <v>66</v>
      </c>
      <c r="N125" s="103">
        <v>104</v>
      </c>
      <c r="O125" s="103">
        <v>0</v>
      </c>
      <c r="P125" s="103">
        <v>0</v>
      </c>
      <c r="Q125" s="103">
        <v>26</v>
      </c>
      <c r="R125" s="103">
        <v>0</v>
      </c>
      <c r="S125" s="103">
        <v>68</v>
      </c>
      <c r="T125" s="103">
        <v>0</v>
      </c>
      <c r="U125" s="103">
        <v>0</v>
      </c>
      <c r="V125" s="103">
        <v>0</v>
      </c>
      <c r="W125" s="103"/>
      <c r="X125" s="103">
        <v>459</v>
      </c>
      <c r="Y125" s="103">
        <v>236</v>
      </c>
      <c r="Z125" s="103">
        <v>0</v>
      </c>
      <c r="AA125" s="103">
        <v>0</v>
      </c>
    </row>
    <row r="126" spans="1:27">
      <c r="A126" s="129" t="s">
        <v>454</v>
      </c>
      <c r="B126" s="103">
        <v>20</v>
      </c>
      <c r="C126" s="103">
        <v>0</v>
      </c>
      <c r="D126" s="103">
        <v>0</v>
      </c>
      <c r="E126" s="103">
        <v>0</v>
      </c>
      <c r="F126" s="103">
        <v>0</v>
      </c>
      <c r="G126" s="103">
        <v>0</v>
      </c>
      <c r="H126" s="103"/>
      <c r="I126" s="103">
        <v>11</v>
      </c>
      <c r="J126" s="103">
        <v>0</v>
      </c>
      <c r="K126" s="103">
        <v>0</v>
      </c>
      <c r="L126" s="103">
        <v>0</v>
      </c>
      <c r="N126" s="103">
        <v>0</v>
      </c>
      <c r="O126" s="103">
        <v>0</v>
      </c>
      <c r="P126" s="103">
        <v>0</v>
      </c>
      <c r="Q126" s="103">
        <v>0</v>
      </c>
      <c r="R126" s="103">
        <v>0</v>
      </c>
      <c r="S126" s="103">
        <v>0</v>
      </c>
      <c r="T126" s="103">
        <v>0</v>
      </c>
      <c r="U126" s="103">
        <v>0</v>
      </c>
      <c r="V126" s="103">
        <v>0</v>
      </c>
      <c r="W126" s="103"/>
      <c r="X126" s="103">
        <v>0</v>
      </c>
      <c r="Y126" s="103">
        <v>0</v>
      </c>
      <c r="Z126" s="103">
        <v>0</v>
      </c>
      <c r="AA126" s="103">
        <v>0</v>
      </c>
    </row>
    <row r="127" spans="1:27">
      <c r="A127" s="129" t="s">
        <v>455</v>
      </c>
      <c r="B127" s="103">
        <v>335</v>
      </c>
      <c r="C127" s="103">
        <v>14</v>
      </c>
      <c r="D127" s="103">
        <v>0</v>
      </c>
      <c r="E127" s="103">
        <v>12</v>
      </c>
      <c r="F127" s="103">
        <v>0</v>
      </c>
      <c r="G127" s="103">
        <v>0</v>
      </c>
      <c r="H127" s="103"/>
      <c r="I127" s="103">
        <v>142</v>
      </c>
      <c r="J127" s="103">
        <v>124</v>
      </c>
      <c r="K127" s="103">
        <v>15</v>
      </c>
      <c r="L127" s="103">
        <v>0</v>
      </c>
      <c r="N127" s="103">
        <v>28</v>
      </c>
      <c r="O127" s="103">
        <v>0</v>
      </c>
      <c r="P127" s="103">
        <v>0</v>
      </c>
      <c r="Q127" s="103">
        <v>17</v>
      </c>
      <c r="R127" s="103">
        <v>0</v>
      </c>
      <c r="S127" s="103">
        <v>0</v>
      </c>
      <c r="T127" s="103">
        <v>0</v>
      </c>
      <c r="U127" s="103">
        <v>0</v>
      </c>
      <c r="V127" s="103">
        <v>0</v>
      </c>
      <c r="W127" s="103"/>
      <c r="X127" s="103">
        <v>104</v>
      </c>
      <c r="Y127" s="103">
        <v>25</v>
      </c>
      <c r="Z127" s="103">
        <v>0</v>
      </c>
      <c r="AA127" s="103">
        <v>22</v>
      </c>
    </row>
    <row r="128" spans="1:27">
      <c r="A128" s="129" t="s">
        <v>19</v>
      </c>
      <c r="B128" s="103">
        <v>10813</v>
      </c>
      <c r="C128" s="103">
        <v>1643</v>
      </c>
      <c r="D128" s="103">
        <v>742</v>
      </c>
      <c r="E128" s="103">
        <v>744</v>
      </c>
      <c r="F128" s="103">
        <v>86</v>
      </c>
      <c r="G128" s="103">
        <v>71</v>
      </c>
      <c r="H128" s="103"/>
      <c r="I128" s="103">
        <v>3295</v>
      </c>
      <c r="J128" s="103">
        <v>1756</v>
      </c>
      <c r="K128" s="103">
        <v>1310</v>
      </c>
      <c r="L128" s="103">
        <v>229</v>
      </c>
      <c r="N128" s="103">
        <v>247</v>
      </c>
      <c r="O128" s="103">
        <v>0</v>
      </c>
      <c r="P128" s="103">
        <v>32</v>
      </c>
      <c r="Q128" s="103">
        <v>72</v>
      </c>
      <c r="R128" s="103">
        <v>20</v>
      </c>
      <c r="S128" s="103">
        <v>115</v>
      </c>
      <c r="T128" s="103">
        <v>0</v>
      </c>
      <c r="U128" s="103">
        <v>0</v>
      </c>
      <c r="V128" s="103">
        <v>0</v>
      </c>
      <c r="W128" s="103"/>
      <c r="X128" s="103">
        <v>5377</v>
      </c>
      <c r="Y128" s="103">
        <v>124</v>
      </c>
      <c r="Z128" s="103">
        <v>116</v>
      </c>
      <c r="AA128" s="103">
        <v>11</v>
      </c>
    </row>
    <row r="129" spans="1:27">
      <c r="A129" s="129" t="s">
        <v>456</v>
      </c>
      <c r="B129" s="103">
        <v>301</v>
      </c>
      <c r="C129" s="103">
        <v>0</v>
      </c>
      <c r="D129" s="103">
        <v>0</v>
      </c>
      <c r="E129" s="103">
        <v>0</v>
      </c>
      <c r="F129" s="103">
        <v>0</v>
      </c>
      <c r="G129" s="103">
        <v>0</v>
      </c>
      <c r="H129" s="103"/>
      <c r="I129" s="103">
        <v>158</v>
      </c>
      <c r="J129" s="103">
        <v>143</v>
      </c>
      <c r="K129" s="103">
        <v>11</v>
      </c>
      <c r="L129" s="103">
        <v>0</v>
      </c>
      <c r="N129" s="103">
        <v>0</v>
      </c>
      <c r="O129" s="103">
        <v>0</v>
      </c>
      <c r="P129" s="103">
        <v>0</v>
      </c>
      <c r="Q129" s="103">
        <v>0</v>
      </c>
      <c r="R129" s="103">
        <v>0</v>
      </c>
      <c r="S129" s="103">
        <v>0</v>
      </c>
      <c r="T129" s="103">
        <v>0</v>
      </c>
      <c r="U129" s="103">
        <v>0</v>
      </c>
      <c r="V129" s="103">
        <v>0</v>
      </c>
      <c r="W129" s="103"/>
      <c r="X129" s="103">
        <v>119</v>
      </c>
      <c r="Y129" s="103">
        <v>11</v>
      </c>
      <c r="Z129" s="103">
        <v>0</v>
      </c>
      <c r="AA129" s="103">
        <v>0</v>
      </c>
    </row>
    <row r="130" spans="1:27">
      <c r="A130" s="129" t="s">
        <v>457</v>
      </c>
      <c r="B130" s="103">
        <v>201</v>
      </c>
      <c r="C130" s="103">
        <v>0</v>
      </c>
      <c r="D130" s="103">
        <v>0</v>
      </c>
      <c r="E130" s="103">
        <v>0</v>
      </c>
      <c r="F130" s="103">
        <v>0</v>
      </c>
      <c r="G130" s="103">
        <v>0</v>
      </c>
      <c r="H130" s="103"/>
      <c r="I130" s="103">
        <v>112</v>
      </c>
      <c r="J130" s="103">
        <v>85</v>
      </c>
      <c r="K130" s="103">
        <v>22</v>
      </c>
      <c r="L130" s="103">
        <v>0</v>
      </c>
      <c r="N130" s="103">
        <v>0</v>
      </c>
      <c r="O130" s="103">
        <v>0</v>
      </c>
      <c r="P130" s="103">
        <v>0</v>
      </c>
      <c r="Q130" s="103">
        <v>0</v>
      </c>
      <c r="R130" s="103">
        <v>0</v>
      </c>
      <c r="S130" s="103">
        <v>0</v>
      </c>
      <c r="T130" s="103">
        <v>0</v>
      </c>
      <c r="U130" s="103">
        <v>0</v>
      </c>
      <c r="V130" s="103">
        <v>0</v>
      </c>
      <c r="W130" s="103"/>
      <c r="X130" s="103">
        <v>49</v>
      </c>
      <c r="Y130" s="103">
        <v>30</v>
      </c>
      <c r="Z130" s="103">
        <v>0</v>
      </c>
      <c r="AA130" s="103">
        <v>0</v>
      </c>
    </row>
    <row r="131" spans="1:27">
      <c r="A131" s="129" t="s">
        <v>458</v>
      </c>
      <c r="B131" s="103">
        <v>416</v>
      </c>
      <c r="C131" s="103">
        <v>113</v>
      </c>
      <c r="D131" s="103">
        <v>0</v>
      </c>
      <c r="E131" s="103">
        <v>38</v>
      </c>
      <c r="F131" s="103">
        <v>0</v>
      </c>
      <c r="G131" s="103">
        <v>65</v>
      </c>
      <c r="H131" s="103"/>
      <c r="I131" s="103">
        <v>110</v>
      </c>
      <c r="J131" s="103">
        <v>86</v>
      </c>
      <c r="K131" s="103">
        <v>11</v>
      </c>
      <c r="L131" s="103">
        <v>13</v>
      </c>
      <c r="N131" s="103">
        <v>74</v>
      </c>
      <c r="O131" s="103">
        <v>25</v>
      </c>
      <c r="P131" s="103">
        <v>13</v>
      </c>
      <c r="Q131" s="103">
        <v>22</v>
      </c>
      <c r="R131" s="103">
        <v>0</v>
      </c>
      <c r="S131" s="103">
        <v>11</v>
      </c>
      <c r="T131" s="103">
        <v>0</v>
      </c>
      <c r="U131" s="103">
        <v>0</v>
      </c>
      <c r="V131" s="103">
        <v>0</v>
      </c>
      <c r="W131" s="103"/>
      <c r="X131" s="103">
        <v>111</v>
      </c>
      <c r="Y131" s="103">
        <v>0</v>
      </c>
      <c r="Z131" s="103">
        <v>0</v>
      </c>
      <c r="AA131" s="103">
        <v>0</v>
      </c>
    </row>
    <row r="132" spans="1:27">
      <c r="A132" s="129" t="s">
        <v>459</v>
      </c>
      <c r="B132" s="103">
        <v>0</v>
      </c>
      <c r="C132" s="103">
        <v>0</v>
      </c>
      <c r="D132" s="103">
        <v>0</v>
      </c>
      <c r="E132" s="103">
        <v>0</v>
      </c>
      <c r="F132" s="103">
        <v>0</v>
      </c>
      <c r="G132" s="103">
        <v>0</v>
      </c>
      <c r="H132" s="103"/>
      <c r="I132" s="103">
        <v>0</v>
      </c>
      <c r="J132" s="103">
        <v>0</v>
      </c>
      <c r="K132" s="103">
        <v>0</v>
      </c>
      <c r="L132" s="103">
        <v>0</v>
      </c>
      <c r="N132" s="103">
        <v>0</v>
      </c>
      <c r="O132" s="103">
        <v>0</v>
      </c>
      <c r="P132" s="103">
        <v>0</v>
      </c>
      <c r="Q132" s="103">
        <v>0</v>
      </c>
      <c r="R132" s="103">
        <v>0</v>
      </c>
      <c r="S132" s="103">
        <v>0</v>
      </c>
      <c r="T132" s="103">
        <v>0</v>
      </c>
      <c r="U132" s="103">
        <v>0</v>
      </c>
      <c r="V132" s="103">
        <v>0</v>
      </c>
      <c r="W132" s="103"/>
      <c r="X132" s="103">
        <v>0</v>
      </c>
      <c r="Y132" s="103">
        <v>0</v>
      </c>
      <c r="Z132" s="103">
        <v>0</v>
      </c>
      <c r="AA132" s="103">
        <v>0</v>
      </c>
    </row>
    <row r="133" spans="1:27">
      <c r="A133" s="129" t="s">
        <v>460</v>
      </c>
      <c r="B133" s="103">
        <v>1933</v>
      </c>
      <c r="C133" s="103">
        <v>283</v>
      </c>
      <c r="D133" s="103">
        <v>155</v>
      </c>
      <c r="E133" s="103">
        <v>94</v>
      </c>
      <c r="F133" s="103">
        <v>11</v>
      </c>
      <c r="G133" s="103">
        <v>23</v>
      </c>
      <c r="H133" s="103"/>
      <c r="I133" s="103">
        <v>580</v>
      </c>
      <c r="J133" s="103">
        <v>221</v>
      </c>
      <c r="K133" s="103">
        <v>279</v>
      </c>
      <c r="L133" s="103">
        <v>80</v>
      </c>
      <c r="N133" s="103">
        <v>91</v>
      </c>
      <c r="O133" s="103">
        <v>0</v>
      </c>
      <c r="P133" s="103">
        <v>19</v>
      </c>
      <c r="Q133" s="103">
        <v>27</v>
      </c>
      <c r="R133" s="103">
        <v>0</v>
      </c>
      <c r="S133" s="103">
        <v>37</v>
      </c>
      <c r="T133" s="103">
        <v>0</v>
      </c>
      <c r="U133" s="103">
        <v>0</v>
      </c>
      <c r="V133" s="103">
        <v>0</v>
      </c>
      <c r="W133" s="103"/>
      <c r="X133" s="103">
        <v>364</v>
      </c>
      <c r="Y133" s="103">
        <v>575</v>
      </c>
      <c r="Z133" s="103">
        <v>0</v>
      </c>
      <c r="AA133" s="103">
        <v>34</v>
      </c>
    </row>
    <row r="134" spans="1:27">
      <c r="A134" s="129" t="s">
        <v>461</v>
      </c>
      <c r="B134" s="103">
        <v>122</v>
      </c>
      <c r="C134" s="103">
        <v>24</v>
      </c>
      <c r="D134" s="103">
        <v>0</v>
      </c>
      <c r="E134" s="103">
        <v>0</v>
      </c>
      <c r="F134" s="103">
        <v>0</v>
      </c>
      <c r="G134" s="103">
        <v>0</v>
      </c>
      <c r="H134" s="103"/>
      <c r="I134" s="103">
        <v>41</v>
      </c>
      <c r="J134" s="103">
        <v>24</v>
      </c>
      <c r="K134" s="103">
        <v>0</v>
      </c>
      <c r="L134" s="103">
        <v>0</v>
      </c>
      <c r="N134" s="103">
        <v>32</v>
      </c>
      <c r="O134" s="103">
        <v>0</v>
      </c>
      <c r="P134" s="103">
        <v>0</v>
      </c>
      <c r="Q134" s="103">
        <v>20</v>
      </c>
      <c r="R134" s="103">
        <v>0</v>
      </c>
      <c r="S134" s="103">
        <v>0</v>
      </c>
      <c r="T134" s="103">
        <v>0</v>
      </c>
      <c r="U134" s="103">
        <v>0</v>
      </c>
      <c r="V134" s="103">
        <v>0</v>
      </c>
      <c r="W134" s="103"/>
      <c r="X134" s="103">
        <v>17</v>
      </c>
      <c r="Y134" s="103">
        <v>0</v>
      </c>
      <c r="Z134" s="103">
        <v>0</v>
      </c>
      <c r="AA134" s="103">
        <v>0</v>
      </c>
    </row>
    <row r="135" spans="1:27">
      <c r="A135" s="129" t="s">
        <v>462</v>
      </c>
      <c r="B135" s="103">
        <v>71</v>
      </c>
      <c r="C135" s="103">
        <v>0</v>
      </c>
      <c r="D135" s="103">
        <v>0</v>
      </c>
      <c r="E135" s="103">
        <v>0</v>
      </c>
      <c r="F135" s="103">
        <v>0</v>
      </c>
      <c r="G135" s="103">
        <v>0</v>
      </c>
      <c r="H135" s="103"/>
      <c r="I135" s="103">
        <v>14</v>
      </c>
      <c r="J135" s="103">
        <v>0</v>
      </c>
      <c r="K135" s="103">
        <v>0</v>
      </c>
      <c r="L135" s="103">
        <v>0</v>
      </c>
      <c r="N135" s="103">
        <v>27</v>
      </c>
      <c r="O135" s="103">
        <v>0</v>
      </c>
      <c r="P135" s="103">
        <v>0</v>
      </c>
      <c r="Q135" s="103">
        <v>18</v>
      </c>
      <c r="R135" s="103">
        <v>0</v>
      </c>
      <c r="S135" s="103">
        <v>0</v>
      </c>
      <c r="T135" s="103">
        <v>0</v>
      </c>
      <c r="U135" s="103">
        <v>0</v>
      </c>
      <c r="V135" s="103">
        <v>0</v>
      </c>
      <c r="W135" s="103"/>
      <c r="X135" s="103">
        <v>25</v>
      </c>
      <c r="Y135" s="103">
        <v>0</v>
      </c>
      <c r="Z135" s="103">
        <v>0</v>
      </c>
      <c r="AA135" s="103">
        <v>0</v>
      </c>
    </row>
    <row r="136" spans="1:27">
      <c r="A136" s="129" t="s">
        <v>463</v>
      </c>
      <c r="B136" s="103">
        <v>0</v>
      </c>
      <c r="C136" s="103">
        <v>0</v>
      </c>
      <c r="D136" s="103">
        <v>0</v>
      </c>
      <c r="E136" s="103">
        <v>0</v>
      </c>
      <c r="F136" s="103">
        <v>0</v>
      </c>
      <c r="G136" s="103">
        <v>0</v>
      </c>
      <c r="H136" s="103"/>
      <c r="I136" s="103">
        <v>0</v>
      </c>
      <c r="J136" s="103">
        <v>0</v>
      </c>
      <c r="K136" s="103">
        <v>0</v>
      </c>
      <c r="L136" s="103">
        <v>0</v>
      </c>
      <c r="N136" s="103">
        <v>0</v>
      </c>
      <c r="O136" s="103">
        <v>0</v>
      </c>
      <c r="P136" s="103">
        <v>0</v>
      </c>
      <c r="Q136" s="103">
        <v>0</v>
      </c>
      <c r="R136" s="103">
        <v>0</v>
      </c>
      <c r="S136" s="103">
        <v>0</v>
      </c>
      <c r="T136" s="103">
        <v>0</v>
      </c>
      <c r="U136" s="103">
        <v>0</v>
      </c>
      <c r="V136" s="103">
        <v>0</v>
      </c>
      <c r="W136" s="103"/>
      <c r="X136" s="103">
        <v>0</v>
      </c>
      <c r="Y136" s="103">
        <v>0</v>
      </c>
      <c r="Z136" s="103">
        <v>0</v>
      </c>
      <c r="AA136" s="103">
        <v>0</v>
      </c>
    </row>
    <row r="137" spans="1:27">
      <c r="A137" s="129" t="s">
        <v>464</v>
      </c>
      <c r="B137" s="103">
        <v>286</v>
      </c>
      <c r="C137" s="103">
        <v>11</v>
      </c>
      <c r="D137" s="103">
        <v>0</v>
      </c>
      <c r="E137" s="103">
        <v>0</v>
      </c>
      <c r="F137" s="103">
        <v>0</v>
      </c>
      <c r="G137" s="103">
        <v>0</v>
      </c>
      <c r="H137" s="103"/>
      <c r="I137" s="103">
        <v>133</v>
      </c>
      <c r="J137" s="103">
        <v>125</v>
      </c>
      <c r="K137" s="103">
        <v>0</v>
      </c>
      <c r="L137" s="103">
        <v>0</v>
      </c>
      <c r="N137" s="103">
        <v>0</v>
      </c>
      <c r="O137" s="103">
        <v>0</v>
      </c>
      <c r="P137" s="103">
        <v>0</v>
      </c>
      <c r="Q137" s="103">
        <v>0</v>
      </c>
      <c r="R137" s="103">
        <v>0</v>
      </c>
      <c r="S137" s="103">
        <v>0</v>
      </c>
      <c r="T137" s="103">
        <v>0</v>
      </c>
      <c r="U137" s="103">
        <v>0</v>
      </c>
      <c r="V137" s="103">
        <v>0</v>
      </c>
      <c r="W137" s="103"/>
      <c r="X137" s="103">
        <v>120</v>
      </c>
      <c r="Y137" s="103">
        <v>0</v>
      </c>
      <c r="Z137" s="103">
        <v>0</v>
      </c>
      <c r="AA137" s="103">
        <v>0</v>
      </c>
    </row>
    <row r="138" spans="1:27">
      <c r="A138" s="129" t="s">
        <v>465</v>
      </c>
      <c r="B138" s="103">
        <v>146</v>
      </c>
      <c r="C138" s="103">
        <v>0</v>
      </c>
      <c r="D138" s="103">
        <v>0</v>
      </c>
      <c r="E138" s="103">
        <v>0</v>
      </c>
      <c r="F138" s="103">
        <v>0</v>
      </c>
      <c r="G138" s="103">
        <v>0</v>
      </c>
      <c r="H138" s="103"/>
      <c r="I138" s="103">
        <v>0</v>
      </c>
      <c r="J138" s="103">
        <v>0</v>
      </c>
      <c r="K138" s="103">
        <v>0</v>
      </c>
      <c r="L138" s="103">
        <v>0</v>
      </c>
      <c r="N138" s="103">
        <v>0</v>
      </c>
      <c r="O138" s="103">
        <v>0</v>
      </c>
      <c r="P138" s="103">
        <v>0</v>
      </c>
      <c r="Q138" s="103">
        <v>0</v>
      </c>
      <c r="R138" s="103">
        <v>0</v>
      </c>
      <c r="S138" s="103">
        <v>0</v>
      </c>
      <c r="T138" s="103">
        <v>0</v>
      </c>
      <c r="U138" s="103">
        <v>0</v>
      </c>
      <c r="V138" s="103">
        <v>0</v>
      </c>
      <c r="W138" s="103"/>
      <c r="X138" s="103">
        <v>15</v>
      </c>
      <c r="Y138" s="103">
        <v>126</v>
      </c>
      <c r="Z138" s="103">
        <v>0</v>
      </c>
      <c r="AA138" s="103">
        <v>0</v>
      </c>
    </row>
    <row r="139" spans="1:27">
      <c r="A139" s="129" t="s">
        <v>466</v>
      </c>
      <c r="B139" s="103">
        <v>49</v>
      </c>
      <c r="C139" s="103">
        <v>0</v>
      </c>
      <c r="D139" s="103">
        <v>0</v>
      </c>
      <c r="E139" s="103">
        <v>0</v>
      </c>
      <c r="F139" s="103">
        <v>0</v>
      </c>
      <c r="G139" s="103">
        <v>0</v>
      </c>
      <c r="H139" s="103"/>
      <c r="I139" s="103">
        <v>15</v>
      </c>
      <c r="J139" s="103">
        <v>12</v>
      </c>
      <c r="K139" s="103">
        <v>0</v>
      </c>
      <c r="L139" s="103">
        <v>0</v>
      </c>
      <c r="N139" s="103">
        <v>11</v>
      </c>
      <c r="O139" s="103">
        <v>0</v>
      </c>
      <c r="P139" s="103">
        <v>0</v>
      </c>
      <c r="Q139" s="103">
        <v>0</v>
      </c>
      <c r="R139" s="103">
        <v>0</v>
      </c>
      <c r="S139" s="103">
        <v>0</v>
      </c>
      <c r="T139" s="103">
        <v>0</v>
      </c>
      <c r="U139" s="103">
        <v>0</v>
      </c>
      <c r="V139" s="103">
        <v>0</v>
      </c>
      <c r="W139" s="103"/>
      <c r="X139" s="103">
        <v>17</v>
      </c>
      <c r="Y139" s="103">
        <v>0</v>
      </c>
      <c r="Z139" s="103">
        <v>0</v>
      </c>
      <c r="AA139" s="103">
        <v>0</v>
      </c>
    </row>
    <row r="140" spans="1:27">
      <c r="A140" s="129" t="s">
        <v>467</v>
      </c>
      <c r="B140" s="103">
        <v>4380</v>
      </c>
      <c r="C140" s="103">
        <v>187</v>
      </c>
      <c r="D140" s="103">
        <v>14</v>
      </c>
      <c r="E140" s="103">
        <v>158</v>
      </c>
      <c r="F140" s="103">
        <v>0</v>
      </c>
      <c r="G140" s="103">
        <v>11</v>
      </c>
      <c r="H140" s="103"/>
      <c r="I140" s="103">
        <v>1571</v>
      </c>
      <c r="J140" s="103">
        <v>1260</v>
      </c>
      <c r="K140" s="103">
        <v>89</v>
      </c>
      <c r="L140" s="103">
        <v>222</v>
      </c>
      <c r="N140" s="103">
        <v>214</v>
      </c>
      <c r="O140" s="103">
        <v>30</v>
      </c>
      <c r="P140" s="103">
        <v>23</v>
      </c>
      <c r="Q140" s="103">
        <v>105</v>
      </c>
      <c r="R140" s="103">
        <v>0</v>
      </c>
      <c r="S140" s="103">
        <v>47</v>
      </c>
      <c r="T140" s="103">
        <v>0</v>
      </c>
      <c r="U140" s="103">
        <v>0</v>
      </c>
      <c r="V140" s="103">
        <v>0</v>
      </c>
      <c r="W140" s="103"/>
      <c r="X140" s="103">
        <v>2390</v>
      </c>
      <c r="Y140" s="103">
        <v>0</v>
      </c>
      <c r="Z140" s="103">
        <v>0</v>
      </c>
      <c r="AA140" s="103">
        <v>15</v>
      </c>
    </row>
    <row r="141" spans="1:27">
      <c r="A141" s="129" t="s">
        <v>468</v>
      </c>
      <c r="B141" s="103">
        <v>18</v>
      </c>
      <c r="C141" s="103">
        <v>0</v>
      </c>
      <c r="D141" s="103">
        <v>0</v>
      </c>
      <c r="E141" s="103">
        <v>0</v>
      </c>
      <c r="F141" s="103">
        <v>0</v>
      </c>
      <c r="G141" s="103">
        <v>0</v>
      </c>
      <c r="H141" s="103"/>
      <c r="I141" s="103">
        <v>0</v>
      </c>
      <c r="J141" s="103">
        <v>0</v>
      </c>
      <c r="K141" s="103">
        <v>0</v>
      </c>
      <c r="L141" s="103">
        <v>0</v>
      </c>
      <c r="N141" s="103">
        <v>0</v>
      </c>
      <c r="O141" s="103">
        <v>0</v>
      </c>
      <c r="P141" s="103">
        <v>0</v>
      </c>
      <c r="Q141" s="103">
        <v>0</v>
      </c>
      <c r="R141" s="103">
        <v>0</v>
      </c>
      <c r="S141" s="103">
        <v>0</v>
      </c>
      <c r="T141" s="103">
        <v>0</v>
      </c>
      <c r="U141" s="103">
        <v>0</v>
      </c>
      <c r="V141" s="103">
        <v>0</v>
      </c>
      <c r="W141" s="103"/>
      <c r="X141" s="103">
        <v>0</v>
      </c>
      <c r="Y141" s="103">
        <v>0</v>
      </c>
      <c r="Z141" s="103">
        <v>0</v>
      </c>
      <c r="AA141" s="103">
        <v>0</v>
      </c>
    </row>
    <row r="142" spans="1:27">
      <c r="A142" s="129" t="s">
        <v>469</v>
      </c>
      <c r="B142" s="103">
        <v>0</v>
      </c>
      <c r="C142" s="103">
        <v>0</v>
      </c>
      <c r="D142" s="103">
        <v>0</v>
      </c>
      <c r="E142" s="103">
        <v>0</v>
      </c>
      <c r="F142" s="103">
        <v>0</v>
      </c>
      <c r="G142" s="103">
        <v>0</v>
      </c>
      <c r="H142" s="103"/>
      <c r="I142" s="103">
        <v>0</v>
      </c>
      <c r="J142" s="103">
        <v>0</v>
      </c>
      <c r="K142" s="103">
        <v>0</v>
      </c>
      <c r="L142" s="103">
        <v>0</v>
      </c>
      <c r="N142" s="103">
        <v>0</v>
      </c>
      <c r="O142" s="103">
        <v>0</v>
      </c>
      <c r="P142" s="103">
        <v>0</v>
      </c>
      <c r="Q142" s="103">
        <v>0</v>
      </c>
      <c r="R142" s="103">
        <v>0</v>
      </c>
      <c r="S142" s="103">
        <v>0</v>
      </c>
      <c r="T142" s="103">
        <v>0</v>
      </c>
      <c r="U142" s="103">
        <v>0</v>
      </c>
      <c r="V142" s="103">
        <v>0</v>
      </c>
      <c r="W142" s="103"/>
      <c r="X142" s="103">
        <v>0</v>
      </c>
      <c r="Y142" s="103">
        <v>0</v>
      </c>
      <c r="Z142" s="103">
        <v>0</v>
      </c>
      <c r="AA142" s="103">
        <v>0</v>
      </c>
    </row>
    <row r="143" spans="1:27">
      <c r="A143" s="129" t="s">
        <v>470</v>
      </c>
      <c r="B143" s="103">
        <v>63</v>
      </c>
      <c r="C143" s="103">
        <v>0</v>
      </c>
      <c r="D143" s="103">
        <v>0</v>
      </c>
      <c r="E143" s="103">
        <v>0</v>
      </c>
      <c r="F143" s="103">
        <v>0</v>
      </c>
      <c r="G143" s="103">
        <v>0</v>
      </c>
      <c r="H143" s="103"/>
      <c r="I143" s="103">
        <v>22</v>
      </c>
      <c r="J143" s="103">
        <v>15</v>
      </c>
      <c r="K143" s="103">
        <v>0</v>
      </c>
      <c r="L143" s="103">
        <v>0</v>
      </c>
      <c r="N143" s="103">
        <v>0</v>
      </c>
      <c r="O143" s="103">
        <v>0</v>
      </c>
      <c r="P143" s="103">
        <v>0</v>
      </c>
      <c r="Q143" s="103">
        <v>0</v>
      </c>
      <c r="R143" s="103">
        <v>0</v>
      </c>
      <c r="S143" s="103">
        <v>0</v>
      </c>
      <c r="T143" s="103">
        <v>0</v>
      </c>
      <c r="U143" s="103">
        <v>0</v>
      </c>
      <c r="V143" s="103">
        <v>0</v>
      </c>
      <c r="W143" s="103"/>
      <c r="X143" s="103">
        <v>33</v>
      </c>
      <c r="Y143" s="103">
        <v>0</v>
      </c>
      <c r="Z143" s="103">
        <v>0</v>
      </c>
      <c r="AA143" s="103">
        <v>0</v>
      </c>
    </row>
    <row r="144" spans="1:27">
      <c r="A144" s="129" t="s">
        <v>20</v>
      </c>
      <c r="B144" s="103">
        <v>9214</v>
      </c>
      <c r="C144" s="103">
        <v>719</v>
      </c>
      <c r="D144" s="103">
        <v>181</v>
      </c>
      <c r="E144" s="103">
        <v>472</v>
      </c>
      <c r="F144" s="103">
        <v>30</v>
      </c>
      <c r="G144" s="103">
        <v>36</v>
      </c>
      <c r="H144" s="103"/>
      <c r="I144" s="103">
        <v>3512</v>
      </c>
      <c r="J144" s="103">
        <v>2210</v>
      </c>
      <c r="K144" s="103">
        <v>765</v>
      </c>
      <c r="L144" s="103">
        <v>537</v>
      </c>
      <c r="N144" s="103">
        <v>1182</v>
      </c>
      <c r="O144" s="103">
        <v>55</v>
      </c>
      <c r="P144" s="103">
        <v>164</v>
      </c>
      <c r="Q144" s="103">
        <v>730</v>
      </c>
      <c r="R144" s="103">
        <v>23</v>
      </c>
      <c r="S144" s="103">
        <v>207</v>
      </c>
      <c r="T144" s="103">
        <v>0</v>
      </c>
      <c r="U144" s="103">
        <v>0</v>
      </c>
      <c r="V144" s="103">
        <v>0</v>
      </c>
      <c r="W144" s="103"/>
      <c r="X144" s="103">
        <v>3611</v>
      </c>
      <c r="Y144" s="103">
        <v>105</v>
      </c>
      <c r="Z144" s="103">
        <v>40</v>
      </c>
      <c r="AA144" s="103">
        <v>45</v>
      </c>
    </row>
    <row r="145" spans="1:27">
      <c r="A145" s="129" t="s">
        <v>546</v>
      </c>
      <c r="B145" s="103">
        <v>0</v>
      </c>
      <c r="C145" s="103">
        <v>0</v>
      </c>
      <c r="D145" s="103">
        <v>0</v>
      </c>
      <c r="E145" s="103">
        <v>0</v>
      </c>
      <c r="F145" s="103">
        <v>0</v>
      </c>
      <c r="G145" s="103">
        <v>0</v>
      </c>
      <c r="H145" s="103"/>
      <c r="I145" s="103">
        <v>0</v>
      </c>
      <c r="J145" s="103">
        <v>0</v>
      </c>
      <c r="K145" s="103">
        <v>0</v>
      </c>
      <c r="L145" s="103">
        <v>0</v>
      </c>
      <c r="N145" s="103">
        <v>0</v>
      </c>
      <c r="O145" s="103">
        <v>0</v>
      </c>
      <c r="P145" s="103">
        <v>0</v>
      </c>
      <c r="Q145" s="103">
        <v>0</v>
      </c>
      <c r="R145" s="103">
        <v>0</v>
      </c>
      <c r="S145" s="103">
        <v>0</v>
      </c>
      <c r="T145" s="103">
        <v>0</v>
      </c>
      <c r="U145" s="103">
        <v>0</v>
      </c>
      <c r="V145" s="103">
        <v>0</v>
      </c>
      <c r="W145" s="103"/>
      <c r="X145" s="103">
        <v>0</v>
      </c>
      <c r="Y145" s="103">
        <v>0</v>
      </c>
      <c r="Z145" s="103">
        <v>0</v>
      </c>
      <c r="AA145" s="103">
        <v>0</v>
      </c>
    </row>
    <row r="146" spans="1:27">
      <c r="A146" s="129" t="s">
        <v>471</v>
      </c>
      <c r="B146" s="103">
        <v>0</v>
      </c>
      <c r="C146" s="103">
        <v>0</v>
      </c>
      <c r="D146" s="103">
        <v>0</v>
      </c>
      <c r="E146" s="103">
        <v>0</v>
      </c>
      <c r="F146" s="103">
        <v>0</v>
      </c>
      <c r="G146" s="103">
        <v>0</v>
      </c>
      <c r="H146" s="103"/>
      <c r="I146" s="103">
        <v>0</v>
      </c>
      <c r="J146" s="103">
        <v>0</v>
      </c>
      <c r="K146" s="103">
        <v>0</v>
      </c>
      <c r="L146" s="103">
        <v>0</v>
      </c>
      <c r="N146" s="103">
        <v>0</v>
      </c>
      <c r="O146" s="103">
        <v>0</v>
      </c>
      <c r="P146" s="103">
        <v>0</v>
      </c>
      <c r="Q146" s="103">
        <v>0</v>
      </c>
      <c r="R146" s="103">
        <v>0</v>
      </c>
      <c r="S146" s="103">
        <v>0</v>
      </c>
      <c r="T146" s="103">
        <v>0</v>
      </c>
      <c r="U146" s="103">
        <v>0</v>
      </c>
      <c r="V146" s="103">
        <v>0</v>
      </c>
      <c r="W146" s="103"/>
      <c r="X146" s="103">
        <v>0</v>
      </c>
      <c r="Y146" s="103">
        <v>0</v>
      </c>
      <c r="Z146" s="103">
        <v>0</v>
      </c>
      <c r="AA146" s="103">
        <v>0</v>
      </c>
    </row>
    <row r="147" spans="1:27">
      <c r="A147" s="129" t="s">
        <v>472</v>
      </c>
      <c r="B147" s="103">
        <v>0</v>
      </c>
      <c r="C147" s="103">
        <v>0</v>
      </c>
      <c r="D147" s="103">
        <v>0</v>
      </c>
      <c r="E147" s="103">
        <v>0</v>
      </c>
      <c r="F147" s="103">
        <v>0</v>
      </c>
      <c r="G147" s="103">
        <v>0</v>
      </c>
      <c r="H147" s="103"/>
      <c r="I147" s="103">
        <v>0</v>
      </c>
      <c r="J147" s="103">
        <v>0</v>
      </c>
      <c r="K147" s="103">
        <v>0</v>
      </c>
      <c r="L147" s="103">
        <v>0</v>
      </c>
      <c r="N147" s="103">
        <v>0</v>
      </c>
      <c r="O147" s="103">
        <v>0</v>
      </c>
      <c r="P147" s="103">
        <v>0</v>
      </c>
      <c r="Q147" s="103">
        <v>0</v>
      </c>
      <c r="R147" s="103">
        <v>0</v>
      </c>
      <c r="S147" s="103">
        <v>0</v>
      </c>
      <c r="T147" s="103">
        <v>0</v>
      </c>
      <c r="U147" s="103">
        <v>0</v>
      </c>
      <c r="V147" s="103">
        <v>0</v>
      </c>
      <c r="W147" s="103"/>
      <c r="X147" s="103">
        <v>0</v>
      </c>
      <c r="Y147" s="103">
        <v>0</v>
      </c>
      <c r="Z147" s="103">
        <v>0</v>
      </c>
      <c r="AA147" s="103">
        <v>0</v>
      </c>
    </row>
    <row r="148" spans="1:27">
      <c r="A148" s="129" t="s">
        <v>473</v>
      </c>
      <c r="B148" s="103">
        <v>1329</v>
      </c>
      <c r="C148" s="103">
        <v>99</v>
      </c>
      <c r="D148" s="103">
        <v>26</v>
      </c>
      <c r="E148" s="103">
        <v>73</v>
      </c>
      <c r="F148" s="103">
        <v>0</v>
      </c>
      <c r="G148" s="103">
        <v>0</v>
      </c>
      <c r="H148" s="103"/>
      <c r="I148" s="103">
        <v>659</v>
      </c>
      <c r="J148" s="103">
        <v>464</v>
      </c>
      <c r="K148" s="103">
        <v>184</v>
      </c>
      <c r="L148" s="103">
        <v>11</v>
      </c>
      <c r="N148" s="103">
        <v>48</v>
      </c>
      <c r="O148" s="103">
        <v>0</v>
      </c>
      <c r="P148" s="103">
        <v>0</v>
      </c>
      <c r="Q148" s="103">
        <v>16</v>
      </c>
      <c r="R148" s="103">
        <v>0</v>
      </c>
      <c r="S148" s="103">
        <v>17</v>
      </c>
      <c r="T148" s="103">
        <v>0</v>
      </c>
      <c r="U148" s="103">
        <v>0</v>
      </c>
      <c r="V148" s="103">
        <v>0</v>
      </c>
      <c r="W148" s="103"/>
      <c r="X148" s="103">
        <v>501</v>
      </c>
      <c r="Y148" s="103">
        <v>11</v>
      </c>
      <c r="Z148" s="103">
        <v>0</v>
      </c>
      <c r="AA148" s="103">
        <v>0</v>
      </c>
    </row>
    <row r="149" spans="1:27">
      <c r="A149" s="129" t="s">
        <v>547</v>
      </c>
      <c r="B149" s="103">
        <v>0</v>
      </c>
      <c r="C149" s="103">
        <v>0</v>
      </c>
      <c r="D149" s="103">
        <v>0</v>
      </c>
      <c r="E149" s="103">
        <v>0</v>
      </c>
      <c r="F149" s="103">
        <v>0</v>
      </c>
      <c r="G149" s="103">
        <v>0</v>
      </c>
      <c r="H149" s="103"/>
      <c r="I149" s="103">
        <v>0</v>
      </c>
      <c r="J149" s="103">
        <v>0</v>
      </c>
      <c r="K149" s="103">
        <v>0</v>
      </c>
      <c r="L149" s="103">
        <v>0</v>
      </c>
      <c r="N149" s="103">
        <v>0</v>
      </c>
      <c r="O149" s="103">
        <v>0</v>
      </c>
      <c r="P149" s="103">
        <v>0</v>
      </c>
      <c r="Q149" s="103">
        <v>0</v>
      </c>
      <c r="R149" s="103">
        <v>0</v>
      </c>
      <c r="S149" s="103">
        <v>0</v>
      </c>
      <c r="T149" s="103">
        <v>0</v>
      </c>
      <c r="U149" s="103">
        <v>0</v>
      </c>
      <c r="V149" s="103">
        <v>0</v>
      </c>
      <c r="W149" s="103"/>
      <c r="X149" s="103">
        <v>0</v>
      </c>
      <c r="Y149" s="103">
        <v>0</v>
      </c>
      <c r="Z149" s="103">
        <v>0</v>
      </c>
      <c r="AA149" s="103">
        <v>0</v>
      </c>
    </row>
    <row r="150" spans="1:27">
      <c r="A150" s="129" t="s">
        <v>474</v>
      </c>
      <c r="B150" s="103">
        <v>794</v>
      </c>
      <c r="C150" s="103">
        <v>171</v>
      </c>
      <c r="D150" s="103">
        <v>53</v>
      </c>
      <c r="E150" s="103">
        <v>99</v>
      </c>
      <c r="F150" s="103">
        <v>0</v>
      </c>
      <c r="G150" s="103">
        <v>0</v>
      </c>
      <c r="H150" s="103"/>
      <c r="I150" s="103">
        <v>299</v>
      </c>
      <c r="J150" s="103">
        <v>138</v>
      </c>
      <c r="K150" s="103">
        <v>111</v>
      </c>
      <c r="L150" s="103">
        <v>50</v>
      </c>
      <c r="N150" s="103">
        <v>31</v>
      </c>
      <c r="O150" s="103">
        <v>0</v>
      </c>
      <c r="P150" s="103">
        <v>0</v>
      </c>
      <c r="Q150" s="103">
        <v>11</v>
      </c>
      <c r="R150" s="103">
        <v>0</v>
      </c>
      <c r="S150" s="103">
        <v>0</v>
      </c>
      <c r="T150" s="103">
        <v>0</v>
      </c>
      <c r="U150" s="103">
        <v>0</v>
      </c>
      <c r="V150" s="103">
        <v>0</v>
      </c>
      <c r="W150" s="103"/>
      <c r="X150" s="103">
        <v>242</v>
      </c>
      <c r="Y150" s="103">
        <v>44</v>
      </c>
      <c r="Z150" s="103">
        <v>0</v>
      </c>
      <c r="AA150" s="103">
        <v>0</v>
      </c>
    </row>
    <row r="151" spans="1:27">
      <c r="A151" s="129" t="s">
        <v>475</v>
      </c>
      <c r="B151" s="103">
        <v>260</v>
      </c>
      <c r="C151" s="103">
        <v>20</v>
      </c>
      <c r="D151" s="103">
        <v>0</v>
      </c>
      <c r="E151" s="103">
        <v>0</v>
      </c>
      <c r="F151" s="103">
        <v>0</v>
      </c>
      <c r="G151" s="103">
        <v>0</v>
      </c>
      <c r="H151" s="103"/>
      <c r="I151" s="103">
        <v>76</v>
      </c>
      <c r="J151" s="103">
        <v>32</v>
      </c>
      <c r="K151" s="103">
        <v>28</v>
      </c>
      <c r="L151" s="103">
        <v>16</v>
      </c>
      <c r="N151" s="103">
        <v>12</v>
      </c>
      <c r="O151" s="103">
        <v>0</v>
      </c>
      <c r="P151" s="103">
        <v>0</v>
      </c>
      <c r="Q151" s="103">
        <v>0</v>
      </c>
      <c r="R151" s="103">
        <v>0</v>
      </c>
      <c r="S151" s="103">
        <v>0</v>
      </c>
      <c r="T151" s="103">
        <v>0</v>
      </c>
      <c r="U151" s="103">
        <v>0</v>
      </c>
      <c r="V151" s="103">
        <v>0</v>
      </c>
      <c r="W151" s="103"/>
      <c r="X151" s="103">
        <v>57</v>
      </c>
      <c r="Y151" s="103">
        <v>94</v>
      </c>
      <c r="Z151" s="103">
        <v>0</v>
      </c>
      <c r="AA151" s="103">
        <v>0</v>
      </c>
    </row>
    <row r="152" spans="1:27">
      <c r="A152" s="129" t="s">
        <v>476</v>
      </c>
      <c r="B152" s="103">
        <v>834</v>
      </c>
      <c r="C152" s="103">
        <v>64</v>
      </c>
      <c r="D152" s="103">
        <v>0</v>
      </c>
      <c r="E152" s="103">
        <v>23</v>
      </c>
      <c r="F152" s="103">
        <v>0</v>
      </c>
      <c r="G152" s="103">
        <v>29</v>
      </c>
      <c r="H152" s="103"/>
      <c r="I152" s="103">
        <v>253</v>
      </c>
      <c r="J152" s="103">
        <v>216</v>
      </c>
      <c r="K152" s="103">
        <v>13</v>
      </c>
      <c r="L152" s="103">
        <v>24</v>
      </c>
      <c r="N152" s="103">
        <v>357</v>
      </c>
      <c r="O152" s="103">
        <v>105</v>
      </c>
      <c r="P152" s="103">
        <v>63</v>
      </c>
      <c r="Q152" s="103">
        <v>166</v>
      </c>
      <c r="R152" s="103">
        <v>0</v>
      </c>
      <c r="S152" s="103">
        <v>18</v>
      </c>
      <c r="T152" s="103">
        <v>0</v>
      </c>
      <c r="U152" s="103">
        <v>0</v>
      </c>
      <c r="V152" s="103">
        <v>0</v>
      </c>
      <c r="W152" s="103"/>
      <c r="X152" s="103">
        <v>142</v>
      </c>
      <c r="Y152" s="103">
        <v>0</v>
      </c>
      <c r="Z152" s="103">
        <v>0</v>
      </c>
      <c r="AA152" s="103">
        <v>0</v>
      </c>
    </row>
    <row r="153" spans="1:27">
      <c r="A153" s="129" t="s">
        <v>477</v>
      </c>
      <c r="B153" s="103">
        <v>1168</v>
      </c>
      <c r="C153" s="103">
        <v>46</v>
      </c>
      <c r="D153" s="103">
        <v>0</v>
      </c>
      <c r="E153" s="103">
        <v>29</v>
      </c>
      <c r="F153" s="103">
        <v>0</v>
      </c>
      <c r="G153" s="103">
        <v>0</v>
      </c>
      <c r="H153" s="103"/>
      <c r="I153" s="103">
        <v>312</v>
      </c>
      <c r="J153" s="103">
        <v>251</v>
      </c>
      <c r="K153" s="103">
        <v>32</v>
      </c>
      <c r="L153" s="103">
        <v>29</v>
      </c>
      <c r="N153" s="103">
        <v>28</v>
      </c>
      <c r="O153" s="103">
        <v>0</v>
      </c>
      <c r="P153" s="103">
        <v>11</v>
      </c>
      <c r="Q153" s="103">
        <v>0</v>
      </c>
      <c r="R153" s="103">
        <v>0</v>
      </c>
      <c r="S153" s="103">
        <v>0</v>
      </c>
      <c r="T153" s="103">
        <v>0</v>
      </c>
      <c r="U153" s="103">
        <v>0</v>
      </c>
      <c r="V153" s="103">
        <v>0</v>
      </c>
      <c r="W153" s="103"/>
      <c r="X153" s="103">
        <v>691</v>
      </c>
      <c r="Y153" s="103">
        <v>85</v>
      </c>
      <c r="Z153" s="103">
        <v>0</v>
      </c>
      <c r="AA153" s="103">
        <v>0</v>
      </c>
    </row>
    <row r="154" spans="1:27">
      <c r="A154" s="129" t="s">
        <v>548</v>
      </c>
      <c r="B154" s="103">
        <v>0</v>
      </c>
      <c r="C154" s="103">
        <v>0</v>
      </c>
      <c r="D154" s="103">
        <v>0</v>
      </c>
      <c r="E154" s="103">
        <v>0</v>
      </c>
      <c r="F154" s="103">
        <v>0</v>
      </c>
      <c r="G154" s="103">
        <v>0</v>
      </c>
      <c r="H154" s="103"/>
      <c r="I154" s="103">
        <v>0</v>
      </c>
      <c r="J154" s="103">
        <v>0</v>
      </c>
      <c r="K154" s="103">
        <v>0</v>
      </c>
      <c r="L154" s="103">
        <v>0</v>
      </c>
      <c r="N154" s="103">
        <v>0</v>
      </c>
      <c r="O154" s="103">
        <v>0</v>
      </c>
      <c r="P154" s="103">
        <v>0</v>
      </c>
      <c r="Q154" s="103">
        <v>0</v>
      </c>
      <c r="R154" s="103">
        <v>0</v>
      </c>
      <c r="S154" s="103">
        <v>0</v>
      </c>
      <c r="T154" s="103">
        <v>0</v>
      </c>
      <c r="U154" s="103">
        <v>0</v>
      </c>
      <c r="V154" s="103">
        <v>0</v>
      </c>
      <c r="W154" s="103"/>
      <c r="X154" s="103">
        <v>0</v>
      </c>
      <c r="Y154" s="103">
        <v>0</v>
      </c>
      <c r="Z154" s="103">
        <v>0</v>
      </c>
      <c r="AA154" s="103">
        <v>0</v>
      </c>
    </row>
    <row r="155" spans="1:27">
      <c r="A155" s="129" t="s">
        <v>478</v>
      </c>
      <c r="B155" s="103">
        <v>301</v>
      </c>
      <c r="C155" s="103">
        <v>76</v>
      </c>
      <c r="D155" s="103">
        <v>0</v>
      </c>
      <c r="E155" s="103">
        <v>19</v>
      </c>
      <c r="F155" s="103">
        <v>0</v>
      </c>
      <c r="G155" s="103">
        <v>43</v>
      </c>
      <c r="H155" s="103"/>
      <c r="I155" s="103">
        <v>71</v>
      </c>
      <c r="J155" s="103">
        <v>39</v>
      </c>
      <c r="K155" s="103">
        <v>0</v>
      </c>
      <c r="L155" s="103">
        <v>27</v>
      </c>
      <c r="N155" s="103">
        <v>81</v>
      </c>
      <c r="O155" s="103">
        <v>14</v>
      </c>
      <c r="P155" s="103">
        <v>0</v>
      </c>
      <c r="Q155" s="103">
        <v>24</v>
      </c>
      <c r="R155" s="103">
        <v>0</v>
      </c>
      <c r="S155" s="103">
        <v>27</v>
      </c>
      <c r="T155" s="103">
        <v>0</v>
      </c>
      <c r="U155" s="103">
        <v>0</v>
      </c>
      <c r="V155" s="103">
        <v>0</v>
      </c>
      <c r="W155" s="103"/>
      <c r="X155" s="103">
        <v>65</v>
      </c>
      <c r="Y155" s="103">
        <v>0</v>
      </c>
      <c r="Z155" s="103">
        <v>0</v>
      </c>
      <c r="AA155" s="103">
        <v>0</v>
      </c>
    </row>
    <row r="156" spans="1:27">
      <c r="A156" s="129" t="s">
        <v>479</v>
      </c>
      <c r="B156" s="103">
        <v>477</v>
      </c>
      <c r="C156" s="103">
        <v>0</v>
      </c>
      <c r="D156" s="103">
        <v>0</v>
      </c>
      <c r="E156" s="103">
        <v>0</v>
      </c>
      <c r="F156" s="103">
        <v>0</v>
      </c>
      <c r="G156" s="103">
        <v>0</v>
      </c>
      <c r="H156" s="103"/>
      <c r="I156" s="103">
        <v>117</v>
      </c>
      <c r="J156" s="103">
        <v>104</v>
      </c>
      <c r="K156" s="103">
        <v>0</v>
      </c>
      <c r="L156" s="103">
        <v>0</v>
      </c>
      <c r="N156" s="103">
        <v>17</v>
      </c>
      <c r="O156" s="103">
        <v>0</v>
      </c>
      <c r="P156" s="103">
        <v>0</v>
      </c>
      <c r="Q156" s="103">
        <v>0</v>
      </c>
      <c r="R156" s="103">
        <v>0</v>
      </c>
      <c r="S156" s="103">
        <v>0</v>
      </c>
      <c r="T156" s="103">
        <v>0</v>
      </c>
      <c r="U156" s="103">
        <v>0</v>
      </c>
      <c r="V156" s="103">
        <v>0</v>
      </c>
      <c r="W156" s="103"/>
      <c r="X156" s="103">
        <v>322</v>
      </c>
      <c r="Y156" s="103">
        <v>14</v>
      </c>
      <c r="Z156" s="103">
        <v>0</v>
      </c>
      <c r="AA156" s="103">
        <v>0</v>
      </c>
    </row>
    <row r="157" spans="1:27">
      <c r="A157" s="129" t="s">
        <v>480</v>
      </c>
      <c r="B157" s="103">
        <v>226</v>
      </c>
      <c r="C157" s="103">
        <v>15</v>
      </c>
      <c r="D157" s="103">
        <v>0</v>
      </c>
      <c r="E157" s="103">
        <v>0</v>
      </c>
      <c r="F157" s="103">
        <v>0</v>
      </c>
      <c r="G157" s="103">
        <v>0</v>
      </c>
      <c r="H157" s="103"/>
      <c r="I157" s="103">
        <v>111</v>
      </c>
      <c r="J157" s="103">
        <v>98</v>
      </c>
      <c r="K157" s="103">
        <v>0</v>
      </c>
      <c r="L157" s="103">
        <v>0</v>
      </c>
      <c r="N157" s="103">
        <v>22</v>
      </c>
      <c r="O157" s="103">
        <v>0</v>
      </c>
      <c r="P157" s="103">
        <v>0</v>
      </c>
      <c r="Q157" s="103">
        <v>0</v>
      </c>
      <c r="R157" s="103">
        <v>0</v>
      </c>
      <c r="S157" s="103">
        <v>0</v>
      </c>
      <c r="T157" s="103">
        <v>0</v>
      </c>
      <c r="U157" s="103">
        <v>0</v>
      </c>
      <c r="V157" s="103">
        <v>0</v>
      </c>
      <c r="W157" s="103"/>
      <c r="X157" s="103">
        <v>77</v>
      </c>
      <c r="Y157" s="103">
        <v>0</v>
      </c>
      <c r="Z157" s="103">
        <v>0</v>
      </c>
      <c r="AA157" s="103">
        <v>0</v>
      </c>
    </row>
    <row r="158" spans="1:27">
      <c r="A158" s="129" t="s">
        <v>481</v>
      </c>
      <c r="B158" s="103">
        <v>123</v>
      </c>
      <c r="C158" s="103">
        <v>27</v>
      </c>
      <c r="D158" s="103">
        <v>0</v>
      </c>
      <c r="E158" s="103">
        <v>0</v>
      </c>
      <c r="F158" s="103">
        <v>0</v>
      </c>
      <c r="G158" s="103">
        <v>16</v>
      </c>
      <c r="H158" s="103"/>
      <c r="I158" s="103">
        <v>42</v>
      </c>
      <c r="J158" s="103">
        <v>25</v>
      </c>
      <c r="K158" s="103">
        <v>14</v>
      </c>
      <c r="L158" s="103">
        <v>0</v>
      </c>
      <c r="N158" s="103">
        <v>22</v>
      </c>
      <c r="O158" s="103">
        <v>0</v>
      </c>
      <c r="P158" s="103">
        <v>0</v>
      </c>
      <c r="Q158" s="103">
        <v>0</v>
      </c>
      <c r="R158" s="103">
        <v>0</v>
      </c>
      <c r="S158" s="103">
        <v>0</v>
      </c>
      <c r="T158" s="103">
        <v>0</v>
      </c>
      <c r="U158" s="103">
        <v>0</v>
      </c>
      <c r="V158" s="103">
        <v>0</v>
      </c>
      <c r="W158" s="103"/>
      <c r="X158" s="103">
        <v>24</v>
      </c>
      <c r="Y158" s="103">
        <v>0</v>
      </c>
      <c r="Z158" s="103">
        <v>0</v>
      </c>
      <c r="AA158" s="103">
        <v>0</v>
      </c>
    </row>
    <row r="159" spans="1:27">
      <c r="A159" s="129" t="s">
        <v>482</v>
      </c>
      <c r="B159" s="103">
        <v>84</v>
      </c>
      <c r="C159" s="103">
        <v>0</v>
      </c>
      <c r="D159" s="103">
        <v>0</v>
      </c>
      <c r="E159" s="103">
        <v>0</v>
      </c>
      <c r="F159" s="103">
        <v>0</v>
      </c>
      <c r="G159" s="103">
        <v>0</v>
      </c>
      <c r="H159" s="103"/>
      <c r="I159" s="103">
        <v>27</v>
      </c>
      <c r="J159" s="103">
        <v>18</v>
      </c>
      <c r="K159" s="103">
        <v>0</v>
      </c>
      <c r="L159" s="103">
        <v>0</v>
      </c>
      <c r="N159" s="103">
        <v>32</v>
      </c>
      <c r="O159" s="103">
        <v>0</v>
      </c>
      <c r="P159" s="103">
        <v>0</v>
      </c>
      <c r="Q159" s="103">
        <v>15</v>
      </c>
      <c r="R159" s="103">
        <v>0</v>
      </c>
      <c r="S159" s="103">
        <v>0</v>
      </c>
      <c r="T159" s="103">
        <v>0</v>
      </c>
      <c r="U159" s="103">
        <v>0</v>
      </c>
      <c r="V159" s="103">
        <v>0</v>
      </c>
      <c r="W159" s="103"/>
      <c r="X159" s="103">
        <v>17</v>
      </c>
      <c r="Y159" s="103">
        <v>0</v>
      </c>
      <c r="Z159" s="103">
        <v>0</v>
      </c>
      <c r="AA159" s="103">
        <v>0</v>
      </c>
    </row>
    <row r="160" spans="1:27">
      <c r="A160" s="129" t="s">
        <v>483</v>
      </c>
      <c r="B160" s="103">
        <v>85</v>
      </c>
      <c r="C160" s="103">
        <v>0</v>
      </c>
      <c r="D160" s="103">
        <v>0</v>
      </c>
      <c r="E160" s="103">
        <v>0</v>
      </c>
      <c r="F160" s="103">
        <v>0</v>
      </c>
      <c r="G160" s="103">
        <v>0</v>
      </c>
      <c r="H160" s="103"/>
      <c r="I160" s="103">
        <v>28</v>
      </c>
      <c r="J160" s="103">
        <v>25</v>
      </c>
      <c r="K160" s="103">
        <v>0</v>
      </c>
      <c r="L160" s="103">
        <v>0</v>
      </c>
      <c r="N160" s="103">
        <v>31</v>
      </c>
      <c r="O160" s="103">
        <v>0</v>
      </c>
      <c r="P160" s="103">
        <v>0</v>
      </c>
      <c r="Q160" s="103">
        <v>15</v>
      </c>
      <c r="R160" s="103">
        <v>0</v>
      </c>
      <c r="S160" s="103">
        <v>0</v>
      </c>
      <c r="T160" s="103">
        <v>0</v>
      </c>
      <c r="U160" s="103">
        <v>0</v>
      </c>
      <c r="V160" s="103">
        <v>0</v>
      </c>
      <c r="W160" s="103"/>
      <c r="X160" s="103">
        <v>19</v>
      </c>
      <c r="Y160" s="103">
        <v>0</v>
      </c>
      <c r="Z160" s="103">
        <v>0</v>
      </c>
      <c r="AA160" s="103">
        <v>0</v>
      </c>
    </row>
    <row r="161" spans="1:27" s="114" customFormat="1">
      <c r="A161" s="128" t="s">
        <v>484</v>
      </c>
      <c r="B161" s="100">
        <v>276013</v>
      </c>
      <c r="C161" s="100">
        <v>135378</v>
      </c>
      <c r="D161" s="100">
        <v>11452</v>
      </c>
      <c r="E161" s="100">
        <v>99837</v>
      </c>
      <c r="F161" s="100">
        <v>6298</v>
      </c>
      <c r="G161" s="100">
        <v>17791</v>
      </c>
      <c r="H161" s="100"/>
      <c r="I161" s="100">
        <v>115951</v>
      </c>
      <c r="J161" s="100">
        <v>62538</v>
      </c>
      <c r="K161" s="100">
        <v>34666</v>
      </c>
      <c r="L161" s="100">
        <v>18747</v>
      </c>
      <c r="N161" s="100">
        <v>12796</v>
      </c>
      <c r="O161" s="100">
        <v>771</v>
      </c>
      <c r="P161" s="100">
        <v>361</v>
      </c>
      <c r="Q161" s="100">
        <v>6613</v>
      </c>
      <c r="R161" s="100">
        <v>3311</v>
      </c>
      <c r="S161" s="100">
        <v>1726</v>
      </c>
      <c r="T161" s="100">
        <v>0</v>
      </c>
      <c r="U161" s="100">
        <v>0</v>
      </c>
      <c r="V161" s="100">
        <v>12</v>
      </c>
      <c r="W161" s="100"/>
      <c r="X161" s="100">
        <v>1527</v>
      </c>
      <c r="Y161" s="100">
        <v>1300</v>
      </c>
      <c r="Z161" s="100">
        <v>5409</v>
      </c>
      <c r="AA161" s="100">
        <v>3652</v>
      </c>
    </row>
    <row r="162" spans="1:27">
      <c r="A162" s="129" t="s">
        <v>485</v>
      </c>
      <c r="B162" s="103">
        <v>2063</v>
      </c>
      <c r="C162" s="103">
        <v>324</v>
      </c>
      <c r="D162" s="103">
        <v>59</v>
      </c>
      <c r="E162" s="103">
        <v>133</v>
      </c>
      <c r="F162" s="103">
        <v>68</v>
      </c>
      <c r="G162" s="103">
        <v>64</v>
      </c>
      <c r="H162" s="103"/>
      <c r="I162" s="103">
        <v>825</v>
      </c>
      <c r="J162" s="103">
        <v>615</v>
      </c>
      <c r="K162" s="103">
        <v>95</v>
      </c>
      <c r="L162" s="103">
        <v>115</v>
      </c>
      <c r="N162" s="103">
        <v>631</v>
      </c>
      <c r="O162" s="103">
        <v>143</v>
      </c>
      <c r="P162" s="103">
        <v>76</v>
      </c>
      <c r="Q162" s="103">
        <v>230</v>
      </c>
      <c r="R162" s="103">
        <v>68</v>
      </c>
      <c r="S162" s="103">
        <v>114</v>
      </c>
      <c r="T162" s="103">
        <v>0</v>
      </c>
      <c r="U162" s="103">
        <v>0</v>
      </c>
      <c r="V162" s="103">
        <v>0</v>
      </c>
      <c r="W162" s="103"/>
      <c r="X162" s="103">
        <v>243</v>
      </c>
      <c r="Y162" s="103">
        <v>0</v>
      </c>
      <c r="Z162" s="103">
        <v>19</v>
      </c>
      <c r="AA162" s="103">
        <v>20</v>
      </c>
    </row>
    <row r="163" spans="1:27">
      <c r="A163" s="129" t="s">
        <v>486</v>
      </c>
      <c r="B163" s="103">
        <v>1049</v>
      </c>
      <c r="C163" s="103">
        <v>297</v>
      </c>
      <c r="D163" s="103">
        <v>33</v>
      </c>
      <c r="E163" s="103">
        <v>152</v>
      </c>
      <c r="F163" s="103">
        <v>27</v>
      </c>
      <c r="G163" s="103">
        <v>85</v>
      </c>
      <c r="H163" s="103"/>
      <c r="I163" s="103">
        <v>527</v>
      </c>
      <c r="J163" s="103">
        <v>285</v>
      </c>
      <c r="K163" s="103">
        <v>141</v>
      </c>
      <c r="L163" s="103">
        <v>101</v>
      </c>
      <c r="N163" s="103">
        <v>151</v>
      </c>
      <c r="O163" s="103">
        <v>0</v>
      </c>
      <c r="P163" s="103">
        <v>0</v>
      </c>
      <c r="Q163" s="103">
        <v>71</v>
      </c>
      <c r="R163" s="103">
        <v>58</v>
      </c>
      <c r="S163" s="103">
        <v>18</v>
      </c>
      <c r="T163" s="103">
        <v>0</v>
      </c>
      <c r="U163" s="103">
        <v>0</v>
      </c>
      <c r="V163" s="103">
        <v>0</v>
      </c>
      <c r="W163" s="103"/>
      <c r="X163" s="103">
        <v>28</v>
      </c>
      <c r="Y163" s="103">
        <v>0</v>
      </c>
      <c r="Z163" s="103">
        <v>37</v>
      </c>
      <c r="AA163" s="103">
        <v>0</v>
      </c>
    </row>
    <row r="164" spans="1:27">
      <c r="A164" s="129" t="s">
        <v>487</v>
      </c>
      <c r="B164" s="103">
        <v>3769</v>
      </c>
      <c r="C164" s="103">
        <v>465</v>
      </c>
      <c r="D164" s="103">
        <v>65</v>
      </c>
      <c r="E164" s="103">
        <v>303</v>
      </c>
      <c r="F164" s="103">
        <v>34</v>
      </c>
      <c r="G164" s="103">
        <v>63</v>
      </c>
      <c r="H164" s="103"/>
      <c r="I164" s="103">
        <v>2190</v>
      </c>
      <c r="J164" s="103">
        <v>1750</v>
      </c>
      <c r="K164" s="103">
        <v>329</v>
      </c>
      <c r="L164" s="103">
        <v>111</v>
      </c>
      <c r="N164" s="103">
        <v>929</v>
      </c>
      <c r="O164" s="103">
        <v>263</v>
      </c>
      <c r="P164" s="103">
        <v>80</v>
      </c>
      <c r="Q164" s="103">
        <v>322</v>
      </c>
      <c r="R164" s="103">
        <v>159</v>
      </c>
      <c r="S164" s="103">
        <v>105</v>
      </c>
      <c r="T164" s="103">
        <v>0</v>
      </c>
      <c r="U164" s="103">
        <v>0</v>
      </c>
      <c r="V164" s="103">
        <v>0</v>
      </c>
      <c r="W164" s="103"/>
      <c r="X164" s="103">
        <v>141</v>
      </c>
      <c r="Y164" s="103">
        <v>0</v>
      </c>
      <c r="Z164" s="103">
        <v>0</v>
      </c>
      <c r="AA164" s="103">
        <v>34</v>
      </c>
    </row>
    <row r="165" spans="1:27">
      <c r="A165" s="129" t="s">
        <v>488</v>
      </c>
      <c r="B165" s="103">
        <v>1135</v>
      </c>
      <c r="C165" s="103">
        <v>365</v>
      </c>
      <c r="D165" s="103">
        <v>32</v>
      </c>
      <c r="E165" s="103">
        <v>187</v>
      </c>
      <c r="F165" s="103">
        <v>29</v>
      </c>
      <c r="G165" s="103">
        <v>117</v>
      </c>
      <c r="H165" s="103"/>
      <c r="I165" s="103">
        <v>556</v>
      </c>
      <c r="J165" s="103">
        <v>397</v>
      </c>
      <c r="K165" s="103">
        <v>95</v>
      </c>
      <c r="L165" s="103">
        <v>64</v>
      </c>
      <c r="N165" s="103">
        <v>155</v>
      </c>
      <c r="O165" s="103">
        <v>20</v>
      </c>
      <c r="P165" s="103">
        <v>12</v>
      </c>
      <c r="Q165" s="103">
        <v>71</v>
      </c>
      <c r="R165" s="103">
        <v>29</v>
      </c>
      <c r="S165" s="103">
        <v>23</v>
      </c>
      <c r="T165" s="103">
        <v>0</v>
      </c>
      <c r="U165" s="103">
        <v>0</v>
      </c>
      <c r="V165" s="103">
        <v>0</v>
      </c>
      <c r="W165" s="103"/>
      <c r="X165" s="103">
        <v>29</v>
      </c>
      <c r="Y165" s="103">
        <v>0</v>
      </c>
      <c r="Z165" s="103">
        <v>21</v>
      </c>
      <c r="AA165" s="103">
        <v>0</v>
      </c>
    </row>
    <row r="166" spans="1:27">
      <c r="A166" s="129" t="s">
        <v>30</v>
      </c>
      <c r="B166" s="103">
        <v>22097</v>
      </c>
      <c r="C166" s="103">
        <v>7317</v>
      </c>
      <c r="D166" s="103">
        <v>1036</v>
      </c>
      <c r="E166" s="103">
        <v>4279</v>
      </c>
      <c r="F166" s="103">
        <v>579</v>
      </c>
      <c r="G166" s="103">
        <v>1423</v>
      </c>
      <c r="H166" s="103"/>
      <c r="I166" s="103">
        <v>12349</v>
      </c>
      <c r="J166" s="103">
        <v>7157</v>
      </c>
      <c r="K166" s="103">
        <v>3266</v>
      </c>
      <c r="L166" s="103">
        <v>1926</v>
      </c>
      <c r="N166" s="103">
        <v>1424</v>
      </c>
      <c r="O166" s="103">
        <v>52</v>
      </c>
      <c r="P166" s="103">
        <v>32</v>
      </c>
      <c r="Q166" s="103">
        <v>671</v>
      </c>
      <c r="R166" s="103">
        <v>509</v>
      </c>
      <c r="S166" s="103">
        <v>156</v>
      </c>
      <c r="T166" s="103">
        <v>0</v>
      </c>
      <c r="U166" s="103">
        <v>0</v>
      </c>
      <c r="V166" s="103">
        <v>0</v>
      </c>
      <c r="W166" s="103"/>
      <c r="X166" s="103">
        <v>65</v>
      </c>
      <c r="Y166" s="103">
        <v>0</v>
      </c>
      <c r="Z166" s="103">
        <v>784</v>
      </c>
      <c r="AA166" s="103">
        <v>151</v>
      </c>
    </row>
    <row r="167" spans="1:27">
      <c r="A167" s="129" t="s">
        <v>489</v>
      </c>
      <c r="B167" s="103">
        <v>795</v>
      </c>
      <c r="C167" s="103">
        <v>283</v>
      </c>
      <c r="D167" s="103">
        <v>73</v>
      </c>
      <c r="E167" s="103">
        <v>127</v>
      </c>
      <c r="F167" s="103">
        <v>37</v>
      </c>
      <c r="G167" s="103">
        <v>46</v>
      </c>
      <c r="H167" s="103"/>
      <c r="I167" s="103">
        <v>418</v>
      </c>
      <c r="J167" s="103">
        <v>265</v>
      </c>
      <c r="K167" s="103">
        <v>109</v>
      </c>
      <c r="L167" s="103">
        <v>44</v>
      </c>
      <c r="N167" s="103">
        <v>69</v>
      </c>
      <c r="O167" s="103">
        <v>0</v>
      </c>
      <c r="P167" s="103">
        <v>0</v>
      </c>
      <c r="Q167" s="103">
        <v>24</v>
      </c>
      <c r="R167" s="103">
        <v>31</v>
      </c>
      <c r="S167" s="103">
        <v>0</v>
      </c>
      <c r="T167" s="103">
        <v>0</v>
      </c>
      <c r="U167" s="103">
        <v>0</v>
      </c>
      <c r="V167" s="103">
        <v>0</v>
      </c>
      <c r="W167" s="103"/>
      <c r="X167" s="103">
        <v>0</v>
      </c>
      <c r="Y167" s="103">
        <v>0</v>
      </c>
      <c r="Z167" s="103">
        <v>0</v>
      </c>
      <c r="AA167" s="103">
        <v>14</v>
      </c>
    </row>
    <row r="168" spans="1:27">
      <c r="A168" s="129" t="s">
        <v>22</v>
      </c>
      <c r="B168" s="103">
        <v>1844</v>
      </c>
      <c r="C168" s="103">
        <v>377</v>
      </c>
      <c r="D168" s="103">
        <v>119</v>
      </c>
      <c r="E168" s="103">
        <v>34</v>
      </c>
      <c r="F168" s="103">
        <v>127</v>
      </c>
      <c r="G168" s="103">
        <v>97</v>
      </c>
      <c r="H168" s="103"/>
      <c r="I168" s="103">
        <v>276</v>
      </c>
      <c r="J168" s="103">
        <v>144</v>
      </c>
      <c r="K168" s="103">
        <v>53</v>
      </c>
      <c r="L168" s="103">
        <v>79</v>
      </c>
      <c r="N168" s="103">
        <v>0</v>
      </c>
      <c r="O168" s="103">
        <v>0</v>
      </c>
      <c r="P168" s="103">
        <v>0</v>
      </c>
      <c r="Q168" s="103">
        <v>0</v>
      </c>
      <c r="R168" s="103">
        <v>0</v>
      </c>
      <c r="S168" s="103">
        <v>0</v>
      </c>
      <c r="T168" s="103">
        <v>0</v>
      </c>
      <c r="U168" s="103">
        <v>0</v>
      </c>
      <c r="V168" s="103">
        <v>0</v>
      </c>
      <c r="W168" s="103"/>
      <c r="X168" s="103">
        <v>51</v>
      </c>
      <c r="Y168" s="103">
        <v>1088</v>
      </c>
      <c r="Z168" s="103">
        <v>0</v>
      </c>
      <c r="AA168" s="103">
        <v>46</v>
      </c>
    </row>
    <row r="169" spans="1:27">
      <c r="A169" s="129" t="s">
        <v>490</v>
      </c>
      <c r="B169" s="103">
        <v>161704</v>
      </c>
      <c r="C169" s="103">
        <v>95303</v>
      </c>
      <c r="D169" s="103">
        <v>6271</v>
      </c>
      <c r="E169" s="103">
        <v>74463</v>
      </c>
      <c r="F169" s="103">
        <v>3199</v>
      </c>
      <c r="G169" s="103">
        <v>11370</v>
      </c>
      <c r="H169" s="103"/>
      <c r="I169" s="103">
        <v>63935</v>
      </c>
      <c r="J169" s="103">
        <v>33299</v>
      </c>
      <c r="K169" s="103">
        <v>20721</v>
      </c>
      <c r="L169" s="103">
        <v>9915</v>
      </c>
      <c r="N169" s="103">
        <v>942</v>
      </c>
      <c r="O169" s="103">
        <v>44</v>
      </c>
      <c r="P169" s="103">
        <v>29</v>
      </c>
      <c r="Q169" s="103">
        <v>219</v>
      </c>
      <c r="R169" s="103">
        <v>117</v>
      </c>
      <c r="S169" s="103">
        <v>533</v>
      </c>
      <c r="T169" s="103">
        <v>0</v>
      </c>
      <c r="U169" s="103">
        <v>0</v>
      </c>
      <c r="V169" s="103">
        <v>0</v>
      </c>
      <c r="W169" s="103"/>
      <c r="X169" s="103">
        <v>22</v>
      </c>
      <c r="Y169" s="103">
        <v>0</v>
      </c>
      <c r="Z169" s="103">
        <v>1065</v>
      </c>
      <c r="AA169" s="103">
        <v>432</v>
      </c>
    </row>
    <row r="170" spans="1:27">
      <c r="A170" s="129" t="s">
        <v>31</v>
      </c>
      <c r="B170" s="103">
        <v>30867</v>
      </c>
      <c r="C170" s="103">
        <v>12914</v>
      </c>
      <c r="D170" s="103">
        <v>1162</v>
      </c>
      <c r="E170" s="103">
        <v>8995</v>
      </c>
      <c r="F170" s="103">
        <v>910</v>
      </c>
      <c r="G170" s="103">
        <v>1847</v>
      </c>
      <c r="H170" s="103"/>
      <c r="I170" s="103">
        <v>12660</v>
      </c>
      <c r="J170" s="103">
        <v>6500</v>
      </c>
      <c r="K170" s="103">
        <v>3315</v>
      </c>
      <c r="L170" s="103">
        <v>2845</v>
      </c>
      <c r="N170" s="103">
        <v>3058</v>
      </c>
      <c r="O170" s="103">
        <v>12</v>
      </c>
      <c r="P170" s="103">
        <v>14</v>
      </c>
      <c r="Q170" s="103">
        <v>2335</v>
      </c>
      <c r="R170" s="103">
        <v>598</v>
      </c>
      <c r="S170" s="103">
        <v>96</v>
      </c>
      <c r="T170" s="103">
        <v>0</v>
      </c>
      <c r="U170" s="103">
        <v>0</v>
      </c>
      <c r="V170" s="103">
        <v>0</v>
      </c>
      <c r="W170" s="103"/>
      <c r="X170" s="103">
        <v>545</v>
      </c>
      <c r="Y170" s="103">
        <v>0</v>
      </c>
      <c r="Z170" s="103">
        <v>1464</v>
      </c>
      <c r="AA170" s="103">
        <v>216</v>
      </c>
    </row>
    <row r="171" spans="1:27">
      <c r="A171" s="129" t="s">
        <v>491</v>
      </c>
      <c r="B171" s="103">
        <v>7592</v>
      </c>
      <c r="C171" s="103">
        <v>2733</v>
      </c>
      <c r="D171" s="103">
        <v>195</v>
      </c>
      <c r="E171" s="103">
        <v>2052</v>
      </c>
      <c r="F171" s="103">
        <v>61</v>
      </c>
      <c r="G171" s="103">
        <v>425</v>
      </c>
      <c r="H171" s="103"/>
      <c r="I171" s="103">
        <v>2224</v>
      </c>
      <c r="J171" s="103">
        <v>1049</v>
      </c>
      <c r="K171" s="103">
        <v>587</v>
      </c>
      <c r="L171" s="103">
        <v>588</v>
      </c>
      <c r="N171" s="103">
        <v>960</v>
      </c>
      <c r="O171" s="103">
        <v>0</v>
      </c>
      <c r="P171" s="103">
        <v>0</v>
      </c>
      <c r="Q171" s="103">
        <v>286</v>
      </c>
      <c r="R171" s="103">
        <v>579</v>
      </c>
      <c r="S171" s="103">
        <v>83</v>
      </c>
      <c r="T171" s="103">
        <v>0</v>
      </c>
      <c r="U171" s="103">
        <v>0</v>
      </c>
      <c r="V171" s="103">
        <v>0</v>
      </c>
      <c r="W171" s="103"/>
      <c r="X171" s="103">
        <v>0</v>
      </c>
      <c r="Y171" s="103">
        <v>58</v>
      </c>
      <c r="Z171" s="103">
        <v>336</v>
      </c>
      <c r="AA171" s="103">
        <v>1280</v>
      </c>
    </row>
    <row r="172" spans="1:27">
      <c r="A172" s="129" t="s">
        <v>27</v>
      </c>
      <c r="B172" s="103">
        <v>3956</v>
      </c>
      <c r="C172" s="103">
        <v>1797</v>
      </c>
      <c r="D172" s="103">
        <v>267</v>
      </c>
      <c r="E172" s="103">
        <v>1148</v>
      </c>
      <c r="F172" s="103">
        <v>101</v>
      </c>
      <c r="G172" s="103">
        <v>281</v>
      </c>
      <c r="H172" s="103"/>
      <c r="I172" s="103">
        <v>1475</v>
      </c>
      <c r="J172" s="103">
        <v>740</v>
      </c>
      <c r="K172" s="103">
        <v>517</v>
      </c>
      <c r="L172" s="103">
        <v>218</v>
      </c>
      <c r="N172" s="103">
        <v>453</v>
      </c>
      <c r="O172" s="103">
        <v>0</v>
      </c>
      <c r="P172" s="103">
        <v>0</v>
      </c>
      <c r="Q172" s="103">
        <v>157</v>
      </c>
      <c r="R172" s="103">
        <v>206</v>
      </c>
      <c r="S172" s="103">
        <v>84</v>
      </c>
      <c r="T172" s="103">
        <v>0</v>
      </c>
      <c r="U172" s="103">
        <v>0</v>
      </c>
      <c r="V172" s="103">
        <v>0</v>
      </c>
      <c r="W172" s="103"/>
      <c r="X172" s="103">
        <v>37</v>
      </c>
      <c r="Y172" s="103">
        <v>17</v>
      </c>
      <c r="Z172" s="103">
        <v>38</v>
      </c>
      <c r="AA172" s="103">
        <v>139</v>
      </c>
    </row>
    <row r="173" spans="1:27">
      <c r="A173" s="129" t="s">
        <v>28</v>
      </c>
      <c r="B173" s="103">
        <v>9255</v>
      </c>
      <c r="C173" s="103">
        <v>4526</v>
      </c>
      <c r="D173" s="103">
        <v>828</v>
      </c>
      <c r="E173" s="103">
        <v>2855</v>
      </c>
      <c r="F173" s="103">
        <v>344</v>
      </c>
      <c r="G173" s="103">
        <v>499</v>
      </c>
      <c r="H173" s="103"/>
      <c r="I173" s="103">
        <v>4191</v>
      </c>
      <c r="J173" s="103">
        <v>1949</v>
      </c>
      <c r="K173" s="103">
        <v>1618</v>
      </c>
      <c r="L173" s="103">
        <v>624</v>
      </c>
      <c r="N173" s="103">
        <v>271</v>
      </c>
      <c r="O173" s="103">
        <v>0</v>
      </c>
      <c r="P173" s="103">
        <v>0</v>
      </c>
      <c r="Q173" s="103">
        <v>82</v>
      </c>
      <c r="R173" s="103">
        <v>128</v>
      </c>
      <c r="S173" s="103">
        <v>58</v>
      </c>
      <c r="T173" s="103">
        <v>0</v>
      </c>
      <c r="U173" s="103">
        <v>0</v>
      </c>
      <c r="V173" s="103">
        <v>0</v>
      </c>
      <c r="W173" s="103"/>
      <c r="X173" s="103">
        <v>43</v>
      </c>
      <c r="Y173" s="103">
        <v>17</v>
      </c>
      <c r="Z173" s="103">
        <v>173</v>
      </c>
      <c r="AA173" s="103">
        <v>34</v>
      </c>
    </row>
    <row r="174" spans="1:27">
      <c r="A174" s="129" t="s">
        <v>26</v>
      </c>
      <c r="B174" s="103">
        <v>9462</v>
      </c>
      <c r="C174" s="103">
        <v>2075</v>
      </c>
      <c r="D174" s="103">
        <v>167</v>
      </c>
      <c r="E174" s="103">
        <v>1748</v>
      </c>
      <c r="F174" s="103">
        <v>56</v>
      </c>
      <c r="G174" s="103">
        <v>104</v>
      </c>
      <c r="H174" s="103"/>
      <c r="I174" s="103">
        <v>4136</v>
      </c>
      <c r="J174" s="103">
        <v>2935</v>
      </c>
      <c r="K174" s="103">
        <v>784</v>
      </c>
      <c r="L174" s="103">
        <v>417</v>
      </c>
      <c r="N174" s="103">
        <v>2047</v>
      </c>
      <c r="O174" s="103">
        <v>108</v>
      </c>
      <c r="P174" s="103">
        <v>25</v>
      </c>
      <c r="Q174" s="103">
        <v>1470</v>
      </c>
      <c r="R174" s="103">
        <v>360</v>
      </c>
      <c r="S174" s="103">
        <v>84</v>
      </c>
      <c r="T174" s="103">
        <v>0</v>
      </c>
      <c r="U174" s="103">
        <v>0</v>
      </c>
      <c r="V174" s="103">
        <v>0</v>
      </c>
      <c r="W174" s="103"/>
      <c r="X174" s="103">
        <v>0</v>
      </c>
      <c r="Y174" s="103">
        <v>0</v>
      </c>
      <c r="Z174" s="103">
        <v>1024</v>
      </c>
      <c r="AA174" s="103">
        <v>169</v>
      </c>
    </row>
    <row r="175" spans="1:27">
      <c r="A175" s="129" t="s">
        <v>492</v>
      </c>
      <c r="B175" s="103">
        <v>2787</v>
      </c>
      <c r="C175" s="103">
        <v>613</v>
      </c>
      <c r="D175" s="103">
        <v>80</v>
      </c>
      <c r="E175" s="103">
        <v>359</v>
      </c>
      <c r="F175" s="103">
        <v>61</v>
      </c>
      <c r="G175" s="103">
        <v>113</v>
      </c>
      <c r="H175" s="103"/>
      <c r="I175" s="103">
        <v>916</v>
      </c>
      <c r="J175" s="103">
        <v>510</v>
      </c>
      <c r="K175" s="103">
        <v>277</v>
      </c>
      <c r="L175" s="103">
        <v>129</v>
      </c>
      <c r="N175" s="103">
        <v>157</v>
      </c>
      <c r="O175" s="103">
        <v>0</v>
      </c>
      <c r="P175" s="103">
        <v>0</v>
      </c>
      <c r="Q175" s="103">
        <v>50</v>
      </c>
      <c r="R175" s="103">
        <v>79</v>
      </c>
      <c r="S175" s="103">
        <v>27</v>
      </c>
      <c r="T175" s="103">
        <v>0</v>
      </c>
      <c r="U175" s="103">
        <v>0</v>
      </c>
      <c r="V175" s="103">
        <v>0</v>
      </c>
      <c r="W175" s="103"/>
      <c r="X175" s="103">
        <v>0</v>
      </c>
      <c r="Y175" s="103">
        <v>66</v>
      </c>
      <c r="Z175" s="103">
        <v>21</v>
      </c>
      <c r="AA175" s="103">
        <v>1004</v>
      </c>
    </row>
    <row r="176" spans="1:27">
      <c r="A176" s="129" t="s">
        <v>29</v>
      </c>
      <c r="B176" s="103">
        <v>3088</v>
      </c>
      <c r="C176" s="103">
        <v>1327</v>
      </c>
      <c r="D176" s="103">
        <v>444</v>
      </c>
      <c r="E176" s="103">
        <v>458</v>
      </c>
      <c r="F176" s="103">
        <v>182</v>
      </c>
      <c r="G176" s="103">
        <v>243</v>
      </c>
      <c r="H176" s="103"/>
      <c r="I176" s="103">
        <v>1420</v>
      </c>
      <c r="J176" s="103">
        <v>760</v>
      </c>
      <c r="K176" s="103">
        <v>416</v>
      </c>
      <c r="L176" s="103">
        <v>244</v>
      </c>
      <c r="N176" s="103">
        <v>288</v>
      </c>
      <c r="O176" s="103">
        <v>0</v>
      </c>
      <c r="P176" s="103">
        <v>0</v>
      </c>
      <c r="Q176" s="103">
        <v>52</v>
      </c>
      <c r="R176" s="103">
        <v>29</v>
      </c>
      <c r="S176" s="103">
        <v>191</v>
      </c>
      <c r="T176" s="103">
        <v>0</v>
      </c>
      <c r="U176" s="103">
        <v>0</v>
      </c>
      <c r="V176" s="103">
        <v>0</v>
      </c>
      <c r="W176" s="103"/>
      <c r="X176" s="103">
        <v>14</v>
      </c>
      <c r="Y176" s="103">
        <v>0</v>
      </c>
      <c r="Z176" s="103">
        <v>11</v>
      </c>
      <c r="AA176" s="103">
        <v>23</v>
      </c>
    </row>
    <row r="177" spans="1:27">
      <c r="A177" s="129" t="s">
        <v>493</v>
      </c>
      <c r="B177" s="103">
        <v>704</v>
      </c>
      <c r="C177" s="103">
        <v>157</v>
      </c>
      <c r="D177" s="103">
        <v>12</v>
      </c>
      <c r="E177" s="103">
        <v>95</v>
      </c>
      <c r="F177" s="103">
        <v>0</v>
      </c>
      <c r="G177" s="103">
        <v>46</v>
      </c>
      <c r="H177" s="103"/>
      <c r="I177" s="103">
        <v>376</v>
      </c>
      <c r="J177" s="103">
        <v>216</v>
      </c>
      <c r="K177" s="103">
        <v>135</v>
      </c>
      <c r="L177" s="103">
        <v>25</v>
      </c>
      <c r="N177" s="103">
        <v>154</v>
      </c>
      <c r="O177" s="103">
        <v>0</v>
      </c>
      <c r="P177" s="103">
        <v>0</v>
      </c>
      <c r="Q177" s="103">
        <v>60</v>
      </c>
      <c r="R177" s="103">
        <v>86</v>
      </c>
      <c r="S177" s="103">
        <v>0</v>
      </c>
      <c r="T177" s="103">
        <v>0</v>
      </c>
      <c r="U177" s="103">
        <v>0</v>
      </c>
      <c r="V177" s="103">
        <v>0</v>
      </c>
      <c r="W177" s="103"/>
      <c r="X177" s="103">
        <v>0</v>
      </c>
      <c r="Y177" s="103">
        <v>0</v>
      </c>
      <c r="Z177" s="103">
        <v>0</v>
      </c>
      <c r="AA177" s="103">
        <v>0</v>
      </c>
    </row>
    <row r="178" spans="1:27">
      <c r="A178" s="129" t="s">
        <v>33</v>
      </c>
      <c r="B178" s="103">
        <v>10763</v>
      </c>
      <c r="C178" s="103">
        <v>3703</v>
      </c>
      <c r="D178" s="103">
        <v>495</v>
      </c>
      <c r="E178" s="103">
        <v>2052</v>
      </c>
      <c r="F178" s="103">
        <v>341</v>
      </c>
      <c r="G178" s="103">
        <v>815</v>
      </c>
      <c r="H178" s="103"/>
      <c r="I178" s="103">
        <v>5744</v>
      </c>
      <c r="J178" s="103">
        <v>3069</v>
      </c>
      <c r="K178" s="103">
        <v>1460</v>
      </c>
      <c r="L178" s="103">
        <v>1215</v>
      </c>
      <c r="N178" s="103">
        <v>663</v>
      </c>
      <c r="O178" s="103">
        <v>22</v>
      </c>
      <c r="P178" s="103">
        <v>23</v>
      </c>
      <c r="Q178" s="103">
        <v>317</v>
      </c>
      <c r="R178" s="103">
        <v>223</v>
      </c>
      <c r="S178" s="103">
        <v>75</v>
      </c>
      <c r="T178" s="103">
        <v>0</v>
      </c>
      <c r="U178" s="103">
        <v>0</v>
      </c>
      <c r="V178" s="103">
        <v>0</v>
      </c>
      <c r="W178" s="103"/>
      <c r="X178" s="103">
        <v>223</v>
      </c>
      <c r="Y178" s="103">
        <v>18</v>
      </c>
      <c r="Z178" s="103">
        <v>362</v>
      </c>
      <c r="AA178" s="103">
        <v>50</v>
      </c>
    </row>
    <row r="179" spans="1:27">
      <c r="A179" s="129" t="s">
        <v>494</v>
      </c>
      <c r="B179" s="103">
        <v>459</v>
      </c>
      <c r="C179" s="103">
        <v>93</v>
      </c>
      <c r="D179" s="103">
        <v>16</v>
      </c>
      <c r="E179" s="103">
        <v>46</v>
      </c>
      <c r="F179" s="103">
        <v>14</v>
      </c>
      <c r="G179" s="103">
        <v>17</v>
      </c>
      <c r="H179" s="103"/>
      <c r="I179" s="103">
        <v>222</v>
      </c>
      <c r="J179" s="103">
        <v>154</v>
      </c>
      <c r="K179" s="103">
        <v>27</v>
      </c>
      <c r="L179" s="103">
        <v>41</v>
      </c>
      <c r="N179" s="103">
        <v>99</v>
      </c>
      <c r="O179" s="103">
        <v>14</v>
      </c>
      <c r="P179" s="103">
        <v>0</v>
      </c>
      <c r="Q179" s="103">
        <v>52</v>
      </c>
      <c r="R179" s="103">
        <v>17</v>
      </c>
      <c r="S179" s="103">
        <v>0</v>
      </c>
      <c r="T179" s="103">
        <v>0</v>
      </c>
      <c r="U179" s="103">
        <v>0</v>
      </c>
      <c r="V179" s="103">
        <v>0</v>
      </c>
      <c r="W179" s="103"/>
      <c r="X179" s="103">
        <v>11</v>
      </c>
      <c r="Y179" s="103">
        <v>0</v>
      </c>
      <c r="Z179" s="103">
        <v>30</v>
      </c>
      <c r="AA179" s="103">
        <v>0</v>
      </c>
    </row>
    <row r="180" spans="1:27">
      <c r="A180" s="129" t="s">
        <v>495</v>
      </c>
      <c r="B180" s="103">
        <v>2624</v>
      </c>
      <c r="C180" s="103">
        <v>709</v>
      </c>
      <c r="D180" s="103">
        <v>98</v>
      </c>
      <c r="E180" s="103">
        <v>351</v>
      </c>
      <c r="F180" s="103">
        <v>124</v>
      </c>
      <c r="G180" s="103">
        <v>136</v>
      </c>
      <c r="H180" s="103"/>
      <c r="I180" s="103">
        <v>1511</v>
      </c>
      <c r="J180" s="103">
        <v>744</v>
      </c>
      <c r="K180" s="103">
        <v>721</v>
      </c>
      <c r="L180" s="103">
        <v>46</v>
      </c>
      <c r="N180" s="103">
        <v>339</v>
      </c>
      <c r="O180" s="103">
        <v>72</v>
      </c>
      <c r="P180" s="103">
        <v>31</v>
      </c>
      <c r="Q180" s="103">
        <v>143</v>
      </c>
      <c r="R180" s="103">
        <v>35</v>
      </c>
      <c r="S180" s="103">
        <v>58</v>
      </c>
      <c r="T180" s="103">
        <v>0</v>
      </c>
      <c r="U180" s="103">
        <v>0</v>
      </c>
      <c r="V180" s="103">
        <v>0</v>
      </c>
      <c r="W180" s="103"/>
      <c r="X180" s="103">
        <v>41</v>
      </c>
      <c r="Y180" s="103">
        <v>0</v>
      </c>
      <c r="Z180" s="103">
        <v>0</v>
      </c>
      <c r="AA180" s="103">
        <v>16</v>
      </c>
    </row>
    <row r="181" spans="1:27" s="114" customFormat="1">
      <c r="A181" s="128" t="s">
        <v>496</v>
      </c>
      <c r="B181" s="100">
        <v>182030</v>
      </c>
      <c r="C181" s="100">
        <v>94254</v>
      </c>
      <c r="D181" s="100">
        <v>18968</v>
      </c>
      <c r="E181" s="100">
        <v>44409</v>
      </c>
      <c r="F181" s="100">
        <v>11413</v>
      </c>
      <c r="G181" s="100">
        <v>19464</v>
      </c>
      <c r="H181" s="100"/>
      <c r="I181" s="100">
        <v>70357</v>
      </c>
      <c r="J181" s="100">
        <v>34381</v>
      </c>
      <c r="K181" s="100">
        <v>20645</v>
      </c>
      <c r="L181" s="100">
        <v>15331</v>
      </c>
      <c r="N181" s="100">
        <v>13664</v>
      </c>
      <c r="O181" s="100">
        <v>74</v>
      </c>
      <c r="P181" s="100">
        <v>1204</v>
      </c>
      <c r="Q181" s="100">
        <v>2922</v>
      </c>
      <c r="R181" s="100">
        <v>6517</v>
      </c>
      <c r="S181" s="100">
        <v>2942</v>
      </c>
      <c r="T181" s="100">
        <v>0</v>
      </c>
      <c r="U181" s="100">
        <v>0</v>
      </c>
      <c r="V181" s="100">
        <v>0</v>
      </c>
      <c r="W181" s="100"/>
      <c r="X181" s="100">
        <v>955</v>
      </c>
      <c r="Y181" s="100">
        <v>683</v>
      </c>
      <c r="Z181" s="100">
        <v>1161</v>
      </c>
      <c r="AA181" s="100">
        <v>956</v>
      </c>
    </row>
    <row r="182" spans="1:27">
      <c r="A182" s="129" t="s">
        <v>497</v>
      </c>
      <c r="B182" s="103">
        <v>44</v>
      </c>
      <c r="C182" s="103">
        <v>23</v>
      </c>
      <c r="D182" s="103">
        <v>0</v>
      </c>
      <c r="E182" s="103">
        <v>0</v>
      </c>
      <c r="F182" s="103">
        <v>0</v>
      </c>
      <c r="G182" s="103">
        <v>0</v>
      </c>
      <c r="H182" s="103"/>
      <c r="I182" s="103">
        <v>20</v>
      </c>
      <c r="J182" s="103">
        <v>0</v>
      </c>
      <c r="K182" s="103">
        <v>0</v>
      </c>
      <c r="L182" s="103">
        <v>0</v>
      </c>
      <c r="N182" s="103">
        <v>0</v>
      </c>
      <c r="O182" s="103">
        <v>0</v>
      </c>
      <c r="P182" s="103">
        <v>0</v>
      </c>
      <c r="Q182" s="103">
        <v>0</v>
      </c>
      <c r="R182" s="103">
        <v>0</v>
      </c>
      <c r="S182" s="103">
        <v>0</v>
      </c>
      <c r="T182" s="103">
        <v>0</v>
      </c>
      <c r="U182" s="103">
        <v>0</v>
      </c>
      <c r="V182" s="103">
        <v>0</v>
      </c>
      <c r="W182" s="103"/>
      <c r="X182" s="103">
        <v>0</v>
      </c>
      <c r="Y182" s="103">
        <v>0</v>
      </c>
      <c r="Z182" s="103">
        <v>0</v>
      </c>
      <c r="AA182" s="103">
        <v>0</v>
      </c>
    </row>
    <row r="183" spans="1:27">
      <c r="A183" s="129" t="s">
        <v>498</v>
      </c>
      <c r="B183" s="103">
        <v>1650</v>
      </c>
      <c r="C183" s="103">
        <v>754</v>
      </c>
      <c r="D183" s="103">
        <v>171</v>
      </c>
      <c r="E183" s="103">
        <v>377</v>
      </c>
      <c r="F183" s="103">
        <v>56</v>
      </c>
      <c r="G183" s="103">
        <v>150</v>
      </c>
      <c r="H183" s="103"/>
      <c r="I183" s="103">
        <v>760</v>
      </c>
      <c r="J183" s="103">
        <v>428</v>
      </c>
      <c r="K183" s="103">
        <v>178</v>
      </c>
      <c r="L183" s="103">
        <v>154</v>
      </c>
      <c r="N183" s="103">
        <v>95</v>
      </c>
      <c r="O183" s="103">
        <v>0</v>
      </c>
      <c r="P183" s="103">
        <v>0</v>
      </c>
      <c r="Q183" s="103">
        <v>13</v>
      </c>
      <c r="R183" s="103">
        <v>62</v>
      </c>
      <c r="S183" s="103">
        <v>14</v>
      </c>
      <c r="T183" s="103">
        <v>0</v>
      </c>
      <c r="U183" s="103">
        <v>0</v>
      </c>
      <c r="V183" s="103">
        <v>0</v>
      </c>
      <c r="W183" s="103"/>
      <c r="X183" s="103">
        <v>0</v>
      </c>
      <c r="Y183" s="103">
        <v>0</v>
      </c>
      <c r="Z183" s="103">
        <v>22</v>
      </c>
      <c r="AA183" s="103">
        <v>11</v>
      </c>
    </row>
    <row r="184" spans="1:27">
      <c r="A184" s="129" t="s">
        <v>499</v>
      </c>
      <c r="B184" s="103">
        <v>62</v>
      </c>
      <c r="C184" s="103">
        <v>22</v>
      </c>
      <c r="D184" s="103">
        <v>0</v>
      </c>
      <c r="E184" s="103">
        <v>0</v>
      </c>
      <c r="F184" s="103">
        <v>0</v>
      </c>
      <c r="G184" s="103">
        <v>0</v>
      </c>
      <c r="H184" s="103"/>
      <c r="I184" s="103">
        <v>25</v>
      </c>
      <c r="J184" s="103">
        <v>20</v>
      </c>
      <c r="K184" s="103">
        <v>0</v>
      </c>
      <c r="L184" s="103">
        <v>0</v>
      </c>
      <c r="N184" s="103">
        <v>11</v>
      </c>
      <c r="O184" s="103">
        <v>0</v>
      </c>
      <c r="P184" s="103">
        <v>0</v>
      </c>
      <c r="Q184" s="103">
        <v>0</v>
      </c>
      <c r="R184" s="103">
        <v>0</v>
      </c>
      <c r="S184" s="103">
        <v>0</v>
      </c>
      <c r="T184" s="103">
        <v>0</v>
      </c>
      <c r="U184" s="103">
        <v>0</v>
      </c>
      <c r="V184" s="103">
        <v>0</v>
      </c>
      <c r="W184" s="103"/>
      <c r="X184" s="103">
        <v>0</v>
      </c>
      <c r="Y184" s="103">
        <v>0</v>
      </c>
      <c r="Z184" s="103">
        <v>0</v>
      </c>
      <c r="AA184" s="103">
        <v>0</v>
      </c>
    </row>
    <row r="185" spans="1:27">
      <c r="A185" s="129" t="s">
        <v>500</v>
      </c>
      <c r="B185" s="103">
        <v>279</v>
      </c>
      <c r="C185" s="103">
        <v>102</v>
      </c>
      <c r="D185" s="103">
        <v>20</v>
      </c>
      <c r="E185" s="103">
        <v>40</v>
      </c>
      <c r="F185" s="103">
        <v>25</v>
      </c>
      <c r="G185" s="103">
        <v>17</v>
      </c>
      <c r="H185" s="103"/>
      <c r="I185" s="103">
        <v>141</v>
      </c>
      <c r="J185" s="103">
        <v>96</v>
      </c>
      <c r="K185" s="103">
        <v>40</v>
      </c>
      <c r="L185" s="103">
        <v>0</v>
      </c>
      <c r="N185" s="103">
        <v>29</v>
      </c>
      <c r="O185" s="103">
        <v>0</v>
      </c>
      <c r="P185" s="103">
        <v>0</v>
      </c>
      <c r="Q185" s="103">
        <v>0</v>
      </c>
      <c r="R185" s="103">
        <v>0</v>
      </c>
      <c r="S185" s="103">
        <v>0</v>
      </c>
      <c r="T185" s="103">
        <v>0</v>
      </c>
      <c r="U185" s="103">
        <v>0</v>
      </c>
      <c r="V185" s="103">
        <v>0</v>
      </c>
      <c r="W185" s="103"/>
      <c r="X185" s="103">
        <v>0</v>
      </c>
      <c r="Y185" s="103">
        <v>0</v>
      </c>
      <c r="Z185" s="103">
        <v>0</v>
      </c>
      <c r="AA185" s="103">
        <v>0</v>
      </c>
    </row>
    <row r="186" spans="1:27">
      <c r="A186" s="129" t="s">
        <v>21</v>
      </c>
      <c r="B186" s="103">
        <v>4567</v>
      </c>
      <c r="C186" s="103">
        <v>1962</v>
      </c>
      <c r="D186" s="103">
        <v>544</v>
      </c>
      <c r="E186" s="103">
        <v>702</v>
      </c>
      <c r="F186" s="103">
        <v>212</v>
      </c>
      <c r="G186" s="103">
        <v>504</v>
      </c>
      <c r="H186" s="103"/>
      <c r="I186" s="103">
        <v>1986</v>
      </c>
      <c r="J186" s="103">
        <v>1243</v>
      </c>
      <c r="K186" s="103">
        <v>512</v>
      </c>
      <c r="L186" s="103">
        <v>231</v>
      </c>
      <c r="N186" s="103">
        <v>533</v>
      </c>
      <c r="O186" s="103">
        <v>0</v>
      </c>
      <c r="P186" s="103">
        <v>17</v>
      </c>
      <c r="Q186" s="103">
        <v>102</v>
      </c>
      <c r="R186" s="103">
        <v>353</v>
      </c>
      <c r="S186" s="103">
        <v>58</v>
      </c>
      <c r="T186" s="103">
        <v>0</v>
      </c>
      <c r="U186" s="103">
        <v>0</v>
      </c>
      <c r="V186" s="103">
        <v>0</v>
      </c>
      <c r="W186" s="103"/>
      <c r="X186" s="103">
        <v>23</v>
      </c>
      <c r="Y186" s="103">
        <v>0</v>
      </c>
      <c r="Z186" s="103">
        <v>18</v>
      </c>
      <c r="AA186" s="103">
        <v>45</v>
      </c>
    </row>
    <row r="187" spans="1:27">
      <c r="A187" s="129" t="s">
        <v>501</v>
      </c>
      <c r="B187" s="103">
        <v>1444</v>
      </c>
      <c r="C187" s="103">
        <v>797</v>
      </c>
      <c r="D187" s="103">
        <v>171</v>
      </c>
      <c r="E187" s="103">
        <v>359</v>
      </c>
      <c r="F187" s="103">
        <v>120</v>
      </c>
      <c r="G187" s="103">
        <v>147</v>
      </c>
      <c r="H187" s="103"/>
      <c r="I187" s="103">
        <v>500</v>
      </c>
      <c r="J187" s="103">
        <v>266</v>
      </c>
      <c r="K187" s="103">
        <v>155</v>
      </c>
      <c r="L187" s="103">
        <v>79</v>
      </c>
      <c r="N187" s="103">
        <v>87</v>
      </c>
      <c r="O187" s="103">
        <v>0</v>
      </c>
      <c r="P187" s="103">
        <v>0</v>
      </c>
      <c r="Q187" s="103">
        <v>19</v>
      </c>
      <c r="R187" s="103">
        <v>59</v>
      </c>
      <c r="S187" s="103">
        <v>0</v>
      </c>
      <c r="T187" s="103">
        <v>0</v>
      </c>
      <c r="U187" s="103">
        <v>0</v>
      </c>
      <c r="V187" s="103">
        <v>0</v>
      </c>
      <c r="W187" s="103"/>
      <c r="X187" s="103">
        <v>0</v>
      </c>
      <c r="Y187" s="103">
        <v>0</v>
      </c>
      <c r="Z187" s="103">
        <v>29</v>
      </c>
      <c r="AA187" s="103">
        <v>23</v>
      </c>
    </row>
    <row r="188" spans="1:27">
      <c r="A188" s="129" t="s">
        <v>502</v>
      </c>
      <c r="B188" s="103">
        <v>135</v>
      </c>
      <c r="C188" s="103">
        <v>52</v>
      </c>
      <c r="D188" s="103">
        <v>11</v>
      </c>
      <c r="E188" s="103">
        <v>14</v>
      </c>
      <c r="F188" s="103">
        <v>12</v>
      </c>
      <c r="G188" s="103">
        <v>15</v>
      </c>
      <c r="H188" s="103"/>
      <c r="I188" s="103">
        <v>58</v>
      </c>
      <c r="J188" s="103">
        <v>35</v>
      </c>
      <c r="K188" s="103">
        <v>14</v>
      </c>
      <c r="L188" s="103">
        <v>0</v>
      </c>
      <c r="N188" s="103">
        <v>22</v>
      </c>
      <c r="O188" s="103">
        <v>0</v>
      </c>
      <c r="P188" s="103">
        <v>0</v>
      </c>
      <c r="Q188" s="103">
        <v>12</v>
      </c>
      <c r="R188" s="103">
        <v>0</v>
      </c>
      <c r="S188" s="103">
        <v>0</v>
      </c>
      <c r="T188" s="103">
        <v>0</v>
      </c>
      <c r="U188" s="103">
        <v>0</v>
      </c>
      <c r="V188" s="103">
        <v>0</v>
      </c>
      <c r="W188" s="103"/>
      <c r="X188" s="103">
        <v>0</v>
      </c>
      <c r="Y188" s="103">
        <v>0</v>
      </c>
      <c r="Z188" s="103">
        <v>0</v>
      </c>
      <c r="AA188" s="103">
        <v>0</v>
      </c>
    </row>
    <row r="189" spans="1:27">
      <c r="A189" s="129" t="s">
        <v>503</v>
      </c>
      <c r="B189" s="103">
        <v>31</v>
      </c>
      <c r="C189" s="103">
        <v>13</v>
      </c>
      <c r="D189" s="103">
        <v>0</v>
      </c>
      <c r="E189" s="103">
        <v>0</v>
      </c>
      <c r="F189" s="103">
        <v>0</v>
      </c>
      <c r="G189" s="103">
        <v>0</v>
      </c>
      <c r="H189" s="103"/>
      <c r="I189" s="103">
        <v>17</v>
      </c>
      <c r="J189" s="103">
        <v>0</v>
      </c>
      <c r="K189" s="103">
        <v>11</v>
      </c>
      <c r="L189" s="103">
        <v>0</v>
      </c>
      <c r="N189" s="103">
        <v>0</v>
      </c>
      <c r="O189" s="103">
        <v>0</v>
      </c>
      <c r="P189" s="103">
        <v>0</v>
      </c>
      <c r="Q189" s="103">
        <v>0</v>
      </c>
      <c r="R189" s="103">
        <v>0</v>
      </c>
      <c r="S189" s="103">
        <v>0</v>
      </c>
      <c r="T189" s="103">
        <v>0</v>
      </c>
      <c r="U189" s="103">
        <v>0</v>
      </c>
      <c r="V189" s="103">
        <v>0</v>
      </c>
      <c r="W189" s="103"/>
      <c r="X189" s="103">
        <v>0</v>
      </c>
      <c r="Y189" s="103">
        <v>0</v>
      </c>
      <c r="Z189" s="103">
        <v>0</v>
      </c>
      <c r="AA189" s="103">
        <v>0</v>
      </c>
    </row>
    <row r="190" spans="1:27">
      <c r="A190" s="129" t="s">
        <v>504</v>
      </c>
      <c r="B190" s="103">
        <v>904</v>
      </c>
      <c r="C190" s="103">
        <v>445</v>
      </c>
      <c r="D190" s="103">
        <v>76</v>
      </c>
      <c r="E190" s="103">
        <v>250</v>
      </c>
      <c r="F190" s="103">
        <v>30</v>
      </c>
      <c r="G190" s="103">
        <v>89</v>
      </c>
      <c r="H190" s="103"/>
      <c r="I190" s="103">
        <v>335</v>
      </c>
      <c r="J190" s="103">
        <v>194</v>
      </c>
      <c r="K190" s="103">
        <v>74</v>
      </c>
      <c r="L190" s="103">
        <v>67</v>
      </c>
      <c r="N190" s="103">
        <v>96</v>
      </c>
      <c r="O190" s="103">
        <v>0</v>
      </c>
      <c r="P190" s="103">
        <v>16</v>
      </c>
      <c r="Q190" s="103">
        <v>0</v>
      </c>
      <c r="R190" s="103">
        <v>56</v>
      </c>
      <c r="S190" s="103">
        <v>15</v>
      </c>
      <c r="T190" s="103">
        <v>0</v>
      </c>
      <c r="U190" s="103">
        <v>0</v>
      </c>
      <c r="V190" s="103">
        <v>0</v>
      </c>
      <c r="W190" s="103"/>
      <c r="X190" s="103">
        <v>13</v>
      </c>
      <c r="Y190" s="103">
        <v>0</v>
      </c>
      <c r="Z190" s="103">
        <v>0</v>
      </c>
      <c r="AA190" s="103">
        <v>0</v>
      </c>
    </row>
    <row r="191" spans="1:27">
      <c r="A191" s="129" t="s">
        <v>505</v>
      </c>
      <c r="B191" s="103">
        <v>22</v>
      </c>
      <c r="C191" s="103">
        <v>14</v>
      </c>
      <c r="D191" s="103">
        <v>0</v>
      </c>
      <c r="E191" s="103">
        <v>0</v>
      </c>
      <c r="F191" s="103">
        <v>0</v>
      </c>
      <c r="G191" s="103">
        <v>0</v>
      </c>
      <c r="H191" s="103"/>
      <c r="I191" s="103">
        <v>0</v>
      </c>
      <c r="J191" s="103">
        <v>0</v>
      </c>
      <c r="K191" s="103">
        <v>0</v>
      </c>
      <c r="L191" s="103">
        <v>0</v>
      </c>
      <c r="N191" s="103">
        <v>0</v>
      </c>
      <c r="O191" s="103">
        <v>0</v>
      </c>
      <c r="P191" s="103">
        <v>0</v>
      </c>
      <c r="Q191" s="103">
        <v>0</v>
      </c>
      <c r="R191" s="103">
        <v>0</v>
      </c>
      <c r="S191" s="103">
        <v>0</v>
      </c>
      <c r="T191" s="103">
        <v>0</v>
      </c>
      <c r="U191" s="103">
        <v>0</v>
      </c>
      <c r="V191" s="103">
        <v>0</v>
      </c>
      <c r="W191" s="103"/>
      <c r="X191" s="103">
        <v>0</v>
      </c>
      <c r="Y191" s="103">
        <v>0</v>
      </c>
      <c r="Z191" s="103">
        <v>0</v>
      </c>
      <c r="AA191" s="103">
        <v>0</v>
      </c>
    </row>
    <row r="192" spans="1:27">
      <c r="A192" s="129" t="s">
        <v>23</v>
      </c>
      <c r="B192" s="103">
        <v>4703</v>
      </c>
      <c r="C192" s="103">
        <v>1916</v>
      </c>
      <c r="D192" s="103">
        <v>499</v>
      </c>
      <c r="E192" s="103">
        <v>796</v>
      </c>
      <c r="F192" s="103">
        <v>137</v>
      </c>
      <c r="G192" s="103">
        <v>484</v>
      </c>
      <c r="H192" s="103"/>
      <c r="I192" s="103">
        <v>2135</v>
      </c>
      <c r="J192" s="103">
        <v>1238</v>
      </c>
      <c r="K192" s="103">
        <v>595</v>
      </c>
      <c r="L192" s="103">
        <v>302</v>
      </c>
      <c r="N192" s="103">
        <v>530</v>
      </c>
      <c r="O192" s="103">
        <v>0</v>
      </c>
      <c r="P192" s="103">
        <v>29</v>
      </c>
      <c r="Q192" s="103">
        <v>51</v>
      </c>
      <c r="R192" s="103">
        <v>396</v>
      </c>
      <c r="S192" s="103">
        <v>54</v>
      </c>
      <c r="T192" s="103">
        <v>0</v>
      </c>
      <c r="U192" s="103">
        <v>0</v>
      </c>
      <c r="V192" s="103">
        <v>0</v>
      </c>
      <c r="W192" s="103"/>
      <c r="X192" s="103">
        <v>51</v>
      </c>
      <c r="Y192" s="103">
        <v>0</v>
      </c>
      <c r="Z192" s="103">
        <v>59</v>
      </c>
      <c r="AA192" s="103">
        <v>12</v>
      </c>
    </row>
    <row r="193" spans="1:27">
      <c r="A193" s="129" t="s">
        <v>506</v>
      </c>
      <c r="B193" s="103">
        <v>102</v>
      </c>
      <c r="C193" s="103">
        <v>53</v>
      </c>
      <c r="D193" s="103">
        <v>18</v>
      </c>
      <c r="E193" s="103">
        <v>25</v>
      </c>
      <c r="F193" s="103">
        <v>0</v>
      </c>
      <c r="G193" s="103">
        <v>0</v>
      </c>
      <c r="H193" s="103"/>
      <c r="I193" s="103">
        <v>33</v>
      </c>
      <c r="J193" s="103">
        <v>12</v>
      </c>
      <c r="K193" s="103">
        <v>18</v>
      </c>
      <c r="L193" s="103">
        <v>0</v>
      </c>
      <c r="N193" s="103">
        <v>0</v>
      </c>
      <c r="O193" s="103">
        <v>0</v>
      </c>
      <c r="P193" s="103">
        <v>0</v>
      </c>
      <c r="Q193" s="103">
        <v>0</v>
      </c>
      <c r="R193" s="103">
        <v>0</v>
      </c>
      <c r="S193" s="103">
        <v>0</v>
      </c>
      <c r="T193" s="103">
        <v>0</v>
      </c>
      <c r="U193" s="103">
        <v>0</v>
      </c>
      <c r="V193" s="103">
        <v>0</v>
      </c>
      <c r="W193" s="103"/>
      <c r="X193" s="103">
        <v>0</v>
      </c>
      <c r="Y193" s="103">
        <v>0</v>
      </c>
      <c r="Z193" s="103">
        <v>0</v>
      </c>
      <c r="AA193" s="103">
        <v>0</v>
      </c>
    </row>
    <row r="194" spans="1:27">
      <c r="A194" s="129" t="s">
        <v>32</v>
      </c>
      <c r="B194" s="103">
        <v>46189</v>
      </c>
      <c r="C194" s="103">
        <v>29596</v>
      </c>
      <c r="D194" s="103">
        <v>4627</v>
      </c>
      <c r="E194" s="103">
        <v>11164</v>
      </c>
      <c r="F194" s="103">
        <v>5927</v>
      </c>
      <c r="G194" s="103">
        <v>7878</v>
      </c>
      <c r="H194" s="103"/>
      <c r="I194" s="103">
        <v>13391</v>
      </c>
      <c r="J194" s="103">
        <v>5743</v>
      </c>
      <c r="K194" s="103">
        <v>2666</v>
      </c>
      <c r="L194" s="103">
        <v>4982</v>
      </c>
      <c r="N194" s="103">
        <v>2634</v>
      </c>
      <c r="O194" s="103">
        <v>0</v>
      </c>
      <c r="P194" s="103">
        <v>199</v>
      </c>
      <c r="Q194" s="103">
        <v>704</v>
      </c>
      <c r="R194" s="103">
        <v>1312</v>
      </c>
      <c r="S194" s="103">
        <v>409</v>
      </c>
      <c r="T194" s="103">
        <v>0</v>
      </c>
      <c r="U194" s="103">
        <v>0</v>
      </c>
      <c r="V194" s="103">
        <v>0</v>
      </c>
      <c r="W194" s="103"/>
      <c r="X194" s="103">
        <v>255</v>
      </c>
      <c r="Y194" s="103">
        <v>0</v>
      </c>
      <c r="Z194" s="103">
        <v>242</v>
      </c>
      <c r="AA194" s="103">
        <v>64</v>
      </c>
    </row>
    <row r="195" spans="1:27">
      <c r="A195" s="129" t="s">
        <v>24</v>
      </c>
      <c r="B195" s="103">
        <v>30329</v>
      </c>
      <c r="C195" s="103">
        <v>16171</v>
      </c>
      <c r="D195" s="103">
        <v>2703</v>
      </c>
      <c r="E195" s="103">
        <v>10552</v>
      </c>
      <c r="F195" s="103">
        <v>530</v>
      </c>
      <c r="G195" s="103">
        <v>2386</v>
      </c>
      <c r="H195" s="103"/>
      <c r="I195" s="103">
        <v>12272</v>
      </c>
      <c r="J195" s="103">
        <v>4795</v>
      </c>
      <c r="K195" s="103">
        <v>3293</v>
      </c>
      <c r="L195" s="103">
        <v>4184</v>
      </c>
      <c r="N195" s="103">
        <v>564</v>
      </c>
      <c r="O195" s="103">
        <v>0</v>
      </c>
      <c r="P195" s="103">
        <v>14</v>
      </c>
      <c r="Q195" s="103">
        <v>104</v>
      </c>
      <c r="R195" s="103">
        <v>167</v>
      </c>
      <c r="S195" s="103">
        <v>279</v>
      </c>
      <c r="T195" s="103">
        <v>0</v>
      </c>
      <c r="U195" s="103">
        <v>0</v>
      </c>
      <c r="V195" s="103">
        <v>0</v>
      </c>
      <c r="W195" s="103"/>
      <c r="X195" s="103">
        <v>142</v>
      </c>
      <c r="Y195" s="103">
        <v>658</v>
      </c>
      <c r="Z195" s="103">
        <v>17</v>
      </c>
      <c r="AA195" s="103">
        <v>505</v>
      </c>
    </row>
    <row r="196" spans="1:27">
      <c r="A196" s="129" t="s">
        <v>25</v>
      </c>
      <c r="B196" s="103">
        <v>55686</v>
      </c>
      <c r="C196" s="103">
        <v>29659</v>
      </c>
      <c r="D196" s="103">
        <v>6864</v>
      </c>
      <c r="E196" s="103">
        <v>15396</v>
      </c>
      <c r="F196" s="103">
        <v>1942</v>
      </c>
      <c r="G196" s="103">
        <v>5457</v>
      </c>
      <c r="H196" s="103"/>
      <c r="I196" s="103">
        <v>22229</v>
      </c>
      <c r="J196" s="103">
        <v>10821</v>
      </c>
      <c r="K196" s="103">
        <v>7929</v>
      </c>
      <c r="L196" s="103">
        <v>3479</v>
      </c>
      <c r="N196" s="103">
        <v>3061</v>
      </c>
      <c r="O196" s="103">
        <v>17</v>
      </c>
      <c r="P196" s="103">
        <v>444</v>
      </c>
      <c r="Q196" s="103">
        <v>647</v>
      </c>
      <c r="R196" s="103">
        <v>1117</v>
      </c>
      <c r="S196" s="103">
        <v>834</v>
      </c>
      <c r="T196" s="103">
        <v>0</v>
      </c>
      <c r="U196" s="103">
        <v>0</v>
      </c>
      <c r="V196" s="103">
        <v>0</v>
      </c>
      <c r="W196" s="103"/>
      <c r="X196" s="103">
        <v>0</v>
      </c>
      <c r="Y196" s="103">
        <v>0</v>
      </c>
      <c r="Z196" s="103">
        <v>583</v>
      </c>
      <c r="AA196" s="103">
        <v>144</v>
      </c>
    </row>
    <row r="197" spans="1:27">
      <c r="A197" s="129" t="s">
        <v>507</v>
      </c>
      <c r="B197" s="103">
        <v>44</v>
      </c>
      <c r="C197" s="103">
        <v>11</v>
      </c>
      <c r="D197" s="103">
        <v>0</v>
      </c>
      <c r="E197" s="103">
        <v>0</v>
      </c>
      <c r="F197" s="103">
        <v>0</v>
      </c>
      <c r="G197" s="103">
        <v>0</v>
      </c>
      <c r="H197" s="103"/>
      <c r="I197" s="103">
        <v>25</v>
      </c>
      <c r="J197" s="103">
        <v>14</v>
      </c>
      <c r="K197" s="103">
        <v>0</v>
      </c>
      <c r="L197" s="103">
        <v>0</v>
      </c>
      <c r="N197" s="103">
        <v>0</v>
      </c>
      <c r="O197" s="103">
        <v>0</v>
      </c>
      <c r="P197" s="103">
        <v>0</v>
      </c>
      <c r="Q197" s="103">
        <v>0</v>
      </c>
      <c r="R197" s="103">
        <v>0</v>
      </c>
      <c r="S197" s="103">
        <v>0</v>
      </c>
      <c r="T197" s="103">
        <v>0</v>
      </c>
      <c r="U197" s="103">
        <v>0</v>
      </c>
      <c r="V197" s="103">
        <v>0</v>
      </c>
      <c r="W197" s="103"/>
      <c r="X197" s="103">
        <v>0</v>
      </c>
      <c r="Y197" s="103">
        <v>0</v>
      </c>
      <c r="Z197" s="103">
        <v>0</v>
      </c>
      <c r="AA197" s="103">
        <v>0</v>
      </c>
    </row>
    <row r="198" spans="1:27">
      <c r="A198" s="129" t="s">
        <v>508</v>
      </c>
      <c r="B198" s="103">
        <v>289</v>
      </c>
      <c r="C198" s="103">
        <v>117</v>
      </c>
      <c r="D198" s="103">
        <v>28</v>
      </c>
      <c r="E198" s="103">
        <v>40</v>
      </c>
      <c r="F198" s="103">
        <v>15</v>
      </c>
      <c r="G198" s="103">
        <v>34</v>
      </c>
      <c r="H198" s="103"/>
      <c r="I198" s="103">
        <v>106</v>
      </c>
      <c r="J198" s="103">
        <v>55</v>
      </c>
      <c r="K198" s="103">
        <v>19</v>
      </c>
      <c r="L198" s="103">
        <v>32</v>
      </c>
      <c r="N198" s="103">
        <v>64</v>
      </c>
      <c r="O198" s="103">
        <v>0</v>
      </c>
      <c r="P198" s="103">
        <v>0</v>
      </c>
      <c r="Q198" s="103">
        <v>0</v>
      </c>
      <c r="R198" s="103">
        <v>49</v>
      </c>
      <c r="S198" s="103">
        <v>0</v>
      </c>
      <c r="T198" s="103">
        <v>0</v>
      </c>
      <c r="U198" s="103">
        <v>0</v>
      </c>
      <c r="V198" s="103">
        <v>0</v>
      </c>
      <c r="W198" s="103"/>
      <c r="X198" s="103">
        <v>0</v>
      </c>
      <c r="Y198" s="103">
        <v>0</v>
      </c>
      <c r="Z198" s="103">
        <v>0</v>
      </c>
      <c r="AA198" s="103">
        <v>0</v>
      </c>
    </row>
    <row r="199" spans="1:27">
      <c r="A199" s="129" t="s">
        <v>509</v>
      </c>
      <c r="B199" s="103">
        <v>96</v>
      </c>
      <c r="C199" s="103">
        <v>39</v>
      </c>
      <c r="D199" s="103">
        <v>0</v>
      </c>
      <c r="E199" s="103">
        <v>16</v>
      </c>
      <c r="F199" s="103">
        <v>0</v>
      </c>
      <c r="G199" s="103">
        <v>0</v>
      </c>
      <c r="H199" s="103"/>
      <c r="I199" s="103">
        <v>43</v>
      </c>
      <c r="J199" s="103">
        <v>17</v>
      </c>
      <c r="K199" s="103">
        <v>24</v>
      </c>
      <c r="L199" s="103">
        <v>0</v>
      </c>
      <c r="N199" s="103">
        <v>0</v>
      </c>
      <c r="O199" s="103">
        <v>0</v>
      </c>
      <c r="P199" s="103">
        <v>0</v>
      </c>
      <c r="Q199" s="103">
        <v>0</v>
      </c>
      <c r="R199" s="103">
        <v>0</v>
      </c>
      <c r="S199" s="103">
        <v>0</v>
      </c>
      <c r="T199" s="103">
        <v>0</v>
      </c>
      <c r="U199" s="103">
        <v>0</v>
      </c>
      <c r="V199" s="103">
        <v>0</v>
      </c>
      <c r="W199" s="103"/>
      <c r="X199" s="103">
        <v>0</v>
      </c>
      <c r="Y199" s="103">
        <v>0</v>
      </c>
      <c r="Z199" s="103">
        <v>0</v>
      </c>
      <c r="AA199" s="103">
        <v>0</v>
      </c>
    </row>
    <row r="200" spans="1:27">
      <c r="A200" s="129" t="s">
        <v>510</v>
      </c>
      <c r="B200" s="103">
        <v>1100</v>
      </c>
      <c r="C200" s="103">
        <v>524</v>
      </c>
      <c r="D200" s="103">
        <v>193</v>
      </c>
      <c r="E200" s="103">
        <v>199</v>
      </c>
      <c r="F200" s="103">
        <v>21</v>
      </c>
      <c r="G200" s="103">
        <v>111</v>
      </c>
      <c r="H200" s="103"/>
      <c r="I200" s="103">
        <v>474</v>
      </c>
      <c r="J200" s="103">
        <v>232</v>
      </c>
      <c r="K200" s="103">
        <v>154</v>
      </c>
      <c r="L200" s="103">
        <v>88</v>
      </c>
      <c r="N200" s="103">
        <v>89</v>
      </c>
      <c r="O200" s="103">
        <v>0</v>
      </c>
      <c r="P200" s="103">
        <v>0</v>
      </c>
      <c r="Q200" s="103">
        <v>12</v>
      </c>
      <c r="R200" s="103">
        <v>70</v>
      </c>
      <c r="S200" s="103">
        <v>0</v>
      </c>
      <c r="T200" s="103">
        <v>0</v>
      </c>
      <c r="U200" s="103">
        <v>0</v>
      </c>
      <c r="V200" s="103">
        <v>0</v>
      </c>
      <c r="W200" s="103"/>
      <c r="X200" s="103">
        <v>0</v>
      </c>
      <c r="Y200" s="103">
        <v>0</v>
      </c>
      <c r="Z200" s="103">
        <v>0</v>
      </c>
      <c r="AA200" s="103">
        <v>0</v>
      </c>
    </row>
    <row r="201" spans="1:27">
      <c r="A201" s="129" t="s">
        <v>511</v>
      </c>
      <c r="B201" s="103">
        <v>1808</v>
      </c>
      <c r="C201" s="103">
        <v>599</v>
      </c>
      <c r="D201" s="103">
        <v>169</v>
      </c>
      <c r="E201" s="103">
        <v>250</v>
      </c>
      <c r="F201" s="103">
        <v>39</v>
      </c>
      <c r="G201" s="103">
        <v>141</v>
      </c>
      <c r="H201" s="103"/>
      <c r="I201" s="103">
        <v>909</v>
      </c>
      <c r="J201" s="103">
        <v>511</v>
      </c>
      <c r="K201" s="103">
        <v>273</v>
      </c>
      <c r="L201" s="103">
        <v>125</v>
      </c>
      <c r="N201" s="103">
        <v>258</v>
      </c>
      <c r="O201" s="103">
        <v>0</v>
      </c>
      <c r="P201" s="103">
        <v>14</v>
      </c>
      <c r="Q201" s="103">
        <v>28</v>
      </c>
      <c r="R201" s="103">
        <v>194</v>
      </c>
      <c r="S201" s="103">
        <v>21</v>
      </c>
      <c r="T201" s="103">
        <v>0</v>
      </c>
      <c r="U201" s="103">
        <v>0</v>
      </c>
      <c r="V201" s="103">
        <v>0</v>
      </c>
      <c r="W201" s="103"/>
      <c r="X201" s="103">
        <v>17</v>
      </c>
      <c r="Y201" s="103">
        <v>0</v>
      </c>
      <c r="Z201" s="103">
        <v>22</v>
      </c>
      <c r="AA201" s="103">
        <v>0</v>
      </c>
    </row>
    <row r="202" spans="1:27">
      <c r="A202" s="129" t="s">
        <v>512</v>
      </c>
      <c r="B202" s="103">
        <v>3414</v>
      </c>
      <c r="C202" s="103">
        <v>1345</v>
      </c>
      <c r="D202" s="103">
        <v>360</v>
      </c>
      <c r="E202" s="103">
        <v>548</v>
      </c>
      <c r="F202" s="103">
        <v>126</v>
      </c>
      <c r="G202" s="103">
        <v>311</v>
      </c>
      <c r="H202" s="103"/>
      <c r="I202" s="103">
        <v>1453</v>
      </c>
      <c r="J202" s="103">
        <v>850</v>
      </c>
      <c r="K202" s="103">
        <v>395</v>
      </c>
      <c r="L202" s="103">
        <v>208</v>
      </c>
      <c r="N202" s="103">
        <v>549</v>
      </c>
      <c r="O202" s="103">
        <v>0</v>
      </c>
      <c r="P202" s="103">
        <v>47</v>
      </c>
      <c r="Q202" s="103">
        <v>76</v>
      </c>
      <c r="R202" s="103">
        <v>364</v>
      </c>
      <c r="S202" s="103">
        <v>62</v>
      </c>
      <c r="T202" s="103">
        <v>0</v>
      </c>
      <c r="U202" s="103">
        <v>0</v>
      </c>
      <c r="V202" s="103">
        <v>0</v>
      </c>
      <c r="W202" s="103"/>
      <c r="X202" s="103">
        <v>31</v>
      </c>
      <c r="Y202" s="103">
        <v>0</v>
      </c>
      <c r="Z202" s="103">
        <v>29</v>
      </c>
      <c r="AA202" s="103">
        <v>0</v>
      </c>
    </row>
    <row r="203" spans="1:27">
      <c r="A203" s="129" t="s">
        <v>513</v>
      </c>
      <c r="B203" s="103">
        <v>717</v>
      </c>
      <c r="C203" s="103">
        <v>355</v>
      </c>
      <c r="D203" s="103">
        <v>63</v>
      </c>
      <c r="E203" s="103">
        <v>131</v>
      </c>
      <c r="F203" s="103">
        <v>115</v>
      </c>
      <c r="G203" s="103">
        <v>46</v>
      </c>
      <c r="H203" s="103"/>
      <c r="I203" s="103">
        <v>227</v>
      </c>
      <c r="J203" s="103">
        <v>123</v>
      </c>
      <c r="K203" s="103">
        <v>81</v>
      </c>
      <c r="L203" s="103">
        <v>23</v>
      </c>
      <c r="N203" s="103">
        <v>102</v>
      </c>
      <c r="O203" s="103">
        <v>0</v>
      </c>
      <c r="P203" s="103">
        <v>0</v>
      </c>
      <c r="Q203" s="103">
        <v>23</v>
      </c>
      <c r="R203" s="103">
        <v>53</v>
      </c>
      <c r="S203" s="103">
        <v>22</v>
      </c>
      <c r="T203" s="103">
        <v>0</v>
      </c>
      <c r="U203" s="103">
        <v>0</v>
      </c>
      <c r="V203" s="103">
        <v>0</v>
      </c>
      <c r="W203" s="103"/>
      <c r="X203" s="103">
        <v>16</v>
      </c>
      <c r="Y203" s="103">
        <v>0</v>
      </c>
      <c r="Z203" s="103">
        <v>0</v>
      </c>
      <c r="AA203" s="103">
        <v>0</v>
      </c>
    </row>
    <row r="204" spans="1:27">
      <c r="A204" s="129" t="s">
        <v>514</v>
      </c>
      <c r="B204" s="103">
        <v>28393</v>
      </c>
      <c r="C204" s="103">
        <v>9676</v>
      </c>
      <c r="D204" s="103">
        <v>2433</v>
      </c>
      <c r="E204" s="103">
        <v>3508</v>
      </c>
      <c r="F204" s="103">
        <v>2080</v>
      </c>
      <c r="G204" s="103">
        <v>1655</v>
      </c>
      <c r="H204" s="103"/>
      <c r="I204" s="103">
        <v>13203</v>
      </c>
      <c r="J204" s="103">
        <v>7666</v>
      </c>
      <c r="K204" s="103">
        <v>4190</v>
      </c>
      <c r="L204" s="103">
        <v>1347</v>
      </c>
      <c r="N204" s="103">
        <v>4913</v>
      </c>
      <c r="O204" s="103">
        <v>28</v>
      </c>
      <c r="P204" s="103">
        <v>405</v>
      </c>
      <c r="Q204" s="103">
        <v>1106</v>
      </c>
      <c r="R204" s="103">
        <v>2234</v>
      </c>
      <c r="S204" s="103">
        <v>1140</v>
      </c>
      <c r="T204" s="103">
        <v>0</v>
      </c>
      <c r="U204" s="103">
        <v>0</v>
      </c>
      <c r="V204" s="103">
        <v>0</v>
      </c>
      <c r="W204" s="103"/>
      <c r="X204" s="103">
        <v>363</v>
      </c>
      <c r="Y204" s="103">
        <v>0</v>
      </c>
      <c r="Z204" s="103">
        <v>118</v>
      </c>
      <c r="AA204" s="103">
        <v>117</v>
      </c>
    </row>
    <row r="205" spans="1:27">
      <c r="A205" s="129" t="s">
        <v>515</v>
      </c>
      <c r="B205" s="103">
        <v>22</v>
      </c>
      <c r="C205" s="103">
        <v>0</v>
      </c>
      <c r="D205" s="103">
        <v>0</v>
      </c>
      <c r="E205" s="103">
        <v>0</v>
      </c>
      <c r="F205" s="103">
        <v>0</v>
      </c>
      <c r="G205" s="103">
        <v>0</v>
      </c>
      <c r="H205" s="103"/>
      <c r="I205" s="103">
        <v>0</v>
      </c>
      <c r="J205" s="103">
        <v>0</v>
      </c>
      <c r="K205" s="103">
        <v>0</v>
      </c>
      <c r="L205" s="103">
        <v>0</v>
      </c>
      <c r="N205" s="103">
        <v>0</v>
      </c>
      <c r="O205" s="103">
        <v>0</v>
      </c>
      <c r="P205" s="103">
        <v>0</v>
      </c>
      <c r="Q205" s="103">
        <v>0</v>
      </c>
      <c r="R205" s="103">
        <v>0</v>
      </c>
      <c r="S205" s="103">
        <v>0</v>
      </c>
      <c r="T205" s="103">
        <v>0</v>
      </c>
      <c r="U205" s="103">
        <v>0</v>
      </c>
      <c r="V205" s="103">
        <v>0</v>
      </c>
      <c r="W205" s="103"/>
      <c r="X205" s="103">
        <v>0</v>
      </c>
      <c r="Y205" s="103">
        <v>0</v>
      </c>
      <c r="Z205" s="103">
        <v>0</v>
      </c>
      <c r="AA205" s="103">
        <v>0</v>
      </c>
    </row>
    <row r="206" spans="1:27" s="114" customFormat="1">
      <c r="A206" s="128" t="s">
        <v>516</v>
      </c>
      <c r="B206" s="100">
        <v>5725</v>
      </c>
      <c r="C206" s="100">
        <v>1088</v>
      </c>
      <c r="D206" s="100">
        <v>221</v>
      </c>
      <c r="E206" s="100">
        <v>200</v>
      </c>
      <c r="F206" s="100">
        <v>254</v>
      </c>
      <c r="G206" s="100">
        <v>413</v>
      </c>
      <c r="H206" s="100"/>
      <c r="I206" s="100">
        <v>2421</v>
      </c>
      <c r="J206" s="100">
        <v>2034</v>
      </c>
      <c r="K206" s="100">
        <v>349</v>
      </c>
      <c r="L206" s="100">
        <v>38</v>
      </c>
      <c r="N206" s="100">
        <v>1640</v>
      </c>
      <c r="O206" s="100">
        <v>843</v>
      </c>
      <c r="P206" s="100">
        <v>266</v>
      </c>
      <c r="Q206" s="100">
        <v>394</v>
      </c>
      <c r="R206" s="100">
        <v>15</v>
      </c>
      <c r="S206" s="100">
        <v>116</v>
      </c>
      <c r="T206" s="100">
        <v>0</v>
      </c>
      <c r="U206" s="100">
        <v>0</v>
      </c>
      <c r="V206" s="100">
        <v>0</v>
      </c>
      <c r="W206" s="100"/>
      <c r="X206" s="100">
        <v>392</v>
      </c>
      <c r="Y206" s="100">
        <v>39</v>
      </c>
      <c r="Z206" s="100">
        <v>0</v>
      </c>
      <c r="AA206" s="100">
        <v>137</v>
      </c>
    </row>
    <row r="207" spans="1:27">
      <c r="A207" s="129" t="s">
        <v>517</v>
      </c>
      <c r="B207" s="103">
        <v>1132</v>
      </c>
      <c r="C207" s="103">
        <v>30</v>
      </c>
      <c r="D207" s="103">
        <v>0</v>
      </c>
      <c r="E207" s="103">
        <v>12</v>
      </c>
      <c r="F207" s="103">
        <v>0</v>
      </c>
      <c r="G207" s="103">
        <v>0</v>
      </c>
      <c r="H207" s="103"/>
      <c r="I207" s="103">
        <v>534</v>
      </c>
      <c r="J207" s="103">
        <v>505</v>
      </c>
      <c r="K207" s="103">
        <v>27</v>
      </c>
      <c r="L207" s="103">
        <v>0</v>
      </c>
      <c r="N207" s="103">
        <v>435</v>
      </c>
      <c r="O207" s="103">
        <v>238</v>
      </c>
      <c r="P207" s="103">
        <v>57</v>
      </c>
      <c r="Q207" s="103">
        <v>118</v>
      </c>
      <c r="R207" s="103">
        <v>0</v>
      </c>
      <c r="S207" s="103">
        <v>19</v>
      </c>
      <c r="T207" s="103">
        <v>0</v>
      </c>
      <c r="U207" s="103">
        <v>0</v>
      </c>
      <c r="V207" s="103">
        <v>0</v>
      </c>
      <c r="W207" s="103"/>
      <c r="X207" s="103">
        <v>120</v>
      </c>
      <c r="Y207" s="103">
        <v>0</v>
      </c>
      <c r="Z207" s="103">
        <v>0</v>
      </c>
      <c r="AA207" s="103">
        <v>13</v>
      </c>
    </row>
    <row r="208" spans="1:27">
      <c r="A208" s="129" t="s">
        <v>518</v>
      </c>
      <c r="B208" s="103">
        <v>72</v>
      </c>
      <c r="C208" s="103">
        <v>20</v>
      </c>
      <c r="D208" s="103">
        <v>0</v>
      </c>
      <c r="E208" s="103">
        <v>0</v>
      </c>
      <c r="F208" s="103">
        <v>0</v>
      </c>
      <c r="G208" s="103">
        <v>0</v>
      </c>
      <c r="H208" s="103"/>
      <c r="I208" s="103">
        <v>31</v>
      </c>
      <c r="J208" s="103">
        <v>25</v>
      </c>
      <c r="K208" s="103">
        <v>0</v>
      </c>
      <c r="L208" s="103">
        <v>0</v>
      </c>
      <c r="N208" s="103">
        <v>15</v>
      </c>
      <c r="O208" s="103">
        <v>0</v>
      </c>
      <c r="P208" s="103">
        <v>0</v>
      </c>
      <c r="Q208" s="103">
        <v>0</v>
      </c>
      <c r="R208" s="103">
        <v>0</v>
      </c>
      <c r="S208" s="103">
        <v>0</v>
      </c>
      <c r="T208" s="103">
        <v>0</v>
      </c>
      <c r="U208" s="103">
        <v>0</v>
      </c>
      <c r="V208" s="103">
        <v>0</v>
      </c>
      <c r="W208" s="103"/>
      <c r="X208" s="103">
        <v>0</v>
      </c>
      <c r="Y208" s="103">
        <v>0</v>
      </c>
      <c r="Z208" s="103">
        <v>0</v>
      </c>
      <c r="AA208" s="103">
        <v>0</v>
      </c>
    </row>
    <row r="209" spans="1:27">
      <c r="A209" s="129" t="s">
        <v>34</v>
      </c>
      <c r="B209" s="103">
        <v>3823</v>
      </c>
      <c r="C209" s="103">
        <v>977</v>
      </c>
      <c r="D209" s="103">
        <v>193</v>
      </c>
      <c r="E209" s="103">
        <v>164</v>
      </c>
      <c r="F209" s="103">
        <v>235</v>
      </c>
      <c r="G209" s="103">
        <v>385</v>
      </c>
      <c r="H209" s="103"/>
      <c r="I209" s="103">
        <v>1584</v>
      </c>
      <c r="J209" s="103">
        <v>1279</v>
      </c>
      <c r="K209" s="103">
        <v>293</v>
      </c>
      <c r="L209" s="103">
        <v>12</v>
      </c>
      <c r="N209" s="103">
        <v>1012</v>
      </c>
      <c r="O209" s="103">
        <v>518</v>
      </c>
      <c r="P209" s="103">
        <v>181</v>
      </c>
      <c r="Q209" s="103">
        <v>219</v>
      </c>
      <c r="R209" s="103">
        <v>0</v>
      </c>
      <c r="S209" s="103">
        <v>82</v>
      </c>
      <c r="T209" s="103">
        <v>0</v>
      </c>
      <c r="U209" s="103">
        <v>0</v>
      </c>
      <c r="V209" s="103">
        <v>0</v>
      </c>
      <c r="W209" s="103"/>
      <c r="X209" s="103">
        <v>167</v>
      </c>
      <c r="Y209" s="103">
        <v>0</v>
      </c>
      <c r="Z209" s="103">
        <v>0</v>
      </c>
      <c r="AA209" s="103">
        <v>73</v>
      </c>
    </row>
    <row r="210" spans="1:27">
      <c r="A210" s="129" t="s">
        <v>519</v>
      </c>
      <c r="B210" s="103">
        <v>23</v>
      </c>
      <c r="C210" s="103">
        <v>0</v>
      </c>
      <c r="D210" s="103">
        <v>0</v>
      </c>
      <c r="E210" s="103">
        <v>0</v>
      </c>
      <c r="F210" s="103">
        <v>0</v>
      </c>
      <c r="G210" s="103">
        <v>0</v>
      </c>
      <c r="H210" s="103"/>
      <c r="I210" s="103">
        <v>0</v>
      </c>
      <c r="J210" s="103">
        <v>0</v>
      </c>
      <c r="K210" s="103">
        <v>0</v>
      </c>
      <c r="L210" s="103">
        <v>0</v>
      </c>
      <c r="N210" s="103">
        <v>0</v>
      </c>
      <c r="O210" s="103">
        <v>0</v>
      </c>
      <c r="P210" s="103">
        <v>0</v>
      </c>
      <c r="Q210" s="103">
        <v>0</v>
      </c>
      <c r="R210" s="103">
        <v>0</v>
      </c>
      <c r="S210" s="103">
        <v>0</v>
      </c>
      <c r="T210" s="103">
        <v>0</v>
      </c>
      <c r="U210" s="103">
        <v>0</v>
      </c>
      <c r="V210" s="103">
        <v>0</v>
      </c>
      <c r="W210" s="103"/>
      <c r="X210" s="103">
        <v>0</v>
      </c>
      <c r="Y210" s="103">
        <v>0</v>
      </c>
      <c r="Z210" s="103">
        <v>0</v>
      </c>
      <c r="AA210" s="103">
        <v>0</v>
      </c>
    </row>
    <row r="211" spans="1:27">
      <c r="A211" s="129" t="s">
        <v>520</v>
      </c>
      <c r="B211" s="103">
        <v>0</v>
      </c>
      <c r="C211" s="103">
        <v>0</v>
      </c>
      <c r="D211" s="103">
        <v>0</v>
      </c>
      <c r="E211" s="103">
        <v>0</v>
      </c>
      <c r="F211" s="103">
        <v>0</v>
      </c>
      <c r="G211" s="103">
        <v>0</v>
      </c>
      <c r="H211" s="103"/>
      <c r="I211" s="103">
        <v>0</v>
      </c>
      <c r="J211" s="103">
        <v>0</v>
      </c>
      <c r="K211" s="103">
        <v>0</v>
      </c>
      <c r="L211" s="103">
        <v>0</v>
      </c>
      <c r="N211" s="103">
        <v>0</v>
      </c>
      <c r="O211" s="103">
        <v>0</v>
      </c>
      <c r="P211" s="103">
        <v>0</v>
      </c>
      <c r="Q211" s="103">
        <v>0</v>
      </c>
      <c r="R211" s="103">
        <v>0</v>
      </c>
      <c r="S211" s="103">
        <v>0</v>
      </c>
      <c r="T211" s="103">
        <v>0</v>
      </c>
      <c r="U211" s="103">
        <v>0</v>
      </c>
      <c r="V211" s="103">
        <v>0</v>
      </c>
      <c r="W211" s="103"/>
      <c r="X211" s="103">
        <v>0</v>
      </c>
      <c r="Y211" s="103">
        <v>0</v>
      </c>
      <c r="Z211" s="103">
        <v>0</v>
      </c>
      <c r="AA211" s="103">
        <v>0</v>
      </c>
    </row>
    <row r="212" spans="1:27">
      <c r="A212" s="129" t="s">
        <v>549</v>
      </c>
      <c r="B212" s="103">
        <v>0</v>
      </c>
      <c r="C212" s="103">
        <v>0</v>
      </c>
      <c r="D212" s="103">
        <v>0</v>
      </c>
      <c r="E212" s="103">
        <v>0</v>
      </c>
      <c r="F212" s="103">
        <v>0</v>
      </c>
      <c r="G212" s="103">
        <v>0</v>
      </c>
      <c r="H212" s="103"/>
      <c r="I212" s="103">
        <v>0</v>
      </c>
      <c r="J212" s="103">
        <v>0</v>
      </c>
      <c r="K212" s="103">
        <v>0</v>
      </c>
      <c r="L212" s="103">
        <v>0</v>
      </c>
      <c r="N212" s="103">
        <v>0</v>
      </c>
      <c r="O212" s="103">
        <v>0</v>
      </c>
      <c r="P212" s="103">
        <v>0</v>
      </c>
      <c r="Q212" s="103">
        <v>0</v>
      </c>
      <c r="R212" s="103">
        <v>0</v>
      </c>
      <c r="S212" s="103">
        <v>0</v>
      </c>
      <c r="T212" s="103">
        <v>0</v>
      </c>
      <c r="U212" s="103">
        <v>0</v>
      </c>
      <c r="V212" s="103">
        <v>0</v>
      </c>
      <c r="W212" s="103"/>
      <c r="X212" s="103">
        <v>0</v>
      </c>
      <c r="Y212" s="103">
        <v>0</v>
      </c>
      <c r="Z212" s="103">
        <v>0</v>
      </c>
      <c r="AA212" s="103">
        <v>0</v>
      </c>
    </row>
    <row r="213" spans="1:27">
      <c r="A213" s="129" t="s">
        <v>550</v>
      </c>
      <c r="B213" s="103">
        <v>0</v>
      </c>
      <c r="C213" s="103">
        <v>0</v>
      </c>
      <c r="D213" s="103">
        <v>0</v>
      </c>
      <c r="E213" s="103">
        <v>0</v>
      </c>
      <c r="F213" s="103">
        <v>0</v>
      </c>
      <c r="G213" s="103">
        <v>0</v>
      </c>
      <c r="H213" s="103"/>
      <c r="I213" s="103">
        <v>0</v>
      </c>
      <c r="J213" s="103">
        <v>0</v>
      </c>
      <c r="K213" s="103">
        <v>0</v>
      </c>
      <c r="L213" s="103">
        <v>0</v>
      </c>
      <c r="N213" s="103">
        <v>0</v>
      </c>
      <c r="O213" s="103">
        <v>0</v>
      </c>
      <c r="P213" s="103">
        <v>0</v>
      </c>
      <c r="Q213" s="103">
        <v>0</v>
      </c>
      <c r="R213" s="103">
        <v>0</v>
      </c>
      <c r="S213" s="103">
        <v>0</v>
      </c>
      <c r="T213" s="103">
        <v>0</v>
      </c>
      <c r="U213" s="103">
        <v>0</v>
      </c>
      <c r="V213" s="103">
        <v>0</v>
      </c>
      <c r="W213" s="103"/>
      <c r="X213" s="103">
        <v>0</v>
      </c>
      <c r="Y213" s="103">
        <v>0</v>
      </c>
      <c r="Z213" s="103">
        <v>0</v>
      </c>
      <c r="AA213" s="103">
        <v>0</v>
      </c>
    </row>
    <row r="214" spans="1:27">
      <c r="A214" s="129" t="s">
        <v>551</v>
      </c>
      <c r="B214" s="103">
        <v>0</v>
      </c>
      <c r="C214" s="103">
        <v>0</v>
      </c>
      <c r="D214" s="103">
        <v>0</v>
      </c>
      <c r="E214" s="103">
        <v>0</v>
      </c>
      <c r="F214" s="103">
        <v>0</v>
      </c>
      <c r="G214" s="103">
        <v>0</v>
      </c>
      <c r="H214" s="103"/>
      <c r="I214" s="103">
        <v>0</v>
      </c>
      <c r="J214" s="103">
        <v>0</v>
      </c>
      <c r="K214" s="103">
        <v>0</v>
      </c>
      <c r="L214" s="103">
        <v>0</v>
      </c>
      <c r="N214" s="103">
        <v>0</v>
      </c>
      <c r="O214" s="103">
        <v>0</v>
      </c>
      <c r="P214" s="103">
        <v>0</v>
      </c>
      <c r="Q214" s="103">
        <v>0</v>
      </c>
      <c r="R214" s="103">
        <v>0</v>
      </c>
      <c r="S214" s="103">
        <v>0</v>
      </c>
      <c r="T214" s="103">
        <v>0</v>
      </c>
      <c r="U214" s="103">
        <v>0</v>
      </c>
      <c r="V214" s="103">
        <v>0</v>
      </c>
      <c r="W214" s="103"/>
      <c r="X214" s="103">
        <v>0</v>
      </c>
      <c r="Y214" s="103">
        <v>0</v>
      </c>
      <c r="Z214" s="103">
        <v>0</v>
      </c>
      <c r="AA214" s="103">
        <v>0</v>
      </c>
    </row>
    <row r="215" spans="1:27">
      <c r="A215" s="129" t="s">
        <v>521</v>
      </c>
      <c r="B215" s="103">
        <v>313</v>
      </c>
      <c r="C215" s="103">
        <v>0</v>
      </c>
      <c r="D215" s="103">
        <v>0</v>
      </c>
      <c r="E215" s="103">
        <v>0</v>
      </c>
      <c r="F215" s="103">
        <v>0</v>
      </c>
      <c r="G215" s="103">
        <v>0</v>
      </c>
      <c r="H215" s="103"/>
      <c r="I215" s="103">
        <v>141</v>
      </c>
      <c r="J215" s="103">
        <v>136</v>
      </c>
      <c r="K215" s="103">
        <v>0</v>
      </c>
      <c r="L215" s="103">
        <v>0</v>
      </c>
      <c r="N215" s="103">
        <v>127</v>
      </c>
      <c r="O215" s="103">
        <v>65</v>
      </c>
      <c r="P215" s="103">
        <v>18</v>
      </c>
      <c r="Q215" s="103">
        <v>40</v>
      </c>
      <c r="R215" s="103">
        <v>0</v>
      </c>
      <c r="S215" s="103">
        <v>0</v>
      </c>
      <c r="T215" s="103">
        <v>0</v>
      </c>
      <c r="U215" s="103">
        <v>0</v>
      </c>
      <c r="V215" s="103">
        <v>0</v>
      </c>
      <c r="W215" s="103"/>
      <c r="X215" s="103">
        <v>33</v>
      </c>
      <c r="Y215" s="103">
        <v>0</v>
      </c>
      <c r="Z215" s="103">
        <v>0</v>
      </c>
      <c r="AA215" s="103">
        <v>0</v>
      </c>
    </row>
    <row r="216" spans="1:27">
      <c r="A216" s="129" t="s">
        <v>552</v>
      </c>
      <c r="B216" s="103">
        <v>0</v>
      </c>
      <c r="C216" s="103">
        <v>0</v>
      </c>
      <c r="D216" s="103">
        <v>0</v>
      </c>
      <c r="E216" s="103">
        <v>0</v>
      </c>
      <c r="F216" s="103">
        <v>0</v>
      </c>
      <c r="G216" s="103">
        <v>0</v>
      </c>
      <c r="H216" s="103"/>
      <c r="I216" s="103">
        <v>0</v>
      </c>
      <c r="J216" s="103">
        <v>0</v>
      </c>
      <c r="K216" s="103">
        <v>0</v>
      </c>
      <c r="L216" s="103">
        <v>0</v>
      </c>
      <c r="N216" s="103">
        <v>0</v>
      </c>
      <c r="O216" s="103">
        <v>0</v>
      </c>
      <c r="P216" s="103">
        <v>0</v>
      </c>
      <c r="Q216" s="103">
        <v>0</v>
      </c>
      <c r="R216" s="103">
        <v>0</v>
      </c>
      <c r="S216" s="103">
        <v>0</v>
      </c>
      <c r="T216" s="103">
        <v>0</v>
      </c>
      <c r="U216" s="103">
        <v>0</v>
      </c>
      <c r="V216" s="103">
        <v>0</v>
      </c>
      <c r="W216" s="103"/>
      <c r="X216" s="103">
        <v>0</v>
      </c>
      <c r="Y216" s="103">
        <v>0</v>
      </c>
      <c r="Z216" s="103">
        <v>0</v>
      </c>
      <c r="AA216" s="103">
        <v>0</v>
      </c>
    </row>
    <row r="217" spans="1:27">
      <c r="A217" s="129" t="s">
        <v>522</v>
      </c>
      <c r="B217" s="103">
        <v>0</v>
      </c>
      <c r="C217" s="103">
        <v>0</v>
      </c>
      <c r="D217" s="103">
        <v>0</v>
      </c>
      <c r="E217" s="103">
        <v>0</v>
      </c>
      <c r="F217" s="103">
        <v>0</v>
      </c>
      <c r="G217" s="103">
        <v>0</v>
      </c>
      <c r="H217" s="103"/>
      <c r="I217" s="103">
        <v>0</v>
      </c>
      <c r="J217" s="103">
        <v>0</v>
      </c>
      <c r="K217" s="103">
        <v>0</v>
      </c>
      <c r="L217" s="103">
        <v>0</v>
      </c>
      <c r="N217" s="103">
        <v>0</v>
      </c>
      <c r="O217" s="103">
        <v>0</v>
      </c>
      <c r="P217" s="103">
        <v>0</v>
      </c>
      <c r="Q217" s="103">
        <v>0</v>
      </c>
      <c r="R217" s="103">
        <v>0</v>
      </c>
      <c r="S217" s="103">
        <v>0</v>
      </c>
      <c r="T217" s="103">
        <v>0</v>
      </c>
      <c r="U217" s="103">
        <v>0</v>
      </c>
      <c r="V217" s="103">
        <v>0</v>
      </c>
      <c r="W217" s="103"/>
      <c r="X217" s="103">
        <v>0</v>
      </c>
      <c r="Y217" s="103">
        <v>0</v>
      </c>
      <c r="Z217" s="103">
        <v>0</v>
      </c>
      <c r="AA217" s="103">
        <v>0</v>
      </c>
    </row>
    <row r="218" spans="1:27">
      <c r="A218" s="129" t="s">
        <v>553</v>
      </c>
      <c r="B218" s="103">
        <v>0</v>
      </c>
      <c r="C218" s="103">
        <v>0</v>
      </c>
      <c r="D218" s="103">
        <v>0</v>
      </c>
      <c r="E218" s="103">
        <v>0</v>
      </c>
      <c r="F218" s="103">
        <v>0</v>
      </c>
      <c r="G218" s="103">
        <v>0</v>
      </c>
      <c r="H218" s="103"/>
      <c r="I218" s="103">
        <v>0</v>
      </c>
      <c r="J218" s="103">
        <v>0</v>
      </c>
      <c r="K218" s="103">
        <v>0</v>
      </c>
      <c r="L218" s="103">
        <v>0</v>
      </c>
      <c r="N218" s="103">
        <v>0</v>
      </c>
      <c r="O218" s="103">
        <v>0</v>
      </c>
      <c r="P218" s="103">
        <v>0</v>
      </c>
      <c r="Q218" s="103">
        <v>0</v>
      </c>
      <c r="R218" s="103">
        <v>0</v>
      </c>
      <c r="S218" s="103">
        <v>0</v>
      </c>
      <c r="T218" s="103">
        <v>0</v>
      </c>
      <c r="U218" s="103">
        <v>0</v>
      </c>
      <c r="V218" s="103">
        <v>0</v>
      </c>
      <c r="W218" s="103"/>
      <c r="X218" s="103">
        <v>0</v>
      </c>
      <c r="Y218" s="103">
        <v>0</v>
      </c>
      <c r="Z218" s="103">
        <v>0</v>
      </c>
      <c r="AA218" s="103">
        <v>0</v>
      </c>
    </row>
    <row r="219" spans="1:27">
      <c r="A219" s="129" t="s">
        <v>554</v>
      </c>
      <c r="B219" s="103">
        <v>0</v>
      </c>
      <c r="C219" s="103">
        <v>0</v>
      </c>
      <c r="D219" s="103">
        <v>0</v>
      </c>
      <c r="E219" s="103">
        <v>0</v>
      </c>
      <c r="F219" s="103">
        <v>0</v>
      </c>
      <c r="G219" s="103">
        <v>0</v>
      </c>
      <c r="H219" s="103"/>
      <c r="I219" s="103">
        <v>0</v>
      </c>
      <c r="J219" s="103">
        <v>0</v>
      </c>
      <c r="K219" s="103">
        <v>0</v>
      </c>
      <c r="L219" s="103">
        <v>0</v>
      </c>
      <c r="N219" s="103">
        <v>0</v>
      </c>
      <c r="O219" s="103">
        <v>0</v>
      </c>
      <c r="P219" s="103">
        <v>0</v>
      </c>
      <c r="Q219" s="103">
        <v>0</v>
      </c>
      <c r="R219" s="103">
        <v>0</v>
      </c>
      <c r="S219" s="103">
        <v>0</v>
      </c>
      <c r="T219" s="103">
        <v>0</v>
      </c>
      <c r="U219" s="103">
        <v>0</v>
      </c>
      <c r="V219" s="103">
        <v>0</v>
      </c>
      <c r="W219" s="103"/>
      <c r="X219" s="103">
        <v>0</v>
      </c>
      <c r="Y219" s="103">
        <v>0</v>
      </c>
      <c r="Z219" s="103">
        <v>0</v>
      </c>
      <c r="AA219" s="103">
        <v>0</v>
      </c>
    </row>
    <row r="220" spans="1:27">
      <c r="A220" s="129" t="s">
        <v>555</v>
      </c>
      <c r="B220" s="103">
        <v>0</v>
      </c>
      <c r="C220" s="103">
        <v>0</v>
      </c>
      <c r="D220" s="103">
        <v>0</v>
      </c>
      <c r="E220" s="103">
        <v>0</v>
      </c>
      <c r="F220" s="103">
        <v>0</v>
      </c>
      <c r="G220" s="103">
        <v>0</v>
      </c>
      <c r="H220" s="103"/>
      <c r="I220" s="103">
        <v>0</v>
      </c>
      <c r="J220" s="103">
        <v>0</v>
      </c>
      <c r="K220" s="103">
        <v>0</v>
      </c>
      <c r="L220" s="103">
        <v>0</v>
      </c>
      <c r="N220" s="103">
        <v>0</v>
      </c>
      <c r="O220" s="103">
        <v>0</v>
      </c>
      <c r="P220" s="103">
        <v>0</v>
      </c>
      <c r="Q220" s="103">
        <v>0</v>
      </c>
      <c r="R220" s="103">
        <v>0</v>
      </c>
      <c r="S220" s="103">
        <v>0</v>
      </c>
      <c r="T220" s="103">
        <v>0</v>
      </c>
      <c r="U220" s="103">
        <v>0</v>
      </c>
      <c r="V220" s="103">
        <v>0</v>
      </c>
      <c r="W220" s="103"/>
      <c r="X220" s="103">
        <v>0</v>
      </c>
      <c r="Y220" s="103">
        <v>0</v>
      </c>
      <c r="Z220" s="103">
        <v>0</v>
      </c>
      <c r="AA220" s="103">
        <v>0</v>
      </c>
    </row>
    <row r="221" spans="1:27">
      <c r="A221" s="129" t="s">
        <v>556</v>
      </c>
      <c r="B221" s="103">
        <v>0</v>
      </c>
      <c r="C221" s="103">
        <v>0</v>
      </c>
      <c r="D221" s="103">
        <v>0</v>
      </c>
      <c r="E221" s="103">
        <v>0</v>
      </c>
      <c r="F221" s="103">
        <v>0</v>
      </c>
      <c r="G221" s="103">
        <v>0</v>
      </c>
      <c r="H221" s="103"/>
      <c r="I221" s="103">
        <v>0</v>
      </c>
      <c r="J221" s="103">
        <v>0</v>
      </c>
      <c r="K221" s="103">
        <v>0</v>
      </c>
      <c r="L221" s="103">
        <v>0</v>
      </c>
      <c r="N221" s="103">
        <v>0</v>
      </c>
      <c r="O221" s="103">
        <v>0</v>
      </c>
      <c r="P221" s="103">
        <v>0</v>
      </c>
      <c r="Q221" s="103">
        <v>0</v>
      </c>
      <c r="R221" s="103">
        <v>0</v>
      </c>
      <c r="S221" s="103">
        <v>0</v>
      </c>
      <c r="T221" s="103">
        <v>0</v>
      </c>
      <c r="U221" s="103">
        <v>0</v>
      </c>
      <c r="V221" s="103">
        <v>0</v>
      </c>
      <c r="W221" s="103"/>
      <c r="X221" s="103">
        <v>0</v>
      </c>
      <c r="Y221" s="103">
        <v>0</v>
      </c>
      <c r="Z221" s="103">
        <v>0</v>
      </c>
      <c r="AA221" s="103">
        <v>0</v>
      </c>
    </row>
    <row r="222" spans="1:27">
      <c r="A222" s="129" t="s">
        <v>523</v>
      </c>
      <c r="B222" s="103">
        <v>337</v>
      </c>
      <c r="C222" s="103">
        <v>43</v>
      </c>
      <c r="D222" s="103">
        <v>15</v>
      </c>
      <c r="E222" s="103">
        <v>14</v>
      </c>
      <c r="F222" s="103">
        <v>0</v>
      </c>
      <c r="G222" s="103">
        <v>0</v>
      </c>
      <c r="H222" s="103"/>
      <c r="I222" s="103">
        <v>114</v>
      </c>
      <c r="J222" s="103">
        <v>75</v>
      </c>
      <c r="K222" s="103">
        <v>21</v>
      </c>
      <c r="L222" s="103">
        <v>18</v>
      </c>
      <c r="N222" s="103">
        <v>39</v>
      </c>
      <c r="O222" s="103">
        <v>16</v>
      </c>
      <c r="P222" s="103">
        <v>0</v>
      </c>
      <c r="Q222" s="103">
        <v>0</v>
      </c>
      <c r="R222" s="103">
        <v>0</v>
      </c>
      <c r="S222" s="103">
        <v>0</v>
      </c>
      <c r="T222" s="103">
        <v>0</v>
      </c>
      <c r="U222" s="103">
        <v>0</v>
      </c>
      <c r="V222" s="103">
        <v>0</v>
      </c>
      <c r="W222" s="103"/>
      <c r="X222" s="103">
        <v>63</v>
      </c>
      <c r="Y222" s="103">
        <v>37</v>
      </c>
      <c r="Z222" s="103">
        <v>0</v>
      </c>
      <c r="AA222" s="103">
        <v>42</v>
      </c>
    </row>
    <row r="223" spans="1:27">
      <c r="A223" s="115"/>
      <c r="B223" s="103"/>
      <c r="C223" s="103"/>
      <c r="D223" s="103"/>
      <c r="E223" s="103"/>
      <c r="F223" s="103"/>
      <c r="G223" s="103"/>
      <c r="H223" s="103"/>
      <c r="I223" s="103"/>
      <c r="J223" s="103"/>
      <c r="K223" s="103"/>
      <c r="L223" s="103"/>
      <c r="N223" s="103"/>
      <c r="O223" s="103"/>
      <c r="P223" s="103"/>
      <c r="Q223" s="103"/>
      <c r="R223" s="103"/>
      <c r="S223" s="103"/>
      <c r="T223" s="103"/>
      <c r="U223" s="103"/>
      <c r="V223" s="103"/>
      <c r="W223" s="103"/>
      <c r="X223" s="103"/>
      <c r="Y223" s="103"/>
      <c r="Z223" s="103"/>
      <c r="AA223" s="103"/>
    </row>
    <row r="224" spans="1:27">
      <c r="A224" s="77"/>
    </row>
    <row r="225" spans="1:7">
      <c r="A225" s="131" t="s">
        <v>557</v>
      </c>
    </row>
    <row r="226" spans="1:7" ht="12.75" customHeight="1">
      <c r="A226" s="159" t="s">
        <v>525</v>
      </c>
      <c r="B226" s="159"/>
      <c r="C226" s="159"/>
      <c r="D226" s="159"/>
      <c r="E226" s="159"/>
      <c r="F226" s="159"/>
      <c r="G226" s="159"/>
    </row>
    <row r="227" spans="1:7">
      <c r="A227" s="159"/>
      <c r="B227" s="159"/>
      <c r="C227" s="159"/>
      <c r="D227" s="159"/>
      <c r="E227" s="159"/>
      <c r="F227" s="159"/>
      <c r="G227" s="159"/>
    </row>
    <row r="228" spans="1:7">
      <c r="A228" s="159"/>
      <c r="B228" s="159"/>
      <c r="C228" s="159"/>
      <c r="D228" s="159"/>
      <c r="E228" s="159"/>
      <c r="F228" s="159"/>
      <c r="G228" s="159"/>
    </row>
    <row r="229" spans="1:7">
      <c r="A229" s="159"/>
      <c r="B229" s="159"/>
      <c r="C229" s="159"/>
      <c r="D229" s="159"/>
      <c r="E229" s="159"/>
      <c r="F229" s="159"/>
      <c r="G229" s="159"/>
    </row>
    <row r="230" spans="1:7">
      <c r="A230" s="132"/>
      <c r="B230" s="133"/>
      <c r="C230" s="133"/>
      <c r="D230" s="133"/>
      <c r="E230" s="133"/>
      <c r="F230" s="133"/>
    </row>
    <row r="231" spans="1:7">
      <c r="A231" s="109" t="s">
        <v>526</v>
      </c>
      <c r="B231" s="133"/>
      <c r="C231" s="133"/>
      <c r="D231" s="133"/>
      <c r="E231" s="133"/>
      <c r="F231" s="133"/>
    </row>
    <row r="232" spans="1:7">
      <c r="A232" s="132"/>
      <c r="B232" s="133"/>
      <c r="C232" s="133"/>
      <c r="D232" s="133"/>
      <c r="E232" s="133"/>
      <c r="F232" s="133"/>
    </row>
    <row r="233" spans="1:7">
      <c r="A233" s="125" t="s">
        <v>558</v>
      </c>
    </row>
    <row r="234" spans="1:7">
      <c r="A234" s="125" t="s">
        <v>528</v>
      </c>
    </row>
  </sheetData>
  <mergeCells count="4">
    <mergeCell ref="C6:G6"/>
    <mergeCell ref="I6:L6"/>
    <mergeCell ref="N6:V6"/>
    <mergeCell ref="A226:G22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AA218"/>
  <sheetViews>
    <sheetView zoomScale="95" zoomScaleNormal="95" zoomScalePageLayoutView="85" workbookViewId="0">
      <selection activeCell="E52" sqref="E52"/>
    </sheetView>
  </sheetViews>
  <sheetFormatPr defaultRowHeight="12.75"/>
  <cols>
    <col min="1" max="1" width="38.6640625" style="125" customWidth="1"/>
    <col min="2" max="2" width="12.33203125" style="113" bestFit="1" customWidth="1"/>
    <col min="3" max="3" width="12" style="113" bestFit="1" customWidth="1"/>
    <col min="4" max="4" width="10.5" style="113" bestFit="1" customWidth="1"/>
    <col min="5" max="5" width="12.33203125" style="113" bestFit="1" customWidth="1"/>
    <col min="6" max="6" width="11" style="113" bestFit="1" customWidth="1"/>
    <col min="7" max="7" width="11.5" style="113" bestFit="1" customWidth="1"/>
    <col min="8" max="8" width="2" style="113" customWidth="1"/>
    <col min="9" max="9" width="11.1640625" style="113" bestFit="1" customWidth="1"/>
    <col min="10" max="10" width="11.5" style="113" bestFit="1" customWidth="1"/>
    <col min="11" max="11" width="11.6640625" style="113" bestFit="1" customWidth="1"/>
    <col min="12" max="12" width="10.5" style="113" customWidth="1"/>
    <col min="13" max="13" width="2" style="113" customWidth="1"/>
    <col min="14" max="14" width="11" style="113" bestFit="1" customWidth="1"/>
    <col min="15" max="15" width="10.5" style="113" bestFit="1" customWidth="1"/>
    <col min="16" max="16" width="11" style="113" bestFit="1" customWidth="1"/>
    <col min="17" max="17" width="3.33203125" style="113" customWidth="1"/>
    <col min="18" max="18" width="11.33203125" style="113" bestFit="1" customWidth="1"/>
    <col min="19" max="19" width="18" style="113" customWidth="1"/>
    <col min="20" max="20" width="10.1640625" style="113" bestFit="1" customWidth="1"/>
    <col min="21" max="16384" width="9.33203125" style="113"/>
  </cols>
  <sheetData>
    <row r="1" spans="1:27" s="77" customFormat="1">
      <c r="A1" s="112" t="s">
        <v>559</v>
      </c>
      <c r="H1" s="113"/>
      <c r="M1" s="113"/>
      <c r="U1" s="113"/>
    </row>
    <row r="2" spans="1:27" s="114" customFormat="1">
      <c r="A2" s="112" t="s">
        <v>338</v>
      </c>
    </row>
    <row r="3" spans="1:27" s="114" customFormat="1">
      <c r="A3" s="112" t="s">
        <v>560</v>
      </c>
    </row>
    <row r="4" spans="1:27">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row>
    <row r="5" spans="1:27">
      <c r="A5" s="135"/>
    </row>
    <row r="6" spans="1:27" s="114" customFormat="1" ht="15.75" customHeight="1" thickBot="1">
      <c r="A6" s="112"/>
      <c r="C6" s="158" t="s">
        <v>340</v>
      </c>
      <c r="D6" s="158"/>
      <c r="E6" s="158"/>
      <c r="F6" s="158"/>
      <c r="G6" s="158"/>
      <c r="H6" s="117"/>
      <c r="I6" s="158" t="s">
        <v>561</v>
      </c>
      <c r="J6" s="158"/>
      <c r="K6" s="158"/>
      <c r="L6" s="158"/>
      <c r="M6" s="119"/>
      <c r="N6" s="158" t="s">
        <v>342</v>
      </c>
      <c r="O6" s="158"/>
      <c r="P6" s="158"/>
      <c r="Q6" s="119"/>
    </row>
    <row r="7" spans="1:27" s="137" customFormat="1" ht="28.5" customHeight="1">
      <c r="A7" s="136"/>
      <c r="B7" s="137" t="s">
        <v>343</v>
      </c>
      <c r="C7" s="123" t="s">
        <v>231</v>
      </c>
      <c r="D7" s="123" t="s">
        <v>352</v>
      </c>
      <c r="E7" s="123" t="s">
        <v>345</v>
      </c>
      <c r="F7" s="123" t="s">
        <v>347</v>
      </c>
      <c r="G7" s="123" t="s">
        <v>355</v>
      </c>
      <c r="H7" s="123" t="s">
        <v>348</v>
      </c>
      <c r="I7" s="123" t="s">
        <v>313</v>
      </c>
      <c r="J7" s="123" t="s">
        <v>562</v>
      </c>
      <c r="K7" s="123" t="s">
        <v>350</v>
      </c>
      <c r="L7" s="123" t="s">
        <v>351</v>
      </c>
      <c r="M7" s="123" t="s">
        <v>348</v>
      </c>
      <c r="N7" s="123" t="s">
        <v>231</v>
      </c>
      <c r="O7" s="123" t="s">
        <v>346</v>
      </c>
      <c r="P7" s="123" t="s">
        <v>563</v>
      </c>
      <c r="Q7" s="123" t="s">
        <v>348</v>
      </c>
      <c r="R7" s="123" t="s">
        <v>357</v>
      </c>
      <c r="S7" s="123" t="s">
        <v>564</v>
      </c>
      <c r="T7" s="123" t="s">
        <v>358</v>
      </c>
    </row>
    <row r="8" spans="1:27">
      <c r="C8" s="127"/>
      <c r="D8" s="127"/>
      <c r="E8" s="127"/>
      <c r="F8" s="127"/>
      <c r="G8" s="127"/>
      <c r="H8" s="127"/>
      <c r="I8" s="127"/>
      <c r="J8" s="127"/>
      <c r="K8" s="127"/>
      <c r="L8" s="127"/>
      <c r="M8" s="127"/>
      <c r="N8" s="127"/>
      <c r="O8" s="127"/>
      <c r="P8" s="127"/>
      <c r="Q8" s="127"/>
      <c r="R8" s="127"/>
      <c r="S8" s="127"/>
      <c r="T8" s="127"/>
    </row>
    <row r="9" spans="1:27" s="114" customFormat="1">
      <c r="A9" s="112" t="s">
        <v>359</v>
      </c>
      <c r="B9" s="100">
        <v>898213</v>
      </c>
      <c r="C9" s="100">
        <v>514846</v>
      </c>
      <c r="D9" s="100">
        <v>14946</v>
      </c>
      <c r="E9" s="100">
        <v>335203</v>
      </c>
      <c r="F9" s="100">
        <v>42855</v>
      </c>
      <c r="G9" s="100">
        <v>121842</v>
      </c>
      <c r="I9" s="100">
        <v>216811</v>
      </c>
      <c r="J9" s="100">
        <v>128231</v>
      </c>
      <c r="K9" s="100">
        <v>36673</v>
      </c>
      <c r="L9" s="100">
        <v>51907</v>
      </c>
      <c r="N9" s="100">
        <v>67923</v>
      </c>
      <c r="O9" s="100">
        <v>18958</v>
      </c>
      <c r="P9" s="100">
        <v>48965</v>
      </c>
      <c r="R9" s="100">
        <v>15254</v>
      </c>
      <c r="S9" s="100">
        <v>64978</v>
      </c>
      <c r="T9" s="100">
        <v>18401</v>
      </c>
    </row>
    <row r="10" spans="1:27" s="114" customFormat="1">
      <c r="A10" s="128" t="s">
        <v>360</v>
      </c>
      <c r="B10" s="100">
        <v>106429</v>
      </c>
      <c r="C10" s="100">
        <v>19584</v>
      </c>
      <c r="D10" s="100">
        <v>1217</v>
      </c>
      <c r="E10" s="100">
        <v>8496</v>
      </c>
      <c r="F10" s="100">
        <v>4768</v>
      </c>
      <c r="G10" s="100">
        <v>5103</v>
      </c>
      <c r="I10" s="100">
        <v>26782</v>
      </c>
      <c r="J10" s="100">
        <v>19734</v>
      </c>
      <c r="K10" s="100">
        <v>2491</v>
      </c>
      <c r="L10" s="100">
        <v>4557</v>
      </c>
      <c r="N10" s="100">
        <v>8740</v>
      </c>
      <c r="O10" s="100">
        <v>3651</v>
      </c>
      <c r="P10" s="100">
        <v>5089</v>
      </c>
      <c r="R10" s="100">
        <v>7356</v>
      </c>
      <c r="S10" s="100">
        <v>42462</v>
      </c>
      <c r="T10" s="100">
        <v>1505</v>
      </c>
    </row>
    <row r="11" spans="1:27">
      <c r="A11" s="129" t="s">
        <v>4</v>
      </c>
      <c r="B11" s="103">
        <v>210</v>
      </c>
      <c r="C11" s="103">
        <v>0</v>
      </c>
      <c r="D11" s="103">
        <v>0</v>
      </c>
      <c r="E11" s="103">
        <v>0</v>
      </c>
      <c r="F11" s="103">
        <v>0</v>
      </c>
      <c r="G11" s="103">
        <v>0</v>
      </c>
      <c r="I11" s="103">
        <v>33</v>
      </c>
      <c r="J11" s="103">
        <v>0</v>
      </c>
      <c r="K11" s="103">
        <v>0</v>
      </c>
      <c r="L11" s="103">
        <v>19</v>
      </c>
      <c r="N11" s="103">
        <v>0</v>
      </c>
      <c r="O11" s="103">
        <v>0</v>
      </c>
      <c r="P11" s="103">
        <v>0</v>
      </c>
      <c r="R11" s="103">
        <v>0</v>
      </c>
      <c r="S11" s="103">
        <v>165</v>
      </c>
      <c r="T11" s="103">
        <v>0</v>
      </c>
    </row>
    <row r="12" spans="1:27">
      <c r="A12" s="129" t="s">
        <v>565</v>
      </c>
      <c r="B12" s="103">
        <v>0</v>
      </c>
      <c r="C12" s="103">
        <v>0</v>
      </c>
      <c r="D12" s="103">
        <v>0</v>
      </c>
      <c r="E12" s="103">
        <v>0</v>
      </c>
      <c r="F12" s="103">
        <v>0</v>
      </c>
      <c r="G12" s="103">
        <v>0</v>
      </c>
      <c r="I12" s="103">
        <v>0</v>
      </c>
      <c r="J12" s="103">
        <v>0</v>
      </c>
      <c r="K12" s="103">
        <v>0</v>
      </c>
      <c r="L12" s="103">
        <v>0</v>
      </c>
      <c r="N12" s="103">
        <v>0</v>
      </c>
      <c r="O12" s="103">
        <v>0</v>
      </c>
      <c r="P12" s="103">
        <v>0</v>
      </c>
      <c r="R12" s="103">
        <v>0</v>
      </c>
      <c r="S12" s="103">
        <v>0</v>
      </c>
      <c r="T12" s="103">
        <v>0</v>
      </c>
    </row>
    <row r="13" spans="1:27">
      <c r="A13" s="129" t="s">
        <v>361</v>
      </c>
      <c r="B13" s="103">
        <v>472</v>
      </c>
      <c r="C13" s="103">
        <v>62</v>
      </c>
      <c r="D13" s="103">
        <v>0</v>
      </c>
      <c r="E13" s="103">
        <v>34</v>
      </c>
      <c r="F13" s="103">
        <v>11</v>
      </c>
      <c r="G13" s="103">
        <v>14</v>
      </c>
      <c r="I13" s="103">
        <v>231</v>
      </c>
      <c r="J13" s="103">
        <v>205</v>
      </c>
      <c r="K13" s="103">
        <v>0</v>
      </c>
      <c r="L13" s="103">
        <v>19</v>
      </c>
      <c r="N13" s="103">
        <v>90</v>
      </c>
      <c r="O13" s="103">
        <v>32</v>
      </c>
      <c r="P13" s="103">
        <v>58</v>
      </c>
      <c r="R13" s="103">
        <v>18</v>
      </c>
      <c r="S13" s="103">
        <v>51</v>
      </c>
      <c r="T13" s="103">
        <v>20</v>
      </c>
    </row>
    <row r="14" spans="1:27">
      <c r="A14" s="129" t="s">
        <v>362</v>
      </c>
      <c r="B14" s="103">
        <v>516</v>
      </c>
      <c r="C14" s="103">
        <v>78</v>
      </c>
      <c r="D14" s="103">
        <v>0</v>
      </c>
      <c r="E14" s="103">
        <v>37</v>
      </c>
      <c r="F14" s="103">
        <v>18</v>
      </c>
      <c r="G14" s="103">
        <v>16</v>
      </c>
      <c r="I14" s="103">
        <v>281</v>
      </c>
      <c r="J14" s="103">
        <v>237</v>
      </c>
      <c r="K14" s="103">
        <v>36</v>
      </c>
      <c r="L14" s="103">
        <v>0</v>
      </c>
      <c r="N14" s="103">
        <v>124</v>
      </c>
      <c r="O14" s="103">
        <v>65</v>
      </c>
      <c r="P14" s="103">
        <v>59</v>
      </c>
      <c r="R14" s="103">
        <v>11</v>
      </c>
      <c r="S14" s="103">
        <v>0</v>
      </c>
      <c r="T14" s="103">
        <v>19</v>
      </c>
    </row>
    <row r="15" spans="1:27">
      <c r="A15" s="129" t="s">
        <v>363</v>
      </c>
      <c r="B15" s="103">
        <v>401</v>
      </c>
      <c r="C15" s="103">
        <v>69</v>
      </c>
      <c r="D15" s="103">
        <v>0</v>
      </c>
      <c r="E15" s="103">
        <v>20</v>
      </c>
      <c r="F15" s="103">
        <v>20</v>
      </c>
      <c r="G15" s="103">
        <v>19</v>
      </c>
      <c r="I15" s="103">
        <v>120</v>
      </c>
      <c r="J15" s="103">
        <v>62</v>
      </c>
      <c r="K15" s="103">
        <v>0</v>
      </c>
      <c r="L15" s="103">
        <v>49</v>
      </c>
      <c r="N15" s="103">
        <v>33</v>
      </c>
      <c r="O15" s="103">
        <v>12</v>
      </c>
      <c r="P15" s="103">
        <v>21</v>
      </c>
      <c r="R15" s="103">
        <v>0</v>
      </c>
      <c r="S15" s="103">
        <v>171</v>
      </c>
      <c r="T15" s="103">
        <v>0</v>
      </c>
    </row>
    <row r="16" spans="1:27">
      <c r="A16" s="129" t="s">
        <v>566</v>
      </c>
      <c r="B16" s="103">
        <v>736</v>
      </c>
      <c r="C16" s="103">
        <v>73</v>
      </c>
      <c r="D16" s="103">
        <v>16</v>
      </c>
      <c r="E16" s="103">
        <v>17</v>
      </c>
      <c r="F16" s="103">
        <v>18</v>
      </c>
      <c r="G16" s="103">
        <v>22</v>
      </c>
      <c r="I16" s="103">
        <v>204</v>
      </c>
      <c r="J16" s="103">
        <v>130</v>
      </c>
      <c r="K16" s="103">
        <v>25</v>
      </c>
      <c r="L16" s="103">
        <v>49</v>
      </c>
      <c r="N16" s="103">
        <v>57</v>
      </c>
      <c r="O16" s="103">
        <v>25</v>
      </c>
      <c r="P16" s="103">
        <v>32</v>
      </c>
      <c r="R16" s="103">
        <v>16</v>
      </c>
      <c r="S16" s="103">
        <v>378</v>
      </c>
      <c r="T16" s="103">
        <v>0</v>
      </c>
    </row>
    <row r="17" spans="1:20">
      <c r="A17" s="129" t="s">
        <v>368</v>
      </c>
      <c r="B17" s="103">
        <v>278</v>
      </c>
      <c r="C17" s="103">
        <v>21</v>
      </c>
      <c r="D17" s="103">
        <v>0</v>
      </c>
      <c r="E17" s="103">
        <v>13</v>
      </c>
      <c r="F17" s="103">
        <v>0</v>
      </c>
      <c r="G17" s="103">
        <v>0</v>
      </c>
      <c r="I17" s="103">
        <v>200</v>
      </c>
      <c r="J17" s="103">
        <v>186</v>
      </c>
      <c r="K17" s="103">
        <v>0</v>
      </c>
      <c r="L17" s="103">
        <v>0</v>
      </c>
      <c r="N17" s="103">
        <v>35</v>
      </c>
      <c r="O17" s="103">
        <v>22</v>
      </c>
      <c r="P17" s="103">
        <v>13</v>
      </c>
      <c r="R17" s="103">
        <v>17</v>
      </c>
      <c r="S17" s="103">
        <v>0</v>
      </c>
      <c r="T17" s="103">
        <v>0</v>
      </c>
    </row>
    <row r="18" spans="1:20">
      <c r="A18" s="129" t="s">
        <v>369</v>
      </c>
      <c r="B18" s="103">
        <v>11</v>
      </c>
      <c r="C18" s="103">
        <v>0</v>
      </c>
      <c r="D18" s="103">
        <v>0</v>
      </c>
      <c r="E18" s="103">
        <v>0</v>
      </c>
      <c r="F18" s="103">
        <v>0</v>
      </c>
      <c r="G18" s="103">
        <v>0</v>
      </c>
      <c r="I18" s="103">
        <v>0</v>
      </c>
      <c r="J18" s="103">
        <v>0</v>
      </c>
      <c r="K18" s="103">
        <v>0</v>
      </c>
      <c r="L18" s="103">
        <v>0</v>
      </c>
      <c r="N18" s="103">
        <v>0</v>
      </c>
      <c r="O18" s="103">
        <v>0</v>
      </c>
      <c r="P18" s="103">
        <v>0</v>
      </c>
      <c r="R18" s="103">
        <v>0</v>
      </c>
      <c r="S18" s="103">
        <v>0</v>
      </c>
      <c r="T18" s="103">
        <v>0</v>
      </c>
    </row>
    <row r="19" spans="1:20">
      <c r="A19" s="129" t="s">
        <v>370</v>
      </c>
      <c r="B19" s="103">
        <v>219</v>
      </c>
      <c r="C19" s="103">
        <v>34</v>
      </c>
      <c r="D19" s="103">
        <v>0</v>
      </c>
      <c r="E19" s="103">
        <v>25</v>
      </c>
      <c r="F19" s="103">
        <v>0</v>
      </c>
      <c r="G19" s="103">
        <v>0</v>
      </c>
      <c r="I19" s="103">
        <v>123</v>
      </c>
      <c r="J19" s="103">
        <v>120</v>
      </c>
      <c r="K19" s="103">
        <v>0</v>
      </c>
      <c r="L19" s="103">
        <v>0</v>
      </c>
      <c r="N19" s="103">
        <v>39</v>
      </c>
      <c r="O19" s="103">
        <v>27</v>
      </c>
      <c r="P19" s="103">
        <v>12</v>
      </c>
      <c r="R19" s="103">
        <v>0</v>
      </c>
      <c r="S19" s="103">
        <v>0</v>
      </c>
      <c r="T19" s="103">
        <v>12</v>
      </c>
    </row>
    <row r="20" spans="1:20">
      <c r="A20" s="129" t="s">
        <v>0</v>
      </c>
      <c r="B20" s="103">
        <v>2978</v>
      </c>
      <c r="C20" s="103">
        <v>372</v>
      </c>
      <c r="D20" s="103">
        <v>36</v>
      </c>
      <c r="E20" s="103">
        <v>202</v>
      </c>
      <c r="F20" s="103">
        <v>60</v>
      </c>
      <c r="G20" s="103">
        <v>74</v>
      </c>
      <c r="I20" s="103">
        <v>1633</v>
      </c>
      <c r="J20" s="103">
        <v>1468</v>
      </c>
      <c r="K20" s="103">
        <v>103</v>
      </c>
      <c r="L20" s="103">
        <v>62</v>
      </c>
      <c r="N20" s="103">
        <v>768</v>
      </c>
      <c r="O20" s="103">
        <v>432</v>
      </c>
      <c r="P20" s="103">
        <v>336</v>
      </c>
      <c r="R20" s="103">
        <v>112</v>
      </c>
      <c r="S20" s="103">
        <v>0</v>
      </c>
      <c r="T20" s="103">
        <v>83</v>
      </c>
    </row>
    <row r="21" spans="1:20">
      <c r="A21" s="129" t="s">
        <v>1</v>
      </c>
      <c r="B21" s="103">
        <v>2687</v>
      </c>
      <c r="C21" s="103">
        <v>359</v>
      </c>
      <c r="D21" s="103">
        <v>24</v>
      </c>
      <c r="E21" s="103">
        <v>214</v>
      </c>
      <c r="F21" s="103">
        <v>67</v>
      </c>
      <c r="G21" s="103">
        <v>54</v>
      </c>
      <c r="I21" s="103">
        <v>1578</v>
      </c>
      <c r="J21" s="103">
        <v>1342</v>
      </c>
      <c r="K21" s="103">
        <v>171</v>
      </c>
      <c r="L21" s="103">
        <v>65</v>
      </c>
      <c r="N21" s="103">
        <v>468</v>
      </c>
      <c r="O21" s="103">
        <v>239</v>
      </c>
      <c r="P21" s="103">
        <v>229</v>
      </c>
      <c r="R21" s="103">
        <v>69</v>
      </c>
      <c r="S21" s="103">
        <v>69</v>
      </c>
      <c r="T21" s="103">
        <v>144</v>
      </c>
    </row>
    <row r="22" spans="1:20">
      <c r="A22" s="129" t="s">
        <v>537</v>
      </c>
      <c r="B22" s="103">
        <v>12</v>
      </c>
      <c r="C22" s="103">
        <v>0</v>
      </c>
      <c r="D22" s="103">
        <v>0</v>
      </c>
      <c r="E22" s="103">
        <v>0</v>
      </c>
      <c r="F22" s="103">
        <v>0</v>
      </c>
      <c r="G22" s="103">
        <v>0</v>
      </c>
      <c r="I22" s="103">
        <v>0</v>
      </c>
      <c r="J22" s="103">
        <v>0</v>
      </c>
      <c r="K22" s="103">
        <v>0</v>
      </c>
      <c r="L22" s="103">
        <v>0</v>
      </c>
      <c r="N22" s="103">
        <v>0</v>
      </c>
      <c r="O22" s="103">
        <v>0</v>
      </c>
      <c r="P22" s="103">
        <v>0</v>
      </c>
      <c r="R22" s="103">
        <v>0</v>
      </c>
      <c r="S22" s="103">
        <v>0</v>
      </c>
      <c r="T22" s="103">
        <v>0</v>
      </c>
    </row>
    <row r="23" spans="1:20">
      <c r="A23" s="129" t="s">
        <v>2</v>
      </c>
      <c r="B23" s="103">
        <v>5863</v>
      </c>
      <c r="C23" s="103">
        <v>2224</v>
      </c>
      <c r="D23" s="103">
        <v>89</v>
      </c>
      <c r="E23" s="103">
        <v>1152</v>
      </c>
      <c r="F23" s="103">
        <v>232</v>
      </c>
      <c r="G23" s="103">
        <v>751</v>
      </c>
      <c r="I23" s="103">
        <v>3090</v>
      </c>
      <c r="J23" s="103">
        <v>2256</v>
      </c>
      <c r="K23" s="103">
        <v>332</v>
      </c>
      <c r="L23" s="103">
        <v>502</v>
      </c>
      <c r="N23" s="103">
        <v>398</v>
      </c>
      <c r="O23" s="103">
        <v>110</v>
      </c>
      <c r="P23" s="103">
        <v>288</v>
      </c>
      <c r="R23" s="103">
        <v>13</v>
      </c>
      <c r="S23" s="103">
        <v>22</v>
      </c>
      <c r="T23" s="103">
        <v>116</v>
      </c>
    </row>
    <row r="24" spans="1:20">
      <c r="A24" s="129" t="s">
        <v>371</v>
      </c>
      <c r="B24" s="103">
        <v>1066</v>
      </c>
      <c r="C24" s="103">
        <v>136</v>
      </c>
      <c r="D24" s="103">
        <v>19</v>
      </c>
      <c r="E24" s="103">
        <v>41</v>
      </c>
      <c r="F24" s="103">
        <v>42</v>
      </c>
      <c r="G24" s="103">
        <v>34</v>
      </c>
      <c r="I24" s="103">
        <v>379</v>
      </c>
      <c r="J24" s="103">
        <v>226</v>
      </c>
      <c r="K24" s="103">
        <v>37</v>
      </c>
      <c r="L24" s="103">
        <v>116</v>
      </c>
      <c r="N24" s="103">
        <v>61</v>
      </c>
      <c r="O24" s="103">
        <v>35</v>
      </c>
      <c r="P24" s="103">
        <v>26</v>
      </c>
      <c r="R24" s="103">
        <v>22</v>
      </c>
      <c r="S24" s="103">
        <v>443</v>
      </c>
      <c r="T24" s="103">
        <v>25</v>
      </c>
    </row>
    <row r="25" spans="1:20">
      <c r="A25" s="129" t="s">
        <v>372</v>
      </c>
      <c r="B25" s="103">
        <v>42</v>
      </c>
      <c r="C25" s="103">
        <v>0</v>
      </c>
      <c r="D25" s="103">
        <v>0</v>
      </c>
      <c r="E25" s="103">
        <v>0</v>
      </c>
      <c r="F25" s="103">
        <v>0</v>
      </c>
      <c r="G25" s="103">
        <v>0</v>
      </c>
      <c r="I25" s="103">
        <v>28</v>
      </c>
      <c r="J25" s="103">
        <v>26</v>
      </c>
      <c r="K25" s="103">
        <v>0</v>
      </c>
      <c r="L25" s="103">
        <v>0</v>
      </c>
      <c r="N25" s="103">
        <v>0</v>
      </c>
      <c r="O25" s="103">
        <v>0</v>
      </c>
      <c r="P25" s="103">
        <v>0</v>
      </c>
      <c r="R25" s="103">
        <v>0</v>
      </c>
      <c r="S25" s="103">
        <v>0</v>
      </c>
      <c r="T25" s="103">
        <v>0</v>
      </c>
    </row>
    <row r="26" spans="1:20">
      <c r="A26" s="129" t="s">
        <v>373</v>
      </c>
      <c r="B26" s="103">
        <v>7321</v>
      </c>
      <c r="C26" s="103">
        <v>725</v>
      </c>
      <c r="D26" s="103">
        <v>255</v>
      </c>
      <c r="E26" s="103">
        <v>203</v>
      </c>
      <c r="F26" s="103">
        <v>148</v>
      </c>
      <c r="G26" s="103">
        <v>119</v>
      </c>
      <c r="I26" s="103">
        <v>1886</v>
      </c>
      <c r="J26" s="103">
        <v>1492</v>
      </c>
      <c r="K26" s="103">
        <v>272</v>
      </c>
      <c r="L26" s="103">
        <v>122</v>
      </c>
      <c r="N26" s="103">
        <v>677</v>
      </c>
      <c r="O26" s="103">
        <v>459</v>
      </c>
      <c r="P26" s="103">
        <v>218</v>
      </c>
      <c r="R26" s="103">
        <v>3979</v>
      </c>
      <c r="S26" s="103">
        <v>0</v>
      </c>
      <c r="T26" s="103">
        <v>52</v>
      </c>
    </row>
    <row r="27" spans="1:20">
      <c r="A27" s="129" t="s">
        <v>3</v>
      </c>
      <c r="B27" s="103">
        <v>6553</v>
      </c>
      <c r="C27" s="103">
        <v>2662</v>
      </c>
      <c r="D27" s="103">
        <v>87</v>
      </c>
      <c r="E27" s="103">
        <v>839</v>
      </c>
      <c r="F27" s="103">
        <v>579</v>
      </c>
      <c r="G27" s="103">
        <v>1157</v>
      </c>
      <c r="I27" s="103">
        <v>2711</v>
      </c>
      <c r="J27" s="103">
        <v>2007</v>
      </c>
      <c r="K27" s="103">
        <v>169</v>
      </c>
      <c r="L27" s="103">
        <v>535</v>
      </c>
      <c r="N27" s="103">
        <v>618</v>
      </c>
      <c r="O27" s="103">
        <v>203</v>
      </c>
      <c r="P27" s="103">
        <v>415</v>
      </c>
      <c r="R27" s="103">
        <v>315</v>
      </c>
      <c r="S27" s="103">
        <v>79</v>
      </c>
      <c r="T27" s="103">
        <v>168</v>
      </c>
    </row>
    <row r="28" spans="1:20">
      <c r="A28" s="129" t="s">
        <v>374</v>
      </c>
      <c r="B28" s="103">
        <v>63</v>
      </c>
      <c r="C28" s="103">
        <v>14</v>
      </c>
      <c r="D28" s="103">
        <v>0</v>
      </c>
      <c r="E28" s="103">
        <v>0</v>
      </c>
      <c r="F28" s="103">
        <v>0</v>
      </c>
      <c r="G28" s="103">
        <v>0</v>
      </c>
      <c r="I28" s="103">
        <v>23</v>
      </c>
      <c r="J28" s="103">
        <v>0</v>
      </c>
      <c r="K28" s="103">
        <v>0</v>
      </c>
      <c r="L28" s="103">
        <v>13</v>
      </c>
      <c r="N28" s="103">
        <v>22</v>
      </c>
      <c r="O28" s="103">
        <v>0</v>
      </c>
      <c r="P28" s="103">
        <v>16</v>
      </c>
      <c r="R28" s="103">
        <v>0</v>
      </c>
      <c r="S28" s="103">
        <v>0</v>
      </c>
      <c r="T28" s="103">
        <v>0</v>
      </c>
    </row>
    <row r="29" spans="1:20">
      <c r="A29" s="129" t="s">
        <v>567</v>
      </c>
      <c r="B29" s="103">
        <v>0</v>
      </c>
      <c r="C29" s="103">
        <v>0</v>
      </c>
      <c r="D29" s="103">
        <v>0</v>
      </c>
      <c r="E29" s="103">
        <v>0</v>
      </c>
      <c r="F29" s="103">
        <v>0</v>
      </c>
      <c r="G29" s="103">
        <v>0</v>
      </c>
      <c r="I29" s="103">
        <v>0</v>
      </c>
      <c r="J29" s="103">
        <v>0</v>
      </c>
      <c r="K29" s="103">
        <v>0</v>
      </c>
      <c r="L29" s="103">
        <v>0</v>
      </c>
      <c r="N29" s="103">
        <v>0</v>
      </c>
      <c r="O29" s="103">
        <v>0</v>
      </c>
      <c r="P29" s="103">
        <v>0</v>
      </c>
      <c r="R29" s="103">
        <v>0</v>
      </c>
      <c r="S29" s="103">
        <v>0</v>
      </c>
      <c r="T29" s="103">
        <v>0</v>
      </c>
    </row>
    <row r="30" spans="1:20">
      <c r="A30" s="129" t="s">
        <v>375</v>
      </c>
      <c r="B30" s="103">
        <v>62</v>
      </c>
      <c r="C30" s="103">
        <v>0</v>
      </c>
      <c r="D30" s="103">
        <v>0</v>
      </c>
      <c r="E30" s="103">
        <v>0</v>
      </c>
      <c r="F30" s="103">
        <v>0</v>
      </c>
      <c r="G30" s="103">
        <v>0</v>
      </c>
      <c r="I30" s="103">
        <v>30</v>
      </c>
      <c r="J30" s="103">
        <v>15</v>
      </c>
      <c r="K30" s="103">
        <v>0</v>
      </c>
      <c r="L30" s="103">
        <v>14</v>
      </c>
      <c r="N30" s="103">
        <v>15</v>
      </c>
      <c r="O30" s="103">
        <v>0</v>
      </c>
      <c r="P30" s="103">
        <v>0</v>
      </c>
      <c r="R30" s="103">
        <v>0</v>
      </c>
      <c r="S30" s="103">
        <v>0</v>
      </c>
      <c r="T30" s="103">
        <v>0</v>
      </c>
    </row>
    <row r="31" spans="1:20">
      <c r="A31" s="129" t="s">
        <v>376</v>
      </c>
      <c r="B31" s="103">
        <v>12</v>
      </c>
      <c r="C31" s="103">
        <v>0</v>
      </c>
      <c r="D31" s="103">
        <v>0</v>
      </c>
      <c r="E31" s="103">
        <v>0</v>
      </c>
      <c r="F31" s="103">
        <v>0</v>
      </c>
      <c r="G31" s="103">
        <v>0</v>
      </c>
      <c r="I31" s="103">
        <v>0</v>
      </c>
      <c r="J31" s="103">
        <v>0</v>
      </c>
      <c r="K31" s="103">
        <v>0</v>
      </c>
      <c r="L31" s="103">
        <v>0</v>
      </c>
      <c r="N31" s="103">
        <v>0</v>
      </c>
      <c r="O31" s="103">
        <v>0</v>
      </c>
      <c r="P31" s="103">
        <v>0</v>
      </c>
      <c r="R31" s="103">
        <v>0</v>
      </c>
      <c r="S31" s="103">
        <v>0</v>
      </c>
      <c r="T31" s="103">
        <v>0</v>
      </c>
    </row>
    <row r="32" spans="1:20">
      <c r="A32" s="129" t="s">
        <v>377</v>
      </c>
      <c r="B32" s="103">
        <v>494</v>
      </c>
      <c r="C32" s="103">
        <v>287</v>
      </c>
      <c r="D32" s="103">
        <v>0</v>
      </c>
      <c r="E32" s="103">
        <v>179</v>
      </c>
      <c r="F32" s="103">
        <v>42</v>
      </c>
      <c r="G32" s="103">
        <v>65</v>
      </c>
      <c r="I32" s="103">
        <v>190</v>
      </c>
      <c r="J32" s="103">
        <v>108</v>
      </c>
      <c r="K32" s="103">
        <v>28</v>
      </c>
      <c r="L32" s="103">
        <v>54</v>
      </c>
      <c r="N32" s="103">
        <v>0</v>
      </c>
      <c r="O32" s="103">
        <v>0</v>
      </c>
      <c r="P32" s="103">
        <v>0</v>
      </c>
      <c r="R32" s="103">
        <v>0</v>
      </c>
      <c r="S32" s="103">
        <v>0</v>
      </c>
      <c r="T32" s="103">
        <v>0</v>
      </c>
    </row>
    <row r="33" spans="1:20">
      <c r="A33" s="129" t="s">
        <v>538</v>
      </c>
      <c r="B33" s="103">
        <v>0</v>
      </c>
      <c r="C33" s="103">
        <v>0</v>
      </c>
      <c r="D33" s="103">
        <v>0</v>
      </c>
      <c r="E33" s="103">
        <v>0</v>
      </c>
      <c r="F33" s="103">
        <v>0</v>
      </c>
      <c r="G33" s="103">
        <v>0</v>
      </c>
      <c r="I33" s="103">
        <v>0</v>
      </c>
      <c r="J33" s="103">
        <v>0</v>
      </c>
      <c r="K33" s="103">
        <v>0</v>
      </c>
      <c r="L33" s="103">
        <v>0</v>
      </c>
      <c r="N33" s="103">
        <v>0</v>
      </c>
      <c r="O33" s="103">
        <v>0</v>
      </c>
      <c r="P33" s="103">
        <v>0</v>
      </c>
      <c r="R33" s="103">
        <v>0</v>
      </c>
      <c r="S33" s="103">
        <v>0</v>
      </c>
      <c r="T33" s="103">
        <v>0</v>
      </c>
    </row>
    <row r="34" spans="1:20">
      <c r="A34" s="129" t="s">
        <v>378</v>
      </c>
      <c r="B34" s="103">
        <v>796</v>
      </c>
      <c r="C34" s="103">
        <v>164</v>
      </c>
      <c r="D34" s="103">
        <v>0</v>
      </c>
      <c r="E34" s="103">
        <v>99</v>
      </c>
      <c r="F34" s="103">
        <v>30</v>
      </c>
      <c r="G34" s="103">
        <v>28</v>
      </c>
      <c r="I34" s="103">
        <v>399</v>
      </c>
      <c r="J34" s="103">
        <v>370</v>
      </c>
      <c r="K34" s="103">
        <v>15</v>
      </c>
      <c r="L34" s="103">
        <v>14</v>
      </c>
      <c r="N34" s="103">
        <v>177</v>
      </c>
      <c r="O34" s="103">
        <v>92</v>
      </c>
      <c r="P34" s="103">
        <v>85</v>
      </c>
      <c r="R34" s="103">
        <v>25</v>
      </c>
      <c r="S34" s="103">
        <v>0</v>
      </c>
      <c r="T34" s="103">
        <v>29</v>
      </c>
    </row>
    <row r="35" spans="1:20">
      <c r="A35" s="129" t="s">
        <v>379</v>
      </c>
      <c r="B35" s="103">
        <v>202</v>
      </c>
      <c r="C35" s="103">
        <v>14</v>
      </c>
      <c r="D35" s="103">
        <v>0</v>
      </c>
      <c r="E35" s="103">
        <v>0</v>
      </c>
      <c r="F35" s="103">
        <v>0</v>
      </c>
      <c r="G35" s="103">
        <v>0</v>
      </c>
      <c r="I35" s="103">
        <v>148</v>
      </c>
      <c r="J35" s="103">
        <v>119</v>
      </c>
      <c r="K35" s="103">
        <v>0</v>
      </c>
      <c r="L35" s="103">
        <v>19</v>
      </c>
      <c r="N35" s="103">
        <v>28</v>
      </c>
      <c r="O35" s="103">
        <v>14</v>
      </c>
      <c r="P35" s="103">
        <v>14</v>
      </c>
      <c r="R35" s="103">
        <v>0</v>
      </c>
      <c r="S35" s="103">
        <v>0</v>
      </c>
      <c r="T35" s="103">
        <v>0</v>
      </c>
    </row>
    <row r="36" spans="1:20">
      <c r="A36" s="129" t="s">
        <v>5</v>
      </c>
      <c r="B36" s="103">
        <v>12712</v>
      </c>
      <c r="C36" s="103">
        <v>3650</v>
      </c>
      <c r="D36" s="103">
        <v>217</v>
      </c>
      <c r="E36" s="103">
        <v>1344</v>
      </c>
      <c r="F36" s="103">
        <v>1709</v>
      </c>
      <c r="G36" s="103">
        <v>380</v>
      </c>
      <c r="I36" s="103">
        <v>2334</v>
      </c>
      <c r="J36" s="103">
        <v>1507</v>
      </c>
      <c r="K36" s="103">
        <v>334</v>
      </c>
      <c r="L36" s="103">
        <v>493</v>
      </c>
      <c r="N36" s="103">
        <v>577</v>
      </c>
      <c r="O36" s="103">
        <v>180</v>
      </c>
      <c r="P36" s="103">
        <v>397</v>
      </c>
      <c r="R36" s="103">
        <v>2065</v>
      </c>
      <c r="S36" s="103">
        <v>4032</v>
      </c>
      <c r="T36" s="103">
        <v>54</v>
      </c>
    </row>
    <row r="37" spans="1:20">
      <c r="A37" s="129" t="s">
        <v>380</v>
      </c>
      <c r="B37" s="103">
        <v>1150</v>
      </c>
      <c r="C37" s="103">
        <v>586</v>
      </c>
      <c r="D37" s="103">
        <v>0</v>
      </c>
      <c r="E37" s="103">
        <v>255</v>
      </c>
      <c r="F37" s="103">
        <v>43</v>
      </c>
      <c r="G37" s="103">
        <v>284</v>
      </c>
      <c r="I37" s="103">
        <v>309</v>
      </c>
      <c r="J37" s="103">
        <v>207</v>
      </c>
      <c r="K37" s="103">
        <v>34</v>
      </c>
      <c r="L37" s="103">
        <v>68</v>
      </c>
      <c r="N37" s="103">
        <v>223</v>
      </c>
      <c r="O37" s="103">
        <v>0</v>
      </c>
      <c r="P37" s="103">
        <v>214</v>
      </c>
      <c r="R37" s="103">
        <v>0</v>
      </c>
      <c r="S37" s="103">
        <v>0</v>
      </c>
      <c r="T37" s="103">
        <v>25</v>
      </c>
    </row>
    <row r="38" spans="1:20">
      <c r="A38" s="129" t="s">
        <v>6</v>
      </c>
      <c r="B38" s="103">
        <v>6896</v>
      </c>
      <c r="C38" s="103">
        <v>749</v>
      </c>
      <c r="D38" s="103">
        <v>28</v>
      </c>
      <c r="E38" s="103">
        <v>335</v>
      </c>
      <c r="F38" s="103">
        <v>237</v>
      </c>
      <c r="G38" s="103">
        <v>149</v>
      </c>
      <c r="I38" s="103">
        <v>1082</v>
      </c>
      <c r="J38" s="103">
        <v>479</v>
      </c>
      <c r="K38" s="103">
        <v>140</v>
      </c>
      <c r="L38" s="103">
        <v>463</v>
      </c>
      <c r="N38" s="103">
        <v>263</v>
      </c>
      <c r="O38" s="103">
        <v>105</v>
      </c>
      <c r="P38" s="103">
        <v>158</v>
      </c>
      <c r="R38" s="103">
        <v>0</v>
      </c>
      <c r="S38" s="103">
        <v>4734</v>
      </c>
      <c r="T38" s="103">
        <v>64</v>
      </c>
    </row>
    <row r="39" spans="1:20">
      <c r="A39" s="129" t="s">
        <v>568</v>
      </c>
      <c r="B39" s="103">
        <v>0</v>
      </c>
      <c r="C39" s="103">
        <v>0</v>
      </c>
      <c r="D39" s="103">
        <v>0</v>
      </c>
      <c r="E39" s="103">
        <v>0</v>
      </c>
      <c r="F39" s="103">
        <v>0</v>
      </c>
      <c r="G39" s="103">
        <v>0</v>
      </c>
      <c r="I39" s="103">
        <v>0</v>
      </c>
      <c r="J39" s="103">
        <v>0</v>
      </c>
      <c r="K39" s="103">
        <v>0</v>
      </c>
      <c r="L39" s="103">
        <v>0</v>
      </c>
      <c r="N39" s="103">
        <v>0</v>
      </c>
      <c r="O39" s="103">
        <v>0</v>
      </c>
      <c r="P39" s="103">
        <v>0</v>
      </c>
      <c r="R39" s="103">
        <v>0</v>
      </c>
      <c r="S39" s="103">
        <v>0</v>
      </c>
      <c r="T39" s="103">
        <v>0</v>
      </c>
    </row>
    <row r="40" spans="1:20">
      <c r="A40" s="129" t="s">
        <v>381</v>
      </c>
      <c r="B40" s="103">
        <v>1804</v>
      </c>
      <c r="C40" s="103">
        <v>457</v>
      </c>
      <c r="D40" s="103">
        <v>13</v>
      </c>
      <c r="E40" s="103">
        <v>261</v>
      </c>
      <c r="F40" s="103">
        <v>53</v>
      </c>
      <c r="G40" s="103">
        <v>130</v>
      </c>
      <c r="I40" s="103">
        <v>739</v>
      </c>
      <c r="J40" s="103">
        <v>587</v>
      </c>
      <c r="K40" s="103">
        <v>52</v>
      </c>
      <c r="L40" s="103">
        <v>100</v>
      </c>
      <c r="N40" s="103">
        <v>512</v>
      </c>
      <c r="O40" s="103">
        <v>117</v>
      </c>
      <c r="P40" s="103">
        <v>395</v>
      </c>
      <c r="R40" s="103">
        <v>0</v>
      </c>
      <c r="S40" s="103">
        <v>14</v>
      </c>
      <c r="T40" s="103">
        <v>77</v>
      </c>
    </row>
    <row r="41" spans="1:20">
      <c r="A41" s="129" t="s">
        <v>382</v>
      </c>
      <c r="B41" s="103">
        <v>602</v>
      </c>
      <c r="C41" s="103">
        <v>40</v>
      </c>
      <c r="D41" s="103">
        <v>0</v>
      </c>
      <c r="E41" s="103">
        <v>30</v>
      </c>
      <c r="F41" s="103">
        <v>0</v>
      </c>
      <c r="G41" s="103">
        <v>0</v>
      </c>
      <c r="I41" s="103">
        <v>396</v>
      </c>
      <c r="J41" s="103">
        <v>379</v>
      </c>
      <c r="K41" s="103">
        <v>14</v>
      </c>
      <c r="L41" s="103">
        <v>0</v>
      </c>
      <c r="N41" s="103">
        <v>115</v>
      </c>
      <c r="O41" s="103">
        <v>70</v>
      </c>
      <c r="P41" s="103">
        <v>45</v>
      </c>
      <c r="R41" s="103">
        <v>38</v>
      </c>
      <c r="S41" s="103">
        <v>0</v>
      </c>
      <c r="T41" s="103">
        <v>13</v>
      </c>
    </row>
    <row r="42" spans="1:20">
      <c r="A42" s="129" t="s">
        <v>383</v>
      </c>
      <c r="B42" s="103">
        <v>666</v>
      </c>
      <c r="C42" s="103">
        <v>73</v>
      </c>
      <c r="D42" s="103">
        <v>0</v>
      </c>
      <c r="E42" s="103">
        <v>47</v>
      </c>
      <c r="F42" s="103">
        <v>12</v>
      </c>
      <c r="G42" s="103">
        <v>0</v>
      </c>
      <c r="I42" s="103">
        <v>390</v>
      </c>
      <c r="J42" s="103">
        <v>355</v>
      </c>
      <c r="K42" s="103">
        <v>24</v>
      </c>
      <c r="L42" s="103">
        <v>11</v>
      </c>
      <c r="N42" s="103">
        <v>151</v>
      </c>
      <c r="O42" s="103">
        <v>66</v>
      </c>
      <c r="P42" s="103">
        <v>85</v>
      </c>
      <c r="R42" s="103">
        <v>32</v>
      </c>
      <c r="S42" s="103">
        <v>0</v>
      </c>
      <c r="T42" s="103">
        <v>20</v>
      </c>
    </row>
    <row r="43" spans="1:20">
      <c r="A43" s="129" t="s">
        <v>384</v>
      </c>
      <c r="B43" s="103">
        <v>11054</v>
      </c>
      <c r="C43" s="103">
        <v>4011</v>
      </c>
      <c r="D43" s="103">
        <v>227</v>
      </c>
      <c r="E43" s="103">
        <v>2088</v>
      </c>
      <c r="F43" s="103">
        <v>633</v>
      </c>
      <c r="G43" s="103">
        <v>1063</v>
      </c>
      <c r="I43" s="103">
        <v>3984</v>
      </c>
      <c r="J43" s="103">
        <v>3454</v>
      </c>
      <c r="K43" s="103">
        <v>410</v>
      </c>
      <c r="L43" s="103">
        <v>120</v>
      </c>
      <c r="N43" s="103">
        <v>2236</v>
      </c>
      <c r="O43" s="103">
        <v>1097</v>
      </c>
      <c r="P43" s="103">
        <v>1139</v>
      </c>
      <c r="R43" s="103">
        <v>549</v>
      </c>
      <c r="S43" s="103">
        <v>0</v>
      </c>
      <c r="T43" s="103">
        <v>268</v>
      </c>
    </row>
    <row r="44" spans="1:20">
      <c r="A44" s="129" t="s">
        <v>569</v>
      </c>
      <c r="B44" s="103">
        <v>36593</v>
      </c>
      <c r="C44" s="103">
        <v>1177</v>
      </c>
      <c r="D44" s="103">
        <v>106</v>
      </c>
      <c r="E44" s="103">
        <v>420</v>
      </c>
      <c r="F44" s="103">
        <v>528</v>
      </c>
      <c r="G44" s="103">
        <v>123</v>
      </c>
      <c r="I44" s="103">
        <v>2268</v>
      </c>
      <c r="J44" s="103">
        <v>1006</v>
      </c>
      <c r="K44" s="103">
        <v>128</v>
      </c>
      <c r="L44" s="103">
        <v>1134</v>
      </c>
      <c r="N44" s="103">
        <v>748</v>
      </c>
      <c r="O44" s="103">
        <v>134</v>
      </c>
      <c r="P44" s="103">
        <v>614</v>
      </c>
      <c r="R44" s="103">
        <v>26</v>
      </c>
      <c r="S44" s="103">
        <v>32146</v>
      </c>
      <c r="T44" s="103">
        <v>228</v>
      </c>
    </row>
    <row r="45" spans="1:20">
      <c r="A45" s="129" t="s">
        <v>570</v>
      </c>
      <c r="B45" s="103">
        <v>3946</v>
      </c>
      <c r="C45" s="103">
        <v>1517</v>
      </c>
      <c r="D45" s="103">
        <v>48</v>
      </c>
      <c r="E45" s="103">
        <v>609</v>
      </c>
      <c r="F45" s="103">
        <v>267</v>
      </c>
      <c r="G45" s="103">
        <v>593</v>
      </c>
      <c r="I45" s="103">
        <v>1969</v>
      </c>
      <c r="J45" s="103">
        <v>1349</v>
      </c>
      <c r="K45" s="103">
        <v>123</v>
      </c>
      <c r="L45" s="103">
        <v>497</v>
      </c>
      <c r="N45" s="103">
        <v>282</v>
      </c>
      <c r="O45" s="103">
        <v>90</v>
      </c>
      <c r="P45" s="103">
        <v>192</v>
      </c>
      <c r="R45" s="103">
        <v>0</v>
      </c>
      <c r="S45" s="103">
        <v>126</v>
      </c>
      <c r="T45" s="103">
        <v>48</v>
      </c>
    </row>
    <row r="46" spans="1:20" s="114" customFormat="1">
      <c r="A46" s="128" t="s">
        <v>397</v>
      </c>
      <c r="B46" s="100">
        <v>235473</v>
      </c>
      <c r="C46" s="100">
        <v>124872</v>
      </c>
      <c r="D46" s="100">
        <v>2506</v>
      </c>
      <c r="E46" s="100">
        <v>56008</v>
      </c>
      <c r="F46" s="100">
        <v>17827</v>
      </c>
      <c r="G46" s="100">
        <v>48531</v>
      </c>
      <c r="H46" s="100"/>
      <c r="I46" s="100">
        <v>55257</v>
      </c>
      <c r="J46" s="100">
        <v>27049</v>
      </c>
      <c r="K46" s="100">
        <v>7012</v>
      </c>
      <c r="L46" s="100">
        <v>21196</v>
      </c>
      <c r="M46" s="100"/>
      <c r="N46" s="100">
        <v>26823</v>
      </c>
      <c r="O46" s="100">
        <v>10319</v>
      </c>
      <c r="P46" s="100">
        <v>16504</v>
      </c>
      <c r="Q46" s="100"/>
      <c r="R46" s="100">
        <v>6038</v>
      </c>
      <c r="S46" s="100">
        <v>15022</v>
      </c>
      <c r="T46" s="100">
        <v>7461</v>
      </c>
    </row>
    <row r="47" spans="1:20">
      <c r="A47" s="129" t="s">
        <v>398</v>
      </c>
      <c r="B47" s="103">
        <v>3698</v>
      </c>
      <c r="C47" s="103">
        <v>262</v>
      </c>
      <c r="D47" s="103">
        <v>0</v>
      </c>
      <c r="E47" s="103">
        <v>198</v>
      </c>
      <c r="F47" s="103">
        <v>0</v>
      </c>
      <c r="G47" s="103">
        <v>55</v>
      </c>
      <c r="H47" s="103"/>
      <c r="I47" s="103">
        <v>173</v>
      </c>
      <c r="J47" s="103">
        <v>81</v>
      </c>
      <c r="K47" s="103">
        <v>0</v>
      </c>
      <c r="L47" s="103">
        <v>82</v>
      </c>
      <c r="M47" s="103"/>
      <c r="N47" s="103">
        <v>69</v>
      </c>
      <c r="O47" s="103">
        <v>0</v>
      </c>
      <c r="P47" s="103">
        <v>59</v>
      </c>
      <c r="Q47" s="103"/>
      <c r="R47" s="103">
        <v>0</v>
      </c>
      <c r="S47" s="103">
        <v>3185</v>
      </c>
      <c r="T47" s="103">
        <v>0</v>
      </c>
    </row>
    <row r="48" spans="1:20">
      <c r="A48" s="129" t="s">
        <v>401</v>
      </c>
      <c r="B48" s="103">
        <v>26</v>
      </c>
      <c r="C48" s="103">
        <v>19</v>
      </c>
      <c r="D48" s="103">
        <v>0</v>
      </c>
      <c r="E48" s="103">
        <v>0</v>
      </c>
      <c r="F48" s="103">
        <v>0</v>
      </c>
      <c r="G48" s="103">
        <v>0</v>
      </c>
      <c r="H48" s="103"/>
      <c r="I48" s="103">
        <v>0</v>
      </c>
      <c r="J48" s="103">
        <v>0</v>
      </c>
      <c r="K48" s="103">
        <v>0</v>
      </c>
      <c r="L48" s="103">
        <v>0</v>
      </c>
      <c r="M48" s="103"/>
      <c r="N48" s="103">
        <v>0</v>
      </c>
      <c r="O48" s="103">
        <v>0</v>
      </c>
      <c r="P48" s="103">
        <v>0</v>
      </c>
      <c r="Q48" s="103"/>
      <c r="R48" s="103">
        <v>0</v>
      </c>
      <c r="S48" s="103">
        <v>0</v>
      </c>
      <c r="T48" s="103">
        <v>0</v>
      </c>
    </row>
    <row r="49" spans="1:20">
      <c r="A49" s="129" t="s">
        <v>12</v>
      </c>
      <c r="B49" s="103">
        <v>8695</v>
      </c>
      <c r="C49" s="103">
        <v>2760</v>
      </c>
      <c r="D49" s="103">
        <v>17</v>
      </c>
      <c r="E49" s="103">
        <v>1475</v>
      </c>
      <c r="F49" s="103">
        <v>132</v>
      </c>
      <c r="G49" s="103">
        <v>1136</v>
      </c>
      <c r="H49" s="103"/>
      <c r="I49" s="103">
        <v>1463</v>
      </c>
      <c r="J49" s="103">
        <v>813</v>
      </c>
      <c r="K49" s="103">
        <v>229</v>
      </c>
      <c r="L49" s="103">
        <v>421</v>
      </c>
      <c r="M49" s="103"/>
      <c r="N49" s="103">
        <v>242</v>
      </c>
      <c r="O49" s="103">
        <v>100</v>
      </c>
      <c r="P49" s="103">
        <v>142</v>
      </c>
      <c r="Q49" s="103"/>
      <c r="R49" s="103">
        <v>4104</v>
      </c>
      <c r="S49" s="103">
        <v>0</v>
      </c>
      <c r="T49" s="103">
        <v>118</v>
      </c>
    </row>
    <row r="50" spans="1:20">
      <c r="A50" s="129" t="s">
        <v>402</v>
      </c>
      <c r="B50" s="103">
        <v>0</v>
      </c>
      <c r="C50" s="103">
        <v>0</v>
      </c>
      <c r="D50" s="103">
        <v>0</v>
      </c>
      <c r="E50" s="103">
        <v>0</v>
      </c>
      <c r="F50" s="103">
        <v>0</v>
      </c>
      <c r="G50" s="103">
        <v>0</v>
      </c>
      <c r="H50" s="103"/>
      <c r="I50" s="103">
        <v>0</v>
      </c>
      <c r="J50" s="103">
        <v>0</v>
      </c>
      <c r="K50" s="103">
        <v>0</v>
      </c>
      <c r="L50" s="103">
        <v>0</v>
      </c>
      <c r="M50" s="103"/>
      <c r="N50" s="103">
        <v>0</v>
      </c>
      <c r="O50" s="103">
        <v>0</v>
      </c>
      <c r="P50" s="103">
        <v>0</v>
      </c>
      <c r="Q50" s="103"/>
      <c r="R50" s="103">
        <v>0</v>
      </c>
      <c r="S50" s="103">
        <v>0</v>
      </c>
      <c r="T50" s="103">
        <v>0</v>
      </c>
    </row>
    <row r="51" spans="1:20">
      <c r="A51" s="129" t="s">
        <v>403</v>
      </c>
      <c r="B51" s="103">
        <v>15</v>
      </c>
      <c r="C51" s="103">
        <v>0</v>
      </c>
      <c r="D51" s="103">
        <v>0</v>
      </c>
      <c r="E51" s="103">
        <v>0</v>
      </c>
      <c r="F51" s="103">
        <v>0</v>
      </c>
      <c r="G51" s="103">
        <v>0</v>
      </c>
      <c r="H51" s="103"/>
      <c r="I51" s="103">
        <v>0</v>
      </c>
      <c r="J51" s="103">
        <v>0</v>
      </c>
      <c r="K51" s="103">
        <v>0</v>
      </c>
      <c r="L51" s="103">
        <v>0</v>
      </c>
      <c r="M51" s="103"/>
      <c r="N51" s="103">
        <v>0</v>
      </c>
      <c r="O51" s="103">
        <v>0</v>
      </c>
      <c r="P51" s="103">
        <v>0</v>
      </c>
      <c r="Q51" s="103"/>
      <c r="R51" s="103">
        <v>0</v>
      </c>
      <c r="S51" s="103">
        <v>0</v>
      </c>
      <c r="T51" s="103">
        <v>0</v>
      </c>
    </row>
    <row r="52" spans="1:20">
      <c r="A52" s="129" t="s">
        <v>404</v>
      </c>
      <c r="B52" s="103">
        <v>1338</v>
      </c>
      <c r="C52" s="103">
        <v>1030</v>
      </c>
      <c r="D52" s="103">
        <v>17</v>
      </c>
      <c r="E52" s="103">
        <v>470</v>
      </c>
      <c r="F52" s="103">
        <v>111</v>
      </c>
      <c r="G52" s="103">
        <v>432</v>
      </c>
      <c r="H52" s="103"/>
      <c r="I52" s="103">
        <v>215</v>
      </c>
      <c r="J52" s="103">
        <v>100</v>
      </c>
      <c r="K52" s="103">
        <v>0</v>
      </c>
      <c r="L52" s="103">
        <v>107</v>
      </c>
      <c r="M52" s="103"/>
      <c r="N52" s="103">
        <v>62</v>
      </c>
      <c r="O52" s="103">
        <v>13</v>
      </c>
      <c r="P52" s="103">
        <v>49</v>
      </c>
      <c r="Q52" s="103"/>
      <c r="R52" s="103">
        <v>15</v>
      </c>
      <c r="S52" s="103">
        <v>0</v>
      </c>
      <c r="T52" s="103">
        <v>14</v>
      </c>
    </row>
    <row r="53" spans="1:20">
      <c r="A53" s="129" t="s">
        <v>405</v>
      </c>
      <c r="B53" s="103">
        <v>2445</v>
      </c>
      <c r="C53" s="103">
        <v>72</v>
      </c>
      <c r="D53" s="103">
        <v>0</v>
      </c>
      <c r="E53" s="103">
        <v>44</v>
      </c>
      <c r="F53" s="103">
        <v>0</v>
      </c>
      <c r="G53" s="103">
        <v>22</v>
      </c>
      <c r="H53" s="103"/>
      <c r="I53" s="103">
        <v>56</v>
      </c>
      <c r="J53" s="103">
        <v>14</v>
      </c>
      <c r="K53" s="103">
        <v>0</v>
      </c>
      <c r="L53" s="103">
        <v>39</v>
      </c>
      <c r="M53" s="103"/>
      <c r="N53" s="103">
        <v>0</v>
      </c>
      <c r="O53" s="103">
        <v>0</v>
      </c>
      <c r="P53" s="103">
        <v>0</v>
      </c>
      <c r="Q53" s="103"/>
      <c r="R53" s="103">
        <v>0</v>
      </c>
      <c r="S53" s="103">
        <v>2293</v>
      </c>
      <c r="T53" s="103">
        <v>14</v>
      </c>
    </row>
    <row r="54" spans="1:20">
      <c r="A54" s="129" t="s">
        <v>406</v>
      </c>
      <c r="B54" s="103">
        <v>93578</v>
      </c>
      <c r="C54" s="103">
        <v>68236</v>
      </c>
      <c r="D54" s="103">
        <v>694</v>
      </c>
      <c r="E54" s="103">
        <v>26562</v>
      </c>
      <c r="F54" s="103">
        <v>13948</v>
      </c>
      <c r="G54" s="103">
        <v>27032</v>
      </c>
      <c r="H54" s="103"/>
      <c r="I54" s="103">
        <v>17200</v>
      </c>
      <c r="J54" s="103">
        <v>6418</v>
      </c>
      <c r="K54" s="103">
        <v>1079</v>
      </c>
      <c r="L54" s="103">
        <v>9703</v>
      </c>
      <c r="M54" s="103"/>
      <c r="N54" s="103">
        <v>7049</v>
      </c>
      <c r="O54" s="103">
        <v>2518</v>
      </c>
      <c r="P54" s="103">
        <v>4531</v>
      </c>
      <c r="Q54" s="103"/>
      <c r="R54" s="103">
        <v>35</v>
      </c>
      <c r="S54" s="103">
        <v>384</v>
      </c>
      <c r="T54" s="103">
        <v>674</v>
      </c>
    </row>
    <row r="55" spans="1:20">
      <c r="A55" s="138" t="s">
        <v>407</v>
      </c>
      <c r="B55" s="103">
        <v>68434</v>
      </c>
      <c r="C55" s="103">
        <v>50890</v>
      </c>
      <c r="D55" s="103">
        <v>260</v>
      </c>
      <c r="E55" s="103">
        <v>19742</v>
      </c>
      <c r="F55" s="103">
        <v>11142</v>
      </c>
      <c r="G55" s="103">
        <v>19746</v>
      </c>
      <c r="H55" s="103"/>
      <c r="I55" s="103">
        <v>13382</v>
      </c>
      <c r="J55" s="103">
        <v>3925</v>
      </c>
      <c r="K55" s="103">
        <v>443</v>
      </c>
      <c r="L55" s="103">
        <v>9014</v>
      </c>
      <c r="M55" s="103"/>
      <c r="N55" s="103">
        <v>3335</v>
      </c>
      <c r="O55" s="103">
        <v>1030</v>
      </c>
      <c r="P55" s="103">
        <v>2305</v>
      </c>
      <c r="Q55" s="103"/>
      <c r="R55" s="103">
        <v>18</v>
      </c>
      <c r="S55" s="103">
        <v>359</v>
      </c>
      <c r="T55" s="103">
        <v>450</v>
      </c>
    </row>
    <row r="56" spans="1:20">
      <c r="A56" s="138" t="s">
        <v>408</v>
      </c>
      <c r="B56" s="103">
        <v>13737</v>
      </c>
      <c r="C56" s="103">
        <v>10505</v>
      </c>
      <c r="D56" s="103">
        <v>323</v>
      </c>
      <c r="E56" s="103">
        <v>3280</v>
      </c>
      <c r="F56" s="103">
        <v>2314</v>
      </c>
      <c r="G56" s="103">
        <v>4588</v>
      </c>
      <c r="H56" s="103"/>
      <c r="I56" s="103">
        <v>2057</v>
      </c>
      <c r="J56" s="103">
        <v>1491</v>
      </c>
      <c r="K56" s="103">
        <v>352</v>
      </c>
      <c r="L56" s="103">
        <v>214</v>
      </c>
      <c r="M56" s="103"/>
      <c r="N56" s="103">
        <v>1023</v>
      </c>
      <c r="O56" s="103">
        <v>221</v>
      </c>
      <c r="P56" s="103">
        <v>802</v>
      </c>
      <c r="Q56" s="103"/>
      <c r="R56" s="103">
        <v>12</v>
      </c>
      <c r="S56" s="103">
        <v>19</v>
      </c>
      <c r="T56" s="103">
        <v>121</v>
      </c>
    </row>
    <row r="57" spans="1:20">
      <c r="A57" s="138" t="s">
        <v>409</v>
      </c>
      <c r="B57" s="103">
        <v>11407</v>
      </c>
      <c r="C57" s="103">
        <v>6841</v>
      </c>
      <c r="D57" s="103">
        <v>111</v>
      </c>
      <c r="E57" s="103">
        <v>3540</v>
      </c>
      <c r="F57" s="103">
        <v>492</v>
      </c>
      <c r="G57" s="103">
        <v>2698</v>
      </c>
      <c r="H57" s="103"/>
      <c r="I57" s="103">
        <v>1761</v>
      </c>
      <c r="J57" s="103">
        <v>1002</v>
      </c>
      <c r="K57" s="103">
        <v>284</v>
      </c>
      <c r="L57" s="103">
        <v>475</v>
      </c>
      <c r="M57" s="103"/>
      <c r="N57" s="103">
        <v>2691</v>
      </c>
      <c r="O57" s="103">
        <v>1267</v>
      </c>
      <c r="P57" s="103">
        <v>1424</v>
      </c>
      <c r="Q57" s="103"/>
      <c r="R57" s="103">
        <v>0</v>
      </c>
      <c r="S57" s="103">
        <v>0</v>
      </c>
      <c r="T57" s="103">
        <v>103</v>
      </c>
    </row>
    <row r="58" spans="1:20">
      <c r="A58" s="139" t="s">
        <v>571</v>
      </c>
      <c r="B58" s="103">
        <v>0</v>
      </c>
      <c r="C58" s="103">
        <v>0</v>
      </c>
      <c r="D58" s="103">
        <v>0</v>
      </c>
      <c r="E58" s="103">
        <v>0</v>
      </c>
      <c r="F58" s="103">
        <v>0</v>
      </c>
      <c r="G58" s="103">
        <v>0</v>
      </c>
      <c r="H58" s="103"/>
      <c r="I58" s="103">
        <v>0</v>
      </c>
      <c r="J58" s="103">
        <v>0</v>
      </c>
      <c r="K58" s="103">
        <v>0</v>
      </c>
      <c r="L58" s="103">
        <v>0</v>
      </c>
      <c r="M58" s="103"/>
      <c r="N58" s="103">
        <v>0</v>
      </c>
      <c r="O58" s="103">
        <v>0</v>
      </c>
      <c r="P58" s="103">
        <v>0</v>
      </c>
      <c r="Q58" s="103"/>
      <c r="R58" s="103">
        <v>0</v>
      </c>
      <c r="S58" s="103">
        <v>0</v>
      </c>
      <c r="T58" s="103">
        <v>0</v>
      </c>
    </row>
    <row r="59" spans="1:20">
      <c r="A59" s="139" t="s">
        <v>572</v>
      </c>
      <c r="B59" s="103">
        <v>0</v>
      </c>
      <c r="C59" s="103">
        <v>0</v>
      </c>
      <c r="D59" s="103">
        <v>0</v>
      </c>
      <c r="E59" s="103">
        <v>0</v>
      </c>
      <c r="F59" s="103">
        <v>0</v>
      </c>
      <c r="G59" s="103">
        <v>0</v>
      </c>
      <c r="H59" s="103"/>
      <c r="I59" s="103">
        <v>0</v>
      </c>
      <c r="J59" s="103">
        <v>0</v>
      </c>
      <c r="K59" s="103">
        <v>0</v>
      </c>
      <c r="L59" s="103">
        <v>0</v>
      </c>
      <c r="M59" s="103"/>
      <c r="N59" s="103">
        <v>0</v>
      </c>
      <c r="O59" s="103">
        <v>0</v>
      </c>
      <c r="P59" s="103">
        <v>0</v>
      </c>
      <c r="Q59" s="103"/>
      <c r="R59" s="103">
        <v>0</v>
      </c>
      <c r="S59" s="103">
        <v>0</v>
      </c>
      <c r="T59" s="103">
        <v>0</v>
      </c>
    </row>
    <row r="60" spans="1:20">
      <c r="A60" s="129" t="s">
        <v>410</v>
      </c>
      <c r="B60" s="103">
        <v>809</v>
      </c>
      <c r="C60" s="103">
        <v>316</v>
      </c>
      <c r="D60" s="103">
        <v>0</v>
      </c>
      <c r="E60" s="103">
        <v>155</v>
      </c>
      <c r="F60" s="103">
        <v>43</v>
      </c>
      <c r="G60" s="103">
        <v>113</v>
      </c>
      <c r="H60" s="103"/>
      <c r="I60" s="103">
        <v>395</v>
      </c>
      <c r="J60" s="103">
        <v>335</v>
      </c>
      <c r="K60" s="103">
        <v>0</v>
      </c>
      <c r="L60" s="103">
        <v>53</v>
      </c>
      <c r="M60" s="103"/>
      <c r="N60" s="103">
        <v>86</v>
      </c>
      <c r="O60" s="103">
        <v>18</v>
      </c>
      <c r="P60" s="103">
        <v>68</v>
      </c>
      <c r="Q60" s="103"/>
      <c r="R60" s="103">
        <v>0</v>
      </c>
      <c r="S60" s="103">
        <v>0</v>
      </c>
      <c r="T60" s="103">
        <v>0</v>
      </c>
    </row>
    <row r="61" spans="1:20">
      <c r="A61" s="129" t="s">
        <v>13</v>
      </c>
      <c r="B61" s="103">
        <v>24938</v>
      </c>
      <c r="C61" s="103">
        <v>15209</v>
      </c>
      <c r="D61" s="103">
        <v>47</v>
      </c>
      <c r="E61" s="103">
        <v>7212</v>
      </c>
      <c r="F61" s="103">
        <v>495</v>
      </c>
      <c r="G61" s="103">
        <v>7455</v>
      </c>
      <c r="H61" s="103"/>
      <c r="I61" s="103">
        <v>5340</v>
      </c>
      <c r="J61" s="103">
        <v>2071</v>
      </c>
      <c r="K61" s="103">
        <v>217</v>
      </c>
      <c r="L61" s="103">
        <v>3052</v>
      </c>
      <c r="M61" s="103"/>
      <c r="N61" s="103">
        <v>3823</v>
      </c>
      <c r="O61" s="103">
        <v>2826</v>
      </c>
      <c r="P61" s="103">
        <v>997</v>
      </c>
      <c r="Q61" s="103"/>
      <c r="R61" s="103">
        <v>18</v>
      </c>
      <c r="S61" s="103">
        <v>19</v>
      </c>
      <c r="T61" s="103">
        <v>529</v>
      </c>
    </row>
    <row r="62" spans="1:20">
      <c r="A62" s="129" t="s">
        <v>412</v>
      </c>
      <c r="B62" s="103">
        <v>1014</v>
      </c>
      <c r="C62" s="103">
        <v>237</v>
      </c>
      <c r="D62" s="103">
        <v>0</v>
      </c>
      <c r="E62" s="103">
        <v>120</v>
      </c>
      <c r="F62" s="103">
        <v>23</v>
      </c>
      <c r="G62" s="103">
        <v>92</v>
      </c>
      <c r="H62" s="103"/>
      <c r="I62" s="103">
        <v>312</v>
      </c>
      <c r="J62" s="103">
        <v>220</v>
      </c>
      <c r="K62" s="103">
        <v>24</v>
      </c>
      <c r="L62" s="103">
        <v>68</v>
      </c>
      <c r="M62" s="103"/>
      <c r="N62" s="103">
        <v>158</v>
      </c>
      <c r="O62" s="103">
        <v>45</v>
      </c>
      <c r="P62" s="103">
        <v>113</v>
      </c>
      <c r="Q62" s="103"/>
      <c r="R62" s="103">
        <v>265</v>
      </c>
      <c r="S62" s="103">
        <v>18</v>
      </c>
      <c r="T62" s="103">
        <v>24</v>
      </c>
    </row>
    <row r="63" spans="1:20">
      <c r="A63" s="129" t="s">
        <v>413</v>
      </c>
      <c r="B63" s="103">
        <v>6604</v>
      </c>
      <c r="C63" s="103">
        <v>1295</v>
      </c>
      <c r="D63" s="103">
        <v>0</v>
      </c>
      <c r="E63" s="103">
        <v>627</v>
      </c>
      <c r="F63" s="103">
        <v>83</v>
      </c>
      <c r="G63" s="103">
        <v>578</v>
      </c>
      <c r="H63" s="103"/>
      <c r="I63" s="103">
        <v>1123</v>
      </c>
      <c r="J63" s="103">
        <v>656</v>
      </c>
      <c r="K63" s="103">
        <v>24</v>
      </c>
      <c r="L63" s="103">
        <v>443</v>
      </c>
      <c r="M63" s="103"/>
      <c r="N63" s="103">
        <v>722</v>
      </c>
      <c r="O63" s="103">
        <v>303</v>
      </c>
      <c r="P63" s="103">
        <v>419</v>
      </c>
      <c r="Q63" s="103"/>
      <c r="R63" s="103">
        <v>16</v>
      </c>
      <c r="S63" s="103">
        <v>3405</v>
      </c>
      <c r="T63" s="103">
        <v>43</v>
      </c>
    </row>
    <row r="64" spans="1:20">
      <c r="A64" s="129" t="s">
        <v>414</v>
      </c>
      <c r="B64" s="103">
        <v>500</v>
      </c>
      <c r="C64" s="103">
        <v>147</v>
      </c>
      <c r="D64" s="103">
        <v>0</v>
      </c>
      <c r="E64" s="103">
        <v>44</v>
      </c>
      <c r="F64" s="103">
        <v>0</v>
      </c>
      <c r="G64" s="103">
        <v>95</v>
      </c>
      <c r="H64" s="103"/>
      <c r="I64" s="103">
        <v>171</v>
      </c>
      <c r="J64" s="103">
        <v>98</v>
      </c>
      <c r="K64" s="103">
        <v>0</v>
      </c>
      <c r="L64" s="103">
        <v>72</v>
      </c>
      <c r="M64" s="103"/>
      <c r="N64" s="103">
        <v>121</v>
      </c>
      <c r="O64" s="103">
        <v>45</v>
      </c>
      <c r="P64" s="103">
        <v>76</v>
      </c>
      <c r="Q64" s="103"/>
      <c r="R64" s="103">
        <v>0</v>
      </c>
      <c r="S64" s="103">
        <v>45</v>
      </c>
      <c r="T64" s="103">
        <v>14</v>
      </c>
    </row>
    <row r="65" spans="1:20">
      <c r="A65" s="129" t="s">
        <v>17</v>
      </c>
      <c r="B65" s="103">
        <v>10073</v>
      </c>
      <c r="C65" s="103">
        <v>2451</v>
      </c>
      <c r="D65" s="103">
        <v>104</v>
      </c>
      <c r="E65" s="103">
        <v>1009</v>
      </c>
      <c r="F65" s="103">
        <v>680</v>
      </c>
      <c r="G65" s="103">
        <v>658</v>
      </c>
      <c r="H65" s="103"/>
      <c r="I65" s="103">
        <v>4191</v>
      </c>
      <c r="J65" s="103">
        <v>3498</v>
      </c>
      <c r="K65" s="103">
        <v>496</v>
      </c>
      <c r="L65" s="103">
        <v>197</v>
      </c>
      <c r="M65" s="103"/>
      <c r="N65" s="103">
        <v>2509</v>
      </c>
      <c r="O65" s="103">
        <v>733</v>
      </c>
      <c r="P65" s="103">
        <v>1776</v>
      </c>
      <c r="Q65" s="103"/>
      <c r="R65" s="103">
        <v>72</v>
      </c>
      <c r="S65" s="103">
        <v>25</v>
      </c>
      <c r="T65" s="103">
        <v>825</v>
      </c>
    </row>
    <row r="66" spans="1:20">
      <c r="A66" s="129" t="s">
        <v>10</v>
      </c>
      <c r="B66" s="103">
        <v>3991</v>
      </c>
      <c r="C66" s="103">
        <v>481</v>
      </c>
      <c r="D66" s="103">
        <v>0</v>
      </c>
      <c r="E66" s="103">
        <v>378</v>
      </c>
      <c r="F66" s="103">
        <v>0</v>
      </c>
      <c r="G66" s="103">
        <v>87</v>
      </c>
      <c r="H66" s="103"/>
      <c r="I66" s="103">
        <v>1181</v>
      </c>
      <c r="J66" s="103">
        <v>1094</v>
      </c>
      <c r="K66" s="103">
        <v>39</v>
      </c>
      <c r="L66" s="103">
        <v>48</v>
      </c>
      <c r="M66" s="103"/>
      <c r="N66" s="103">
        <v>1751</v>
      </c>
      <c r="O66" s="103">
        <v>387</v>
      </c>
      <c r="P66" s="103">
        <v>1364</v>
      </c>
      <c r="Q66" s="103"/>
      <c r="R66" s="103">
        <v>490</v>
      </c>
      <c r="S66" s="103">
        <v>0</v>
      </c>
      <c r="T66" s="103">
        <v>85</v>
      </c>
    </row>
    <row r="67" spans="1:20">
      <c r="A67" s="129" t="s">
        <v>415</v>
      </c>
      <c r="B67" s="103">
        <v>2170</v>
      </c>
      <c r="C67" s="103">
        <v>1148</v>
      </c>
      <c r="D67" s="103">
        <v>14</v>
      </c>
      <c r="E67" s="103">
        <v>684</v>
      </c>
      <c r="F67" s="103">
        <v>144</v>
      </c>
      <c r="G67" s="103">
        <v>306</v>
      </c>
      <c r="H67" s="103"/>
      <c r="I67" s="103">
        <v>950</v>
      </c>
      <c r="J67" s="103">
        <v>579</v>
      </c>
      <c r="K67" s="103">
        <v>185</v>
      </c>
      <c r="L67" s="103">
        <v>186</v>
      </c>
      <c r="M67" s="103"/>
      <c r="N67" s="103">
        <v>39</v>
      </c>
      <c r="O67" s="103">
        <v>22</v>
      </c>
      <c r="P67" s="103">
        <v>17</v>
      </c>
      <c r="Q67" s="103"/>
      <c r="R67" s="103">
        <v>0</v>
      </c>
      <c r="S67" s="103">
        <v>0</v>
      </c>
      <c r="T67" s="103">
        <v>29</v>
      </c>
    </row>
    <row r="68" spans="1:20">
      <c r="A68" s="129" t="s">
        <v>11</v>
      </c>
      <c r="B68" s="103">
        <v>24361</v>
      </c>
      <c r="C68" s="103">
        <v>14829</v>
      </c>
      <c r="D68" s="103">
        <v>56</v>
      </c>
      <c r="E68" s="103">
        <v>9050</v>
      </c>
      <c r="F68" s="103">
        <v>590</v>
      </c>
      <c r="G68" s="103">
        <v>5133</v>
      </c>
      <c r="H68" s="103"/>
      <c r="I68" s="103">
        <v>5918</v>
      </c>
      <c r="J68" s="103">
        <v>2311</v>
      </c>
      <c r="K68" s="103">
        <v>931</v>
      </c>
      <c r="L68" s="103">
        <v>2676</v>
      </c>
      <c r="M68" s="103"/>
      <c r="N68" s="103">
        <v>3131</v>
      </c>
      <c r="O68" s="103">
        <v>1226</v>
      </c>
      <c r="P68" s="103">
        <v>1905</v>
      </c>
      <c r="Q68" s="103"/>
      <c r="R68" s="103">
        <v>0</v>
      </c>
      <c r="S68" s="103">
        <v>0</v>
      </c>
      <c r="T68" s="103">
        <v>478</v>
      </c>
    </row>
    <row r="69" spans="1:20">
      <c r="A69" s="129" t="s">
        <v>417</v>
      </c>
      <c r="B69" s="103">
        <v>190</v>
      </c>
      <c r="C69" s="103">
        <v>81</v>
      </c>
      <c r="D69" s="103">
        <v>0</v>
      </c>
      <c r="E69" s="103">
        <v>30</v>
      </c>
      <c r="F69" s="103">
        <v>0</v>
      </c>
      <c r="G69" s="103">
        <v>44</v>
      </c>
      <c r="H69" s="103"/>
      <c r="I69" s="103">
        <v>45</v>
      </c>
      <c r="J69" s="103">
        <v>41</v>
      </c>
      <c r="K69" s="103">
        <v>0</v>
      </c>
      <c r="L69" s="103">
        <v>0</v>
      </c>
      <c r="M69" s="103"/>
      <c r="N69" s="103">
        <v>51</v>
      </c>
      <c r="O69" s="103">
        <v>31</v>
      </c>
      <c r="P69" s="103">
        <v>20</v>
      </c>
      <c r="Q69" s="103"/>
      <c r="R69" s="103">
        <v>0</v>
      </c>
      <c r="S69" s="103">
        <v>0</v>
      </c>
      <c r="T69" s="103">
        <v>12</v>
      </c>
    </row>
    <row r="70" spans="1:20">
      <c r="A70" s="129" t="s">
        <v>419</v>
      </c>
      <c r="B70" s="103">
        <v>153</v>
      </c>
      <c r="C70" s="103">
        <v>27</v>
      </c>
      <c r="D70" s="103">
        <v>0</v>
      </c>
      <c r="E70" s="103">
        <v>14</v>
      </c>
      <c r="F70" s="103">
        <v>0</v>
      </c>
      <c r="G70" s="103">
        <v>0</v>
      </c>
      <c r="H70" s="103"/>
      <c r="I70" s="103">
        <v>11</v>
      </c>
      <c r="J70" s="103">
        <v>0</v>
      </c>
      <c r="K70" s="103">
        <v>0</v>
      </c>
      <c r="L70" s="103">
        <v>0</v>
      </c>
      <c r="M70" s="103"/>
      <c r="N70" s="103">
        <v>0</v>
      </c>
      <c r="O70" s="103">
        <v>0</v>
      </c>
      <c r="P70" s="103">
        <v>0</v>
      </c>
      <c r="Q70" s="103"/>
      <c r="R70" s="103">
        <v>0</v>
      </c>
      <c r="S70" s="103">
        <v>110</v>
      </c>
      <c r="T70" s="103">
        <v>0</v>
      </c>
    </row>
    <row r="71" spans="1:20">
      <c r="A71" s="129" t="s">
        <v>420</v>
      </c>
      <c r="B71" s="103">
        <v>2545</v>
      </c>
      <c r="C71" s="103">
        <v>1052</v>
      </c>
      <c r="D71" s="103">
        <v>29</v>
      </c>
      <c r="E71" s="103">
        <v>521</v>
      </c>
      <c r="F71" s="103">
        <v>178</v>
      </c>
      <c r="G71" s="103">
        <v>324</v>
      </c>
      <c r="H71" s="103"/>
      <c r="I71" s="103">
        <v>1003</v>
      </c>
      <c r="J71" s="103">
        <v>633</v>
      </c>
      <c r="K71" s="103">
        <v>133</v>
      </c>
      <c r="L71" s="103">
        <v>237</v>
      </c>
      <c r="M71" s="103"/>
      <c r="N71" s="103">
        <v>378</v>
      </c>
      <c r="O71" s="103">
        <v>151</v>
      </c>
      <c r="P71" s="103">
        <v>227</v>
      </c>
      <c r="Q71" s="103"/>
      <c r="R71" s="103">
        <v>18</v>
      </c>
      <c r="S71" s="103">
        <v>57</v>
      </c>
      <c r="T71" s="103">
        <v>37</v>
      </c>
    </row>
    <row r="72" spans="1:20">
      <c r="A72" s="129" t="s">
        <v>421</v>
      </c>
      <c r="B72" s="103">
        <v>384</v>
      </c>
      <c r="C72" s="103">
        <v>301</v>
      </c>
      <c r="D72" s="103">
        <v>0</v>
      </c>
      <c r="E72" s="103">
        <v>121</v>
      </c>
      <c r="F72" s="103">
        <v>58</v>
      </c>
      <c r="G72" s="103">
        <v>121</v>
      </c>
      <c r="H72" s="103"/>
      <c r="I72" s="103">
        <v>50</v>
      </c>
      <c r="J72" s="103">
        <v>20</v>
      </c>
      <c r="K72" s="103">
        <v>0</v>
      </c>
      <c r="L72" s="103">
        <v>29</v>
      </c>
      <c r="M72" s="103"/>
      <c r="N72" s="103">
        <v>27</v>
      </c>
      <c r="O72" s="103">
        <v>0</v>
      </c>
      <c r="P72" s="103">
        <v>20</v>
      </c>
      <c r="Q72" s="103"/>
      <c r="R72" s="103">
        <v>0</v>
      </c>
      <c r="S72" s="103">
        <v>0</v>
      </c>
      <c r="T72" s="103">
        <v>0</v>
      </c>
    </row>
    <row r="73" spans="1:20">
      <c r="A73" s="129" t="s">
        <v>422</v>
      </c>
      <c r="B73" s="103">
        <v>1172</v>
      </c>
      <c r="C73" s="103">
        <v>401</v>
      </c>
      <c r="D73" s="103">
        <v>0</v>
      </c>
      <c r="E73" s="103">
        <v>204</v>
      </c>
      <c r="F73" s="103">
        <v>41</v>
      </c>
      <c r="G73" s="103">
        <v>151</v>
      </c>
      <c r="H73" s="103"/>
      <c r="I73" s="103">
        <v>378</v>
      </c>
      <c r="J73" s="103">
        <v>317</v>
      </c>
      <c r="K73" s="103">
        <v>0</v>
      </c>
      <c r="L73" s="103">
        <v>51</v>
      </c>
      <c r="M73" s="103"/>
      <c r="N73" s="103">
        <v>273</v>
      </c>
      <c r="O73" s="103">
        <v>110</v>
      </c>
      <c r="P73" s="103">
        <v>163</v>
      </c>
      <c r="Q73" s="103"/>
      <c r="R73" s="103">
        <v>92</v>
      </c>
      <c r="S73" s="103">
        <v>15</v>
      </c>
      <c r="T73" s="103">
        <v>13</v>
      </c>
    </row>
    <row r="74" spans="1:20">
      <c r="A74" s="129" t="s">
        <v>424</v>
      </c>
      <c r="B74" s="103">
        <v>96</v>
      </c>
      <c r="C74" s="103">
        <v>23</v>
      </c>
      <c r="D74" s="103">
        <v>0</v>
      </c>
      <c r="E74" s="103">
        <v>15</v>
      </c>
      <c r="F74" s="103">
        <v>0</v>
      </c>
      <c r="G74" s="103">
        <v>0</v>
      </c>
      <c r="H74" s="103"/>
      <c r="I74" s="103">
        <v>36</v>
      </c>
      <c r="J74" s="103">
        <v>28</v>
      </c>
      <c r="K74" s="103">
        <v>0</v>
      </c>
      <c r="L74" s="103">
        <v>0</v>
      </c>
      <c r="M74" s="103"/>
      <c r="N74" s="103">
        <v>34</v>
      </c>
      <c r="O74" s="103">
        <v>0</v>
      </c>
      <c r="P74" s="103">
        <v>26</v>
      </c>
      <c r="Q74" s="103"/>
      <c r="R74" s="103">
        <v>0</v>
      </c>
      <c r="S74" s="103">
        <v>0</v>
      </c>
      <c r="T74" s="103">
        <v>0</v>
      </c>
    </row>
    <row r="75" spans="1:20">
      <c r="A75" s="129" t="s">
        <v>425</v>
      </c>
      <c r="B75" s="103">
        <v>13</v>
      </c>
      <c r="C75" s="103">
        <v>0</v>
      </c>
      <c r="D75" s="103">
        <v>0</v>
      </c>
      <c r="E75" s="103">
        <v>0</v>
      </c>
      <c r="F75" s="103">
        <v>0</v>
      </c>
      <c r="G75" s="103">
        <v>0</v>
      </c>
      <c r="H75" s="103"/>
      <c r="I75" s="103">
        <v>0</v>
      </c>
      <c r="J75" s="103">
        <v>0</v>
      </c>
      <c r="K75" s="103">
        <v>0</v>
      </c>
      <c r="L75" s="103">
        <v>0</v>
      </c>
      <c r="M75" s="103"/>
      <c r="N75" s="103">
        <v>0</v>
      </c>
      <c r="O75" s="103">
        <v>0</v>
      </c>
      <c r="P75" s="103">
        <v>0</v>
      </c>
      <c r="Q75" s="103"/>
      <c r="R75" s="103">
        <v>0</v>
      </c>
      <c r="S75" s="103">
        <v>0</v>
      </c>
      <c r="T75" s="103">
        <v>0</v>
      </c>
    </row>
    <row r="76" spans="1:20">
      <c r="A76" s="129" t="s">
        <v>14</v>
      </c>
      <c r="B76" s="103">
        <v>9803</v>
      </c>
      <c r="C76" s="103">
        <v>5460</v>
      </c>
      <c r="D76" s="103">
        <v>39</v>
      </c>
      <c r="E76" s="103">
        <v>2815</v>
      </c>
      <c r="F76" s="103">
        <v>217</v>
      </c>
      <c r="G76" s="103">
        <v>2389</v>
      </c>
      <c r="H76" s="103"/>
      <c r="I76" s="103">
        <v>2484</v>
      </c>
      <c r="J76" s="103">
        <v>1569</v>
      </c>
      <c r="K76" s="103">
        <v>245</v>
      </c>
      <c r="L76" s="103">
        <v>670</v>
      </c>
      <c r="M76" s="103"/>
      <c r="N76" s="103">
        <v>806</v>
      </c>
      <c r="O76" s="103">
        <v>311</v>
      </c>
      <c r="P76" s="103">
        <v>495</v>
      </c>
      <c r="Q76" s="103"/>
      <c r="R76" s="103">
        <v>678</v>
      </c>
      <c r="S76" s="103">
        <v>101</v>
      </c>
      <c r="T76" s="103">
        <v>274</v>
      </c>
    </row>
    <row r="77" spans="1:20">
      <c r="A77" s="129" t="s">
        <v>238</v>
      </c>
      <c r="B77" s="103">
        <v>19791</v>
      </c>
      <c r="C77" s="103">
        <v>4601</v>
      </c>
      <c r="D77" s="103">
        <v>1026</v>
      </c>
      <c r="E77" s="103">
        <v>2012</v>
      </c>
      <c r="F77" s="103">
        <v>525</v>
      </c>
      <c r="G77" s="103">
        <v>1038</v>
      </c>
      <c r="H77" s="103"/>
      <c r="I77" s="103">
        <v>7837</v>
      </c>
      <c r="J77" s="103">
        <v>4089</v>
      </c>
      <c r="K77" s="103">
        <v>1593</v>
      </c>
      <c r="L77" s="103">
        <v>2155</v>
      </c>
      <c r="M77" s="103"/>
      <c r="N77" s="103">
        <v>4051</v>
      </c>
      <c r="O77" s="103">
        <v>1051</v>
      </c>
      <c r="P77" s="103">
        <v>3000</v>
      </c>
      <c r="Q77" s="103"/>
      <c r="R77" s="103">
        <v>0</v>
      </c>
      <c r="S77" s="103">
        <v>75</v>
      </c>
      <c r="T77" s="103">
        <v>3225</v>
      </c>
    </row>
    <row r="78" spans="1:20">
      <c r="A78" s="129" t="s">
        <v>426</v>
      </c>
      <c r="B78" s="103">
        <v>18</v>
      </c>
      <c r="C78" s="103">
        <v>11</v>
      </c>
      <c r="D78" s="103">
        <v>0</v>
      </c>
      <c r="E78" s="103">
        <v>0</v>
      </c>
      <c r="F78" s="103">
        <v>0</v>
      </c>
      <c r="G78" s="103">
        <v>0</v>
      </c>
      <c r="H78" s="103"/>
      <c r="I78" s="103">
        <v>0</v>
      </c>
      <c r="J78" s="103">
        <v>0</v>
      </c>
      <c r="K78" s="103">
        <v>0</v>
      </c>
      <c r="L78" s="103">
        <v>0</v>
      </c>
      <c r="M78" s="103"/>
      <c r="N78" s="103">
        <v>0</v>
      </c>
      <c r="O78" s="103">
        <v>0</v>
      </c>
      <c r="P78" s="103">
        <v>0</v>
      </c>
      <c r="Q78" s="103"/>
      <c r="R78" s="103">
        <v>0</v>
      </c>
      <c r="S78" s="103">
        <v>0</v>
      </c>
      <c r="T78" s="103">
        <v>0</v>
      </c>
    </row>
    <row r="79" spans="1:20">
      <c r="A79" s="129" t="s">
        <v>427</v>
      </c>
      <c r="B79" s="103">
        <v>154</v>
      </c>
      <c r="C79" s="103">
        <v>66</v>
      </c>
      <c r="D79" s="103">
        <v>0</v>
      </c>
      <c r="E79" s="103">
        <v>13</v>
      </c>
      <c r="F79" s="103">
        <v>0</v>
      </c>
      <c r="G79" s="103">
        <v>50</v>
      </c>
      <c r="H79" s="103"/>
      <c r="I79" s="103">
        <v>33</v>
      </c>
      <c r="J79" s="103">
        <v>26</v>
      </c>
      <c r="K79" s="103">
        <v>0</v>
      </c>
      <c r="L79" s="103">
        <v>0</v>
      </c>
      <c r="M79" s="103"/>
      <c r="N79" s="103">
        <v>21</v>
      </c>
      <c r="O79" s="103">
        <v>17</v>
      </c>
      <c r="P79" s="103">
        <v>0</v>
      </c>
      <c r="Q79" s="103"/>
      <c r="R79" s="103">
        <v>14</v>
      </c>
      <c r="S79" s="103">
        <v>0</v>
      </c>
      <c r="T79" s="103">
        <v>19</v>
      </c>
    </row>
    <row r="80" spans="1:20">
      <c r="A80" s="129" t="s">
        <v>428</v>
      </c>
      <c r="B80" s="103">
        <v>353</v>
      </c>
      <c r="C80" s="103">
        <v>145</v>
      </c>
      <c r="D80" s="103">
        <v>0</v>
      </c>
      <c r="E80" s="103">
        <v>76</v>
      </c>
      <c r="F80" s="103">
        <v>18</v>
      </c>
      <c r="G80" s="103">
        <v>50</v>
      </c>
      <c r="H80" s="103"/>
      <c r="I80" s="103">
        <v>106</v>
      </c>
      <c r="J80" s="103">
        <v>85</v>
      </c>
      <c r="K80" s="103">
        <v>0</v>
      </c>
      <c r="L80" s="103">
        <v>17</v>
      </c>
      <c r="M80" s="103"/>
      <c r="N80" s="103">
        <v>89</v>
      </c>
      <c r="O80" s="103">
        <v>51</v>
      </c>
      <c r="P80" s="103">
        <v>38</v>
      </c>
      <c r="Q80" s="103"/>
      <c r="R80" s="103">
        <v>0</v>
      </c>
      <c r="S80" s="103">
        <v>0</v>
      </c>
      <c r="T80" s="103">
        <v>0</v>
      </c>
    </row>
    <row r="81" spans="1:20">
      <c r="A81" s="129" t="s">
        <v>429</v>
      </c>
      <c r="B81" s="103">
        <v>643</v>
      </c>
      <c r="C81" s="103">
        <v>170</v>
      </c>
      <c r="D81" s="103">
        <v>0</v>
      </c>
      <c r="E81" s="103">
        <v>113</v>
      </c>
      <c r="F81" s="103">
        <v>11</v>
      </c>
      <c r="G81" s="103">
        <v>42</v>
      </c>
      <c r="H81" s="103"/>
      <c r="I81" s="103">
        <v>130</v>
      </c>
      <c r="J81" s="103">
        <v>92</v>
      </c>
      <c r="K81" s="103">
        <v>0</v>
      </c>
      <c r="L81" s="103">
        <v>37</v>
      </c>
      <c r="M81" s="103"/>
      <c r="N81" s="103">
        <v>133</v>
      </c>
      <c r="O81" s="103">
        <v>62</v>
      </c>
      <c r="P81" s="103">
        <v>71</v>
      </c>
      <c r="Q81" s="103"/>
      <c r="R81" s="103">
        <v>90</v>
      </c>
      <c r="S81" s="103">
        <v>86</v>
      </c>
      <c r="T81" s="103">
        <v>34</v>
      </c>
    </row>
    <row r="82" spans="1:20">
      <c r="A82" s="129" t="s">
        <v>430</v>
      </c>
      <c r="B82" s="103">
        <v>1358</v>
      </c>
      <c r="C82" s="103">
        <v>445</v>
      </c>
      <c r="D82" s="103">
        <v>0</v>
      </c>
      <c r="E82" s="103">
        <v>213</v>
      </c>
      <c r="F82" s="103">
        <v>45</v>
      </c>
      <c r="G82" s="103">
        <v>180</v>
      </c>
      <c r="H82" s="103"/>
      <c r="I82" s="103">
        <v>451</v>
      </c>
      <c r="J82" s="103">
        <v>278</v>
      </c>
      <c r="K82" s="103">
        <v>0</v>
      </c>
      <c r="L82" s="103">
        <v>164</v>
      </c>
      <c r="M82" s="103"/>
      <c r="N82" s="103">
        <v>125</v>
      </c>
      <c r="O82" s="103">
        <v>31</v>
      </c>
      <c r="P82" s="103">
        <v>94</v>
      </c>
      <c r="Q82" s="103"/>
      <c r="R82" s="103">
        <v>22</v>
      </c>
      <c r="S82" s="103">
        <v>299</v>
      </c>
      <c r="T82" s="103">
        <v>16</v>
      </c>
    </row>
    <row r="83" spans="1:20">
      <c r="A83" s="129" t="s">
        <v>432</v>
      </c>
      <c r="B83" s="103">
        <v>2352</v>
      </c>
      <c r="C83" s="103">
        <v>940</v>
      </c>
      <c r="D83" s="103">
        <v>0</v>
      </c>
      <c r="E83" s="103">
        <v>705</v>
      </c>
      <c r="F83" s="103">
        <v>13</v>
      </c>
      <c r="G83" s="103">
        <v>214</v>
      </c>
      <c r="H83" s="103"/>
      <c r="I83" s="103">
        <v>568</v>
      </c>
      <c r="J83" s="103">
        <v>361</v>
      </c>
      <c r="K83" s="103">
        <v>79</v>
      </c>
      <c r="L83" s="103">
        <v>128</v>
      </c>
      <c r="M83" s="103"/>
      <c r="N83" s="103">
        <v>365</v>
      </c>
      <c r="O83" s="103">
        <v>70</v>
      </c>
      <c r="P83" s="103">
        <v>295</v>
      </c>
      <c r="Q83" s="103"/>
      <c r="R83" s="103">
        <v>13</v>
      </c>
      <c r="S83" s="103">
        <v>393</v>
      </c>
      <c r="T83" s="103">
        <v>73</v>
      </c>
    </row>
    <row r="84" spans="1:20">
      <c r="A84" s="129" t="s">
        <v>433</v>
      </c>
      <c r="B84" s="103">
        <v>2462</v>
      </c>
      <c r="C84" s="103">
        <v>764</v>
      </c>
      <c r="D84" s="103">
        <v>0</v>
      </c>
      <c r="E84" s="103">
        <v>432</v>
      </c>
      <c r="F84" s="103">
        <v>47</v>
      </c>
      <c r="G84" s="103">
        <v>278</v>
      </c>
      <c r="H84" s="103"/>
      <c r="I84" s="103">
        <v>957</v>
      </c>
      <c r="J84" s="103">
        <v>620</v>
      </c>
      <c r="K84" s="103">
        <v>39</v>
      </c>
      <c r="L84" s="103">
        <v>298</v>
      </c>
      <c r="M84" s="103"/>
      <c r="N84" s="103">
        <v>627</v>
      </c>
      <c r="O84" s="103">
        <v>141</v>
      </c>
      <c r="P84" s="103">
        <v>486</v>
      </c>
      <c r="Q84" s="103"/>
      <c r="R84" s="103">
        <v>44</v>
      </c>
      <c r="S84" s="103">
        <v>0</v>
      </c>
      <c r="T84" s="103">
        <v>60</v>
      </c>
    </row>
    <row r="85" spans="1:20">
      <c r="A85" s="129" t="s">
        <v>435</v>
      </c>
      <c r="B85" s="103">
        <v>100</v>
      </c>
      <c r="C85" s="103">
        <v>62</v>
      </c>
      <c r="D85" s="103">
        <v>0</v>
      </c>
      <c r="E85" s="103">
        <v>0</v>
      </c>
      <c r="F85" s="103">
        <v>0</v>
      </c>
      <c r="G85" s="103">
        <v>46</v>
      </c>
      <c r="H85" s="103"/>
      <c r="I85" s="103">
        <v>0</v>
      </c>
      <c r="J85" s="103">
        <v>0</v>
      </c>
      <c r="K85" s="103">
        <v>0</v>
      </c>
      <c r="L85" s="103">
        <v>0</v>
      </c>
      <c r="M85" s="103"/>
      <c r="N85" s="103">
        <v>14</v>
      </c>
      <c r="O85" s="103">
        <v>0</v>
      </c>
      <c r="P85" s="103">
        <v>0</v>
      </c>
      <c r="Q85" s="103"/>
      <c r="R85" s="103">
        <v>0</v>
      </c>
      <c r="S85" s="103">
        <v>0</v>
      </c>
      <c r="T85" s="103">
        <v>0</v>
      </c>
    </row>
    <row r="86" spans="1:20">
      <c r="A86" s="129" t="s">
        <v>16</v>
      </c>
      <c r="B86" s="103">
        <v>6476</v>
      </c>
      <c r="C86" s="103">
        <v>751</v>
      </c>
      <c r="D86" s="103">
        <v>23</v>
      </c>
      <c r="E86" s="103">
        <v>386</v>
      </c>
      <c r="F86" s="103">
        <v>87</v>
      </c>
      <c r="G86" s="103">
        <v>255</v>
      </c>
      <c r="H86" s="103"/>
      <c r="I86" s="103">
        <v>399</v>
      </c>
      <c r="J86" s="103">
        <v>121</v>
      </c>
      <c r="K86" s="103">
        <v>61</v>
      </c>
      <c r="L86" s="103">
        <v>217</v>
      </c>
      <c r="M86" s="103"/>
      <c r="N86" s="103">
        <v>30</v>
      </c>
      <c r="O86" s="103">
        <v>14</v>
      </c>
      <c r="P86" s="103">
        <v>16</v>
      </c>
      <c r="Q86" s="103"/>
      <c r="R86" s="103">
        <v>0</v>
      </c>
      <c r="S86" s="103">
        <v>4481</v>
      </c>
      <c r="T86" s="103">
        <v>814</v>
      </c>
    </row>
    <row r="87" spans="1:20">
      <c r="A87" s="129" t="s">
        <v>573</v>
      </c>
      <c r="B87" s="103">
        <v>3142</v>
      </c>
      <c r="C87" s="103">
        <v>1052</v>
      </c>
      <c r="D87" s="103">
        <v>376</v>
      </c>
      <c r="E87" s="103">
        <v>280</v>
      </c>
      <c r="F87" s="103">
        <v>284</v>
      </c>
      <c r="G87" s="103">
        <v>112</v>
      </c>
      <c r="H87" s="103"/>
      <c r="I87" s="103">
        <v>2057</v>
      </c>
      <c r="J87" s="103">
        <v>465</v>
      </c>
      <c r="K87" s="103">
        <v>1556</v>
      </c>
      <c r="L87" s="103">
        <v>36</v>
      </c>
      <c r="M87" s="103"/>
      <c r="N87" s="103">
        <v>15</v>
      </c>
      <c r="O87" s="103">
        <v>0</v>
      </c>
      <c r="P87" s="103">
        <v>11</v>
      </c>
      <c r="Q87" s="103"/>
      <c r="R87" s="103">
        <v>12</v>
      </c>
      <c r="S87" s="103">
        <v>0</v>
      </c>
      <c r="T87" s="103">
        <v>0</v>
      </c>
    </row>
    <row r="88" spans="1:20">
      <c r="A88" s="140" t="s">
        <v>574</v>
      </c>
      <c r="B88" s="103">
        <v>479</v>
      </c>
      <c r="C88" s="103">
        <v>168</v>
      </c>
      <c r="D88" s="103">
        <v>55</v>
      </c>
      <c r="E88" s="103">
        <v>51</v>
      </c>
      <c r="F88" s="103">
        <v>45</v>
      </c>
      <c r="G88" s="103">
        <v>17</v>
      </c>
      <c r="H88" s="103"/>
      <c r="I88" s="103">
        <v>307</v>
      </c>
      <c r="J88" s="103">
        <v>72</v>
      </c>
      <c r="K88" s="103">
        <v>227</v>
      </c>
      <c r="L88" s="103">
        <v>0</v>
      </c>
      <c r="M88" s="103"/>
      <c r="N88" s="103">
        <v>0</v>
      </c>
      <c r="O88" s="103">
        <v>0</v>
      </c>
      <c r="P88" s="103">
        <v>0</v>
      </c>
      <c r="Q88" s="103"/>
      <c r="R88" s="103">
        <v>0</v>
      </c>
      <c r="S88" s="103">
        <v>0</v>
      </c>
      <c r="T88" s="103">
        <v>0</v>
      </c>
    </row>
    <row r="89" spans="1:20">
      <c r="A89" s="140" t="s">
        <v>575</v>
      </c>
      <c r="B89" s="103">
        <v>2167</v>
      </c>
      <c r="C89" s="103">
        <v>735</v>
      </c>
      <c r="D89" s="103">
        <v>244</v>
      </c>
      <c r="E89" s="103">
        <v>214</v>
      </c>
      <c r="F89" s="103">
        <v>194</v>
      </c>
      <c r="G89" s="103">
        <v>83</v>
      </c>
      <c r="H89" s="103"/>
      <c r="I89" s="103">
        <v>1405</v>
      </c>
      <c r="J89" s="103">
        <v>315</v>
      </c>
      <c r="K89" s="103">
        <v>1068</v>
      </c>
      <c r="L89" s="103">
        <v>22</v>
      </c>
      <c r="M89" s="103"/>
      <c r="N89" s="103">
        <v>13</v>
      </c>
      <c r="O89" s="103">
        <v>0</v>
      </c>
      <c r="P89" s="103">
        <v>0</v>
      </c>
      <c r="Q89" s="103"/>
      <c r="R89" s="103">
        <v>11</v>
      </c>
      <c r="S89" s="103">
        <v>0</v>
      </c>
      <c r="T89" s="103">
        <v>0</v>
      </c>
    </row>
    <row r="90" spans="1:20">
      <c r="A90" s="140" t="s">
        <v>576</v>
      </c>
      <c r="B90" s="103">
        <v>496</v>
      </c>
      <c r="C90" s="103">
        <v>149</v>
      </c>
      <c r="D90" s="103">
        <v>77</v>
      </c>
      <c r="E90" s="103">
        <v>15</v>
      </c>
      <c r="F90" s="103">
        <v>45</v>
      </c>
      <c r="G90" s="103">
        <v>12</v>
      </c>
      <c r="H90" s="103"/>
      <c r="I90" s="103">
        <v>345</v>
      </c>
      <c r="J90" s="103">
        <v>78</v>
      </c>
      <c r="K90" s="103">
        <v>261</v>
      </c>
      <c r="L90" s="103">
        <v>0</v>
      </c>
      <c r="M90" s="103"/>
      <c r="N90" s="103">
        <v>0</v>
      </c>
      <c r="O90" s="103">
        <v>0</v>
      </c>
      <c r="P90" s="103">
        <v>0</v>
      </c>
      <c r="Q90" s="103"/>
      <c r="R90" s="103">
        <v>0</v>
      </c>
      <c r="S90" s="103">
        <v>0</v>
      </c>
      <c r="T90" s="103">
        <v>0</v>
      </c>
    </row>
    <row r="91" spans="1:20" s="114" customFormat="1">
      <c r="A91" s="128" t="s">
        <v>437</v>
      </c>
      <c r="B91" s="100">
        <v>17931</v>
      </c>
      <c r="C91" s="100">
        <v>4995</v>
      </c>
      <c r="D91" s="100">
        <v>267</v>
      </c>
      <c r="E91" s="100">
        <v>3039</v>
      </c>
      <c r="F91" s="100">
        <v>290</v>
      </c>
      <c r="G91" s="100">
        <v>1399</v>
      </c>
      <c r="H91" s="100"/>
      <c r="I91" s="100">
        <v>8774</v>
      </c>
      <c r="J91" s="100">
        <v>7328</v>
      </c>
      <c r="K91" s="100">
        <v>635</v>
      </c>
      <c r="L91" s="100">
        <v>811</v>
      </c>
      <c r="M91" s="100"/>
      <c r="N91" s="100">
        <v>2189</v>
      </c>
      <c r="O91" s="100">
        <v>1120</v>
      </c>
      <c r="P91" s="100">
        <v>1069</v>
      </c>
      <c r="Q91" s="100"/>
      <c r="R91" s="100">
        <v>534</v>
      </c>
      <c r="S91" s="100">
        <v>823</v>
      </c>
      <c r="T91" s="100">
        <v>616</v>
      </c>
    </row>
    <row r="92" spans="1:20">
      <c r="A92" s="129" t="s">
        <v>438</v>
      </c>
      <c r="B92" s="103">
        <v>223</v>
      </c>
      <c r="C92" s="103">
        <v>32</v>
      </c>
      <c r="D92" s="103">
        <v>0</v>
      </c>
      <c r="E92" s="103">
        <v>20</v>
      </c>
      <c r="F92" s="103">
        <v>0</v>
      </c>
      <c r="G92" s="103">
        <v>0</v>
      </c>
      <c r="H92" s="103"/>
      <c r="I92" s="103">
        <v>148</v>
      </c>
      <c r="J92" s="103">
        <v>136</v>
      </c>
      <c r="K92" s="103">
        <v>0</v>
      </c>
      <c r="L92" s="103">
        <v>11</v>
      </c>
      <c r="M92" s="103"/>
      <c r="N92" s="103">
        <v>33</v>
      </c>
      <c r="O92" s="103">
        <v>15</v>
      </c>
      <c r="P92" s="103">
        <v>18</v>
      </c>
      <c r="Q92" s="103"/>
      <c r="R92" s="103">
        <v>0</v>
      </c>
      <c r="S92" s="103">
        <v>0</v>
      </c>
      <c r="T92" s="103">
        <v>0</v>
      </c>
    </row>
    <row r="93" spans="1:20">
      <c r="A93" s="129" t="s">
        <v>439</v>
      </c>
      <c r="B93" s="103">
        <v>55</v>
      </c>
      <c r="C93" s="103">
        <v>30</v>
      </c>
      <c r="D93" s="103">
        <v>0</v>
      </c>
      <c r="E93" s="103">
        <v>17</v>
      </c>
      <c r="F93" s="103">
        <v>0</v>
      </c>
      <c r="G93" s="103">
        <v>0</v>
      </c>
      <c r="H93" s="103"/>
      <c r="I93" s="103">
        <v>14</v>
      </c>
      <c r="J93" s="103">
        <v>13</v>
      </c>
      <c r="K93" s="103">
        <v>0</v>
      </c>
      <c r="L93" s="103">
        <v>0</v>
      </c>
      <c r="M93" s="103"/>
      <c r="N93" s="103">
        <v>0</v>
      </c>
      <c r="O93" s="103">
        <v>0</v>
      </c>
      <c r="P93" s="103">
        <v>0</v>
      </c>
      <c r="Q93" s="103"/>
      <c r="R93" s="103">
        <v>0</v>
      </c>
      <c r="S93" s="103">
        <v>0</v>
      </c>
      <c r="T93" s="103">
        <v>0</v>
      </c>
    </row>
    <row r="94" spans="1:20">
      <c r="A94" s="129" t="s">
        <v>440</v>
      </c>
      <c r="B94" s="103">
        <v>27</v>
      </c>
      <c r="C94" s="103">
        <v>0</v>
      </c>
      <c r="D94" s="103">
        <v>0</v>
      </c>
      <c r="E94" s="103">
        <v>0</v>
      </c>
      <c r="F94" s="103">
        <v>0</v>
      </c>
      <c r="G94" s="103">
        <v>0</v>
      </c>
      <c r="H94" s="103"/>
      <c r="I94" s="103">
        <v>0</v>
      </c>
      <c r="J94" s="103">
        <v>0</v>
      </c>
      <c r="K94" s="103">
        <v>0</v>
      </c>
      <c r="L94" s="103">
        <v>0</v>
      </c>
      <c r="M94" s="103"/>
      <c r="N94" s="103">
        <v>0</v>
      </c>
      <c r="O94" s="103">
        <v>0</v>
      </c>
      <c r="P94" s="103">
        <v>0</v>
      </c>
      <c r="Q94" s="103"/>
      <c r="R94" s="103">
        <v>0</v>
      </c>
      <c r="S94" s="103">
        <v>0</v>
      </c>
      <c r="T94" s="103">
        <v>0</v>
      </c>
    </row>
    <row r="95" spans="1:20">
      <c r="A95" s="129" t="s">
        <v>441</v>
      </c>
      <c r="B95" s="103">
        <v>0</v>
      </c>
      <c r="C95" s="103">
        <v>0</v>
      </c>
      <c r="D95" s="103">
        <v>0</v>
      </c>
      <c r="E95" s="103">
        <v>0</v>
      </c>
      <c r="F95" s="103">
        <v>0</v>
      </c>
      <c r="G95" s="103">
        <v>0</v>
      </c>
      <c r="H95" s="103"/>
      <c r="I95" s="103">
        <v>0</v>
      </c>
      <c r="J95" s="103">
        <v>0</v>
      </c>
      <c r="K95" s="103">
        <v>0</v>
      </c>
      <c r="L95" s="103">
        <v>0</v>
      </c>
      <c r="M95" s="103"/>
      <c r="N95" s="103">
        <v>0</v>
      </c>
      <c r="O95" s="103">
        <v>0</v>
      </c>
      <c r="P95" s="103">
        <v>0</v>
      </c>
      <c r="Q95" s="103"/>
      <c r="R95" s="103">
        <v>0</v>
      </c>
      <c r="S95" s="103">
        <v>0</v>
      </c>
      <c r="T95" s="103">
        <v>0</v>
      </c>
    </row>
    <row r="96" spans="1:20">
      <c r="A96" s="129" t="s">
        <v>442</v>
      </c>
      <c r="B96" s="103">
        <v>12</v>
      </c>
      <c r="C96" s="103">
        <v>0</v>
      </c>
      <c r="D96" s="103">
        <v>0</v>
      </c>
      <c r="E96" s="103">
        <v>0</v>
      </c>
      <c r="F96" s="103">
        <v>0</v>
      </c>
      <c r="G96" s="103">
        <v>0</v>
      </c>
      <c r="H96" s="103"/>
      <c r="I96" s="103">
        <v>0</v>
      </c>
      <c r="J96" s="103">
        <v>0</v>
      </c>
      <c r="K96" s="103">
        <v>0</v>
      </c>
      <c r="L96" s="103">
        <v>0</v>
      </c>
      <c r="M96" s="103"/>
      <c r="N96" s="103">
        <v>0</v>
      </c>
      <c r="O96" s="103">
        <v>0</v>
      </c>
      <c r="P96" s="103">
        <v>0</v>
      </c>
      <c r="Q96" s="103"/>
      <c r="R96" s="103">
        <v>0</v>
      </c>
      <c r="S96" s="103">
        <v>0</v>
      </c>
      <c r="T96" s="103">
        <v>0</v>
      </c>
    </row>
    <row r="97" spans="1:20">
      <c r="A97" s="129" t="s">
        <v>443</v>
      </c>
      <c r="B97" s="103">
        <v>0</v>
      </c>
      <c r="C97" s="103">
        <v>0</v>
      </c>
      <c r="D97" s="103">
        <v>0</v>
      </c>
      <c r="E97" s="103">
        <v>0</v>
      </c>
      <c r="F97" s="103">
        <v>0</v>
      </c>
      <c r="G97" s="103">
        <v>0</v>
      </c>
      <c r="H97" s="103"/>
      <c r="I97" s="103">
        <v>0</v>
      </c>
      <c r="J97" s="103">
        <v>0</v>
      </c>
      <c r="K97" s="103">
        <v>0</v>
      </c>
      <c r="L97" s="103">
        <v>0</v>
      </c>
      <c r="M97" s="103"/>
      <c r="N97" s="103">
        <v>0</v>
      </c>
      <c r="O97" s="103">
        <v>0</v>
      </c>
      <c r="P97" s="103">
        <v>0</v>
      </c>
      <c r="Q97" s="103"/>
      <c r="R97" s="103">
        <v>0</v>
      </c>
      <c r="S97" s="103">
        <v>0</v>
      </c>
      <c r="T97" s="103">
        <v>0</v>
      </c>
    </row>
    <row r="98" spans="1:20">
      <c r="A98" s="129" t="s">
        <v>444</v>
      </c>
      <c r="B98" s="103">
        <v>84</v>
      </c>
      <c r="C98" s="103">
        <v>19</v>
      </c>
      <c r="D98" s="103">
        <v>0</v>
      </c>
      <c r="E98" s="103">
        <v>14</v>
      </c>
      <c r="F98" s="103">
        <v>0</v>
      </c>
      <c r="G98" s="103">
        <v>0</v>
      </c>
      <c r="H98" s="103"/>
      <c r="I98" s="103">
        <v>48</v>
      </c>
      <c r="J98" s="103">
        <v>39</v>
      </c>
      <c r="K98" s="103">
        <v>0</v>
      </c>
      <c r="L98" s="103">
        <v>0</v>
      </c>
      <c r="M98" s="103"/>
      <c r="N98" s="103">
        <v>0</v>
      </c>
      <c r="O98" s="103">
        <v>0</v>
      </c>
      <c r="P98" s="103">
        <v>0</v>
      </c>
      <c r="Q98" s="103"/>
      <c r="R98" s="103">
        <v>0</v>
      </c>
      <c r="S98" s="103">
        <v>0</v>
      </c>
      <c r="T98" s="103">
        <v>0</v>
      </c>
    </row>
    <row r="99" spans="1:20">
      <c r="A99" s="129" t="s">
        <v>445</v>
      </c>
      <c r="B99" s="103">
        <v>94</v>
      </c>
      <c r="C99" s="103">
        <v>69</v>
      </c>
      <c r="D99" s="103">
        <v>11</v>
      </c>
      <c r="E99" s="103">
        <v>28</v>
      </c>
      <c r="F99" s="103">
        <v>13</v>
      </c>
      <c r="G99" s="103">
        <v>17</v>
      </c>
      <c r="H99" s="103"/>
      <c r="I99" s="103">
        <v>23</v>
      </c>
      <c r="J99" s="103">
        <v>11</v>
      </c>
      <c r="K99" s="103">
        <v>0</v>
      </c>
      <c r="L99" s="103">
        <v>0</v>
      </c>
      <c r="M99" s="103"/>
      <c r="N99" s="103">
        <v>0</v>
      </c>
      <c r="O99" s="103">
        <v>0</v>
      </c>
      <c r="P99" s="103">
        <v>0</v>
      </c>
      <c r="Q99" s="103"/>
      <c r="R99" s="103">
        <v>0</v>
      </c>
      <c r="S99" s="103">
        <v>0</v>
      </c>
      <c r="T99" s="103">
        <v>0</v>
      </c>
    </row>
    <row r="100" spans="1:20">
      <c r="A100" s="129" t="s">
        <v>446</v>
      </c>
      <c r="B100" s="103">
        <v>0</v>
      </c>
      <c r="C100" s="103">
        <v>0</v>
      </c>
      <c r="D100" s="103">
        <v>0</v>
      </c>
      <c r="E100" s="103">
        <v>0</v>
      </c>
      <c r="F100" s="103">
        <v>0</v>
      </c>
      <c r="G100" s="103">
        <v>0</v>
      </c>
      <c r="H100" s="103"/>
      <c r="I100" s="103">
        <v>0</v>
      </c>
      <c r="J100" s="103">
        <v>0</v>
      </c>
      <c r="K100" s="103">
        <v>0</v>
      </c>
      <c r="L100" s="103">
        <v>0</v>
      </c>
      <c r="M100" s="103"/>
      <c r="N100" s="103">
        <v>0</v>
      </c>
      <c r="O100" s="103">
        <v>0</v>
      </c>
      <c r="P100" s="103">
        <v>0</v>
      </c>
      <c r="Q100" s="103"/>
      <c r="R100" s="103">
        <v>0</v>
      </c>
      <c r="S100" s="103">
        <v>0</v>
      </c>
      <c r="T100" s="103">
        <v>0</v>
      </c>
    </row>
    <row r="101" spans="1:20">
      <c r="A101" s="129" t="s">
        <v>447</v>
      </c>
      <c r="B101" s="103">
        <v>0</v>
      </c>
      <c r="C101" s="103">
        <v>0</v>
      </c>
      <c r="D101" s="103">
        <v>0</v>
      </c>
      <c r="E101" s="103">
        <v>0</v>
      </c>
      <c r="F101" s="103">
        <v>0</v>
      </c>
      <c r="G101" s="103">
        <v>0</v>
      </c>
      <c r="H101" s="103"/>
      <c r="I101" s="103">
        <v>0</v>
      </c>
      <c r="J101" s="103">
        <v>0</v>
      </c>
      <c r="K101" s="103">
        <v>0</v>
      </c>
      <c r="L101" s="103">
        <v>0</v>
      </c>
      <c r="M101" s="103"/>
      <c r="N101" s="103">
        <v>0</v>
      </c>
      <c r="O101" s="103">
        <v>0</v>
      </c>
      <c r="P101" s="103">
        <v>0</v>
      </c>
      <c r="Q101" s="103"/>
      <c r="R101" s="103">
        <v>0</v>
      </c>
      <c r="S101" s="103">
        <v>0</v>
      </c>
      <c r="T101" s="103">
        <v>0</v>
      </c>
    </row>
    <row r="102" spans="1:20">
      <c r="A102" s="129" t="s">
        <v>449</v>
      </c>
      <c r="B102" s="103">
        <v>18</v>
      </c>
      <c r="C102" s="103">
        <v>0</v>
      </c>
      <c r="D102" s="103">
        <v>0</v>
      </c>
      <c r="E102" s="103">
        <v>0</v>
      </c>
      <c r="F102" s="103">
        <v>0</v>
      </c>
      <c r="G102" s="103">
        <v>0</v>
      </c>
      <c r="H102" s="103"/>
      <c r="I102" s="103">
        <v>0</v>
      </c>
      <c r="J102" s="103">
        <v>0</v>
      </c>
      <c r="K102" s="103">
        <v>0</v>
      </c>
      <c r="L102" s="103">
        <v>0</v>
      </c>
      <c r="M102" s="103"/>
      <c r="N102" s="103">
        <v>0</v>
      </c>
      <c r="O102" s="103">
        <v>0</v>
      </c>
      <c r="P102" s="103">
        <v>0</v>
      </c>
      <c r="Q102" s="103"/>
      <c r="R102" s="103">
        <v>0</v>
      </c>
      <c r="S102" s="103">
        <v>0</v>
      </c>
      <c r="T102" s="103">
        <v>0</v>
      </c>
    </row>
    <row r="103" spans="1:20">
      <c r="A103" s="129" t="s">
        <v>450</v>
      </c>
      <c r="B103" s="103">
        <v>229</v>
      </c>
      <c r="C103" s="103">
        <v>22</v>
      </c>
      <c r="D103" s="103">
        <v>0</v>
      </c>
      <c r="E103" s="103">
        <v>16</v>
      </c>
      <c r="F103" s="103">
        <v>0</v>
      </c>
      <c r="G103" s="103">
        <v>0</v>
      </c>
      <c r="H103" s="103"/>
      <c r="I103" s="103">
        <v>193</v>
      </c>
      <c r="J103" s="103">
        <v>189</v>
      </c>
      <c r="K103" s="103">
        <v>0</v>
      </c>
      <c r="L103" s="103">
        <v>0</v>
      </c>
      <c r="M103" s="103"/>
      <c r="N103" s="103">
        <v>0</v>
      </c>
      <c r="O103" s="103">
        <v>0</v>
      </c>
      <c r="P103" s="103">
        <v>0</v>
      </c>
      <c r="Q103" s="103"/>
      <c r="R103" s="103">
        <v>0</v>
      </c>
      <c r="S103" s="103">
        <v>0</v>
      </c>
      <c r="T103" s="103">
        <v>0</v>
      </c>
    </row>
    <row r="104" spans="1:20">
      <c r="A104" s="129" t="s">
        <v>545</v>
      </c>
      <c r="B104" s="103">
        <v>0</v>
      </c>
      <c r="C104" s="103">
        <v>0</v>
      </c>
      <c r="D104" s="103">
        <v>0</v>
      </c>
      <c r="E104" s="103">
        <v>0</v>
      </c>
      <c r="F104" s="103">
        <v>0</v>
      </c>
      <c r="G104" s="103">
        <v>0</v>
      </c>
      <c r="H104" s="103"/>
      <c r="I104" s="103">
        <v>0</v>
      </c>
      <c r="J104" s="103">
        <v>0</v>
      </c>
      <c r="K104" s="103">
        <v>0</v>
      </c>
      <c r="L104" s="103">
        <v>0</v>
      </c>
      <c r="M104" s="103"/>
      <c r="N104" s="103">
        <v>0</v>
      </c>
      <c r="O104" s="103">
        <v>0</v>
      </c>
      <c r="P104" s="103">
        <v>0</v>
      </c>
      <c r="Q104" s="103"/>
      <c r="R104" s="103">
        <v>0</v>
      </c>
      <c r="S104" s="103">
        <v>0</v>
      </c>
      <c r="T104" s="103">
        <v>0</v>
      </c>
    </row>
    <row r="105" spans="1:20">
      <c r="A105" s="129" t="s">
        <v>18</v>
      </c>
      <c r="B105" s="103">
        <v>5243</v>
      </c>
      <c r="C105" s="103">
        <v>1685</v>
      </c>
      <c r="D105" s="103">
        <v>31</v>
      </c>
      <c r="E105" s="103">
        <v>794</v>
      </c>
      <c r="F105" s="103">
        <v>91</v>
      </c>
      <c r="G105" s="103">
        <v>769</v>
      </c>
      <c r="H105" s="103"/>
      <c r="I105" s="103">
        <v>2844</v>
      </c>
      <c r="J105" s="103">
        <v>2343</v>
      </c>
      <c r="K105" s="103">
        <v>83</v>
      </c>
      <c r="L105" s="103">
        <v>418</v>
      </c>
      <c r="M105" s="103"/>
      <c r="N105" s="103">
        <v>347</v>
      </c>
      <c r="O105" s="103">
        <v>164</v>
      </c>
      <c r="P105" s="103">
        <v>183</v>
      </c>
      <c r="Q105" s="103"/>
      <c r="R105" s="103">
        <v>240</v>
      </c>
      <c r="S105" s="103">
        <v>12</v>
      </c>
      <c r="T105" s="103">
        <v>115</v>
      </c>
    </row>
    <row r="106" spans="1:20">
      <c r="A106" s="129" t="s">
        <v>451</v>
      </c>
      <c r="B106" s="103">
        <v>0</v>
      </c>
      <c r="C106" s="103">
        <v>0</v>
      </c>
      <c r="D106" s="103">
        <v>0</v>
      </c>
      <c r="E106" s="103">
        <v>0</v>
      </c>
      <c r="F106" s="103">
        <v>0</v>
      </c>
      <c r="G106" s="103">
        <v>0</v>
      </c>
      <c r="H106" s="103"/>
      <c r="I106" s="103">
        <v>0</v>
      </c>
      <c r="J106" s="103">
        <v>0</v>
      </c>
      <c r="K106" s="103">
        <v>0</v>
      </c>
      <c r="L106" s="103">
        <v>0</v>
      </c>
      <c r="M106" s="103"/>
      <c r="N106" s="103">
        <v>0</v>
      </c>
      <c r="O106" s="103">
        <v>0</v>
      </c>
      <c r="P106" s="103">
        <v>0</v>
      </c>
      <c r="Q106" s="103"/>
      <c r="R106" s="103">
        <v>0</v>
      </c>
      <c r="S106" s="103">
        <v>0</v>
      </c>
      <c r="T106" s="103">
        <v>0</v>
      </c>
    </row>
    <row r="107" spans="1:20">
      <c r="A107" s="129" t="s">
        <v>452</v>
      </c>
      <c r="B107" s="103">
        <v>0</v>
      </c>
      <c r="C107" s="103">
        <v>0</v>
      </c>
      <c r="D107" s="103">
        <v>0</v>
      </c>
      <c r="E107" s="103">
        <v>0</v>
      </c>
      <c r="F107" s="103">
        <v>0</v>
      </c>
      <c r="G107" s="103">
        <v>0</v>
      </c>
      <c r="H107" s="103"/>
      <c r="I107" s="103">
        <v>0</v>
      </c>
      <c r="J107" s="103">
        <v>0</v>
      </c>
      <c r="K107" s="103">
        <v>0</v>
      </c>
      <c r="L107" s="103">
        <v>0</v>
      </c>
      <c r="M107" s="103"/>
      <c r="N107" s="103">
        <v>0</v>
      </c>
      <c r="O107" s="103">
        <v>0</v>
      </c>
      <c r="P107" s="103">
        <v>0</v>
      </c>
      <c r="Q107" s="103"/>
      <c r="R107" s="103">
        <v>0</v>
      </c>
      <c r="S107" s="103">
        <v>0</v>
      </c>
      <c r="T107" s="103">
        <v>0</v>
      </c>
    </row>
    <row r="108" spans="1:20">
      <c r="A108" s="129" t="s">
        <v>453</v>
      </c>
      <c r="B108" s="103">
        <v>949</v>
      </c>
      <c r="C108" s="103">
        <v>107</v>
      </c>
      <c r="D108" s="103">
        <v>0</v>
      </c>
      <c r="E108" s="103">
        <v>93</v>
      </c>
      <c r="F108" s="103">
        <v>0</v>
      </c>
      <c r="G108" s="103">
        <v>11</v>
      </c>
      <c r="H108" s="103"/>
      <c r="I108" s="103">
        <v>131</v>
      </c>
      <c r="J108" s="103">
        <v>95</v>
      </c>
      <c r="K108" s="103">
        <v>11</v>
      </c>
      <c r="L108" s="103">
        <v>25</v>
      </c>
      <c r="M108" s="103"/>
      <c r="N108" s="103">
        <v>41</v>
      </c>
      <c r="O108" s="103">
        <v>30</v>
      </c>
      <c r="P108" s="103">
        <v>11</v>
      </c>
      <c r="Q108" s="103"/>
      <c r="R108" s="103">
        <v>14</v>
      </c>
      <c r="S108" s="103">
        <v>595</v>
      </c>
      <c r="T108" s="103">
        <v>61</v>
      </c>
    </row>
    <row r="109" spans="1:20">
      <c r="A109" s="129" t="s">
        <v>577</v>
      </c>
      <c r="B109" s="103">
        <v>22</v>
      </c>
      <c r="C109" s="103">
        <v>20</v>
      </c>
      <c r="D109" s="103">
        <v>0</v>
      </c>
      <c r="E109" s="103">
        <v>0</v>
      </c>
      <c r="F109" s="103">
        <v>0</v>
      </c>
      <c r="G109" s="103">
        <v>0</v>
      </c>
      <c r="H109" s="103"/>
      <c r="I109" s="103">
        <v>0</v>
      </c>
      <c r="J109" s="103">
        <v>0</v>
      </c>
      <c r="K109" s="103">
        <v>0</v>
      </c>
      <c r="L109" s="103">
        <v>0</v>
      </c>
      <c r="M109" s="103"/>
      <c r="N109" s="103">
        <v>0</v>
      </c>
      <c r="O109" s="103">
        <v>0</v>
      </c>
      <c r="P109" s="103">
        <v>0</v>
      </c>
      <c r="Q109" s="103"/>
      <c r="R109" s="103">
        <v>0</v>
      </c>
      <c r="S109" s="103">
        <v>0</v>
      </c>
      <c r="T109" s="103">
        <v>0</v>
      </c>
    </row>
    <row r="110" spans="1:20">
      <c r="A110" s="129" t="s">
        <v>454</v>
      </c>
      <c r="B110" s="103">
        <v>0</v>
      </c>
      <c r="C110" s="103">
        <v>0</v>
      </c>
      <c r="D110" s="103">
        <v>0</v>
      </c>
      <c r="E110" s="103">
        <v>0</v>
      </c>
      <c r="F110" s="103">
        <v>0</v>
      </c>
      <c r="G110" s="103">
        <v>0</v>
      </c>
      <c r="H110" s="103"/>
      <c r="I110" s="103">
        <v>0</v>
      </c>
      <c r="J110" s="103">
        <v>0</v>
      </c>
      <c r="K110" s="103">
        <v>0</v>
      </c>
      <c r="L110" s="103">
        <v>0</v>
      </c>
      <c r="M110" s="103"/>
      <c r="N110" s="103">
        <v>0</v>
      </c>
      <c r="O110" s="103">
        <v>0</v>
      </c>
      <c r="P110" s="103">
        <v>0</v>
      </c>
      <c r="Q110" s="103"/>
      <c r="R110" s="103">
        <v>0</v>
      </c>
      <c r="S110" s="103">
        <v>0</v>
      </c>
      <c r="T110" s="103">
        <v>0</v>
      </c>
    </row>
    <row r="111" spans="1:20">
      <c r="A111" s="129" t="s">
        <v>455</v>
      </c>
      <c r="B111" s="103">
        <v>33</v>
      </c>
      <c r="C111" s="103">
        <v>0</v>
      </c>
      <c r="D111" s="103">
        <v>0</v>
      </c>
      <c r="E111" s="103">
        <v>0</v>
      </c>
      <c r="F111" s="103">
        <v>0</v>
      </c>
      <c r="G111" s="103">
        <v>0</v>
      </c>
      <c r="H111" s="103"/>
      <c r="I111" s="103">
        <v>24</v>
      </c>
      <c r="J111" s="103">
        <v>23</v>
      </c>
      <c r="K111" s="103">
        <v>0</v>
      </c>
      <c r="L111" s="103">
        <v>0</v>
      </c>
      <c r="M111" s="103"/>
      <c r="N111" s="103">
        <v>0</v>
      </c>
      <c r="O111" s="103">
        <v>0</v>
      </c>
      <c r="P111" s="103">
        <v>0</v>
      </c>
      <c r="Q111" s="103"/>
      <c r="R111" s="103">
        <v>0</v>
      </c>
      <c r="S111" s="103">
        <v>0</v>
      </c>
      <c r="T111" s="103">
        <v>0</v>
      </c>
    </row>
    <row r="112" spans="1:20">
      <c r="A112" s="129" t="s">
        <v>19</v>
      </c>
      <c r="B112" s="103">
        <v>2382</v>
      </c>
      <c r="C112" s="103">
        <v>998</v>
      </c>
      <c r="D112" s="103">
        <v>138</v>
      </c>
      <c r="E112" s="103">
        <v>783</v>
      </c>
      <c r="F112" s="103">
        <v>21</v>
      </c>
      <c r="G112" s="103">
        <v>56</v>
      </c>
      <c r="H112" s="103"/>
      <c r="I112" s="103">
        <v>1074</v>
      </c>
      <c r="J112" s="103">
        <v>775</v>
      </c>
      <c r="K112" s="103">
        <v>250</v>
      </c>
      <c r="L112" s="103">
        <v>49</v>
      </c>
      <c r="M112" s="103"/>
      <c r="N112" s="103">
        <v>188</v>
      </c>
      <c r="O112" s="103">
        <v>68</v>
      </c>
      <c r="P112" s="103">
        <v>120</v>
      </c>
      <c r="Q112" s="103"/>
      <c r="R112" s="103">
        <v>15</v>
      </c>
      <c r="S112" s="103">
        <v>38</v>
      </c>
      <c r="T112" s="103">
        <v>69</v>
      </c>
    </row>
    <row r="113" spans="1:20">
      <c r="A113" s="129" t="s">
        <v>456</v>
      </c>
      <c r="B113" s="103">
        <v>57</v>
      </c>
      <c r="C113" s="103">
        <v>0</v>
      </c>
      <c r="D113" s="103">
        <v>0</v>
      </c>
      <c r="E113" s="103">
        <v>0</v>
      </c>
      <c r="F113" s="103">
        <v>0</v>
      </c>
      <c r="G113" s="103">
        <v>0</v>
      </c>
      <c r="H113" s="103"/>
      <c r="I113" s="103">
        <v>39</v>
      </c>
      <c r="J113" s="103">
        <v>37</v>
      </c>
      <c r="K113" s="103">
        <v>0</v>
      </c>
      <c r="L113" s="103">
        <v>0</v>
      </c>
      <c r="M113" s="103"/>
      <c r="N113" s="103">
        <v>0</v>
      </c>
      <c r="O113" s="103">
        <v>0</v>
      </c>
      <c r="P113" s="103">
        <v>0</v>
      </c>
      <c r="Q113" s="103"/>
      <c r="R113" s="103">
        <v>0</v>
      </c>
      <c r="S113" s="103">
        <v>0</v>
      </c>
      <c r="T113" s="103">
        <v>0</v>
      </c>
    </row>
    <row r="114" spans="1:20">
      <c r="A114" s="129" t="s">
        <v>457</v>
      </c>
      <c r="B114" s="103">
        <v>0</v>
      </c>
      <c r="C114" s="103">
        <v>0</v>
      </c>
      <c r="D114" s="103">
        <v>0</v>
      </c>
      <c r="E114" s="103">
        <v>0</v>
      </c>
      <c r="F114" s="103">
        <v>0</v>
      </c>
      <c r="G114" s="103">
        <v>0</v>
      </c>
      <c r="H114" s="103"/>
      <c r="I114" s="103">
        <v>0</v>
      </c>
      <c r="J114" s="103">
        <v>0</v>
      </c>
      <c r="K114" s="103">
        <v>0</v>
      </c>
      <c r="L114" s="103">
        <v>0</v>
      </c>
      <c r="M114" s="103"/>
      <c r="N114" s="103">
        <v>0</v>
      </c>
      <c r="O114" s="103">
        <v>0</v>
      </c>
      <c r="P114" s="103">
        <v>0</v>
      </c>
      <c r="Q114" s="103"/>
      <c r="R114" s="103">
        <v>0</v>
      </c>
      <c r="S114" s="103">
        <v>0</v>
      </c>
      <c r="T114" s="103">
        <v>0</v>
      </c>
    </row>
    <row r="115" spans="1:20">
      <c r="A115" s="129" t="s">
        <v>458</v>
      </c>
      <c r="B115" s="103">
        <v>387</v>
      </c>
      <c r="C115" s="103">
        <v>205</v>
      </c>
      <c r="D115" s="103">
        <v>0</v>
      </c>
      <c r="E115" s="103">
        <v>99</v>
      </c>
      <c r="F115" s="103">
        <v>15</v>
      </c>
      <c r="G115" s="103">
        <v>90</v>
      </c>
      <c r="H115" s="103"/>
      <c r="I115" s="103">
        <v>87</v>
      </c>
      <c r="J115" s="103">
        <v>71</v>
      </c>
      <c r="K115" s="103">
        <v>0</v>
      </c>
      <c r="L115" s="103">
        <v>0</v>
      </c>
      <c r="M115" s="103"/>
      <c r="N115" s="103">
        <v>68</v>
      </c>
      <c r="O115" s="103">
        <v>40</v>
      </c>
      <c r="P115" s="103">
        <v>28</v>
      </c>
      <c r="Q115" s="103"/>
      <c r="R115" s="103">
        <v>0</v>
      </c>
      <c r="S115" s="103">
        <v>0</v>
      </c>
      <c r="T115" s="103">
        <v>15</v>
      </c>
    </row>
    <row r="116" spans="1:20">
      <c r="A116" s="129" t="s">
        <v>459</v>
      </c>
      <c r="B116" s="103">
        <v>0</v>
      </c>
      <c r="C116" s="103">
        <v>0</v>
      </c>
      <c r="D116" s="103">
        <v>0</v>
      </c>
      <c r="E116" s="103">
        <v>0</v>
      </c>
      <c r="F116" s="103">
        <v>0</v>
      </c>
      <c r="G116" s="103">
        <v>0</v>
      </c>
      <c r="H116" s="103"/>
      <c r="I116" s="103">
        <v>0</v>
      </c>
      <c r="J116" s="103">
        <v>0</v>
      </c>
      <c r="K116" s="103">
        <v>0</v>
      </c>
      <c r="L116" s="103">
        <v>0</v>
      </c>
      <c r="M116" s="103"/>
      <c r="N116" s="103">
        <v>0</v>
      </c>
      <c r="O116" s="103">
        <v>0</v>
      </c>
      <c r="P116" s="103">
        <v>0</v>
      </c>
      <c r="Q116" s="103"/>
      <c r="R116" s="103">
        <v>0</v>
      </c>
      <c r="S116" s="103">
        <v>0</v>
      </c>
      <c r="T116" s="103">
        <v>0</v>
      </c>
    </row>
    <row r="117" spans="1:20">
      <c r="A117" s="129" t="s">
        <v>460</v>
      </c>
      <c r="B117" s="103">
        <v>901</v>
      </c>
      <c r="C117" s="103">
        <v>266</v>
      </c>
      <c r="D117" s="103">
        <v>21</v>
      </c>
      <c r="E117" s="103">
        <v>201</v>
      </c>
      <c r="F117" s="103">
        <v>26</v>
      </c>
      <c r="G117" s="103">
        <v>18</v>
      </c>
      <c r="H117" s="103"/>
      <c r="I117" s="103">
        <v>524</v>
      </c>
      <c r="J117" s="103">
        <v>411</v>
      </c>
      <c r="K117" s="103">
        <v>87</v>
      </c>
      <c r="L117" s="103">
        <v>26</v>
      </c>
      <c r="M117" s="103"/>
      <c r="N117" s="103">
        <v>53</v>
      </c>
      <c r="O117" s="103">
        <v>0</v>
      </c>
      <c r="P117" s="103">
        <v>46</v>
      </c>
      <c r="Q117" s="103"/>
      <c r="R117" s="103">
        <v>0</v>
      </c>
      <c r="S117" s="103">
        <v>0</v>
      </c>
      <c r="T117" s="103">
        <v>54</v>
      </c>
    </row>
    <row r="118" spans="1:20">
      <c r="A118" s="129" t="s">
        <v>461</v>
      </c>
      <c r="B118" s="103">
        <v>81</v>
      </c>
      <c r="C118" s="103">
        <v>23</v>
      </c>
      <c r="D118" s="103">
        <v>0</v>
      </c>
      <c r="E118" s="103">
        <v>0</v>
      </c>
      <c r="F118" s="103">
        <v>0</v>
      </c>
      <c r="G118" s="103">
        <v>13</v>
      </c>
      <c r="H118" s="103"/>
      <c r="I118" s="103">
        <v>25</v>
      </c>
      <c r="J118" s="103">
        <v>20</v>
      </c>
      <c r="K118" s="103">
        <v>0</v>
      </c>
      <c r="L118" s="103">
        <v>0</v>
      </c>
      <c r="M118" s="103"/>
      <c r="N118" s="103">
        <v>31</v>
      </c>
      <c r="O118" s="103">
        <v>17</v>
      </c>
      <c r="P118" s="103">
        <v>14</v>
      </c>
      <c r="Q118" s="103"/>
      <c r="R118" s="103">
        <v>0</v>
      </c>
      <c r="S118" s="103">
        <v>0</v>
      </c>
      <c r="T118" s="103">
        <v>0</v>
      </c>
    </row>
    <row r="119" spans="1:20">
      <c r="A119" s="129" t="s">
        <v>462</v>
      </c>
      <c r="B119" s="103">
        <v>18</v>
      </c>
      <c r="C119" s="103">
        <v>0</v>
      </c>
      <c r="D119" s="103">
        <v>0</v>
      </c>
      <c r="E119" s="103">
        <v>0</v>
      </c>
      <c r="F119" s="103">
        <v>0</v>
      </c>
      <c r="G119" s="103">
        <v>0</v>
      </c>
      <c r="H119" s="103"/>
      <c r="I119" s="103">
        <v>0</v>
      </c>
      <c r="J119" s="103">
        <v>0</v>
      </c>
      <c r="K119" s="103">
        <v>0</v>
      </c>
      <c r="L119" s="103">
        <v>0</v>
      </c>
      <c r="M119" s="103"/>
      <c r="N119" s="103">
        <v>0</v>
      </c>
      <c r="O119" s="103">
        <v>0</v>
      </c>
      <c r="P119" s="103">
        <v>0</v>
      </c>
      <c r="Q119" s="103"/>
      <c r="R119" s="103">
        <v>0</v>
      </c>
      <c r="S119" s="103">
        <v>0</v>
      </c>
      <c r="T119" s="103">
        <v>0</v>
      </c>
    </row>
    <row r="120" spans="1:20">
      <c r="A120" s="129" t="s">
        <v>463</v>
      </c>
      <c r="B120" s="103">
        <v>0</v>
      </c>
      <c r="C120" s="103">
        <v>0</v>
      </c>
      <c r="D120" s="103">
        <v>0</v>
      </c>
      <c r="E120" s="103">
        <v>0</v>
      </c>
      <c r="F120" s="103">
        <v>0</v>
      </c>
      <c r="G120" s="103">
        <v>0</v>
      </c>
      <c r="H120" s="103"/>
      <c r="I120" s="103">
        <v>0</v>
      </c>
      <c r="J120" s="103">
        <v>0</v>
      </c>
      <c r="K120" s="103">
        <v>0</v>
      </c>
      <c r="L120" s="103">
        <v>0</v>
      </c>
      <c r="M120" s="103"/>
      <c r="N120" s="103">
        <v>0</v>
      </c>
      <c r="O120" s="103">
        <v>0</v>
      </c>
      <c r="P120" s="103">
        <v>0</v>
      </c>
      <c r="Q120" s="103"/>
      <c r="R120" s="103">
        <v>0</v>
      </c>
      <c r="S120" s="103">
        <v>0</v>
      </c>
      <c r="T120" s="103">
        <v>0</v>
      </c>
    </row>
    <row r="121" spans="1:20">
      <c r="A121" s="129" t="s">
        <v>464</v>
      </c>
      <c r="B121" s="103">
        <v>43</v>
      </c>
      <c r="C121" s="103">
        <v>0</v>
      </c>
      <c r="D121" s="103">
        <v>0</v>
      </c>
      <c r="E121" s="103">
        <v>0</v>
      </c>
      <c r="F121" s="103">
        <v>0</v>
      </c>
      <c r="G121" s="103">
        <v>0</v>
      </c>
      <c r="H121" s="103"/>
      <c r="I121" s="103">
        <v>29</v>
      </c>
      <c r="J121" s="103">
        <v>29</v>
      </c>
      <c r="K121" s="103">
        <v>0</v>
      </c>
      <c r="L121" s="103">
        <v>0</v>
      </c>
      <c r="M121" s="103"/>
      <c r="N121" s="103">
        <v>0</v>
      </c>
      <c r="O121" s="103">
        <v>0</v>
      </c>
      <c r="P121" s="103">
        <v>0</v>
      </c>
      <c r="Q121" s="103"/>
      <c r="R121" s="103">
        <v>0</v>
      </c>
      <c r="S121" s="103">
        <v>0</v>
      </c>
      <c r="T121" s="103">
        <v>0</v>
      </c>
    </row>
    <row r="122" spans="1:20">
      <c r="A122" s="129" t="s">
        <v>465</v>
      </c>
      <c r="B122" s="103">
        <v>0</v>
      </c>
      <c r="C122" s="103">
        <v>0</v>
      </c>
      <c r="D122" s="103">
        <v>0</v>
      </c>
      <c r="E122" s="103">
        <v>0</v>
      </c>
      <c r="F122" s="103">
        <v>0</v>
      </c>
      <c r="G122" s="103">
        <v>0</v>
      </c>
      <c r="H122" s="103"/>
      <c r="I122" s="103">
        <v>0</v>
      </c>
      <c r="J122" s="103">
        <v>0</v>
      </c>
      <c r="K122" s="103">
        <v>0</v>
      </c>
      <c r="L122" s="103">
        <v>0</v>
      </c>
      <c r="M122" s="103"/>
      <c r="N122" s="103">
        <v>0</v>
      </c>
      <c r="O122" s="103">
        <v>0</v>
      </c>
      <c r="P122" s="103">
        <v>0</v>
      </c>
      <c r="Q122" s="103"/>
      <c r="R122" s="103">
        <v>0</v>
      </c>
      <c r="S122" s="103">
        <v>0</v>
      </c>
      <c r="T122" s="103">
        <v>0</v>
      </c>
    </row>
    <row r="123" spans="1:20">
      <c r="A123" s="129" t="s">
        <v>466</v>
      </c>
      <c r="B123" s="103">
        <v>40</v>
      </c>
      <c r="C123" s="103">
        <v>0</v>
      </c>
      <c r="D123" s="103">
        <v>0</v>
      </c>
      <c r="E123" s="103">
        <v>0</v>
      </c>
      <c r="F123" s="103">
        <v>0</v>
      </c>
      <c r="G123" s="103">
        <v>0</v>
      </c>
      <c r="H123" s="103"/>
      <c r="I123" s="103">
        <v>14</v>
      </c>
      <c r="J123" s="103">
        <v>13</v>
      </c>
      <c r="K123" s="103">
        <v>0</v>
      </c>
      <c r="L123" s="103">
        <v>0</v>
      </c>
      <c r="M123" s="103"/>
      <c r="N123" s="103">
        <v>12</v>
      </c>
      <c r="O123" s="103">
        <v>0</v>
      </c>
      <c r="P123" s="103">
        <v>0</v>
      </c>
      <c r="Q123" s="103"/>
      <c r="R123" s="103">
        <v>0</v>
      </c>
      <c r="S123" s="103">
        <v>0</v>
      </c>
      <c r="T123" s="103">
        <v>0</v>
      </c>
    </row>
    <row r="124" spans="1:20">
      <c r="A124" s="129" t="s">
        <v>467</v>
      </c>
      <c r="B124" s="103">
        <v>1502</v>
      </c>
      <c r="C124" s="103">
        <v>267</v>
      </c>
      <c r="D124" s="103">
        <v>0</v>
      </c>
      <c r="E124" s="103">
        <v>144</v>
      </c>
      <c r="F124" s="103">
        <v>28</v>
      </c>
      <c r="G124" s="103">
        <v>85</v>
      </c>
      <c r="H124" s="103"/>
      <c r="I124" s="103">
        <v>913</v>
      </c>
      <c r="J124" s="103">
        <v>791</v>
      </c>
      <c r="K124" s="103">
        <v>13</v>
      </c>
      <c r="L124" s="103">
        <v>109</v>
      </c>
      <c r="M124" s="103"/>
      <c r="N124" s="103">
        <v>192</v>
      </c>
      <c r="O124" s="103">
        <v>33</v>
      </c>
      <c r="P124" s="103">
        <v>159</v>
      </c>
      <c r="Q124" s="103"/>
      <c r="R124" s="103">
        <v>95</v>
      </c>
      <c r="S124" s="103">
        <v>0</v>
      </c>
      <c r="T124" s="103">
        <v>34</v>
      </c>
    </row>
    <row r="125" spans="1:20">
      <c r="A125" s="129" t="s">
        <v>468</v>
      </c>
      <c r="B125" s="103">
        <v>32</v>
      </c>
      <c r="C125" s="103">
        <v>17</v>
      </c>
      <c r="D125" s="103">
        <v>0</v>
      </c>
      <c r="E125" s="103">
        <v>0</v>
      </c>
      <c r="F125" s="103">
        <v>0</v>
      </c>
      <c r="G125" s="103">
        <v>12</v>
      </c>
      <c r="H125" s="103"/>
      <c r="I125" s="103">
        <v>0</v>
      </c>
      <c r="J125" s="103">
        <v>0</v>
      </c>
      <c r="K125" s="103">
        <v>0</v>
      </c>
      <c r="L125" s="103">
        <v>0</v>
      </c>
      <c r="M125" s="103"/>
      <c r="N125" s="103">
        <v>0</v>
      </c>
      <c r="O125" s="103">
        <v>0</v>
      </c>
      <c r="P125" s="103">
        <v>0</v>
      </c>
      <c r="Q125" s="103"/>
      <c r="R125" s="103">
        <v>0</v>
      </c>
      <c r="S125" s="103">
        <v>0</v>
      </c>
      <c r="T125" s="103">
        <v>0</v>
      </c>
    </row>
    <row r="126" spans="1:20">
      <c r="A126" s="129" t="s">
        <v>469</v>
      </c>
      <c r="B126" s="103">
        <v>15</v>
      </c>
      <c r="C126" s="103">
        <v>0</v>
      </c>
      <c r="D126" s="103">
        <v>0</v>
      </c>
      <c r="E126" s="103">
        <v>0</v>
      </c>
      <c r="F126" s="103">
        <v>0</v>
      </c>
      <c r="G126" s="103">
        <v>0</v>
      </c>
      <c r="H126" s="103"/>
      <c r="I126" s="103">
        <v>0</v>
      </c>
      <c r="J126" s="103">
        <v>0</v>
      </c>
      <c r="K126" s="103">
        <v>0</v>
      </c>
      <c r="L126" s="103">
        <v>0</v>
      </c>
      <c r="M126" s="103"/>
      <c r="N126" s="103">
        <v>0</v>
      </c>
      <c r="O126" s="103">
        <v>0</v>
      </c>
      <c r="P126" s="103">
        <v>0</v>
      </c>
      <c r="Q126" s="103"/>
      <c r="R126" s="103">
        <v>0</v>
      </c>
      <c r="S126" s="103">
        <v>0</v>
      </c>
      <c r="T126" s="103">
        <v>0</v>
      </c>
    </row>
    <row r="127" spans="1:20">
      <c r="A127" s="129" t="s">
        <v>470</v>
      </c>
      <c r="B127" s="103">
        <v>36</v>
      </c>
      <c r="C127" s="103">
        <v>13</v>
      </c>
      <c r="D127" s="103">
        <v>0</v>
      </c>
      <c r="E127" s="103">
        <v>12</v>
      </c>
      <c r="F127" s="103">
        <v>0</v>
      </c>
      <c r="G127" s="103">
        <v>0</v>
      </c>
      <c r="H127" s="103"/>
      <c r="I127" s="103">
        <v>15</v>
      </c>
      <c r="J127" s="103">
        <v>13</v>
      </c>
      <c r="K127" s="103">
        <v>0</v>
      </c>
      <c r="L127" s="103">
        <v>0</v>
      </c>
      <c r="M127" s="103"/>
      <c r="N127" s="103">
        <v>0</v>
      </c>
      <c r="O127" s="103">
        <v>0</v>
      </c>
      <c r="P127" s="103">
        <v>0</v>
      </c>
      <c r="Q127" s="103"/>
      <c r="R127" s="103">
        <v>0</v>
      </c>
      <c r="S127" s="103">
        <v>0</v>
      </c>
      <c r="T127" s="103">
        <v>0</v>
      </c>
    </row>
    <row r="128" spans="1:20">
      <c r="A128" s="129" t="s">
        <v>20</v>
      </c>
      <c r="B128" s="103">
        <v>2087</v>
      </c>
      <c r="C128" s="103">
        <v>393</v>
      </c>
      <c r="D128" s="103">
        <v>0</v>
      </c>
      <c r="E128" s="103">
        <v>332</v>
      </c>
      <c r="F128" s="103">
        <v>16</v>
      </c>
      <c r="G128" s="103">
        <v>38</v>
      </c>
      <c r="H128" s="103"/>
      <c r="I128" s="103">
        <v>1256</v>
      </c>
      <c r="J128" s="103">
        <v>1146</v>
      </c>
      <c r="K128" s="103">
        <v>71</v>
      </c>
      <c r="L128" s="103">
        <v>39</v>
      </c>
      <c r="M128" s="103"/>
      <c r="N128" s="103">
        <v>300</v>
      </c>
      <c r="O128" s="103">
        <v>257</v>
      </c>
      <c r="P128" s="103">
        <v>43</v>
      </c>
      <c r="Q128" s="103"/>
      <c r="R128" s="103">
        <v>16</v>
      </c>
      <c r="S128" s="103">
        <v>0</v>
      </c>
      <c r="T128" s="103">
        <v>118</v>
      </c>
    </row>
    <row r="129" spans="1:20">
      <c r="A129" s="129" t="s">
        <v>471</v>
      </c>
      <c r="B129" s="103">
        <v>0</v>
      </c>
      <c r="C129" s="103">
        <v>0</v>
      </c>
      <c r="D129" s="103">
        <v>0</v>
      </c>
      <c r="E129" s="103">
        <v>0</v>
      </c>
      <c r="F129" s="103">
        <v>0</v>
      </c>
      <c r="G129" s="103">
        <v>0</v>
      </c>
      <c r="H129" s="103"/>
      <c r="I129" s="103">
        <v>0</v>
      </c>
      <c r="J129" s="103">
        <v>0</v>
      </c>
      <c r="K129" s="103">
        <v>0</v>
      </c>
      <c r="L129" s="103">
        <v>0</v>
      </c>
      <c r="M129" s="103"/>
      <c r="N129" s="103">
        <v>0</v>
      </c>
      <c r="O129" s="103">
        <v>0</v>
      </c>
      <c r="P129" s="103">
        <v>0</v>
      </c>
      <c r="Q129" s="103"/>
      <c r="R129" s="103">
        <v>0</v>
      </c>
      <c r="S129" s="103">
        <v>0</v>
      </c>
      <c r="T129" s="103">
        <v>0</v>
      </c>
    </row>
    <row r="130" spans="1:20">
      <c r="A130" s="129" t="s">
        <v>472</v>
      </c>
      <c r="B130" s="103">
        <v>0</v>
      </c>
      <c r="C130" s="103">
        <v>0</v>
      </c>
      <c r="D130" s="103">
        <v>0</v>
      </c>
      <c r="E130" s="103">
        <v>0</v>
      </c>
      <c r="F130" s="103">
        <v>0</v>
      </c>
      <c r="G130" s="103">
        <v>0</v>
      </c>
      <c r="H130" s="103"/>
      <c r="I130" s="103">
        <v>0</v>
      </c>
      <c r="J130" s="103">
        <v>0</v>
      </c>
      <c r="K130" s="103">
        <v>0</v>
      </c>
      <c r="L130" s="103">
        <v>0</v>
      </c>
      <c r="M130" s="103"/>
      <c r="N130" s="103">
        <v>0</v>
      </c>
      <c r="O130" s="103">
        <v>0</v>
      </c>
      <c r="P130" s="103">
        <v>0</v>
      </c>
      <c r="Q130" s="103"/>
      <c r="R130" s="103">
        <v>0</v>
      </c>
      <c r="S130" s="103">
        <v>0</v>
      </c>
      <c r="T130" s="103">
        <v>0</v>
      </c>
    </row>
    <row r="131" spans="1:20">
      <c r="A131" s="129" t="s">
        <v>473</v>
      </c>
      <c r="B131" s="103">
        <v>247</v>
      </c>
      <c r="C131" s="103">
        <v>16</v>
      </c>
      <c r="D131" s="103">
        <v>0</v>
      </c>
      <c r="E131" s="103">
        <v>15</v>
      </c>
      <c r="F131" s="103">
        <v>0</v>
      </c>
      <c r="G131" s="103">
        <v>0</v>
      </c>
      <c r="H131" s="103"/>
      <c r="I131" s="103">
        <v>169</v>
      </c>
      <c r="J131" s="103">
        <v>165</v>
      </c>
      <c r="K131" s="103">
        <v>0</v>
      </c>
      <c r="L131" s="103">
        <v>0</v>
      </c>
      <c r="M131" s="103"/>
      <c r="N131" s="103">
        <v>0</v>
      </c>
      <c r="O131" s="103">
        <v>0</v>
      </c>
      <c r="P131" s="103">
        <v>0</v>
      </c>
      <c r="Q131" s="103"/>
      <c r="R131" s="103">
        <v>54</v>
      </c>
      <c r="S131" s="103">
        <v>0</v>
      </c>
      <c r="T131" s="103">
        <v>0</v>
      </c>
    </row>
    <row r="132" spans="1:20">
      <c r="A132" s="129" t="s">
        <v>547</v>
      </c>
      <c r="B132" s="103">
        <v>0</v>
      </c>
      <c r="C132" s="103">
        <v>0</v>
      </c>
      <c r="D132" s="103">
        <v>0</v>
      </c>
      <c r="E132" s="103">
        <v>0</v>
      </c>
      <c r="F132" s="103">
        <v>0</v>
      </c>
      <c r="G132" s="103">
        <v>0</v>
      </c>
      <c r="H132" s="103"/>
      <c r="I132" s="103">
        <v>0</v>
      </c>
      <c r="J132" s="103">
        <v>0</v>
      </c>
      <c r="K132" s="103">
        <v>0</v>
      </c>
      <c r="L132" s="103">
        <v>0</v>
      </c>
      <c r="M132" s="103"/>
      <c r="N132" s="103">
        <v>0</v>
      </c>
      <c r="O132" s="103">
        <v>0</v>
      </c>
      <c r="P132" s="103">
        <v>0</v>
      </c>
      <c r="Q132" s="103"/>
      <c r="R132" s="103">
        <v>0</v>
      </c>
      <c r="S132" s="103">
        <v>0</v>
      </c>
      <c r="T132" s="103">
        <v>0</v>
      </c>
    </row>
    <row r="133" spans="1:20">
      <c r="A133" s="129" t="s">
        <v>474</v>
      </c>
      <c r="B133" s="103">
        <v>471</v>
      </c>
      <c r="C133" s="103">
        <v>144</v>
      </c>
      <c r="D133" s="103">
        <v>0</v>
      </c>
      <c r="E133" s="103">
        <v>129</v>
      </c>
      <c r="F133" s="103">
        <v>0</v>
      </c>
      <c r="G133" s="103">
        <v>0</v>
      </c>
      <c r="H133" s="103"/>
      <c r="I133" s="103">
        <v>234</v>
      </c>
      <c r="J133" s="103">
        <v>183</v>
      </c>
      <c r="K133" s="103">
        <v>39</v>
      </c>
      <c r="L133" s="103">
        <v>12</v>
      </c>
      <c r="M133" s="103"/>
      <c r="N133" s="103">
        <v>54</v>
      </c>
      <c r="O133" s="103">
        <v>12</v>
      </c>
      <c r="P133" s="103">
        <v>42</v>
      </c>
      <c r="Q133" s="103"/>
      <c r="R133" s="103">
        <v>0</v>
      </c>
      <c r="S133" s="103">
        <v>0</v>
      </c>
      <c r="T133" s="103">
        <v>32</v>
      </c>
    </row>
    <row r="134" spans="1:20">
      <c r="A134" s="129" t="s">
        <v>475</v>
      </c>
      <c r="B134" s="103">
        <v>177</v>
      </c>
      <c r="C134" s="103">
        <v>32</v>
      </c>
      <c r="D134" s="103">
        <v>0</v>
      </c>
      <c r="E134" s="103">
        <v>20</v>
      </c>
      <c r="F134" s="103">
        <v>0</v>
      </c>
      <c r="G134" s="103">
        <v>0</v>
      </c>
      <c r="H134" s="103"/>
      <c r="I134" s="103">
        <v>92</v>
      </c>
      <c r="J134" s="103">
        <v>68</v>
      </c>
      <c r="K134" s="103">
        <v>19</v>
      </c>
      <c r="L134" s="103">
        <v>0</v>
      </c>
      <c r="M134" s="103"/>
      <c r="N134" s="103">
        <v>0</v>
      </c>
      <c r="O134" s="103">
        <v>0</v>
      </c>
      <c r="P134" s="103">
        <v>0</v>
      </c>
      <c r="Q134" s="103"/>
      <c r="R134" s="103">
        <v>0</v>
      </c>
      <c r="S134" s="103">
        <v>39</v>
      </c>
      <c r="T134" s="103">
        <v>0</v>
      </c>
    </row>
    <row r="135" spans="1:20">
      <c r="A135" s="129" t="s">
        <v>476</v>
      </c>
      <c r="B135" s="103">
        <v>1075</v>
      </c>
      <c r="C135" s="103">
        <v>146</v>
      </c>
      <c r="D135" s="103">
        <v>17</v>
      </c>
      <c r="E135" s="103">
        <v>60</v>
      </c>
      <c r="F135" s="103">
        <v>36</v>
      </c>
      <c r="G135" s="103">
        <v>33</v>
      </c>
      <c r="H135" s="103"/>
      <c r="I135" s="103">
        <v>372</v>
      </c>
      <c r="J135" s="103">
        <v>332</v>
      </c>
      <c r="K135" s="103">
        <v>15</v>
      </c>
      <c r="L135" s="103">
        <v>25</v>
      </c>
      <c r="M135" s="103"/>
      <c r="N135" s="103">
        <v>502</v>
      </c>
      <c r="O135" s="103">
        <v>324</v>
      </c>
      <c r="P135" s="103">
        <v>178</v>
      </c>
      <c r="Q135" s="103"/>
      <c r="R135" s="103">
        <v>15</v>
      </c>
      <c r="S135" s="103">
        <v>25</v>
      </c>
      <c r="T135" s="103">
        <v>15</v>
      </c>
    </row>
    <row r="136" spans="1:20">
      <c r="A136" s="129" t="s">
        <v>477</v>
      </c>
      <c r="B136" s="103">
        <v>185</v>
      </c>
      <c r="C136" s="103">
        <v>23</v>
      </c>
      <c r="D136" s="103">
        <v>0</v>
      </c>
      <c r="E136" s="103">
        <v>19</v>
      </c>
      <c r="F136" s="103">
        <v>0</v>
      </c>
      <c r="G136" s="103">
        <v>0</v>
      </c>
      <c r="H136" s="103"/>
      <c r="I136" s="103">
        <v>119</v>
      </c>
      <c r="J136" s="103">
        <v>107</v>
      </c>
      <c r="K136" s="103">
        <v>0</v>
      </c>
      <c r="L136" s="103">
        <v>0</v>
      </c>
      <c r="M136" s="103"/>
      <c r="N136" s="103">
        <v>11</v>
      </c>
      <c r="O136" s="103">
        <v>0</v>
      </c>
      <c r="P136" s="103">
        <v>0</v>
      </c>
      <c r="Q136" s="103"/>
      <c r="R136" s="103">
        <v>0</v>
      </c>
      <c r="S136" s="103">
        <v>23</v>
      </c>
      <c r="T136" s="103">
        <v>0</v>
      </c>
    </row>
    <row r="137" spans="1:20">
      <c r="A137" s="129" t="s">
        <v>548</v>
      </c>
      <c r="B137" s="103">
        <v>11</v>
      </c>
      <c r="C137" s="103">
        <v>0</v>
      </c>
      <c r="D137" s="103">
        <v>0</v>
      </c>
      <c r="E137" s="103">
        <v>0</v>
      </c>
      <c r="F137" s="103">
        <v>0</v>
      </c>
      <c r="G137" s="103">
        <v>0</v>
      </c>
      <c r="H137" s="103"/>
      <c r="I137" s="103">
        <v>0</v>
      </c>
      <c r="J137" s="103">
        <v>0</v>
      </c>
      <c r="K137" s="103">
        <v>0</v>
      </c>
      <c r="L137" s="103">
        <v>0</v>
      </c>
      <c r="M137" s="103"/>
      <c r="N137" s="103">
        <v>0</v>
      </c>
      <c r="O137" s="103">
        <v>0</v>
      </c>
      <c r="P137" s="103">
        <v>0</v>
      </c>
      <c r="Q137" s="103"/>
      <c r="R137" s="103">
        <v>0</v>
      </c>
      <c r="S137" s="103">
        <v>0</v>
      </c>
      <c r="T137" s="103">
        <v>0</v>
      </c>
    </row>
    <row r="138" spans="1:20">
      <c r="A138" s="129" t="s">
        <v>478</v>
      </c>
      <c r="B138" s="103">
        <v>459</v>
      </c>
      <c r="C138" s="103">
        <v>229</v>
      </c>
      <c r="D138" s="103">
        <v>0</v>
      </c>
      <c r="E138" s="103">
        <v>94</v>
      </c>
      <c r="F138" s="103">
        <v>0</v>
      </c>
      <c r="G138" s="103">
        <v>129</v>
      </c>
      <c r="H138" s="103"/>
      <c r="I138" s="103">
        <v>84</v>
      </c>
      <c r="J138" s="103">
        <v>48</v>
      </c>
      <c r="K138" s="103">
        <v>0</v>
      </c>
      <c r="L138" s="103">
        <v>35</v>
      </c>
      <c r="M138" s="103"/>
      <c r="N138" s="103">
        <v>134</v>
      </c>
      <c r="O138" s="103">
        <v>19</v>
      </c>
      <c r="P138" s="103">
        <v>115</v>
      </c>
      <c r="Q138" s="103"/>
      <c r="R138" s="103">
        <v>0</v>
      </c>
      <c r="S138" s="103">
        <v>0</v>
      </c>
      <c r="T138" s="103">
        <v>0</v>
      </c>
    </row>
    <row r="139" spans="1:20">
      <c r="A139" s="129" t="s">
        <v>479</v>
      </c>
      <c r="B139" s="103">
        <v>29</v>
      </c>
      <c r="C139" s="103">
        <v>0</v>
      </c>
      <c r="D139" s="103">
        <v>0</v>
      </c>
      <c r="E139" s="103">
        <v>0</v>
      </c>
      <c r="F139" s="103">
        <v>0</v>
      </c>
      <c r="G139" s="103">
        <v>0</v>
      </c>
      <c r="H139" s="103"/>
      <c r="I139" s="103">
        <v>23</v>
      </c>
      <c r="J139" s="103">
        <v>20</v>
      </c>
      <c r="K139" s="103">
        <v>0</v>
      </c>
      <c r="L139" s="103">
        <v>0</v>
      </c>
      <c r="M139" s="103"/>
      <c r="N139" s="103">
        <v>0</v>
      </c>
      <c r="O139" s="103">
        <v>0</v>
      </c>
      <c r="P139" s="103">
        <v>0</v>
      </c>
      <c r="Q139" s="103"/>
      <c r="R139" s="103">
        <v>0</v>
      </c>
      <c r="S139" s="103">
        <v>0</v>
      </c>
      <c r="T139" s="103">
        <v>0</v>
      </c>
    </row>
    <row r="140" spans="1:20">
      <c r="A140" s="129" t="s">
        <v>480</v>
      </c>
      <c r="B140" s="103">
        <v>191</v>
      </c>
      <c r="C140" s="103">
        <v>20</v>
      </c>
      <c r="D140" s="103">
        <v>0</v>
      </c>
      <c r="E140" s="103">
        <v>0</v>
      </c>
      <c r="F140" s="103">
        <v>0</v>
      </c>
      <c r="G140" s="103">
        <v>0</v>
      </c>
      <c r="H140" s="103"/>
      <c r="I140" s="103">
        <v>92</v>
      </c>
      <c r="J140" s="103">
        <v>83</v>
      </c>
      <c r="K140" s="103">
        <v>0</v>
      </c>
      <c r="L140" s="103">
        <v>0</v>
      </c>
      <c r="M140" s="103"/>
      <c r="N140" s="103">
        <v>35</v>
      </c>
      <c r="O140" s="103">
        <v>19</v>
      </c>
      <c r="P140" s="103">
        <v>16</v>
      </c>
      <c r="Q140" s="103"/>
      <c r="R140" s="103">
        <v>38</v>
      </c>
      <c r="S140" s="103">
        <v>0</v>
      </c>
      <c r="T140" s="103">
        <v>0</v>
      </c>
    </row>
    <row r="141" spans="1:20">
      <c r="A141" s="129" t="s">
        <v>481</v>
      </c>
      <c r="B141" s="103">
        <v>190</v>
      </c>
      <c r="C141" s="103">
        <v>96</v>
      </c>
      <c r="D141" s="103">
        <v>0</v>
      </c>
      <c r="E141" s="103">
        <v>38</v>
      </c>
      <c r="F141" s="103">
        <v>0</v>
      </c>
      <c r="G141" s="103">
        <v>50</v>
      </c>
      <c r="H141" s="103"/>
      <c r="I141" s="103">
        <v>27</v>
      </c>
      <c r="J141" s="103">
        <v>24</v>
      </c>
      <c r="K141" s="103">
        <v>0</v>
      </c>
      <c r="L141" s="103">
        <v>0</v>
      </c>
      <c r="M141" s="103"/>
      <c r="N141" s="103">
        <v>32</v>
      </c>
      <c r="O141" s="103">
        <v>23</v>
      </c>
      <c r="P141" s="103">
        <v>0</v>
      </c>
      <c r="Q141" s="103"/>
      <c r="R141" s="103">
        <v>0</v>
      </c>
      <c r="S141" s="103">
        <v>24</v>
      </c>
      <c r="T141" s="103">
        <v>11</v>
      </c>
    </row>
    <row r="142" spans="1:20">
      <c r="A142" s="129" t="s">
        <v>578</v>
      </c>
      <c r="B142" s="103">
        <v>0</v>
      </c>
      <c r="C142" s="103">
        <v>0</v>
      </c>
      <c r="D142" s="103">
        <v>0</v>
      </c>
      <c r="E142" s="103">
        <v>0</v>
      </c>
      <c r="F142" s="103">
        <v>0</v>
      </c>
      <c r="G142" s="103">
        <v>0</v>
      </c>
      <c r="H142" s="103"/>
      <c r="I142" s="103">
        <v>0</v>
      </c>
      <c r="J142" s="103">
        <v>0</v>
      </c>
      <c r="K142" s="103">
        <v>0</v>
      </c>
      <c r="L142" s="103">
        <v>0</v>
      </c>
      <c r="M142" s="103"/>
      <c r="N142" s="103">
        <v>0</v>
      </c>
      <c r="O142" s="103">
        <v>0</v>
      </c>
      <c r="P142" s="103">
        <v>0</v>
      </c>
      <c r="Q142" s="103"/>
      <c r="R142" s="103">
        <v>0</v>
      </c>
      <c r="S142" s="103">
        <v>0</v>
      </c>
      <c r="T142" s="103">
        <v>0</v>
      </c>
    </row>
    <row r="143" spans="1:20">
      <c r="A143" s="129" t="s">
        <v>579</v>
      </c>
      <c r="B143" s="103">
        <v>102</v>
      </c>
      <c r="C143" s="103">
        <v>16</v>
      </c>
      <c r="D143" s="103">
        <v>0</v>
      </c>
      <c r="E143" s="103">
        <v>11</v>
      </c>
      <c r="F143" s="103">
        <v>0</v>
      </c>
      <c r="G143" s="103">
        <v>0</v>
      </c>
      <c r="H143" s="103"/>
      <c r="I143" s="103">
        <v>36</v>
      </c>
      <c r="J143" s="103">
        <v>32</v>
      </c>
      <c r="K143" s="103">
        <v>0</v>
      </c>
      <c r="L143" s="103">
        <v>0</v>
      </c>
      <c r="M143" s="103"/>
      <c r="N143" s="103">
        <v>13</v>
      </c>
      <c r="O143" s="103">
        <v>0</v>
      </c>
      <c r="P143" s="103">
        <v>0</v>
      </c>
      <c r="Q143" s="103"/>
      <c r="R143" s="103">
        <v>0</v>
      </c>
      <c r="S143" s="103">
        <v>28</v>
      </c>
      <c r="T143" s="103">
        <v>0</v>
      </c>
    </row>
    <row r="144" spans="1:20">
      <c r="A144" s="129" t="s">
        <v>482</v>
      </c>
      <c r="B144" s="103">
        <v>68</v>
      </c>
      <c r="C144" s="103">
        <v>18</v>
      </c>
      <c r="D144" s="103">
        <v>0</v>
      </c>
      <c r="E144" s="103">
        <v>12</v>
      </c>
      <c r="F144" s="103">
        <v>0</v>
      </c>
      <c r="G144" s="103">
        <v>0</v>
      </c>
      <c r="H144" s="103"/>
      <c r="I144" s="103">
        <v>14</v>
      </c>
      <c r="J144" s="103">
        <v>12</v>
      </c>
      <c r="K144" s="103">
        <v>0</v>
      </c>
      <c r="L144" s="103">
        <v>0</v>
      </c>
      <c r="M144" s="103"/>
      <c r="N144" s="103">
        <v>27</v>
      </c>
      <c r="O144" s="103">
        <v>17</v>
      </c>
      <c r="P144" s="103">
        <v>0</v>
      </c>
      <c r="Q144" s="103"/>
      <c r="R144" s="103">
        <v>0</v>
      </c>
      <c r="S144" s="103">
        <v>0</v>
      </c>
      <c r="T144" s="103">
        <v>0</v>
      </c>
    </row>
    <row r="145" spans="1:20">
      <c r="A145" s="129" t="s">
        <v>483</v>
      </c>
      <c r="B145" s="103">
        <v>96</v>
      </c>
      <c r="C145" s="103">
        <v>24</v>
      </c>
      <c r="D145" s="103">
        <v>0</v>
      </c>
      <c r="E145" s="103">
        <v>11</v>
      </c>
      <c r="F145" s="103">
        <v>0</v>
      </c>
      <c r="G145" s="103">
        <v>0</v>
      </c>
      <c r="H145" s="103"/>
      <c r="I145" s="103">
        <v>33</v>
      </c>
      <c r="J145" s="103">
        <v>30</v>
      </c>
      <c r="K145" s="103">
        <v>0</v>
      </c>
      <c r="L145" s="103">
        <v>0</v>
      </c>
      <c r="M145" s="103"/>
      <c r="N145" s="103">
        <v>30</v>
      </c>
      <c r="O145" s="103">
        <v>23</v>
      </c>
      <c r="P145" s="103">
        <v>0</v>
      </c>
      <c r="Q145" s="103"/>
      <c r="R145" s="103">
        <v>0</v>
      </c>
      <c r="S145" s="103">
        <v>0</v>
      </c>
      <c r="T145" s="103">
        <v>0</v>
      </c>
    </row>
    <row r="146" spans="1:20" s="114" customFormat="1">
      <c r="A146" s="128" t="s">
        <v>484</v>
      </c>
      <c r="B146" s="100">
        <v>273136</v>
      </c>
      <c r="C146" s="100">
        <v>175759</v>
      </c>
      <c r="D146" s="100">
        <v>5367</v>
      </c>
      <c r="E146" s="100">
        <v>138101</v>
      </c>
      <c r="F146" s="100">
        <v>7321</v>
      </c>
      <c r="G146" s="100">
        <v>24970</v>
      </c>
      <c r="H146" s="100"/>
      <c r="I146" s="100">
        <v>76384</v>
      </c>
      <c r="J146" s="100">
        <v>45948</v>
      </c>
      <c r="K146" s="100">
        <v>17149</v>
      </c>
      <c r="L146" s="100">
        <v>13287</v>
      </c>
      <c r="M146" s="100"/>
      <c r="N146" s="100">
        <v>10689</v>
      </c>
      <c r="O146" s="100">
        <v>826</v>
      </c>
      <c r="P146" s="100">
        <v>9863</v>
      </c>
      <c r="Q146" s="100"/>
      <c r="R146" s="100">
        <v>593</v>
      </c>
      <c r="S146" s="100">
        <v>4382</v>
      </c>
      <c r="T146" s="100">
        <v>5329</v>
      </c>
    </row>
    <row r="147" spans="1:20">
      <c r="A147" s="129" t="s">
        <v>485</v>
      </c>
      <c r="B147" s="103">
        <v>3503</v>
      </c>
      <c r="C147" s="103">
        <v>1116</v>
      </c>
      <c r="D147" s="103">
        <v>57</v>
      </c>
      <c r="E147" s="103">
        <v>603</v>
      </c>
      <c r="F147" s="103">
        <v>222</v>
      </c>
      <c r="G147" s="103">
        <v>234</v>
      </c>
      <c r="H147" s="103"/>
      <c r="I147" s="103">
        <v>1335</v>
      </c>
      <c r="J147" s="103">
        <v>974</v>
      </c>
      <c r="K147" s="103">
        <v>141</v>
      </c>
      <c r="L147" s="103">
        <v>220</v>
      </c>
      <c r="M147" s="103"/>
      <c r="N147" s="103">
        <v>642</v>
      </c>
      <c r="O147" s="103">
        <v>139</v>
      </c>
      <c r="P147" s="103">
        <v>503</v>
      </c>
      <c r="Q147" s="103"/>
      <c r="R147" s="103">
        <v>169</v>
      </c>
      <c r="S147" s="103">
        <v>13</v>
      </c>
      <c r="T147" s="103">
        <v>228</v>
      </c>
    </row>
    <row r="148" spans="1:20">
      <c r="A148" s="129" t="s">
        <v>486</v>
      </c>
      <c r="B148" s="103">
        <v>962</v>
      </c>
      <c r="C148" s="103">
        <v>392</v>
      </c>
      <c r="D148" s="103">
        <v>0</v>
      </c>
      <c r="E148" s="103">
        <v>265</v>
      </c>
      <c r="F148" s="103">
        <v>36</v>
      </c>
      <c r="G148" s="103">
        <v>81</v>
      </c>
      <c r="H148" s="103"/>
      <c r="I148" s="103">
        <v>395</v>
      </c>
      <c r="J148" s="103">
        <v>246</v>
      </c>
      <c r="K148" s="103">
        <v>59</v>
      </c>
      <c r="L148" s="103">
        <v>90</v>
      </c>
      <c r="M148" s="103"/>
      <c r="N148" s="103">
        <v>127</v>
      </c>
      <c r="O148" s="103">
        <v>0</v>
      </c>
      <c r="P148" s="103">
        <v>119</v>
      </c>
      <c r="Q148" s="103"/>
      <c r="R148" s="103">
        <v>0</v>
      </c>
      <c r="S148" s="103">
        <v>0</v>
      </c>
      <c r="T148" s="103">
        <v>39</v>
      </c>
    </row>
    <row r="149" spans="1:20">
      <c r="A149" s="129" t="s">
        <v>487</v>
      </c>
      <c r="B149" s="103">
        <v>3388</v>
      </c>
      <c r="C149" s="103">
        <v>749</v>
      </c>
      <c r="D149" s="103">
        <v>34</v>
      </c>
      <c r="E149" s="103">
        <v>470</v>
      </c>
      <c r="F149" s="103">
        <v>123</v>
      </c>
      <c r="G149" s="103">
        <v>122</v>
      </c>
      <c r="H149" s="103"/>
      <c r="I149" s="103">
        <v>1892</v>
      </c>
      <c r="J149" s="103">
        <v>1604</v>
      </c>
      <c r="K149" s="103">
        <v>235</v>
      </c>
      <c r="L149" s="103">
        <v>53</v>
      </c>
      <c r="M149" s="103"/>
      <c r="N149" s="103">
        <v>627</v>
      </c>
      <c r="O149" s="103">
        <v>197</v>
      </c>
      <c r="P149" s="103">
        <v>430</v>
      </c>
      <c r="Q149" s="103"/>
      <c r="R149" s="103">
        <v>24</v>
      </c>
      <c r="S149" s="103">
        <v>0</v>
      </c>
      <c r="T149" s="103">
        <v>94</v>
      </c>
    </row>
    <row r="150" spans="1:20">
      <c r="A150" s="129" t="s">
        <v>488</v>
      </c>
      <c r="B150" s="103">
        <v>2329</v>
      </c>
      <c r="C150" s="103">
        <v>870</v>
      </c>
      <c r="D150" s="103">
        <v>20</v>
      </c>
      <c r="E150" s="103">
        <v>556</v>
      </c>
      <c r="F150" s="103">
        <v>80</v>
      </c>
      <c r="G150" s="103">
        <v>214</v>
      </c>
      <c r="H150" s="103"/>
      <c r="I150" s="103">
        <v>1012</v>
      </c>
      <c r="J150" s="103">
        <v>579</v>
      </c>
      <c r="K150" s="103">
        <v>274</v>
      </c>
      <c r="L150" s="103">
        <v>159</v>
      </c>
      <c r="M150" s="103"/>
      <c r="N150" s="103">
        <v>293</v>
      </c>
      <c r="O150" s="103">
        <v>46</v>
      </c>
      <c r="P150" s="103">
        <v>247</v>
      </c>
      <c r="Q150" s="103"/>
      <c r="R150" s="103">
        <v>0</v>
      </c>
      <c r="S150" s="103">
        <v>28</v>
      </c>
      <c r="T150" s="103">
        <v>117</v>
      </c>
    </row>
    <row r="151" spans="1:20">
      <c r="A151" s="129" t="s">
        <v>30</v>
      </c>
      <c r="B151" s="103">
        <v>26834</v>
      </c>
      <c r="C151" s="103">
        <v>14320</v>
      </c>
      <c r="D151" s="103">
        <v>267</v>
      </c>
      <c r="E151" s="103">
        <v>10703</v>
      </c>
      <c r="F151" s="103">
        <v>659</v>
      </c>
      <c r="G151" s="103">
        <v>2691</v>
      </c>
      <c r="H151" s="103"/>
      <c r="I151" s="103">
        <v>10554</v>
      </c>
      <c r="J151" s="103">
        <v>6994</v>
      </c>
      <c r="K151" s="103">
        <v>2043</v>
      </c>
      <c r="L151" s="103">
        <v>1517</v>
      </c>
      <c r="M151" s="103"/>
      <c r="N151" s="103">
        <v>1479</v>
      </c>
      <c r="O151" s="103">
        <v>71</v>
      </c>
      <c r="P151" s="103">
        <v>1408</v>
      </c>
      <c r="Q151" s="103"/>
      <c r="R151" s="103">
        <v>0</v>
      </c>
      <c r="S151" s="103">
        <v>0</v>
      </c>
      <c r="T151" s="103">
        <v>472</v>
      </c>
    </row>
    <row r="152" spans="1:20">
      <c r="A152" s="129" t="s">
        <v>489</v>
      </c>
      <c r="B152" s="103">
        <v>1824</v>
      </c>
      <c r="C152" s="103">
        <v>989</v>
      </c>
      <c r="D152" s="103">
        <v>70</v>
      </c>
      <c r="E152" s="103">
        <v>721</v>
      </c>
      <c r="F152" s="103">
        <v>94</v>
      </c>
      <c r="G152" s="103">
        <v>104</v>
      </c>
      <c r="H152" s="103"/>
      <c r="I152" s="103">
        <v>652</v>
      </c>
      <c r="J152" s="103">
        <v>408</v>
      </c>
      <c r="K152" s="103">
        <v>147</v>
      </c>
      <c r="L152" s="103">
        <v>97</v>
      </c>
      <c r="M152" s="103"/>
      <c r="N152" s="103">
        <v>126</v>
      </c>
      <c r="O152" s="103">
        <v>0</v>
      </c>
      <c r="P152" s="103">
        <v>122</v>
      </c>
      <c r="Q152" s="103"/>
      <c r="R152" s="103">
        <v>0</v>
      </c>
      <c r="S152" s="103">
        <v>0</v>
      </c>
      <c r="T152" s="103">
        <v>56</v>
      </c>
    </row>
    <row r="153" spans="1:20">
      <c r="A153" s="129" t="s">
        <v>22</v>
      </c>
      <c r="B153" s="103">
        <v>5861</v>
      </c>
      <c r="C153" s="103">
        <v>1256</v>
      </c>
      <c r="D153" s="103">
        <v>92</v>
      </c>
      <c r="E153" s="103">
        <v>182</v>
      </c>
      <c r="F153" s="103">
        <v>291</v>
      </c>
      <c r="G153" s="103">
        <v>691</v>
      </c>
      <c r="H153" s="103"/>
      <c r="I153" s="103">
        <v>470</v>
      </c>
      <c r="J153" s="103">
        <v>173</v>
      </c>
      <c r="K153" s="103">
        <v>31</v>
      </c>
      <c r="L153" s="103">
        <v>266</v>
      </c>
      <c r="M153" s="103"/>
      <c r="N153" s="103">
        <v>25</v>
      </c>
      <c r="O153" s="103">
        <v>0</v>
      </c>
      <c r="P153" s="103">
        <v>22</v>
      </c>
      <c r="Q153" s="103"/>
      <c r="R153" s="103">
        <v>0</v>
      </c>
      <c r="S153" s="103">
        <v>4032</v>
      </c>
      <c r="T153" s="103">
        <v>77</v>
      </c>
    </row>
    <row r="154" spans="1:20">
      <c r="A154" s="129" t="s">
        <v>490</v>
      </c>
      <c r="B154" s="103">
        <v>151712</v>
      </c>
      <c r="C154" s="103">
        <v>113151</v>
      </c>
      <c r="D154" s="103">
        <v>2992</v>
      </c>
      <c r="E154" s="103">
        <v>92885</v>
      </c>
      <c r="F154" s="103">
        <v>3085</v>
      </c>
      <c r="G154" s="103">
        <v>14189</v>
      </c>
      <c r="H154" s="103"/>
      <c r="I154" s="103">
        <v>36220</v>
      </c>
      <c r="J154" s="103">
        <v>20750</v>
      </c>
      <c r="K154" s="103">
        <v>9079</v>
      </c>
      <c r="L154" s="103">
        <v>6391</v>
      </c>
      <c r="M154" s="103"/>
      <c r="N154" s="103">
        <v>484</v>
      </c>
      <c r="O154" s="103">
        <v>68</v>
      </c>
      <c r="P154" s="103">
        <v>416</v>
      </c>
      <c r="Q154" s="103"/>
      <c r="R154" s="103">
        <v>0</v>
      </c>
      <c r="S154" s="103">
        <v>0</v>
      </c>
      <c r="T154" s="103">
        <v>1849</v>
      </c>
    </row>
    <row r="155" spans="1:20">
      <c r="A155" s="129" t="s">
        <v>31</v>
      </c>
      <c r="B155" s="103">
        <v>22857</v>
      </c>
      <c r="C155" s="103">
        <v>14476</v>
      </c>
      <c r="D155" s="103">
        <v>322</v>
      </c>
      <c r="E155" s="103">
        <v>11585</v>
      </c>
      <c r="F155" s="103">
        <v>599</v>
      </c>
      <c r="G155" s="103">
        <v>1970</v>
      </c>
      <c r="H155" s="103"/>
      <c r="I155" s="103">
        <v>5829</v>
      </c>
      <c r="J155" s="103">
        <v>3584</v>
      </c>
      <c r="K155" s="103">
        <v>1019</v>
      </c>
      <c r="L155" s="103">
        <v>1226</v>
      </c>
      <c r="M155" s="103"/>
      <c r="N155" s="103">
        <v>1657</v>
      </c>
      <c r="O155" s="103">
        <v>15</v>
      </c>
      <c r="P155" s="103">
        <v>1642</v>
      </c>
      <c r="Q155" s="103"/>
      <c r="R155" s="103">
        <v>187</v>
      </c>
      <c r="S155" s="103">
        <v>15</v>
      </c>
      <c r="T155" s="103">
        <v>693</v>
      </c>
    </row>
    <row r="156" spans="1:20">
      <c r="A156" s="129" t="s">
        <v>491</v>
      </c>
      <c r="B156" s="103">
        <v>9689</v>
      </c>
      <c r="C156" s="103">
        <v>5141</v>
      </c>
      <c r="D156" s="103">
        <v>100</v>
      </c>
      <c r="E156" s="103">
        <v>4105</v>
      </c>
      <c r="F156" s="103">
        <v>240</v>
      </c>
      <c r="G156" s="103">
        <v>696</v>
      </c>
      <c r="H156" s="103"/>
      <c r="I156" s="103">
        <v>2567</v>
      </c>
      <c r="J156" s="103">
        <v>1382</v>
      </c>
      <c r="K156" s="103">
        <v>608</v>
      </c>
      <c r="L156" s="103">
        <v>577</v>
      </c>
      <c r="M156" s="103"/>
      <c r="N156" s="103">
        <v>1821</v>
      </c>
      <c r="O156" s="103">
        <v>19</v>
      </c>
      <c r="P156" s="103">
        <v>1802</v>
      </c>
      <c r="Q156" s="103"/>
      <c r="R156" s="103">
        <v>0</v>
      </c>
      <c r="S156" s="103">
        <v>60</v>
      </c>
      <c r="T156" s="103">
        <v>100</v>
      </c>
    </row>
    <row r="157" spans="1:20">
      <c r="A157" s="129" t="s">
        <v>27</v>
      </c>
      <c r="B157" s="103">
        <v>5941</v>
      </c>
      <c r="C157" s="103">
        <v>3364</v>
      </c>
      <c r="D157" s="103">
        <v>123</v>
      </c>
      <c r="E157" s="103">
        <v>2475</v>
      </c>
      <c r="F157" s="103">
        <v>308</v>
      </c>
      <c r="G157" s="103">
        <v>458</v>
      </c>
      <c r="H157" s="103"/>
      <c r="I157" s="103">
        <v>1596</v>
      </c>
      <c r="J157" s="103">
        <v>941</v>
      </c>
      <c r="K157" s="103">
        <v>344</v>
      </c>
      <c r="L157" s="103">
        <v>311</v>
      </c>
      <c r="M157" s="103"/>
      <c r="N157" s="103">
        <v>774</v>
      </c>
      <c r="O157" s="103">
        <v>21</v>
      </c>
      <c r="P157" s="103">
        <v>753</v>
      </c>
      <c r="Q157" s="103"/>
      <c r="R157" s="103">
        <v>17</v>
      </c>
      <c r="S157" s="103">
        <v>0</v>
      </c>
      <c r="T157" s="103">
        <v>185</v>
      </c>
    </row>
    <row r="158" spans="1:20">
      <c r="A158" s="129" t="s">
        <v>28</v>
      </c>
      <c r="B158" s="103">
        <v>11381</v>
      </c>
      <c r="C158" s="103">
        <v>7775</v>
      </c>
      <c r="D158" s="103">
        <v>647</v>
      </c>
      <c r="E158" s="103">
        <v>5809</v>
      </c>
      <c r="F158" s="103">
        <v>549</v>
      </c>
      <c r="G158" s="103">
        <v>770</v>
      </c>
      <c r="H158" s="103"/>
      <c r="I158" s="103">
        <v>3211</v>
      </c>
      <c r="J158" s="103">
        <v>1702</v>
      </c>
      <c r="K158" s="103">
        <v>979</v>
      </c>
      <c r="L158" s="103">
        <v>530</v>
      </c>
      <c r="M158" s="103"/>
      <c r="N158" s="103">
        <v>278</v>
      </c>
      <c r="O158" s="103">
        <v>0</v>
      </c>
      <c r="P158" s="103">
        <v>276</v>
      </c>
      <c r="Q158" s="103"/>
      <c r="R158" s="103">
        <v>0</v>
      </c>
      <c r="S158" s="103">
        <v>0</v>
      </c>
      <c r="T158" s="103">
        <v>108</v>
      </c>
    </row>
    <row r="159" spans="1:20">
      <c r="A159" s="129" t="s">
        <v>26</v>
      </c>
      <c r="B159" s="103">
        <v>3856</v>
      </c>
      <c r="C159" s="103">
        <v>695</v>
      </c>
      <c r="D159" s="103">
        <v>90</v>
      </c>
      <c r="E159" s="103">
        <v>473</v>
      </c>
      <c r="F159" s="103">
        <v>48</v>
      </c>
      <c r="G159" s="103">
        <v>84</v>
      </c>
      <c r="H159" s="103"/>
      <c r="I159" s="103">
        <v>2260</v>
      </c>
      <c r="J159" s="103">
        <v>1707</v>
      </c>
      <c r="K159" s="103">
        <v>412</v>
      </c>
      <c r="L159" s="103">
        <v>141</v>
      </c>
      <c r="M159" s="103"/>
      <c r="N159" s="103">
        <v>653</v>
      </c>
      <c r="O159" s="103">
        <v>45</v>
      </c>
      <c r="P159" s="103">
        <v>608</v>
      </c>
      <c r="Q159" s="103"/>
      <c r="R159" s="103">
        <v>0</v>
      </c>
      <c r="S159" s="103">
        <v>0</v>
      </c>
      <c r="T159" s="103">
        <v>238</v>
      </c>
    </row>
    <row r="160" spans="1:20">
      <c r="A160" s="129" t="s">
        <v>492</v>
      </c>
      <c r="B160" s="103">
        <v>2581</v>
      </c>
      <c r="C160" s="103">
        <v>1317</v>
      </c>
      <c r="D160" s="103">
        <v>54</v>
      </c>
      <c r="E160" s="103">
        <v>875</v>
      </c>
      <c r="F160" s="103">
        <v>137</v>
      </c>
      <c r="G160" s="103">
        <v>251</v>
      </c>
      <c r="H160" s="103"/>
      <c r="I160" s="103">
        <v>871</v>
      </c>
      <c r="J160" s="103">
        <v>442</v>
      </c>
      <c r="K160" s="103">
        <v>211</v>
      </c>
      <c r="L160" s="103">
        <v>218</v>
      </c>
      <c r="M160" s="103"/>
      <c r="N160" s="103">
        <v>156</v>
      </c>
      <c r="O160" s="103">
        <v>0</v>
      </c>
      <c r="P160" s="103">
        <v>147</v>
      </c>
      <c r="Q160" s="103"/>
      <c r="R160" s="103">
        <v>0</v>
      </c>
      <c r="S160" s="103">
        <v>194</v>
      </c>
      <c r="T160" s="103">
        <v>39</v>
      </c>
    </row>
    <row r="161" spans="1:20">
      <c r="A161" s="129" t="s">
        <v>29</v>
      </c>
      <c r="B161" s="103">
        <v>7152</v>
      </c>
      <c r="C161" s="103">
        <v>4255</v>
      </c>
      <c r="D161" s="103">
        <v>293</v>
      </c>
      <c r="E161" s="103">
        <v>2574</v>
      </c>
      <c r="F161" s="103">
        <v>367</v>
      </c>
      <c r="G161" s="103">
        <v>1021</v>
      </c>
      <c r="H161" s="103"/>
      <c r="I161" s="103">
        <v>1902</v>
      </c>
      <c r="J161" s="103">
        <v>964</v>
      </c>
      <c r="K161" s="103">
        <v>525</v>
      </c>
      <c r="L161" s="103">
        <v>413</v>
      </c>
      <c r="M161" s="103"/>
      <c r="N161" s="103">
        <v>258</v>
      </c>
      <c r="O161" s="103">
        <v>27</v>
      </c>
      <c r="P161" s="103">
        <v>231</v>
      </c>
      <c r="Q161" s="103"/>
      <c r="R161" s="103">
        <v>18</v>
      </c>
      <c r="S161" s="103">
        <v>0</v>
      </c>
      <c r="T161" s="103">
        <v>717</v>
      </c>
    </row>
    <row r="162" spans="1:20">
      <c r="A162" s="129" t="s">
        <v>493</v>
      </c>
      <c r="B162" s="103">
        <v>527</v>
      </c>
      <c r="C162" s="103">
        <v>193</v>
      </c>
      <c r="D162" s="103">
        <v>0</v>
      </c>
      <c r="E162" s="103">
        <v>165</v>
      </c>
      <c r="F162" s="103">
        <v>0</v>
      </c>
      <c r="G162" s="103">
        <v>23</v>
      </c>
      <c r="H162" s="103"/>
      <c r="I162" s="103">
        <v>217</v>
      </c>
      <c r="J162" s="103">
        <v>119</v>
      </c>
      <c r="K162" s="103">
        <v>68</v>
      </c>
      <c r="L162" s="103">
        <v>30</v>
      </c>
      <c r="M162" s="103"/>
      <c r="N162" s="103">
        <v>100</v>
      </c>
      <c r="O162" s="103">
        <v>0</v>
      </c>
      <c r="P162" s="103">
        <v>97</v>
      </c>
      <c r="Q162" s="103"/>
      <c r="R162" s="103">
        <v>12</v>
      </c>
      <c r="S162" s="103">
        <v>0</v>
      </c>
      <c r="T162" s="103">
        <v>0</v>
      </c>
    </row>
    <row r="163" spans="1:20">
      <c r="A163" s="129" t="s">
        <v>33</v>
      </c>
      <c r="B163" s="103">
        <v>9920</v>
      </c>
      <c r="C163" s="103">
        <v>4577</v>
      </c>
      <c r="D163" s="103">
        <v>147</v>
      </c>
      <c r="E163" s="103">
        <v>2954</v>
      </c>
      <c r="F163" s="103">
        <v>304</v>
      </c>
      <c r="G163" s="103">
        <v>1172</v>
      </c>
      <c r="H163" s="103"/>
      <c r="I163" s="103">
        <v>4259</v>
      </c>
      <c r="J163" s="103">
        <v>2617</v>
      </c>
      <c r="K163" s="103">
        <v>692</v>
      </c>
      <c r="L163" s="103">
        <v>950</v>
      </c>
      <c r="M163" s="103"/>
      <c r="N163" s="103">
        <v>741</v>
      </c>
      <c r="O163" s="103">
        <v>55</v>
      </c>
      <c r="P163" s="103">
        <v>686</v>
      </c>
      <c r="Q163" s="103"/>
      <c r="R163" s="103">
        <v>113</v>
      </c>
      <c r="S163" s="103">
        <v>0</v>
      </c>
      <c r="T163" s="103">
        <v>226</v>
      </c>
    </row>
    <row r="164" spans="1:20">
      <c r="A164" s="129" t="s">
        <v>494</v>
      </c>
      <c r="B164" s="103">
        <v>1113</v>
      </c>
      <c r="C164" s="103">
        <v>380</v>
      </c>
      <c r="D164" s="103">
        <v>15</v>
      </c>
      <c r="E164" s="103">
        <v>210</v>
      </c>
      <c r="F164" s="103">
        <v>67</v>
      </c>
      <c r="G164" s="103">
        <v>88</v>
      </c>
      <c r="H164" s="103"/>
      <c r="I164" s="103">
        <v>395</v>
      </c>
      <c r="J164" s="103">
        <v>274</v>
      </c>
      <c r="K164" s="103">
        <v>57</v>
      </c>
      <c r="L164" s="103">
        <v>64</v>
      </c>
      <c r="M164" s="103"/>
      <c r="N164" s="103">
        <v>291</v>
      </c>
      <c r="O164" s="103">
        <v>35</v>
      </c>
      <c r="P164" s="103">
        <v>256</v>
      </c>
      <c r="Q164" s="103"/>
      <c r="R164" s="103">
        <v>0</v>
      </c>
      <c r="S164" s="103">
        <v>0</v>
      </c>
      <c r="T164" s="103">
        <v>42</v>
      </c>
    </row>
    <row r="165" spans="1:20">
      <c r="A165" s="129" t="s">
        <v>495</v>
      </c>
      <c r="B165" s="103">
        <v>1706</v>
      </c>
      <c r="C165" s="103">
        <v>743</v>
      </c>
      <c r="D165" s="103">
        <v>32</v>
      </c>
      <c r="E165" s="103">
        <v>491</v>
      </c>
      <c r="F165" s="103">
        <v>109</v>
      </c>
      <c r="G165" s="103">
        <v>111</v>
      </c>
      <c r="H165" s="103"/>
      <c r="I165" s="103">
        <v>747</v>
      </c>
      <c r="J165" s="103">
        <v>488</v>
      </c>
      <c r="K165" s="103">
        <v>225</v>
      </c>
      <c r="L165" s="103">
        <v>34</v>
      </c>
      <c r="M165" s="103"/>
      <c r="N165" s="103">
        <v>157</v>
      </c>
      <c r="O165" s="103">
        <v>59</v>
      </c>
      <c r="P165" s="103">
        <v>98</v>
      </c>
      <c r="Q165" s="103"/>
      <c r="R165" s="103">
        <v>12</v>
      </c>
      <c r="S165" s="103">
        <v>0</v>
      </c>
      <c r="T165" s="103">
        <v>46</v>
      </c>
    </row>
    <row r="166" spans="1:20" s="114" customFormat="1">
      <c r="A166" s="128" t="s">
        <v>496</v>
      </c>
      <c r="B166" s="100">
        <v>258998</v>
      </c>
      <c r="C166" s="100">
        <v>187840</v>
      </c>
      <c r="D166" s="100">
        <v>5435</v>
      </c>
      <c r="E166" s="100">
        <v>128913</v>
      </c>
      <c r="F166" s="100">
        <v>12224</v>
      </c>
      <c r="G166" s="100">
        <v>41268</v>
      </c>
      <c r="H166" s="100"/>
      <c r="I166" s="100">
        <v>46830</v>
      </c>
      <c r="J166" s="100">
        <v>25742</v>
      </c>
      <c r="K166" s="100">
        <v>9082</v>
      </c>
      <c r="L166" s="100">
        <v>12006</v>
      </c>
      <c r="M166" s="100"/>
      <c r="N166" s="100">
        <v>18464</v>
      </c>
      <c r="O166" s="100">
        <v>2381</v>
      </c>
      <c r="P166" s="100">
        <v>16083</v>
      </c>
      <c r="Q166" s="100"/>
      <c r="R166" s="100">
        <v>338</v>
      </c>
      <c r="S166" s="100">
        <v>2280</v>
      </c>
      <c r="T166" s="100">
        <v>3246</v>
      </c>
    </row>
    <row r="167" spans="1:20">
      <c r="A167" s="129" t="s">
        <v>497</v>
      </c>
      <c r="B167" s="103">
        <v>68</v>
      </c>
      <c r="C167" s="103">
        <v>34</v>
      </c>
      <c r="D167" s="103">
        <v>0</v>
      </c>
      <c r="E167" s="103">
        <v>23</v>
      </c>
      <c r="F167" s="103">
        <v>0</v>
      </c>
      <c r="G167" s="103">
        <v>0</v>
      </c>
      <c r="H167" s="103"/>
      <c r="I167" s="103">
        <v>28</v>
      </c>
      <c r="J167" s="103">
        <v>23</v>
      </c>
      <c r="K167" s="103">
        <v>0</v>
      </c>
      <c r="L167" s="103">
        <v>0</v>
      </c>
      <c r="M167" s="103"/>
      <c r="N167" s="103">
        <v>0</v>
      </c>
      <c r="O167" s="103">
        <v>0</v>
      </c>
      <c r="P167" s="103">
        <v>0</v>
      </c>
      <c r="Q167" s="103"/>
      <c r="R167" s="103">
        <v>0</v>
      </c>
      <c r="S167" s="103">
        <v>0</v>
      </c>
      <c r="T167" s="103">
        <v>0</v>
      </c>
    </row>
    <row r="168" spans="1:20">
      <c r="A168" s="129" t="s">
        <v>498</v>
      </c>
      <c r="B168" s="103">
        <v>3549</v>
      </c>
      <c r="C168" s="103">
        <v>2167</v>
      </c>
      <c r="D168" s="103">
        <v>63</v>
      </c>
      <c r="E168" s="103">
        <v>1493</v>
      </c>
      <c r="F168" s="103">
        <v>96</v>
      </c>
      <c r="G168" s="103">
        <v>515</v>
      </c>
      <c r="H168" s="103"/>
      <c r="I168" s="103">
        <v>1023</v>
      </c>
      <c r="J168" s="103">
        <v>650</v>
      </c>
      <c r="K168" s="103">
        <v>171</v>
      </c>
      <c r="L168" s="103">
        <v>202</v>
      </c>
      <c r="M168" s="103"/>
      <c r="N168" s="103">
        <v>236</v>
      </c>
      <c r="O168" s="103">
        <v>22</v>
      </c>
      <c r="P168" s="103">
        <v>214</v>
      </c>
      <c r="Q168" s="103"/>
      <c r="R168" s="103">
        <v>0</v>
      </c>
      <c r="S168" s="103">
        <v>0</v>
      </c>
      <c r="T168" s="103">
        <v>121</v>
      </c>
    </row>
    <row r="169" spans="1:20">
      <c r="A169" s="129" t="s">
        <v>499</v>
      </c>
      <c r="B169" s="103">
        <v>100</v>
      </c>
      <c r="C169" s="103">
        <v>58</v>
      </c>
      <c r="D169" s="103">
        <v>0</v>
      </c>
      <c r="E169" s="103">
        <v>36</v>
      </c>
      <c r="F169" s="103">
        <v>0</v>
      </c>
      <c r="G169" s="103">
        <v>13</v>
      </c>
      <c r="H169" s="103"/>
      <c r="I169" s="103">
        <v>22</v>
      </c>
      <c r="J169" s="103">
        <v>16</v>
      </c>
      <c r="K169" s="103">
        <v>0</v>
      </c>
      <c r="L169" s="103">
        <v>0</v>
      </c>
      <c r="M169" s="103"/>
      <c r="N169" s="103">
        <v>14</v>
      </c>
      <c r="O169" s="103">
        <v>0</v>
      </c>
      <c r="P169" s="103">
        <v>12</v>
      </c>
      <c r="Q169" s="103"/>
      <c r="R169" s="103">
        <v>0</v>
      </c>
      <c r="S169" s="103">
        <v>0</v>
      </c>
      <c r="T169" s="103">
        <v>0</v>
      </c>
    </row>
    <row r="170" spans="1:20">
      <c r="A170" s="129" t="s">
        <v>500</v>
      </c>
      <c r="B170" s="103">
        <v>627</v>
      </c>
      <c r="C170" s="103">
        <v>319</v>
      </c>
      <c r="D170" s="103">
        <v>18</v>
      </c>
      <c r="E170" s="103">
        <v>233</v>
      </c>
      <c r="F170" s="103">
        <v>31</v>
      </c>
      <c r="G170" s="103">
        <v>37</v>
      </c>
      <c r="H170" s="103"/>
      <c r="I170" s="103">
        <v>199</v>
      </c>
      <c r="J170" s="103">
        <v>127</v>
      </c>
      <c r="K170" s="103">
        <v>63</v>
      </c>
      <c r="L170" s="103">
        <v>0</v>
      </c>
      <c r="M170" s="103"/>
      <c r="N170" s="103">
        <v>72</v>
      </c>
      <c r="O170" s="103">
        <v>16</v>
      </c>
      <c r="P170" s="103">
        <v>56</v>
      </c>
      <c r="Q170" s="103"/>
      <c r="R170" s="103">
        <v>0</v>
      </c>
      <c r="S170" s="103">
        <v>0</v>
      </c>
      <c r="T170" s="103">
        <v>30</v>
      </c>
    </row>
    <row r="171" spans="1:20">
      <c r="A171" s="129" t="s">
        <v>21</v>
      </c>
      <c r="B171" s="103">
        <v>9450</v>
      </c>
      <c r="C171" s="103">
        <v>6193</v>
      </c>
      <c r="D171" s="103">
        <v>275</v>
      </c>
      <c r="E171" s="103">
        <v>4480</v>
      </c>
      <c r="F171" s="103">
        <v>471</v>
      </c>
      <c r="G171" s="103">
        <v>967</v>
      </c>
      <c r="H171" s="103"/>
      <c r="I171" s="103">
        <v>1690</v>
      </c>
      <c r="J171" s="103">
        <v>972</v>
      </c>
      <c r="K171" s="103">
        <v>356</v>
      </c>
      <c r="L171" s="103">
        <v>362</v>
      </c>
      <c r="M171" s="103"/>
      <c r="N171" s="103">
        <v>1384</v>
      </c>
      <c r="O171" s="103">
        <v>60</v>
      </c>
      <c r="P171" s="103">
        <v>1324</v>
      </c>
      <c r="Q171" s="103"/>
      <c r="R171" s="103">
        <v>0</v>
      </c>
      <c r="S171" s="103">
        <v>0</v>
      </c>
      <c r="T171" s="103">
        <v>174</v>
      </c>
    </row>
    <row r="172" spans="1:20">
      <c r="A172" s="129" t="s">
        <v>501</v>
      </c>
      <c r="B172" s="103">
        <v>4078</v>
      </c>
      <c r="C172" s="103">
        <v>2834</v>
      </c>
      <c r="D172" s="103">
        <v>92</v>
      </c>
      <c r="E172" s="103">
        <v>1954</v>
      </c>
      <c r="F172" s="103">
        <v>216</v>
      </c>
      <c r="G172" s="103">
        <v>572</v>
      </c>
      <c r="H172" s="103"/>
      <c r="I172" s="103">
        <v>765</v>
      </c>
      <c r="J172" s="103">
        <v>384</v>
      </c>
      <c r="K172" s="103">
        <v>155</v>
      </c>
      <c r="L172" s="103">
        <v>226</v>
      </c>
      <c r="M172" s="103"/>
      <c r="N172" s="103">
        <v>259</v>
      </c>
      <c r="O172" s="103">
        <v>14</v>
      </c>
      <c r="P172" s="103">
        <v>245</v>
      </c>
      <c r="Q172" s="103"/>
      <c r="R172" s="103">
        <v>0</v>
      </c>
      <c r="S172" s="103">
        <v>0</v>
      </c>
      <c r="T172" s="103">
        <v>219</v>
      </c>
    </row>
    <row r="173" spans="1:20">
      <c r="A173" s="129" t="s">
        <v>502</v>
      </c>
      <c r="B173" s="103">
        <v>554</v>
      </c>
      <c r="C173" s="103">
        <v>239</v>
      </c>
      <c r="D173" s="103">
        <v>0</v>
      </c>
      <c r="E173" s="103">
        <v>151</v>
      </c>
      <c r="F173" s="103">
        <v>21</v>
      </c>
      <c r="G173" s="103">
        <v>57</v>
      </c>
      <c r="H173" s="103"/>
      <c r="I173" s="103">
        <v>224</v>
      </c>
      <c r="J173" s="103">
        <v>146</v>
      </c>
      <c r="K173" s="103">
        <v>48</v>
      </c>
      <c r="L173" s="103">
        <v>30</v>
      </c>
      <c r="M173" s="103"/>
      <c r="N173" s="103">
        <v>39</v>
      </c>
      <c r="O173" s="103">
        <v>0</v>
      </c>
      <c r="P173" s="103">
        <v>34</v>
      </c>
      <c r="Q173" s="103"/>
      <c r="R173" s="103">
        <v>0</v>
      </c>
      <c r="S173" s="103">
        <v>0</v>
      </c>
      <c r="T173" s="103">
        <v>51</v>
      </c>
    </row>
    <row r="174" spans="1:20">
      <c r="A174" s="129" t="s">
        <v>503</v>
      </c>
      <c r="B174" s="103">
        <v>68</v>
      </c>
      <c r="C174" s="103">
        <v>34</v>
      </c>
      <c r="D174" s="103">
        <v>0</v>
      </c>
      <c r="E174" s="103">
        <v>22</v>
      </c>
      <c r="F174" s="103">
        <v>0</v>
      </c>
      <c r="G174" s="103">
        <v>0</v>
      </c>
      <c r="H174" s="103"/>
      <c r="I174" s="103">
        <v>17</v>
      </c>
      <c r="J174" s="103">
        <v>0</v>
      </c>
      <c r="K174" s="103">
        <v>0</v>
      </c>
      <c r="L174" s="103">
        <v>0</v>
      </c>
      <c r="M174" s="103"/>
      <c r="N174" s="103">
        <v>13</v>
      </c>
      <c r="O174" s="103">
        <v>0</v>
      </c>
      <c r="P174" s="103">
        <v>12</v>
      </c>
      <c r="Q174" s="103"/>
      <c r="R174" s="103">
        <v>0</v>
      </c>
      <c r="S174" s="103">
        <v>0</v>
      </c>
      <c r="T174" s="103">
        <v>0</v>
      </c>
    </row>
    <row r="175" spans="1:20">
      <c r="A175" s="129" t="s">
        <v>504</v>
      </c>
      <c r="B175" s="103">
        <v>1470</v>
      </c>
      <c r="C175" s="103">
        <v>895</v>
      </c>
      <c r="D175" s="103">
        <v>48</v>
      </c>
      <c r="E175" s="103">
        <v>576</v>
      </c>
      <c r="F175" s="103">
        <v>40</v>
      </c>
      <c r="G175" s="103">
        <v>231</v>
      </c>
      <c r="H175" s="103"/>
      <c r="I175" s="103">
        <v>357</v>
      </c>
      <c r="J175" s="103">
        <v>187</v>
      </c>
      <c r="K175" s="103">
        <v>75</v>
      </c>
      <c r="L175" s="103">
        <v>95</v>
      </c>
      <c r="M175" s="103"/>
      <c r="N175" s="103">
        <v>187</v>
      </c>
      <c r="O175" s="103">
        <v>19</v>
      </c>
      <c r="P175" s="103">
        <v>168</v>
      </c>
      <c r="Q175" s="103"/>
      <c r="R175" s="103">
        <v>0</v>
      </c>
      <c r="S175" s="103">
        <v>0</v>
      </c>
      <c r="T175" s="103">
        <v>22</v>
      </c>
    </row>
    <row r="176" spans="1:20">
      <c r="A176" s="129" t="s">
        <v>505</v>
      </c>
      <c r="B176" s="103">
        <v>0</v>
      </c>
      <c r="C176" s="103">
        <v>0</v>
      </c>
      <c r="D176" s="103">
        <v>0</v>
      </c>
      <c r="E176" s="103">
        <v>0</v>
      </c>
      <c r="F176" s="103">
        <v>0</v>
      </c>
      <c r="G176" s="103">
        <v>0</v>
      </c>
      <c r="H176" s="103"/>
      <c r="I176" s="103">
        <v>0</v>
      </c>
      <c r="J176" s="103">
        <v>0</v>
      </c>
      <c r="K176" s="103">
        <v>0</v>
      </c>
      <c r="L176" s="103">
        <v>0</v>
      </c>
      <c r="M176" s="103"/>
      <c r="N176" s="103">
        <v>0</v>
      </c>
      <c r="O176" s="103">
        <v>0</v>
      </c>
      <c r="P176" s="103">
        <v>0</v>
      </c>
      <c r="Q176" s="103"/>
      <c r="R176" s="103">
        <v>0</v>
      </c>
      <c r="S176" s="103">
        <v>0</v>
      </c>
      <c r="T176" s="103">
        <v>0</v>
      </c>
    </row>
    <row r="177" spans="1:20">
      <c r="A177" s="129" t="s">
        <v>23</v>
      </c>
      <c r="B177" s="103">
        <v>6821</v>
      </c>
      <c r="C177" s="103">
        <v>4239</v>
      </c>
      <c r="D177" s="103">
        <v>115</v>
      </c>
      <c r="E177" s="103">
        <v>3331</v>
      </c>
      <c r="F177" s="103">
        <v>138</v>
      </c>
      <c r="G177" s="103">
        <v>655</v>
      </c>
      <c r="H177" s="103"/>
      <c r="I177" s="103">
        <v>1179</v>
      </c>
      <c r="J177" s="103">
        <v>644</v>
      </c>
      <c r="K177" s="103">
        <v>189</v>
      </c>
      <c r="L177" s="103">
        <v>346</v>
      </c>
      <c r="M177" s="103"/>
      <c r="N177" s="103">
        <v>1312</v>
      </c>
      <c r="O177" s="103">
        <v>68</v>
      </c>
      <c r="P177" s="103">
        <v>1244</v>
      </c>
      <c r="Q177" s="103"/>
      <c r="R177" s="103">
        <v>12</v>
      </c>
      <c r="S177" s="103">
        <v>0</v>
      </c>
      <c r="T177" s="103">
        <v>75</v>
      </c>
    </row>
    <row r="178" spans="1:20">
      <c r="A178" s="129" t="s">
        <v>506</v>
      </c>
      <c r="B178" s="103">
        <v>93</v>
      </c>
      <c r="C178" s="103">
        <v>51</v>
      </c>
      <c r="D178" s="103">
        <v>0</v>
      </c>
      <c r="E178" s="103">
        <v>38</v>
      </c>
      <c r="F178" s="103">
        <v>0</v>
      </c>
      <c r="G178" s="103">
        <v>12</v>
      </c>
      <c r="H178" s="103"/>
      <c r="I178" s="103">
        <v>27</v>
      </c>
      <c r="J178" s="103">
        <v>12</v>
      </c>
      <c r="K178" s="103">
        <v>0</v>
      </c>
      <c r="L178" s="103">
        <v>0</v>
      </c>
      <c r="M178" s="103"/>
      <c r="N178" s="103">
        <v>12</v>
      </c>
      <c r="O178" s="103">
        <v>0</v>
      </c>
      <c r="P178" s="103">
        <v>12</v>
      </c>
      <c r="Q178" s="103"/>
      <c r="R178" s="103">
        <v>0</v>
      </c>
      <c r="S178" s="103">
        <v>0</v>
      </c>
      <c r="T178" s="103">
        <v>0</v>
      </c>
    </row>
    <row r="179" spans="1:20">
      <c r="A179" s="129" t="s">
        <v>32</v>
      </c>
      <c r="B179" s="103">
        <v>67729</v>
      </c>
      <c r="C179" s="103">
        <v>52189</v>
      </c>
      <c r="D179" s="103">
        <v>914</v>
      </c>
      <c r="E179" s="103">
        <v>29842</v>
      </c>
      <c r="F179" s="103">
        <v>4346</v>
      </c>
      <c r="G179" s="103">
        <v>17087</v>
      </c>
      <c r="H179" s="103"/>
      <c r="I179" s="103">
        <v>10548</v>
      </c>
      <c r="J179" s="103">
        <v>4200</v>
      </c>
      <c r="K179" s="103">
        <v>1881</v>
      </c>
      <c r="L179" s="103">
        <v>4467</v>
      </c>
      <c r="M179" s="103"/>
      <c r="N179" s="103">
        <v>4708</v>
      </c>
      <c r="O179" s="103">
        <v>612</v>
      </c>
      <c r="P179" s="103">
        <v>4096</v>
      </c>
      <c r="Q179" s="103"/>
      <c r="R179" s="103">
        <v>0</v>
      </c>
      <c r="S179" s="103">
        <v>0</v>
      </c>
      <c r="T179" s="103">
        <v>273</v>
      </c>
    </row>
    <row r="180" spans="1:20">
      <c r="A180" s="129" t="s">
        <v>24</v>
      </c>
      <c r="B180" s="103">
        <v>48518</v>
      </c>
      <c r="C180" s="103">
        <v>34224</v>
      </c>
      <c r="D180" s="103">
        <v>664</v>
      </c>
      <c r="E180" s="103">
        <v>27611</v>
      </c>
      <c r="F180" s="103">
        <v>440</v>
      </c>
      <c r="G180" s="103">
        <v>5509</v>
      </c>
      <c r="H180" s="103"/>
      <c r="I180" s="103">
        <v>10260</v>
      </c>
      <c r="J180" s="103">
        <v>6504</v>
      </c>
      <c r="K180" s="103">
        <v>1558</v>
      </c>
      <c r="L180" s="103">
        <v>2198</v>
      </c>
      <c r="M180" s="103"/>
      <c r="N180" s="103">
        <v>1153</v>
      </c>
      <c r="O180" s="103">
        <v>63</v>
      </c>
      <c r="P180" s="103">
        <v>1090</v>
      </c>
      <c r="Q180" s="103"/>
      <c r="R180" s="103">
        <v>0</v>
      </c>
      <c r="S180" s="103">
        <v>2256</v>
      </c>
      <c r="T180" s="103">
        <v>625</v>
      </c>
    </row>
    <row r="181" spans="1:20">
      <c r="A181" s="129" t="s">
        <v>25</v>
      </c>
      <c r="B181" s="103">
        <v>87112</v>
      </c>
      <c r="C181" s="103">
        <v>66338</v>
      </c>
      <c r="D181" s="103">
        <v>2368</v>
      </c>
      <c r="E181" s="103">
        <v>47025</v>
      </c>
      <c r="F181" s="103">
        <v>4229</v>
      </c>
      <c r="G181" s="103">
        <v>12716</v>
      </c>
      <c r="H181" s="103"/>
      <c r="I181" s="103">
        <v>13847</v>
      </c>
      <c r="J181" s="103">
        <v>7523</v>
      </c>
      <c r="K181" s="103">
        <v>3389</v>
      </c>
      <c r="L181" s="103">
        <v>2935</v>
      </c>
      <c r="M181" s="103"/>
      <c r="N181" s="103">
        <v>6048</v>
      </c>
      <c r="O181" s="103">
        <v>1234</v>
      </c>
      <c r="P181" s="103">
        <v>4814</v>
      </c>
      <c r="Q181" s="103"/>
      <c r="R181" s="103">
        <v>0</v>
      </c>
      <c r="S181" s="103">
        <v>0</v>
      </c>
      <c r="T181" s="103">
        <v>874</v>
      </c>
    </row>
    <row r="182" spans="1:20">
      <c r="A182" s="129" t="s">
        <v>507</v>
      </c>
      <c r="B182" s="103">
        <v>83</v>
      </c>
      <c r="C182" s="103">
        <v>46</v>
      </c>
      <c r="D182" s="103">
        <v>0</v>
      </c>
      <c r="E182" s="103">
        <v>37</v>
      </c>
      <c r="F182" s="103">
        <v>0</v>
      </c>
      <c r="G182" s="103">
        <v>0</v>
      </c>
      <c r="H182" s="103"/>
      <c r="I182" s="103">
        <v>28</v>
      </c>
      <c r="J182" s="103">
        <v>20</v>
      </c>
      <c r="K182" s="103">
        <v>0</v>
      </c>
      <c r="L182" s="103">
        <v>0</v>
      </c>
      <c r="M182" s="103"/>
      <c r="N182" s="103">
        <v>0</v>
      </c>
      <c r="O182" s="103">
        <v>0</v>
      </c>
      <c r="P182" s="103">
        <v>0</v>
      </c>
      <c r="Q182" s="103"/>
      <c r="R182" s="103">
        <v>0</v>
      </c>
      <c r="S182" s="103">
        <v>0</v>
      </c>
      <c r="T182" s="103">
        <v>0</v>
      </c>
    </row>
    <row r="183" spans="1:20">
      <c r="A183" s="129" t="s">
        <v>508</v>
      </c>
      <c r="B183" s="103">
        <v>464</v>
      </c>
      <c r="C183" s="103">
        <v>252</v>
      </c>
      <c r="D183" s="103">
        <v>11</v>
      </c>
      <c r="E183" s="103">
        <v>150</v>
      </c>
      <c r="F183" s="103">
        <v>22</v>
      </c>
      <c r="G183" s="103">
        <v>69</v>
      </c>
      <c r="H183" s="103"/>
      <c r="I183" s="103">
        <v>103</v>
      </c>
      <c r="J183" s="103">
        <v>60</v>
      </c>
      <c r="K183" s="103">
        <v>26</v>
      </c>
      <c r="L183" s="103">
        <v>17</v>
      </c>
      <c r="M183" s="103"/>
      <c r="N183" s="103">
        <v>103</v>
      </c>
      <c r="O183" s="103">
        <v>0</v>
      </c>
      <c r="P183" s="103">
        <v>94</v>
      </c>
      <c r="Q183" s="103"/>
      <c r="R183" s="103">
        <v>0</v>
      </c>
      <c r="S183" s="103">
        <v>0</v>
      </c>
      <c r="T183" s="103">
        <v>0</v>
      </c>
    </row>
    <row r="184" spans="1:20">
      <c r="A184" s="129" t="s">
        <v>509</v>
      </c>
      <c r="B184" s="103">
        <v>375</v>
      </c>
      <c r="C184" s="103">
        <v>208</v>
      </c>
      <c r="D184" s="103">
        <v>15</v>
      </c>
      <c r="E184" s="103">
        <v>136</v>
      </c>
      <c r="F184" s="103">
        <v>0</v>
      </c>
      <c r="G184" s="103">
        <v>48</v>
      </c>
      <c r="H184" s="103"/>
      <c r="I184" s="103">
        <v>125</v>
      </c>
      <c r="J184" s="103">
        <v>103</v>
      </c>
      <c r="K184" s="103">
        <v>0</v>
      </c>
      <c r="L184" s="103">
        <v>12</v>
      </c>
      <c r="M184" s="103"/>
      <c r="N184" s="103">
        <v>34</v>
      </c>
      <c r="O184" s="103">
        <v>0</v>
      </c>
      <c r="P184" s="103">
        <v>28</v>
      </c>
      <c r="Q184" s="103"/>
      <c r="R184" s="103">
        <v>0</v>
      </c>
      <c r="S184" s="103">
        <v>0</v>
      </c>
      <c r="T184" s="103">
        <v>0</v>
      </c>
    </row>
    <row r="185" spans="1:20">
      <c r="A185" s="129" t="s">
        <v>510</v>
      </c>
      <c r="B185" s="103">
        <v>1543</v>
      </c>
      <c r="C185" s="103">
        <v>976</v>
      </c>
      <c r="D185" s="103">
        <v>56</v>
      </c>
      <c r="E185" s="103">
        <v>695</v>
      </c>
      <c r="F185" s="103">
        <v>68</v>
      </c>
      <c r="G185" s="103">
        <v>157</v>
      </c>
      <c r="H185" s="103"/>
      <c r="I185" s="103">
        <v>432</v>
      </c>
      <c r="J185" s="103">
        <v>277</v>
      </c>
      <c r="K185" s="103">
        <v>64</v>
      </c>
      <c r="L185" s="103">
        <v>91</v>
      </c>
      <c r="M185" s="103"/>
      <c r="N185" s="103">
        <v>90</v>
      </c>
      <c r="O185" s="103">
        <v>14</v>
      </c>
      <c r="P185" s="103">
        <v>76</v>
      </c>
      <c r="Q185" s="103"/>
      <c r="R185" s="103">
        <v>0</v>
      </c>
      <c r="S185" s="103">
        <v>0</v>
      </c>
      <c r="T185" s="103">
        <v>44</v>
      </c>
    </row>
    <row r="186" spans="1:20">
      <c r="A186" s="129" t="s">
        <v>511</v>
      </c>
      <c r="B186" s="103">
        <v>1822</v>
      </c>
      <c r="C186" s="103">
        <v>964</v>
      </c>
      <c r="D186" s="103">
        <v>41</v>
      </c>
      <c r="E186" s="103">
        <v>716</v>
      </c>
      <c r="F186" s="103">
        <v>28</v>
      </c>
      <c r="G186" s="103">
        <v>179</v>
      </c>
      <c r="H186" s="103"/>
      <c r="I186" s="103">
        <v>541</v>
      </c>
      <c r="J186" s="103">
        <v>355</v>
      </c>
      <c r="K186" s="103">
        <v>109</v>
      </c>
      <c r="L186" s="103">
        <v>77</v>
      </c>
      <c r="M186" s="103"/>
      <c r="N186" s="103">
        <v>283</v>
      </c>
      <c r="O186" s="103">
        <v>20</v>
      </c>
      <c r="P186" s="103">
        <v>263</v>
      </c>
      <c r="Q186" s="103"/>
      <c r="R186" s="103">
        <v>0</v>
      </c>
      <c r="S186" s="103">
        <v>0</v>
      </c>
      <c r="T186" s="103">
        <v>29</v>
      </c>
    </row>
    <row r="187" spans="1:20">
      <c r="A187" s="129" t="s">
        <v>512</v>
      </c>
      <c r="B187" s="103">
        <v>4691</v>
      </c>
      <c r="C187" s="103">
        <v>2772</v>
      </c>
      <c r="D187" s="103">
        <v>89</v>
      </c>
      <c r="E187" s="103">
        <v>2126</v>
      </c>
      <c r="F187" s="103">
        <v>149</v>
      </c>
      <c r="G187" s="103">
        <v>408</v>
      </c>
      <c r="H187" s="103"/>
      <c r="I187" s="103">
        <v>951</v>
      </c>
      <c r="J187" s="103">
        <v>570</v>
      </c>
      <c r="K187" s="103">
        <v>206</v>
      </c>
      <c r="L187" s="103">
        <v>175</v>
      </c>
      <c r="M187" s="103"/>
      <c r="N187" s="103">
        <v>886</v>
      </c>
      <c r="O187" s="103">
        <v>78</v>
      </c>
      <c r="P187" s="103">
        <v>808</v>
      </c>
      <c r="Q187" s="103"/>
      <c r="R187" s="103">
        <v>0</v>
      </c>
      <c r="S187" s="103">
        <v>0</v>
      </c>
      <c r="T187" s="103">
        <v>80</v>
      </c>
    </row>
    <row r="188" spans="1:20">
      <c r="A188" s="129" t="s">
        <v>513</v>
      </c>
      <c r="B188" s="103">
        <v>399</v>
      </c>
      <c r="C188" s="103">
        <v>263</v>
      </c>
      <c r="D188" s="103">
        <v>0</v>
      </c>
      <c r="E188" s="103">
        <v>171</v>
      </c>
      <c r="F188" s="103">
        <v>35</v>
      </c>
      <c r="G188" s="103">
        <v>54</v>
      </c>
      <c r="H188" s="103"/>
      <c r="I188" s="103">
        <v>67</v>
      </c>
      <c r="J188" s="103">
        <v>38</v>
      </c>
      <c r="K188" s="103">
        <v>12</v>
      </c>
      <c r="L188" s="103">
        <v>17</v>
      </c>
      <c r="M188" s="103"/>
      <c r="N188" s="103">
        <v>61</v>
      </c>
      <c r="O188" s="103">
        <v>0</v>
      </c>
      <c r="P188" s="103">
        <v>60</v>
      </c>
      <c r="Q188" s="103"/>
      <c r="R188" s="103">
        <v>0</v>
      </c>
      <c r="S188" s="103">
        <v>0</v>
      </c>
      <c r="T188" s="103">
        <v>0</v>
      </c>
    </row>
    <row r="189" spans="1:20">
      <c r="A189" s="129" t="s">
        <v>514</v>
      </c>
      <c r="B189" s="103">
        <v>19342</v>
      </c>
      <c r="C189" s="103">
        <v>12533</v>
      </c>
      <c r="D189" s="103">
        <v>642</v>
      </c>
      <c r="E189" s="103">
        <v>8056</v>
      </c>
      <c r="F189" s="103">
        <v>1872</v>
      </c>
      <c r="G189" s="103">
        <v>1963</v>
      </c>
      <c r="H189" s="103"/>
      <c r="I189" s="103">
        <v>4384</v>
      </c>
      <c r="J189" s="103">
        <v>2914</v>
      </c>
      <c r="K189" s="103">
        <v>742</v>
      </c>
      <c r="L189" s="103">
        <v>728</v>
      </c>
      <c r="M189" s="103"/>
      <c r="N189" s="103">
        <v>1546</v>
      </c>
      <c r="O189" s="103">
        <v>136</v>
      </c>
      <c r="P189" s="103">
        <v>1410</v>
      </c>
      <c r="Q189" s="103"/>
      <c r="R189" s="103">
        <v>284</v>
      </c>
      <c r="S189" s="103">
        <v>0</v>
      </c>
      <c r="T189" s="103">
        <v>595</v>
      </c>
    </row>
    <row r="190" spans="1:20">
      <c r="A190" s="129" t="s">
        <v>515</v>
      </c>
      <c r="B190" s="103">
        <v>33</v>
      </c>
      <c r="C190" s="103">
        <v>0</v>
      </c>
      <c r="D190" s="103">
        <v>0</v>
      </c>
      <c r="E190" s="103">
        <v>0</v>
      </c>
      <c r="F190" s="103">
        <v>0</v>
      </c>
      <c r="G190" s="103">
        <v>0</v>
      </c>
      <c r="H190" s="103"/>
      <c r="I190" s="103">
        <v>13</v>
      </c>
      <c r="J190" s="103">
        <v>0</v>
      </c>
      <c r="K190" s="103">
        <v>0</v>
      </c>
      <c r="L190" s="103">
        <v>0</v>
      </c>
      <c r="M190" s="103"/>
      <c r="N190" s="103">
        <v>13</v>
      </c>
      <c r="O190" s="103">
        <v>0</v>
      </c>
      <c r="P190" s="103">
        <v>13</v>
      </c>
      <c r="Q190" s="103"/>
      <c r="R190" s="103">
        <v>0</v>
      </c>
      <c r="S190" s="103">
        <v>0</v>
      </c>
      <c r="T190" s="103">
        <v>0</v>
      </c>
    </row>
    <row r="191" spans="1:20" s="114" customFormat="1">
      <c r="A191" s="128" t="s">
        <v>516</v>
      </c>
      <c r="B191" s="100">
        <v>6248</v>
      </c>
      <c r="C191" s="100">
        <v>1797</v>
      </c>
      <c r="D191" s="100">
        <v>155</v>
      </c>
      <c r="E191" s="100">
        <v>646</v>
      </c>
      <c r="F191" s="100">
        <v>425</v>
      </c>
      <c r="G191" s="100">
        <v>571</v>
      </c>
      <c r="H191" s="100"/>
      <c r="I191" s="100">
        <v>2785</v>
      </c>
      <c r="J191" s="100">
        <v>2431</v>
      </c>
      <c r="K191" s="100">
        <v>304</v>
      </c>
      <c r="L191" s="100">
        <v>50</v>
      </c>
      <c r="M191" s="100"/>
      <c r="N191" s="100">
        <v>1018</v>
      </c>
      <c r="O191" s="100">
        <v>661</v>
      </c>
      <c r="P191" s="100">
        <v>357</v>
      </c>
      <c r="Q191" s="100"/>
      <c r="R191" s="100">
        <v>395</v>
      </c>
      <c r="S191" s="100">
        <v>0</v>
      </c>
      <c r="T191" s="100">
        <v>244</v>
      </c>
    </row>
    <row r="192" spans="1:20">
      <c r="A192" s="129" t="s">
        <v>517</v>
      </c>
      <c r="B192" s="103">
        <v>758</v>
      </c>
      <c r="C192" s="103">
        <v>105</v>
      </c>
      <c r="D192" s="103">
        <v>0</v>
      </c>
      <c r="E192" s="103">
        <v>39</v>
      </c>
      <c r="F192" s="103">
        <v>32</v>
      </c>
      <c r="G192" s="103">
        <v>30</v>
      </c>
      <c r="H192" s="103"/>
      <c r="I192" s="103">
        <v>461</v>
      </c>
      <c r="J192" s="103">
        <v>422</v>
      </c>
      <c r="K192" s="103">
        <v>33</v>
      </c>
      <c r="L192" s="103">
        <v>0</v>
      </c>
      <c r="M192" s="103"/>
      <c r="N192" s="103">
        <v>155</v>
      </c>
      <c r="O192" s="103">
        <v>110</v>
      </c>
      <c r="P192" s="103">
        <v>45</v>
      </c>
      <c r="Q192" s="103"/>
      <c r="R192" s="103">
        <v>0</v>
      </c>
      <c r="S192" s="103">
        <v>0</v>
      </c>
      <c r="T192" s="103">
        <v>36</v>
      </c>
    </row>
    <row r="193" spans="1:20">
      <c r="A193" s="129" t="s">
        <v>518</v>
      </c>
      <c r="B193" s="103">
        <v>181</v>
      </c>
      <c r="C193" s="103">
        <v>55</v>
      </c>
      <c r="D193" s="103">
        <v>0</v>
      </c>
      <c r="E193" s="103">
        <v>39</v>
      </c>
      <c r="F193" s="103">
        <v>0</v>
      </c>
      <c r="G193" s="103">
        <v>11</v>
      </c>
      <c r="H193" s="103"/>
      <c r="I193" s="103">
        <v>95</v>
      </c>
      <c r="J193" s="103">
        <v>70</v>
      </c>
      <c r="K193" s="103">
        <v>19</v>
      </c>
      <c r="L193" s="103">
        <v>0</v>
      </c>
      <c r="M193" s="103"/>
      <c r="N193" s="103">
        <v>12</v>
      </c>
      <c r="O193" s="103">
        <v>0</v>
      </c>
      <c r="P193" s="103">
        <v>0</v>
      </c>
      <c r="Q193" s="103"/>
      <c r="R193" s="103">
        <v>0</v>
      </c>
      <c r="S193" s="103">
        <v>0</v>
      </c>
      <c r="T193" s="103">
        <v>12</v>
      </c>
    </row>
    <row r="194" spans="1:20">
      <c r="A194" s="129" t="s">
        <v>34</v>
      </c>
      <c r="B194" s="103">
        <v>4857</v>
      </c>
      <c r="C194" s="103">
        <v>1559</v>
      </c>
      <c r="D194" s="103">
        <v>142</v>
      </c>
      <c r="E194" s="103">
        <v>527</v>
      </c>
      <c r="F194" s="103">
        <v>375</v>
      </c>
      <c r="G194" s="103">
        <v>515</v>
      </c>
      <c r="H194" s="103"/>
      <c r="I194" s="103">
        <v>1978</v>
      </c>
      <c r="J194" s="103">
        <v>1707</v>
      </c>
      <c r="K194" s="103">
        <v>242</v>
      </c>
      <c r="L194" s="103">
        <v>29</v>
      </c>
      <c r="M194" s="103"/>
      <c r="N194" s="103">
        <v>758</v>
      </c>
      <c r="O194" s="103">
        <v>489</v>
      </c>
      <c r="P194" s="103">
        <v>269</v>
      </c>
      <c r="Q194" s="103"/>
      <c r="R194" s="103">
        <v>384</v>
      </c>
      <c r="S194" s="103">
        <v>0</v>
      </c>
      <c r="T194" s="103">
        <v>176</v>
      </c>
    </row>
    <row r="195" spans="1:20">
      <c r="A195" s="129" t="s">
        <v>519</v>
      </c>
      <c r="B195" s="103">
        <v>16</v>
      </c>
      <c r="C195" s="103">
        <v>0</v>
      </c>
      <c r="D195" s="103">
        <v>0</v>
      </c>
      <c r="E195" s="103">
        <v>0</v>
      </c>
      <c r="F195" s="103">
        <v>0</v>
      </c>
      <c r="G195" s="103">
        <v>0</v>
      </c>
      <c r="H195" s="103"/>
      <c r="I195" s="103">
        <v>0</v>
      </c>
      <c r="J195" s="103">
        <v>0</v>
      </c>
      <c r="K195" s="103">
        <v>0</v>
      </c>
      <c r="L195" s="103">
        <v>0</v>
      </c>
      <c r="M195" s="103"/>
      <c r="N195" s="103">
        <v>0</v>
      </c>
      <c r="O195" s="103">
        <v>0</v>
      </c>
      <c r="P195" s="103">
        <v>0</v>
      </c>
      <c r="Q195" s="103"/>
      <c r="R195" s="103">
        <v>0</v>
      </c>
      <c r="S195" s="103">
        <v>0</v>
      </c>
      <c r="T195" s="103">
        <v>0</v>
      </c>
    </row>
    <row r="196" spans="1:20">
      <c r="A196" s="129" t="s">
        <v>520</v>
      </c>
      <c r="B196" s="103">
        <v>0</v>
      </c>
      <c r="C196" s="103">
        <v>0</v>
      </c>
      <c r="D196" s="103">
        <v>0</v>
      </c>
      <c r="E196" s="103">
        <v>0</v>
      </c>
      <c r="F196" s="103">
        <v>0</v>
      </c>
      <c r="G196" s="103">
        <v>0</v>
      </c>
      <c r="H196" s="103"/>
      <c r="I196" s="103">
        <v>0</v>
      </c>
      <c r="J196" s="103">
        <v>0</v>
      </c>
      <c r="K196" s="103">
        <v>0</v>
      </c>
      <c r="L196" s="103">
        <v>0</v>
      </c>
      <c r="M196" s="103"/>
      <c r="N196" s="103">
        <v>0</v>
      </c>
      <c r="O196" s="103">
        <v>0</v>
      </c>
      <c r="P196" s="103">
        <v>0</v>
      </c>
      <c r="Q196" s="103"/>
      <c r="R196" s="103">
        <v>0</v>
      </c>
      <c r="S196" s="103">
        <v>0</v>
      </c>
      <c r="T196" s="103">
        <v>0</v>
      </c>
    </row>
    <row r="197" spans="1:20">
      <c r="A197" s="129" t="s">
        <v>580</v>
      </c>
      <c r="B197" s="103">
        <v>0</v>
      </c>
      <c r="C197" s="103">
        <v>0</v>
      </c>
      <c r="D197" s="103">
        <v>0</v>
      </c>
      <c r="E197" s="103">
        <v>0</v>
      </c>
      <c r="F197" s="103">
        <v>0</v>
      </c>
      <c r="G197" s="103">
        <v>0</v>
      </c>
      <c r="H197" s="103"/>
      <c r="I197" s="103">
        <v>0</v>
      </c>
      <c r="J197" s="103">
        <v>0</v>
      </c>
      <c r="K197" s="103">
        <v>0</v>
      </c>
      <c r="L197" s="103">
        <v>0</v>
      </c>
      <c r="M197" s="103"/>
      <c r="N197" s="103">
        <v>0</v>
      </c>
      <c r="O197" s="103">
        <v>0</v>
      </c>
      <c r="P197" s="103">
        <v>0</v>
      </c>
      <c r="Q197" s="103"/>
      <c r="R197" s="103">
        <v>0</v>
      </c>
      <c r="S197" s="103">
        <v>0</v>
      </c>
      <c r="T197" s="103">
        <v>0</v>
      </c>
    </row>
    <row r="198" spans="1:20">
      <c r="A198" s="129" t="s">
        <v>581</v>
      </c>
      <c r="B198" s="103">
        <v>0</v>
      </c>
      <c r="C198" s="103">
        <v>0</v>
      </c>
      <c r="D198" s="103">
        <v>0</v>
      </c>
      <c r="E198" s="103">
        <v>0</v>
      </c>
      <c r="F198" s="103">
        <v>0</v>
      </c>
      <c r="G198" s="103">
        <v>0</v>
      </c>
      <c r="H198" s="103"/>
      <c r="I198" s="103">
        <v>0</v>
      </c>
      <c r="J198" s="103">
        <v>0</v>
      </c>
      <c r="K198" s="103">
        <v>0</v>
      </c>
      <c r="L198" s="103">
        <v>0</v>
      </c>
      <c r="M198" s="103"/>
      <c r="N198" s="103">
        <v>0</v>
      </c>
      <c r="O198" s="103">
        <v>0</v>
      </c>
      <c r="P198" s="103">
        <v>0</v>
      </c>
      <c r="Q198" s="103"/>
      <c r="R198" s="103">
        <v>0</v>
      </c>
      <c r="S198" s="103">
        <v>0</v>
      </c>
      <c r="T198" s="103">
        <v>0</v>
      </c>
    </row>
    <row r="199" spans="1:20">
      <c r="A199" s="129" t="s">
        <v>549</v>
      </c>
      <c r="B199" s="103">
        <v>0</v>
      </c>
      <c r="C199" s="103">
        <v>0</v>
      </c>
      <c r="D199" s="103">
        <v>0</v>
      </c>
      <c r="E199" s="103">
        <v>0</v>
      </c>
      <c r="F199" s="103">
        <v>0</v>
      </c>
      <c r="G199" s="103">
        <v>0</v>
      </c>
      <c r="H199" s="103"/>
      <c r="I199" s="103">
        <v>0</v>
      </c>
      <c r="J199" s="103">
        <v>0</v>
      </c>
      <c r="K199" s="103">
        <v>0</v>
      </c>
      <c r="L199" s="103">
        <v>0</v>
      </c>
      <c r="M199" s="103"/>
      <c r="N199" s="103">
        <v>0</v>
      </c>
      <c r="O199" s="103">
        <v>0</v>
      </c>
      <c r="P199" s="103">
        <v>0</v>
      </c>
      <c r="Q199" s="103"/>
      <c r="R199" s="103">
        <v>0</v>
      </c>
      <c r="S199" s="103">
        <v>0</v>
      </c>
      <c r="T199" s="103">
        <v>0</v>
      </c>
    </row>
    <row r="200" spans="1:20">
      <c r="A200" s="129" t="s">
        <v>582</v>
      </c>
      <c r="B200" s="103">
        <v>0</v>
      </c>
      <c r="C200" s="103">
        <v>0</v>
      </c>
      <c r="D200" s="103">
        <v>0</v>
      </c>
      <c r="E200" s="103">
        <v>0</v>
      </c>
      <c r="F200" s="103">
        <v>0</v>
      </c>
      <c r="G200" s="103">
        <v>0</v>
      </c>
      <c r="H200" s="103"/>
      <c r="I200" s="103">
        <v>0</v>
      </c>
      <c r="J200" s="103">
        <v>0</v>
      </c>
      <c r="K200" s="103">
        <v>0</v>
      </c>
      <c r="L200" s="103">
        <v>0</v>
      </c>
      <c r="M200" s="103"/>
      <c r="N200" s="103">
        <v>0</v>
      </c>
      <c r="O200" s="103">
        <v>0</v>
      </c>
      <c r="P200" s="103">
        <v>0</v>
      </c>
      <c r="Q200" s="103"/>
      <c r="R200" s="103">
        <v>0</v>
      </c>
      <c r="S200" s="103">
        <v>0</v>
      </c>
      <c r="T200" s="103">
        <v>0</v>
      </c>
    </row>
    <row r="201" spans="1:20">
      <c r="A201" s="129" t="s">
        <v>550</v>
      </c>
      <c r="B201" s="103">
        <v>0</v>
      </c>
      <c r="C201" s="103">
        <v>0</v>
      </c>
      <c r="D201" s="103">
        <v>0</v>
      </c>
      <c r="E201" s="103">
        <v>0</v>
      </c>
      <c r="F201" s="103">
        <v>0</v>
      </c>
      <c r="G201" s="103">
        <v>0</v>
      </c>
      <c r="H201" s="103"/>
      <c r="I201" s="103">
        <v>0</v>
      </c>
      <c r="J201" s="103">
        <v>0</v>
      </c>
      <c r="K201" s="103">
        <v>0</v>
      </c>
      <c r="L201" s="103">
        <v>0</v>
      </c>
      <c r="M201" s="103"/>
      <c r="N201" s="103">
        <v>0</v>
      </c>
      <c r="O201" s="103">
        <v>0</v>
      </c>
      <c r="P201" s="103">
        <v>0</v>
      </c>
      <c r="Q201" s="103"/>
      <c r="R201" s="103">
        <v>0</v>
      </c>
      <c r="S201" s="103">
        <v>0</v>
      </c>
      <c r="T201" s="103">
        <v>0</v>
      </c>
    </row>
    <row r="202" spans="1:20">
      <c r="A202" s="129" t="s">
        <v>521</v>
      </c>
      <c r="B202" s="103">
        <v>234</v>
      </c>
      <c r="C202" s="103">
        <v>0</v>
      </c>
      <c r="D202" s="103">
        <v>0</v>
      </c>
      <c r="E202" s="103">
        <v>0</v>
      </c>
      <c r="F202" s="103">
        <v>0</v>
      </c>
      <c r="G202" s="103">
        <v>0</v>
      </c>
      <c r="H202" s="103"/>
      <c r="I202" s="103">
        <v>151</v>
      </c>
      <c r="J202" s="103">
        <v>148</v>
      </c>
      <c r="K202" s="103">
        <v>0</v>
      </c>
      <c r="L202" s="103">
        <v>0</v>
      </c>
      <c r="M202" s="103"/>
      <c r="N202" s="103">
        <v>65</v>
      </c>
      <c r="O202" s="103">
        <v>45</v>
      </c>
      <c r="P202" s="103">
        <v>20</v>
      </c>
      <c r="Q202" s="103"/>
      <c r="R202" s="103">
        <v>0</v>
      </c>
      <c r="S202" s="103">
        <v>0</v>
      </c>
      <c r="T202" s="103">
        <v>0</v>
      </c>
    </row>
    <row r="203" spans="1:20">
      <c r="A203" s="129" t="s">
        <v>540</v>
      </c>
      <c r="B203" s="103">
        <v>0</v>
      </c>
      <c r="C203" s="103">
        <v>0</v>
      </c>
      <c r="D203" s="103">
        <v>0</v>
      </c>
      <c r="E203" s="103">
        <v>0</v>
      </c>
      <c r="F203" s="103">
        <v>0</v>
      </c>
      <c r="G203" s="103">
        <v>0</v>
      </c>
      <c r="I203" s="103">
        <v>0</v>
      </c>
      <c r="J203" s="103">
        <v>0</v>
      </c>
      <c r="K203" s="103">
        <v>0</v>
      </c>
      <c r="L203" s="103">
        <v>0</v>
      </c>
      <c r="N203" s="103">
        <v>0</v>
      </c>
      <c r="O203" s="103">
        <v>0</v>
      </c>
      <c r="P203" s="103">
        <v>0</v>
      </c>
      <c r="R203" s="103">
        <v>0</v>
      </c>
      <c r="S203" s="103">
        <v>0</v>
      </c>
      <c r="T203" s="103">
        <v>0</v>
      </c>
    </row>
    <row r="204" spans="1:20">
      <c r="A204" s="129" t="s">
        <v>583</v>
      </c>
      <c r="B204" s="103">
        <v>0</v>
      </c>
      <c r="C204" s="103">
        <v>0</v>
      </c>
      <c r="D204" s="103">
        <v>0</v>
      </c>
      <c r="E204" s="103">
        <v>0</v>
      </c>
      <c r="F204" s="103">
        <v>0</v>
      </c>
      <c r="G204" s="103">
        <v>0</v>
      </c>
      <c r="H204" s="103"/>
      <c r="I204" s="103">
        <v>0</v>
      </c>
      <c r="J204" s="103">
        <v>0</v>
      </c>
      <c r="K204" s="103">
        <v>0</v>
      </c>
      <c r="L204" s="103">
        <v>0</v>
      </c>
      <c r="M204" s="103"/>
      <c r="N204" s="103">
        <v>0</v>
      </c>
      <c r="O204" s="103">
        <v>0</v>
      </c>
      <c r="P204" s="103">
        <v>0</v>
      </c>
      <c r="Q204" s="103"/>
      <c r="R204" s="103">
        <v>0</v>
      </c>
      <c r="S204" s="103">
        <v>0</v>
      </c>
      <c r="T204" s="103">
        <v>0</v>
      </c>
    </row>
    <row r="205" spans="1:20">
      <c r="A205" s="129" t="s">
        <v>584</v>
      </c>
      <c r="B205" s="103">
        <v>0</v>
      </c>
      <c r="C205" s="103">
        <v>0</v>
      </c>
      <c r="D205" s="103">
        <v>0</v>
      </c>
      <c r="E205" s="103">
        <v>0</v>
      </c>
      <c r="F205" s="103">
        <v>0</v>
      </c>
      <c r="G205" s="103">
        <v>0</v>
      </c>
      <c r="H205" s="103"/>
      <c r="I205" s="103">
        <v>0</v>
      </c>
      <c r="J205" s="103">
        <v>0</v>
      </c>
      <c r="K205" s="103">
        <v>0</v>
      </c>
      <c r="L205" s="103">
        <v>0</v>
      </c>
      <c r="M205" s="103"/>
      <c r="N205" s="103">
        <v>0</v>
      </c>
      <c r="O205" s="103">
        <v>0</v>
      </c>
      <c r="P205" s="103">
        <v>0</v>
      </c>
      <c r="Q205" s="103"/>
      <c r="R205" s="103">
        <v>0</v>
      </c>
      <c r="S205" s="103">
        <v>0</v>
      </c>
      <c r="T205" s="103">
        <v>0</v>
      </c>
    </row>
    <row r="206" spans="1:20">
      <c r="A206" s="129" t="s">
        <v>522</v>
      </c>
      <c r="B206" s="103">
        <v>0</v>
      </c>
      <c r="C206" s="103">
        <v>0</v>
      </c>
      <c r="D206" s="103">
        <v>0</v>
      </c>
      <c r="E206" s="103">
        <v>0</v>
      </c>
      <c r="F206" s="103">
        <v>0</v>
      </c>
      <c r="G206" s="103">
        <v>0</v>
      </c>
      <c r="H206" s="103"/>
      <c r="I206" s="103">
        <v>0</v>
      </c>
      <c r="J206" s="103">
        <v>0</v>
      </c>
      <c r="K206" s="103">
        <v>0</v>
      </c>
      <c r="L206" s="103">
        <v>0</v>
      </c>
      <c r="M206" s="103"/>
      <c r="N206" s="103">
        <v>0</v>
      </c>
      <c r="O206" s="103">
        <v>0</v>
      </c>
      <c r="P206" s="103">
        <v>0</v>
      </c>
      <c r="Q206" s="103"/>
      <c r="R206" s="103">
        <v>0</v>
      </c>
      <c r="S206" s="103">
        <v>0</v>
      </c>
      <c r="T206" s="103">
        <v>0</v>
      </c>
    </row>
    <row r="207" spans="1:20">
      <c r="A207" s="129" t="s">
        <v>585</v>
      </c>
      <c r="B207" s="103">
        <v>70</v>
      </c>
      <c r="C207" s="103">
        <v>15</v>
      </c>
      <c r="D207" s="103">
        <v>0</v>
      </c>
      <c r="E207" s="103">
        <v>0</v>
      </c>
      <c r="F207" s="103">
        <v>0</v>
      </c>
      <c r="G207" s="103">
        <v>0</v>
      </c>
      <c r="H207" s="103"/>
      <c r="I207" s="103">
        <v>38</v>
      </c>
      <c r="J207" s="103">
        <v>36</v>
      </c>
      <c r="K207" s="103">
        <v>0</v>
      </c>
      <c r="L207" s="103">
        <v>0</v>
      </c>
      <c r="M207" s="103"/>
      <c r="N207" s="103">
        <v>15</v>
      </c>
      <c r="O207" s="103">
        <v>0</v>
      </c>
      <c r="P207" s="103">
        <v>0</v>
      </c>
      <c r="Q207" s="103"/>
      <c r="R207" s="103">
        <v>0</v>
      </c>
      <c r="S207" s="103">
        <v>0</v>
      </c>
      <c r="T207" s="103">
        <v>0</v>
      </c>
    </row>
    <row r="208" spans="1:20">
      <c r="A208" s="129" t="s">
        <v>555</v>
      </c>
      <c r="B208" s="103">
        <v>0</v>
      </c>
      <c r="C208" s="103">
        <v>0</v>
      </c>
      <c r="D208" s="103">
        <v>0</v>
      </c>
      <c r="E208" s="103">
        <v>0</v>
      </c>
      <c r="F208" s="103">
        <v>0</v>
      </c>
      <c r="G208" s="103">
        <v>0</v>
      </c>
      <c r="H208" s="103"/>
      <c r="I208" s="103">
        <v>0</v>
      </c>
      <c r="J208" s="103">
        <v>0</v>
      </c>
      <c r="K208" s="103">
        <v>0</v>
      </c>
      <c r="L208" s="103">
        <v>0</v>
      </c>
      <c r="M208" s="103"/>
      <c r="N208" s="103">
        <v>0</v>
      </c>
      <c r="O208" s="103">
        <v>0</v>
      </c>
      <c r="P208" s="103">
        <v>0</v>
      </c>
      <c r="Q208" s="103"/>
      <c r="R208" s="103">
        <v>0</v>
      </c>
      <c r="S208" s="103">
        <v>0</v>
      </c>
      <c r="T208" s="103">
        <v>0</v>
      </c>
    </row>
    <row r="209" spans="1:20">
      <c r="A209" s="129" t="s">
        <v>586</v>
      </c>
      <c r="B209" s="103">
        <v>0</v>
      </c>
      <c r="C209" s="103">
        <v>0</v>
      </c>
      <c r="D209" s="103">
        <v>0</v>
      </c>
      <c r="E209" s="103">
        <v>0</v>
      </c>
      <c r="F209" s="103">
        <v>0</v>
      </c>
      <c r="G209" s="103">
        <v>0</v>
      </c>
      <c r="H209" s="103"/>
      <c r="I209" s="103">
        <v>0</v>
      </c>
      <c r="J209" s="103">
        <v>0</v>
      </c>
      <c r="K209" s="103">
        <v>0</v>
      </c>
      <c r="L209" s="103">
        <v>0</v>
      </c>
      <c r="M209" s="103"/>
      <c r="N209" s="103">
        <v>0</v>
      </c>
      <c r="O209" s="103">
        <v>0</v>
      </c>
      <c r="P209" s="103">
        <v>0</v>
      </c>
      <c r="Q209" s="103"/>
      <c r="R209" s="103">
        <v>0</v>
      </c>
      <c r="S209" s="103">
        <v>0</v>
      </c>
      <c r="T209" s="103">
        <v>0</v>
      </c>
    </row>
    <row r="210" spans="1:20">
      <c r="A210" s="129" t="s">
        <v>556</v>
      </c>
      <c r="B210" s="103">
        <v>0</v>
      </c>
      <c r="C210" s="103">
        <v>0</v>
      </c>
      <c r="D210" s="103">
        <v>0</v>
      </c>
      <c r="E210" s="103">
        <v>0</v>
      </c>
      <c r="F210" s="103">
        <v>0</v>
      </c>
      <c r="G210" s="103">
        <v>0</v>
      </c>
      <c r="H210" s="103"/>
      <c r="I210" s="103">
        <v>0</v>
      </c>
      <c r="J210" s="103">
        <v>0</v>
      </c>
      <c r="K210" s="103">
        <v>0</v>
      </c>
      <c r="L210" s="103">
        <v>0</v>
      </c>
      <c r="M210" s="103"/>
      <c r="N210" s="103">
        <v>0</v>
      </c>
      <c r="O210" s="103">
        <v>0</v>
      </c>
      <c r="P210" s="103">
        <v>0</v>
      </c>
      <c r="Q210" s="103"/>
      <c r="R210" s="103">
        <v>0</v>
      </c>
      <c r="S210" s="103">
        <v>0</v>
      </c>
      <c r="T210" s="103">
        <v>0</v>
      </c>
    </row>
    <row r="211" spans="1:20">
      <c r="A211" s="129" t="s">
        <v>523</v>
      </c>
      <c r="B211" s="103">
        <v>91</v>
      </c>
      <c r="C211" s="103">
        <v>32</v>
      </c>
      <c r="D211" s="103">
        <v>0</v>
      </c>
      <c r="E211" s="103">
        <v>15</v>
      </c>
      <c r="F211" s="103">
        <v>0</v>
      </c>
      <c r="G211" s="103">
        <v>0</v>
      </c>
      <c r="H211" s="103"/>
      <c r="I211" s="103">
        <v>38</v>
      </c>
      <c r="J211" s="103">
        <v>27</v>
      </c>
      <c r="K211" s="103">
        <v>0</v>
      </c>
      <c r="L211" s="103">
        <v>0</v>
      </c>
      <c r="M211" s="103"/>
      <c r="N211" s="103">
        <v>0</v>
      </c>
      <c r="O211" s="103">
        <v>0</v>
      </c>
      <c r="P211" s="103">
        <v>0</v>
      </c>
      <c r="Q211" s="103"/>
      <c r="R211" s="103">
        <v>0</v>
      </c>
      <c r="S211" s="103">
        <v>0</v>
      </c>
      <c r="T211" s="103">
        <v>12</v>
      </c>
    </row>
    <row r="213" spans="1:20">
      <c r="A213" s="77"/>
    </row>
    <row r="214" spans="1:20">
      <c r="A214" s="141" t="s">
        <v>557</v>
      </c>
    </row>
    <row r="215" spans="1:20">
      <c r="A215" s="109" t="s">
        <v>526</v>
      </c>
    </row>
    <row r="216" spans="1:20">
      <c r="A216" s="142"/>
    </row>
    <row r="217" spans="1:20">
      <c r="A217" s="125" t="s">
        <v>587</v>
      </c>
    </row>
    <row r="218" spans="1:20">
      <c r="A218" s="125" t="s">
        <v>528</v>
      </c>
    </row>
  </sheetData>
  <mergeCells count="3">
    <mergeCell ref="C6:G6"/>
    <mergeCell ref="I6:L6"/>
    <mergeCell ref="N6:P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AI221"/>
  <sheetViews>
    <sheetView zoomScaleNormal="100" workbookViewId="0">
      <pane xSplit="1" ySplit="7" topLeftCell="B8" activePane="bottomRight" state="frozen"/>
      <selection pane="topRight"/>
      <selection pane="bottomLeft"/>
      <selection pane="bottomRight"/>
    </sheetView>
  </sheetViews>
  <sheetFormatPr defaultRowHeight="12.75"/>
  <cols>
    <col min="1" max="1" width="47.6640625" style="56" customWidth="1"/>
    <col min="2" max="5" width="11.33203125" style="57" customWidth="1"/>
    <col min="6" max="6" width="1" style="57" customWidth="1"/>
    <col min="7" max="10" width="11.33203125" style="57" customWidth="1"/>
    <col min="11" max="11" width="1" style="57" customWidth="1"/>
    <col min="12" max="15" width="11.33203125" style="57" customWidth="1"/>
    <col min="16" max="16" width="1" style="57" customWidth="1"/>
    <col min="17" max="20" width="11.33203125" style="57" customWidth="1"/>
    <col min="21" max="21" width="1" style="57" customWidth="1"/>
    <col min="22" max="25" width="11.33203125" style="57" customWidth="1"/>
    <col min="26" max="26" width="1" style="57" customWidth="1"/>
    <col min="27" max="30" width="11.33203125" style="57" customWidth="1"/>
    <col min="31" max="31" width="1" style="57" customWidth="1"/>
    <col min="32" max="35" width="11.33203125" style="57" customWidth="1"/>
    <col min="36" max="16384" width="9.33203125" style="57"/>
  </cols>
  <sheetData>
    <row r="1" spans="1:35">
      <c r="A1" s="55" t="s">
        <v>252</v>
      </c>
    </row>
    <row r="2" spans="1:35">
      <c r="A2" s="55" t="s">
        <v>261</v>
      </c>
    </row>
    <row r="3" spans="1:35">
      <c r="A3" s="55" t="s">
        <v>253</v>
      </c>
    </row>
    <row r="4" spans="1:35" s="74" customFormat="1">
      <c r="A4" s="73"/>
      <c r="B4" s="149" t="s">
        <v>244</v>
      </c>
      <c r="C4" s="149"/>
      <c r="D4" s="149"/>
      <c r="E4" s="149"/>
      <c r="F4" s="65"/>
      <c r="G4" s="149" t="s">
        <v>247</v>
      </c>
      <c r="H4" s="149"/>
      <c r="I4" s="149"/>
      <c r="J4" s="149"/>
      <c r="L4" s="149" t="s">
        <v>248</v>
      </c>
      <c r="M4" s="149"/>
      <c r="N4" s="149"/>
      <c r="O4" s="149"/>
      <c r="Q4" s="149" t="s">
        <v>35</v>
      </c>
      <c r="R4" s="149"/>
      <c r="S4" s="149"/>
      <c r="T4" s="149"/>
      <c r="V4" s="149" t="s">
        <v>249</v>
      </c>
      <c r="W4" s="149"/>
      <c r="X4" s="149"/>
      <c r="Y4" s="149"/>
      <c r="AA4" s="149" t="s">
        <v>250</v>
      </c>
      <c r="AB4" s="149"/>
      <c r="AC4" s="149"/>
      <c r="AD4" s="149"/>
      <c r="AF4" s="149" t="s">
        <v>251</v>
      </c>
      <c r="AG4" s="149"/>
      <c r="AH4" s="149"/>
      <c r="AI4" s="149"/>
    </row>
    <row r="5" spans="1:35" s="74" customFormat="1">
      <c r="A5" s="73"/>
      <c r="B5" s="60"/>
      <c r="C5" s="60"/>
      <c r="D5" s="150" t="s">
        <v>255</v>
      </c>
      <c r="E5" s="150"/>
      <c r="F5" s="60"/>
      <c r="G5" s="60"/>
      <c r="H5" s="60"/>
      <c r="I5" s="150" t="s">
        <v>255</v>
      </c>
      <c r="J5" s="150"/>
      <c r="K5" s="60"/>
      <c r="L5" s="60"/>
      <c r="M5" s="60"/>
      <c r="N5" s="150" t="s">
        <v>255</v>
      </c>
      <c r="O5" s="150"/>
      <c r="P5" s="60"/>
      <c r="Q5" s="60"/>
      <c r="R5" s="60"/>
      <c r="S5" s="150" t="s">
        <v>255</v>
      </c>
      <c r="T5" s="150"/>
      <c r="U5" s="60"/>
      <c r="V5" s="60"/>
      <c r="W5" s="60"/>
      <c r="X5" s="150" t="s">
        <v>255</v>
      </c>
      <c r="Y5" s="150"/>
      <c r="Z5" s="60"/>
      <c r="AA5" s="60"/>
      <c r="AB5" s="60"/>
      <c r="AC5" s="150" t="s">
        <v>255</v>
      </c>
      <c r="AD5" s="150"/>
      <c r="AE5" s="60"/>
      <c r="AF5" s="60"/>
      <c r="AG5" s="60"/>
      <c r="AH5" s="150" t="s">
        <v>255</v>
      </c>
      <c r="AI5" s="150"/>
    </row>
    <row r="6" spans="1:35" s="74" customFormat="1">
      <c r="A6" s="73"/>
      <c r="B6" s="66">
        <v>2000</v>
      </c>
      <c r="C6" s="66" t="s">
        <v>243</v>
      </c>
      <c r="D6" s="148" t="s">
        <v>254</v>
      </c>
      <c r="E6" s="148"/>
      <c r="F6" s="66"/>
      <c r="G6" s="66">
        <v>2000</v>
      </c>
      <c r="H6" s="66" t="s">
        <v>243</v>
      </c>
      <c r="I6" s="148" t="s">
        <v>254</v>
      </c>
      <c r="J6" s="148"/>
      <c r="K6" s="66"/>
      <c r="L6" s="66">
        <v>2000</v>
      </c>
      <c r="M6" s="66" t="s">
        <v>243</v>
      </c>
      <c r="N6" s="148" t="s">
        <v>254</v>
      </c>
      <c r="O6" s="148"/>
      <c r="P6" s="66"/>
      <c r="Q6" s="66">
        <v>2000</v>
      </c>
      <c r="R6" s="66" t="s">
        <v>243</v>
      </c>
      <c r="S6" s="148" t="s">
        <v>254</v>
      </c>
      <c r="T6" s="148"/>
      <c r="U6" s="66"/>
      <c r="V6" s="66">
        <v>2000</v>
      </c>
      <c r="W6" s="66" t="s">
        <v>243</v>
      </c>
      <c r="X6" s="148" t="s">
        <v>254</v>
      </c>
      <c r="Y6" s="148"/>
      <c r="Z6" s="66"/>
      <c r="AA6" s="66">
        <v>2000</v>
      </c>
      <c r="AB6" s="66" t="s">
        <v>243</v>
      </c>
      <c r="AC6" s="148" t="s">
        <v>254</v>
      </c>
      <c r="AD6" s="148"/>
      <c r="AE6" s="66"/>
      <c r="AF6" s="66">
        <v>2000</v>
      </c>
      <c r="AG6" s="66" t="s">
        <v>243</v>
      </c>
      <c r="AH6" s="148" t="s">
        <v>254</v>
      </c>
      <c r="AI6" s="148"/>
    </row>
    <row r="7" spans="1:35" s="74" customFormat="1">
      <c r="A7" s="75"/>
      <c r="B7" s="60" t="s">
        <v>246</v>
      </c>
      <c r="C7" s="60" t="s">
        <v>246</v>
      </c>
      <c r="D7" s="60" t="s">
        <v>246</v>
      </c>
      <c r="E7" s="60" t="s">
        <v>245</v>
      </c>
      <c r="F7" s="60"/>
      <c r="G7" s="60" t="s">
        <v>246</v>
      </c>
      <c r="H7" s="60" t="s">
        <v>246</v>
      </c>
      <c r="I7" s="60" t="s">
        <v>246</v>
      </c>
      <c r="J7" s="60" t="s">
        <v>245</v>
      </c>
      <c r="K7" s="60"/>
      <c r="L7" s="60" t="s">
        <v>246</v>
      </c>
      <c r="M7" s="60" t="s">
        <v>246</v>
      </c>
      <c r="N7" s="60" t="s">
        <v>246</v>
      </c>
      <c r="O7" s="60" t="s">
        <v>245</v>
      </c>
      <c r="P7" s="60"/>
      <c r="Q7" s="60" t="s">
        <v>246</v>
      </c>
      <c r="R7" s="60" t="s">
        <v>246</v>
      </c>
      <c r="S7" s="60" t="s">
        <v>246</v>
      </c>
      <c r="T7" s="60" t="s">
        <v>245</v>
      </c>
      <c r="U7" s="60"/>
      <c r="V7" s="60" t="s">
        <v>246</v>
      </c>
      <c r="W7" s="60" t="s">
        <v>246</v>
      </c>
      <c r="X7" s="60" t="s">
        <v>246</v>
      </c>
      <c r="Y7" s="60" t="s">
        <v>245</v>
      </c>
      <c r="Z7" s="60"/>
      <c r="AA7" s="60" t="s">
        <v>246</v>
      </c>
      <c r="AB7" s="60" t="s">
        <v>246</v>
      </c>
      <c r="AC7" s="60" t="s">
        <v>246</v>
      </c>
      <c r="AD7" s="60" t="s">
        <v>245</v>
      </c>
      <c r="AE7" s="60"/>
      <c r="AF7" s="60" t="s">
        <v>246</v>
      </c>
      <c r="AG7" s="60" t="s">
        <v>246</v>
      </c>
      <c r="AH7" s="60" t="s">
        <v>246</v>
      </c>
      <c r="AI7" s="60" t="s">
        <v>245</v>
      </c>
    </row>
    <row r="8" spans="1:35" s="58" customFormat="1">
      <c r="A8" s="55" t="s">
        <v>225</v>
      </c>
      <c r="B8" s="62">
        <v>8008278</v>
      </c>
      <c r="C8" s="62">
        <v>8128980</v>
      </c>
      <c r="D8" s="62">
        <v>120702</v>
      </c>
      <c r="E8" s="67">
        <v>1.5072154088556866</v>
      </c>
      <c r="F8" s="67"/>
      <c r="G8" s="62">
        <v>2871032</v>
      </c>
      <c r="H8" s="62">
        <v>2989817</v>
      </c>
      <c r="I8" s="62">
        <v>118785</v>
      </c>
      <c r="J8" s="67">
        <v>4.137362453640363</v>
      </c>
      <c r="K8" s="67"/>
      <c r="L8" s="62">
        <v>557492</v>
      </c>
      <c r="M8" s="62">
        <v>475091</v>
      </c>
      <c r="N8" s="62">
        <v>-82401</v>
      </c>
      <c r="O8" s="67">
        <v>-14.780660529657824</v>
      </c>
      <c r="P8" s="67"/>
      <c r="Q8" s="62">
        <v>686599</v>
      </c>
      <c r="R8" s="62">
        <v>815288</v>
      </c>
      <c r="S8" s="62">
        <v>128689</v>
      </c>
      <c r="T8" s="67">
        <v>18.74296350562701</v>
      </c>
      <c r="U8" s="67"/>
      <c r="V8" s="62">
        <v>92435</v>
      </c>
      <c r="W8" s="62">
        <v>118162</v>
      </c>
      <c r="X8" s="62">
        <v>25727</v>
      </c>
      <c r="Y8" s="67">
        <v>27.832530967707036</v>
      </c>
      <c r="Z8" s="67"/>
      <c r="AA8" s="62">
        <v>591660</v>
      </c>
      <c r="AB8" s="62">
        <v>594623</v>
      </c>
      <c r="AC8" s="62">
        <v>2963</v>
      </c>
      <c r="AD8" s="67">
        <v>0.50079437514788894</v>
      </c>
      <c r="AE8" s="67"/>
      <c r="AF8" s="62">
        <v>919759</v>
      </c>
      <c r="AG8" s="62">
        <v>957786</v>
      </c>
      <c r="AH8" s="62">
        <v>38027</v>
      </c>
      <c r="AI8" s="67">
        <v>4.1344526120429377</v>
      </c>
    </row>
    <row r="9" spans="1:35" s="58" customFormat="1">
      <c r="A9" s="55"/>
      <c r="B9" s="61"/>
      <c r="C9" s="61"/>
      <c r="D9" s="61"/>
      <c r="E9" s="67"/>
      <c r="F9" s="67"/>
      <c r="G9" s="61"/>
      <c r="H9" s="61"/>
      <c r="I9" s="61"/>
      <c r="J9" s="67"/>
      <c r="K9" s="67"/>
      <c r="L9" s="61"/>
      <c r="M9" s="61"/>
      <c r="N9" s="61"/>
      <c r="O9" s="67"/>
      <c r="P9" s="67"/>
      <c r="Q9" s="61"/>
      <c r="R9" s="61"/>
      <c r="S9" s="61"/>
      <c r="T9" s="67"/>
      <c r="U9" s="67"/>
      <c r="V9" s="61"/>
      <c r="W9" s="61"/>
      <c r="X9" s="61"/>
      <c r="Y9" s="67"/>
      <c r="Z9" s="67"/>
      <c r="AA9" s="61"/>
      <c r="AB9" s="61"/>
      <c r="AC9" s="61"/>
      <c r="AD9" s="67"/>
      <c r="AE9" s="67"/>
      <c r="AF9" s="61"/>
      <c r="AG9" s="61"/>
      <c r="AH9" s="61"/>
      <c r="AI9" s="67"/>
    </row>
    <row r="10" spans="1:35" s="58" customFormat="1">
      <c r="A10" s="55" t="s">
        <v>226</v>
      </c>
      <c r="B10" s="62">
        <v>1332650</v>
      </c>
      <c r="C10" s="62">
        <v>1374593</v>
      </c>
      <c r="D10" s="62">
        <v>41943</v>
      </c>
      <c r="E10" s="67">
        <v>3.1473380107304996</v>
      </c>
      <c r="F10" s="67"/>
      <c r="G10" s="62">
        <v>385827</v>
      </c>
      <c r="H10" s="62">
        <v>453466</v>
      </c>
      <c r="I10" s="62">
        <v>67639</v>
      </c>
      <c r="J10" s="67">
        <v>17.530914114356953</v>
      </c>
      <c r="K10" s="67"/>
      <c r="L10" s="62">
        <v>40577</v>
      </c>
      <c r="M10" s="62">
        <v>30673</v>
      </c>
      <c r="N10" s="62">
        <v>-9904</v>
      </c>
      <c r="O10" s="67">
        <v>-24.407915814377603</v>
      </c>
      <c r="P10" s="67"/>
      <c r="Q10" s="62">
        <v>28656</v>
      </c>
      <c r="R10" s="62">
        <v>36034</v>
      </c>
      <c r="S10" s="62">
        <v>7378</v>
      </c>
      <c r="T10" s="67">
        <v>25.746789503070911</v>
      </c>
      <c r="U10" s="67"/>
      <c r="V10" s="62">
        <v>25747</v>
      </c>
      <c r="W10" s="62">
        <v>41150</v>
      </c>
      <c r="X10" s="62">
        <v>15403</v>
      </c>
      <c r="Y10" s="67">
        <v>59.824445566473763</v>
      </c>
      <c r="Z10" s="67"/>
      <c r="AA10" s="62">
        <v>90305</v>
      </c>
      <c r="AB10" s="62">
        <v>92867</v>
      </c>
      <c r="AC10" s="62">
        <v>2562</v>
      </c>
      <c r="AD10" s="67">
        <v>2.837052211948397</v>
      </c>
      <c r="AE10" s="67"/>
      <c r="AF10" s="62">
        <v>199434</v>
      </c>
      <c r="AG10" s="62">
        <v>252091</v>
      </c>
      <c r="AH10" s="62">
        <v>52657</v>
      </c>
      <c r="AI10" s="67">
        <v>26.403221115757592</v>
      </c>
    </row>
    <row r="11" spans="1:35" s="58" customFormat="1">
      <c r="A11" s="55" t="s">
        <v>36</v>
      </c>
      <c r="B11" s="62"/>
      <c r="C11" s="62"/>
      <c r="D11" s="62"/>
      <c r="E11" s="67"/>
      <c r="F11" s="67"/>
      <c r="G11" s="62"/>
      <c r="H11" s="62"/>
      <c r="I11" s="62"/>
      <c r="J11" s="67"/>
      <c r="K11" s="67"/>
      <c r="L11" s="62"/>
      <c r="M11" s="62"/>
      <c r="N11" s="62"/>
      <c r="O11" s="67"/>
      <c r="P11" s="67"/>
      <c r="Q11" s="62"/>
      <c r="R11" s="62"/>
      <c r="S11" s="62"/>
      <c r="T11" s="67"/>
      <c r="U11" s="67"/>
      <c r="V11" s="62"/>
      <c r="W11" s="62"/>
      <c r="X11" s="62"/>
      <c r="Y11" s="67"/>
      <c r="Z11" s="67"/>
      <c r="AA11" s="62"/>
      <c r="AB11" s="62"/>
      <c r="AC11" s="62"/>
      <c r="AD11" s="67"/>
      <c r="AE11" s="67"/>
      <c r="AF11" s="62"/>
      <c r="AG11" s="62"/>
      <c r="AH11" s="62"/>
      <c r="AI11" s="67"/>
    </row>
    <row r="12" spans="1:35">
      <c r="A12" s="56" t="s">
        <v>37</v>
      </c>
      <c r="B12" s="64">
        <v>55189</v>
      </c>
      <c r="C12" s="64">
        <v>51002</v>
      </c>
      <c r="D12" s="64">
        <v>-4187</v>
      </c>
      <c r="E12" s="68">
        <v>-7.5866567613111311</v>
      </c>
      <c r="F12" s="68"/>
      <c r="G12" s="64">
        <v>20165</v>
      </c>
      <c r="H12" s="64">
        <v>20131</v>
      </c>
      <c r="I12" s="64">
        <v>-34</v>
      </c>
      <c r="J12" s="68">
        <v>-0.1686089759484255</v>
      </c>
      <c r="K12" s="68"/>
      <c r="L12" s="64">
        <v>1965</v>
      </c>
      <c r="M12" s="64">
        <v>1436</v>
      </c>
      <c r="N12" s="64">
        <v>-529</v>
      </c>
      <c r="O12" s="68">
        <v>-26.921119592875321</v>
      </c>
      <c r="P12" s="68"/>
      <c r="Q12" s="64">
        <v>2914</v>
      </c>
      <c r="R12" s="64">
        <v>1251</v>
      </c>
      <c r="S12" s="64">
        <v>-1663</v>
      </c>
      <c r="T12" s="68">
        <v>-57.069320521619773</v>
      </c>
      <c r="U12" s="68"/>
      <c r="V12" s="64">
        <v>1012</v>
      </c>
      <c r="W12" s="64">
        <v>2021</v>
      </c>
      <c r="X12" s="64">
        <v>1009</v>
      </c>
      <c r="Y12" s="68">
        <v>99.703557312252968</v>
      </c>
      <c r="Z12" s="68"/>
      <c r="AA12" s="64">
        <v>2377</v>
      </c>
      <c r="AB12" s="64">
        <v>2087</v>
      </c>
      <c r="AC12" s="64">
        <v>-290</v>
      </c>
      <c r="AD12" s="68">
        <v>-12.200252419015566</v>
      </c>
      <c r="AE12" s="68"/>
      <c r="AF12" s="64">
        <v>11845</v>
      </c>
      <c r="AG12" s="64">
        <v>13305</v>
      </c>
      <c r="AH12" s="64">
        <v>1460</v>
      </c>
      <c r="AI12" s="68">
        <v>12.325875897002955</v>
      </c>
    </row>
    <row r="13" spans="1:35">
      <c r="A13" s="56" t="s">
        <v>38</v>
      </c>
      <c r="B13" s="64">
        <v>25804</v>
      </c>
      <c r="C13" s="64">
        <v>26729</v>
      </c>
      <c r="D13" s="64">
        <v>925</v>
      </c>
      <c r="E13" s="68">
        <v>3.5847155479770576</v>
      </c>
      <c r="F13" s="68"/>
      <c r="G13" s="64">
        <v>7386</v>
      </c>
      <c r="H13" s="64">
        <v>8203</v>
      </c>
      <c r="I13" s="64">
        <v>817</v>
      </c>
      <c r="J13" s="68">
        <v>11.061467641483889</v>
      </c>
      <c r="K13" s="68"/>
      <c r="L13" s="64">
        <v>1293</v>
      </c>
      <c r="M13" s="64">
        <v>867</v>
      </c>
      <c r="N13" s="64">
        <v>-426</v>
      </c>
      <c r="O13" s="68">
        <v>-32.946635730858468</v>
      </c>
      <c r="P13" s="68"/>
      <c r="Q13" s="64">
        <v>542</v>
      </c>
      <c r="R13" s="64">
        <v>556</v>
      </c>
      <c r="S13" s="64">
        <v>14</v>
      </c>
      <c r="T13" s="68">
        <v>2.5830258302583027</v>
      </c>
      <c r="U13" s="68"/>
      <c r="V13" s="64">
        <v>371</v>
      </c>
      <c r="W13" s="64">
        <v>261</v>
      </c>
      <c r="X13" s="64">
        <v>-110</v>
      </c>
      <c r="Y13" s="68">
        <v>-29.649595687331537</v>
      </c>
      <c r="Z13" s="68"/>
      <c r="AA13" s="64">
        <v>699</v>
      </c>
      <c r="AB13" s="64">
        <v>745</v>
      </c>
      <c r="AC13" s="64">
        <v>46</v>
      </c>
      <c r="AD13" s="68">
        <v>6.5808297567954224</v>
      </c>
      <c r="AE13" s="68"/>
      <c r="AF13" s="64">
        <v>4481</v>
      </c>
      <c r="AG13" s="64">
        <v>5774</v>
      </c>
      <c r="AH13" s="64">
        <v>1293</v>
      </c>
      <c r="AI13" s="68">
        <v>28.855166257531799</v>
      </c>
    </row>
    <row r="14" spans="1:35">
      <c r="A14" s="56" t="s">
        <v>39</v>
      </c>
      <c r="B14" s="64">
        <v>28105</v>
      </c>
      <c r="C14" s="64">
        <v>29795</v>
      </c>
      <c r="D14" s="64">
        <v>1690</v>
      </c>
      <c r="E14" s="68">
        <v>6.0131649172745067</v>
      </c>
      <c r="F14" s="68"/>
      <c r="G14" s="64">
        <v>5175</v>
      </c>
      <c r="H14" s="64">
        <v>7812</v>
      </c>
      <c r="I14" s="64">
        <v>2637</v>
      </c>
      <c r="J14" s="68">
        <v>50.956521739130437</v>
      </c>
      <c r="K14" s="68"/>
      <c r="L14" s="64">
        <v>94</v>
      </c>
      <c r="M14" s="64">
        <v>53</v>
      </c>
      <c r="N14" s="64">
        <v>-41</v>
      </c>
      <c r="O14" s="68">
        <v>-43.61702127659575</v>
      </c>
      <c r="P14" s="68"/>
      <c r="Q14" s="64">
        <v>139</v>
      </c>
      <c r="R14" s="64">
        <v>123</v>
      </c>
      <c r="S14" s="64">
        <v>-16</v>
      </c>
      <c r="T14" s="68">
        <v>-11.510791366906476</v>
      </c>
      <c r="U14" s="68"/>
      <c r="V14" s="64">
        <v>689</v>
      </c>
      <c r="W14" s="64">
        <v>1709</v>
      </c>
      <c r="X14" s="64">
        <v>1020</v>
      </c>
      <c r="Y14" s="68">
        <v>148.04063860667634</v>
      </c>
      <c r="Z14" s="68"/>
      <c r="AA14" s="64">
        <v>666</v>
      </c>
      <c r="AB14" s="64">
        <v>856</v>
      </c>
      <c r="AC14" s="64">
        <v>190</v>
      </c>
      <c r="AD14" s="68">
        <v>28.528528528528529</v>
      </c>
      <c r="AE14" s="68"/>
      <c r="AF14" s="64">
        <v>3587</v>
      </c>
      <c r="AG14" s="64">
        <v>5071</v>
      </c>
      <c r="AH14" s="64">
        <v>1484</v>
      </c>
      <c r="AI14" s="68">
        <v>41.371619737942574</v>
      </c>
    </row>
    <row r="15" spans="1:35">
      <c r="A15" s="56" t="s">
        <v>40</v>
      </c>
      <c r="B15" s="64">
        <v>98456.730722154229</v>
      </c>
      <c r="C15" s="64">
        <v>102401</v>
      </c>
      <c r="D15" s="64">
        <v>3944.2692778457713</v>
      </c>
      <c r="E15" s="68">
        <v>4.0060940972908545</v>
      </c>
      <c r="F15" s="68"/>
      <c r="G15" s="64">
        <v>35431.818849449206</v>
      </c>
      <c r="H15" s="64">
        <v>41748</v>
      </c>
      <c r="I15" s="64">
        <v>6316.181150550794</v>
      </c>
      <c r="J15" s="68">
        <v>17.826296689392169</v>
      </c>
      <c r="K15" s="68"/>
      <c r="L15" s="64">
        <v>241</v>
      </c>
      <c r="M15" s="64">
        <v>403</v>
      </c>
      <c r="N15" s="64">
        <v>162</v>
      </c>
      <c r="O15" s="68">
        <v>67.219917012448136</v>
      </c>
      <c r="P15" s="68"/>
      <c r="Q15" s="64">
        <v>897</v>
      </c>
      <c r="R15" s="64">
        <v>1883</v>
      </c>
      <c r="S15" s="64">
        <v>986</v>
      </c>
      <c r="T15" s="68">
        <v>109.92196209587514</v>
      </c>
      <c r="U15" s="68"/>
      <c r="V15" s="64">
        <v>3811.0000000000005</v>
      </c>
      <c r="W15" s="64">
        <v>6186</v>
      </c>
      <c r="X15" s="64">
        <v>2374.9999999999995</v>
      </c>
      <c r="Y15" s="68">
        <v>62.319601154552593</v>
      </c>
      <c r="Z15" s="68"/>
      <c r="AA15" s="64">
        <v>5328.9436964504284</v>
      </c>
      <c r="AB15" s="64">
        <v>5241</v>
      </c>
      <c r="AC15" s="64">
        <v>-87.943696450428433</v>
      </c>
      <c r="AD15" s="68">
        <v>-1.6503026014143687</v>
      </c>
      <c r="AE15" s="68"/>
      <c r="AF15" s="64">
        <v>25102.875152998779</v>
      </c>
      <c r="AG15" s="64">
        <v>27996</v>
      </c>
      <c r="AH15" s="64">
        <v>2893.1248470012215</v>
      </c>
      <c r="AI15" s="68">
        <v>11.525073639445679</v>
      </c>
    </row>
    <row r="16" spans="1:35">
      <c r="A16" s="56" t="s">
        <v>41</v>
      </c>
      <c r="B16" s="64">
        <v>18079</v>
      </c>
      <c r="C16" s="64">
        <v>19603</v>
      </c>
      <c r="D16" s="64">
        <v>1524</v>
      </c>
      <c r="E16" s="68">
        <v>8.4296697826207208</v>
      </c>
      <c r="F16" s="68"/>
      <c r="G16" s="64">
        <v>4265</v>
      </c>
      <c r="H16" s="64">
        <v>6337</v>
      </c>
      <c r="I16" s="64">
        <v>2072</v>
      </c>
      <c r="J16" s="68">
        <v>48.581477139507626</v>
      </c>
      <c r="K16" s="68"/>
      <c r="L16" s="64">
        <v>30</v>
      </c>
      <c r="M16" s="64">
        <v>31</v>
      </c>
      <c r="N16" s="64">
        <v>1</v>
      </c>
      <c r="O16" s="68">
        <v>3.3333333333333335</v>
      </c>
      <c r="P16" s="68"/>
      <c r="Q16" s="64">
        <v>36</v>
      </c>
      <c r="R16" s="64">
        <v>87</v>
      </c>
      <c r="S16" s="64">
        <v>51</v>
      </c>
      <c r="T16" s="68">
        <v>141.66666666666669</v>
      </c>
      <c r="U16" s="68"/>
      <c r="V16" s="64">
        <v>173</v>
      </c>
      <c r="W16" s="64">
        <v>694</v>
      </c>
      <c r="X16" s="64">
        <v>521</v>
      </c>
      <c r="Y16" s="68">
        <v>301.15606936416185</v>
      </c>
      <c r="Z16" s="68"/>
      <c r="AA16" s="64">
        <v>513</v>
      </c>
      <c r="AB16" s="64">
        <v>647</v>
      </c>
      <c r="AC16" s="64">
        <v>134</v>
      </c>
      <c r="AD16" s="68">
        <v>26.120857699805068</v>
      </c>
      <c r="AE16" s="68"/>
      <c r="AF16" s="64">
        <v>3502</v>
      </c>
      <c r="AG16" s="64">
        <v>4878</v>
      </c>
      <c r="AH16" s="64">
        <v>1376</v>
      </c>
      <c r="AI16" s="68">
        <v>39.291833238149628</v>
      </c>
    </row>
    <row r="17" spans="1:35">
      <c r="A17" s="56" t="s">
        <v>42</v>
      </c>
      <c r="B17" s="64">
        <v>39282</v>
      </c>
      <c r="C17" s="64">
        <v>41919</v>
      </c>
      <c r="D17" s="64">
        <v>2637</v>
      </c>
      <c r="E17" s="68">
        <v>6.7129983198411489</v>
      </c>
      <c r="F17" s="68"/>
      <c r="G17" s="64">
        <v>7546</v>
      </c>
      <c r="H17" s="64">
        <v>12045</v>
      </c>
      <c r="I17" s="64">
        <v>4499</v>
      </c>
      <c r="J17" s="68">
        <v>59.62099125364432</v>
      </c>
      <c r="K17" s="68"/>
      <c r="L17" s="64">
        <v>112</v>
      </c>
      <c r="M17" s="64">
        <v>239</v>
      </c>
      <c r="N17" s="64">
        <v>127</v>
      </c>
      <c r="O17" s="68">
        <v>113.39285714285714</v>
      </c>
      <c r="P17" s="68"/>
      <c r="Q17" s="64">
        <v>175</v>
      </c>
      <c r="R17" s="64">
        <v>245</v>
      </c>
      <c r="S17" s="64">
        <v>70</v>
      </c>
      <c r="T17" s="68">
        <v>40</v>
      </c>
      <c r="U17" s="68"/>
      <c r="V17" s="64">
        <v>613</v>
      </c>
      <c r="W17" s="64">
        <v>1859</v>
      </c>
      <c r="X17" s="64">
        <v>1246</v>
      </c>
      <c r="Y17" s="68">
        <v>203.2626427406199</v>
      </c>
      <c r="Z17" s="68"/>
      <c r="AA17" s="64">
        <v>1047</v>
      </c>
      <c r="AB17" s="64">
        <v>1325</v>
      </c>
      <c r="AC17" s="64">
        <v>278</v>
      </c>
      <c r="AD17" s="68">
        <v>26.552053486150907</v>
      </c>
      <c r="AE17" s="68"/>
      <c r="AF17" s="64">
        <v>5598.9999999999991</v>
      </c>
      <c r="AG17" s="64">
        <v>8377</v>
      </c>
      <c r="AH17" s="64">
        <v>2778.0000000000009</v>
      </c>
      <c r="AI17" s="68">
        <v>49.616002857653172</v>
      </c>
    </row>
    <row r="18" spans="1:35">
      <c r="A18" s="56" t="s">
        <v>43</v>
      </c>
      <c r="B18" s="64">
        <v>26880</v>
      </c>
      <c r="C18" s="64">
        <v>26506</v>
      </c>
      <c r="D18" s="64">
        <v>-374</v>
      </c>
      <c r="E18" s="68">
        <v>-1.3913690476190474</v>
      </c>
      <c r="F18" s="68"/>
      <c r="G18" s="64">
        <v>8949</v>
      </c>
      <c r="H18" s="64">
        <v>9199</v>
      </c>
      <c r="I18" s="64">
        <v>250</v>
      </c>
      <c r="J18" s="68">
        <v>2.7936082243826128</v>
      </c>
      <c r="K18" s="68"/>
      <c r="L18" s="64">
        <v>35</v>
      </c>
      <c r="M18" s="64">
        <v>34</v>
      </c>
      <c r="N18" s="64">
        <v>-1</v>
      </c>
      <c r="O18" s="68">
        <v>-2.8571428571428572</v>
      </c>
      <c r="P18" s="68"/>
      <c r="Q18" s="64">
        <v>194</v>
      </c>
      <c r="R18" s="64">
        <v>169</v>
      </c>
      <c r="S18" s="64">
        <v>-25</v>
      </c>
      <c r="T18" s="68">
        <v>-12.886597938144329</v>
      </c>
      <c r="U18" s="68"/>
      <c r="V18" s="64">
        <v>873</v>
      </c>
      <c r="W18" s="64">
        <v>961</v>
      </c>
      <c r="X18" s="64">
        <v>88</v>
      </c>
      <c r="Y18" s="68">
        <v>10.080183276059564</v>
      </c>
      <c r="Z18" s="68"/>
      <c r="AA18" s="64">
        <v>1150</v>
      </c>
      <c r="AB18" s="64">
        <v>823</v>
      </c>
      <c r="AC18" s="64">
        <v>-327</v>
      </c>
      <c r="AD18" s="68">
        <v>-28.434782608695652</v>
      </c>
      <c r="AE18" s="68"/>
      <c r="AF18" s="64">
        <v>6690</v>
      </c>
      <c r="AG18" s="64">
        <v>7212</v>
      </c>
      <c r="AH18" s="64">
        <v>522</v>
      </c>
      <c r="AI18" s="68">
        <v>7.8026905829596416</v>
      </c>
    </row>
    <row r="19" spans="1:35">
      <c r="A19" s="56" t="s">
        <v>44</v>
      </c>
      <c r="B19" s="64">
        <v>33796.997795535965</v>
      </c>
      <c r="C19" s="64">
        <v>36851</v>
      </c>
      <c r="D19" s="64">
        <v>3054.0022044640355</v>
      </c>
      <c r="E19" s="68">
        <v>9.0363121095549488</v>
      </c>
      <c r="F19" s="68"/>
      <c r="G19" s="64">
        <v>10968.879305593828</v>
      </c>
      <c r="H19" s="64">
        <v>14355</v>
      </c>
      <c r="I19" s="64">
        <v>3386.1206944061723</v>
      </c>
      <c r="J19" s="68">
        <v>30.870252102047868</v>
      </c>
      <c r="K19" s="68"/>
      <c r="L19" s="64">
        <v>55</v>
      </c>
      <c r="M19" s="64">
        <v>31</v>
      </c>
      <c r="N19" s="64">
        <v>-24</v>
      </c>
      <c r="O19" s="68">
        <v>-43.636363636363633</v>
      </c>
      <c r="P19" s="68"/>
      <c r="Q19" s="64">
        <v>60.982364287682557</v>
      </c>
      <c r="R19" s="64">
        <v>86</v>
      </c>
      <c r="S19" s="64">
        <v>25.017635712317443</v>
      </c>
      <c r="T19" s="68">
        <v>41.024378120693164</v>
      </c>
      <c r="U19" s="68"/>
      <c r="V19" s="64">
        <v>1492.6847616423258</v>
      </c>
      <c r="W19" s="64">
        <v>2417</v>
      </c>
      <c r="X19" s="64">
        <v>924.31523835767416</v>
      </c>
      <c r="Y19" s="68">
        <v>61.923003577841627</v>
      </c>
      <c r="Z19" s="68"/>
      <c r="AA19" s="64">
        <v>1051.5635161201433</v>
      </c>
      <c r="AB19" s="64">
        <v>1305</v>
      </c>
      <c r="AC19" s="64">
        <v>253.43648387985672</v>
      </c>
      <c r="AD19" s="68">
        <v>24.10092020070627</v>
      </c>
      <c r="AE19" s="68"/>
      <c r="AF19" s="64">
        <v>8292.6486635436759</v>
      </c>
      <c r="AG19" s="64">
        <v>10516</v>
      </c>
      <c r="AH19" s="64">
        <v>2223.3513364563241</v>
      </c>
      <c r="AI19" s="68">
        <v>26.811112186998471</v>
      </c>
    </row>
    <row r="20" spans="1:35">
      <c r="A20" s="56" t="s">
        <v>45</v>
      </c>
      <c r="B20" s="64">
        <v>33368</v>
      </c>
      <c r="C20" s="64">
        <v>32129</v>
      </c>
      <c r="D20" s="64">
        <v>-1239</v>
      </c>
      <c r="E20" s="68">
        <v>-3.7131383361304242</v>
      </c>
      <c r="F20" s="68"/>
      <c r="G20" s="64">
        <v>12829</v>
      </c>
      <c r="H20" s="64">
        <v>14101</v>
      </c>
      <c r="I20" s="64">
        <v>1272</v>
      </c>
      <c r="J20" s="68">
        <v>9.915036246005144</v>
      </c>
      <c r="K20" s="68"/>
      <c r="L20" s="64">
        <v>415</v>
      </c>
      <c r="M20" s="64">
        <v>171</v>
      </c>
      <c r="N20" s="64">
        <v>-244</v>
      </c>
      <c r="O20" s="68">
        <v>-58.795180722891573</v>
      </c>
      <c r="P20" s="68"/>
      <c r="Q20" s="64">
        <v>1431</v>
      </c>
      <c r="R20" s="64">
        <v>1222</v>
      </c>
      <c r="S20" s="64">
        <v>-209</v>
      </c>
      <c r="T20" s="68">
        <v>-14.605171208944794</v>
      </c>
      <c r="U20" s="68"/>
      <c r="V20" s="64">
        <v>359</v>
      </c>
      <c r="W20" s="64">
        <v>618</v>
      </c>
      <c r="X20" s="64">
        <v>259</v>
      </c>
      <c r="Y20" s="68">
        <v>72.144846796657376</v>
      </c>
      <c r="Z20" s="68"/>
      <c r="AA20" s="64">
        <v>1176</v>
      </c>
      <c r="AB20" s="64">
        <v>1621</v>
      </c>
      <c r="AC20" s="64">
        <v>445</v>
      </c>
      <c r="AD20" s="68">
        <v>37.84013605442177</v>
      </c>
      <c r="AE20" s="68"/>
      <c r="AF20" s="64">
        <v>9444</v>
      </c>
      <c r="AG20" s="64">
        <v>10469</v>
      </c>
      <c r="AH20" s="64">
        <v>1025</v>
      </c>
      <c r="AI20" s="68">
        <v>10.853451927149512</v>
      </c>
    </row>
    <row r="21" spans="1:35">
      <c r="A21" s="56" t="s">
        <v>46</v>
      </c>
      <c r="B21" s="64">
        <v>29654.269277845779</v>
      </c>
      <c r="C21" s="64">
        <v>35295</v>
      </c>
      <c r="D21" s="64">
        <v>5640.7307221542214</v>
      </c>
      <c r="E21" s="68">
        <v>19.021648010623281</v>
      </c>
      <c r="F21" s="68"/>
      <c r="G21" s="64">
        <v>6021.1811505507958</v>
      </c>
      <c r="H21" s="64">
        <v>9916</v>
      </c>
      <c r="I21" s="64">
        <v>3894.8188494492042</v>
      </c>
      <c r="J21" s="68">
        <v>64.685295992015128</v>
      </c>
      <c r="K21" s="68"/>
      <c r="L21" s="64">
        <v>17</v>
      </c>
      <c r="M21" s="64">
        <v>110</v>
      </c>
      <c r="N21" s="64">
        <v>93</v>
      </c>
      <c r="O21" s="68">
        <v>547.05882352941182</v>
      </c>
      <c r="P21" s="68"/>
      <c r="Q21" s="64">
        <v>190</v>
      </c>
      <c r="R21" s="64">
        <v>153</v>
      </c>
      <c r="S21" s="64">
        <v>-37</v>
      </c>
      <c r="T21" s="68">
        <v>-19.473684210526315</v>
      </c>
      <c r="U21" s="68"/>
      <c r="V21" s="64">
        <v>692</v>
      </c>
      <c r="W21" s="64">
        <v>1550</v>
      </c>
      <c r="X21" s="64">
        <v>858</v>
      </c>
      <c r="Y21" s="68">
        <v>123.98843930635839</v>
      </c>
      <c r="Z21" s="68"/>
      <c r="AA21" s="64">
        <v>1069.0563035495716</v>
      </c>
      <c r="AB21" s="64">
        <v>1091</v>
      </c>
      <c r="AC21" s="64">
        <v>21.943696450428433</v>
      </c>
      <c r="AD21" s="68">
        <v>2.0526230823923033</v>
      </c>
      <c r="AE21" s="68"/>
      <c r="AF21" s="64">
        <v>4040.1248470012238</v>
      </c>
      <c r="AG21" s="64">
        <v>7012</v>
      </c>
      <c r="AH21" s="64">
        <v>2971.8751529987762</v>
      </c>
      <c r="AI21" s="68">
        <v>73.558992990145981</v>
      </c>
    </row>
    <row r="22" spans="1:35">
      <c r="A22" s="56" t="s">
        <v>47</v>
      </c>
      <c r="B22" s="64">
        <v>52463</v>
      </c>
      <c r="C22" s="64">
        <v>51945</v>
      </c>
      <c r="D22" s="64">
        <v>-518</v>
      </c>
      <c r="E22" s="68">
        <v>-0.98736252215847353</v>
      </c>
      <c r="F22" s="68"/>
      <c r="G22" s="64">
        <v>20367.457929122946</v>
      </c>
      <c r="H22" s="64">
        <v>22333</v>
      </c>
      <c r="I22" s="64">
        <v>1965.5420708770544</v>
      </c>
      <c r="J22" s="68">
        <v>9.650404472256561</v>
      </c>
      <c r="K22" s="68"/>
      <c r="L22" s="64">
        <v>169</v>
      </c>
      <c r="M22" s="64">
        <v>149</v>
      </c>
      <c r="N22" s="64">
        <v>-20</v>
      </c>
      <c r="O22" s="68">
        <v>-11.834319526627219</v>
      </c>
      <c r="P22" s="68"/>
      <c r="Q22" s="64">
        <v>650.30746386854094</v>
      </c>
      <c r="R22" s="64">
        <v>556</v>
      </c>
      <c r="S22" s="64">
        <v>-94.307463868540935</v>
      </c>
      <c r="T22" s="68">
        <v>-14.501980848801251</v>
      </c>
      <c r="U22" s="68"/>
      <c r="V22" s="64">
        <v>1789.0847356959018</v>
      </c>
      <c r="W22" s="64">
        <v>3008</v>
      </c>
      <c r="X22" s="64">
        <v>1218.9152643040982</v>
      </c>
      <c r="Y22" s="68">
        <v>68.130661448518566</v>
      </c>
      <c r="Z22" s="68"/>
      <c r="AA22" s="64">
        <v>3166.6335379132843</v>
      </c>
      <c r="AB22" s="64">
        <v>2609</v>
      </c>
      <c r="AC22" s="64">
        <v>-557.63353791328427</v>
      </c>
      <c r="AD22" s="68">
        <v>-17.609664371859964</v>
      </c>
      <c r="AE22" s="68"/>
      <c r="AF22" s="64">
        <v>14575.432191645219</v>
      </c>
      <c r="AG22" s="64">
        <v>16011</v>
      </c>
      <c r="AH22" s="64">
        <v>1435.5678083547809</v>
      </c>
      <c r="AI22" s="68">
        <v>9.849229782549175</v>
      </c>
    </row>
    <row r="23" spans="1:35">
      <c r="A23" s="56" t="s">
        <v>48</v>
      </c>
      <c r="B23" s="64">
        <v>28006</v>
      </c>
      <c r="C23" s="64">
        <v>26978</v>
      </c>
      <c r="D23" s="64">
        <v>-1028</v>
      </c>
      <c r="E23" s="68">
        <v>-3.6706420052845821</v>
      </c>
      <c r="F23" s="68"/>
      <c r="G23" s="64">
        <v>6337.9999999999991</v>
      </c>
      <c r="H23" s="64">
        <v>5393</v>
      </c>
      <c r="I23" s="64">
        <v>-944.99999999999909</v>
      </c>
      <c r="J23" s="68">
        <v>-14.910066266961175</v>
      </c>
      <c r="K23" s="68"/>
      <c r="L23" s="64">
        <v>3375</v>
      </c>
      <c r="M23" s="64">
        <v>1971</v>
      </c>
      <c r="N23" s="64">
        <v>-1404</v>
      </c>
      <c r="O23" s="68">
        <v>-41.6</v>
      </c>
      <c r="P23" s="68"/>
      <c r="Q23" s="64">
        <v>1252</v>
      </c>
      <c r="R23" s="64">
        <v>1733</v>
      </c>
      <c r="S23" s="64">
        <v>481</v>
      </c>
      <c r="T23" s="68">
        <v>38.418530351437703</v>
      </c>
      <c r="U23" s="68"/>
      <c r="V23" s="64">
        <v>136</v>
      </c>
      <c r="W23" s="64">
        <v>176</v>
      </c>
      <c r="X23" s="64">
        <v>40</v>
      </c>
      <c r="Y23" s="68">
        <v>29.411764705882355</v>
      </c>
      <c r="Z23" s="68"/>
      <c r="AA23" s="64">
        <v>359</v>
      </c>
      <c r="AB23" s="64">
        <v>298</v>
      </c>
      <c r="AC23" s="64">
        <v>-61</v>
      </c>
      <c r="AD23" s="68">
        <v>-16.991643454038996</v>
      </c>
      <c r="AE23" s="68"/>
      <c r="AF23" s="64">
        <v>1107</v>
      </c>
      <c r="AG23" s="64">
        <v>1129</v>
      </c>
      <c r="AH23" s="64">
        <v>22</v>
      </c>
      <c r="AI23" s="68">
        <v>1.9873532068654018</v>
      </c>
    </row>
    <row r="24" spans="1:35">
      <c r="A24" s="56" t="s">
        <v>49</v>
      </c>
      <c r="B24" s="64">
        <v>40793</v>
      </c>
      <c r="C24" s="64">
        <v>39847</v>
      </c>
      <c r="D24" s="64">
        <v>-946</v>
      </c>
      <c r="E24" s="68">
        <v>-2.3190253229720783</v>
      </c>
      <c r="F24" s="68"/>
      <c r="G24" s="64">
        <v>14362</v>
      </c>
      <c r="H24" s="64">
        <v>14792</v>
      </c>
      <c r="I24" s="64">
        <v>430</v>
      </c>
      <c r="J24" s="68">
        <v>2.9940119760479043</v>
      </c>
      <c r="K24" s="68"/>
      <c r="L24" s="64">
        <v>2357</v>
      </c>
      <c r="M24" s="64">
        <v>1646</v>
      </c>
      <c r="N24" s="64">
        <v>-711</v>
      </c>
      <c r="O24" s="68">
        <v>-30.165464573610524</v>
      </c>
      <c r="P24" s="68"/>
      <c r="Q24" s="64">
        <v>3073</v>
      </c>
      <c r="R24" s="64">
        <v>2416</v>
      </c>
      <c r="S24" s="64">
        <v>-657</v>
      </c>
      <c r="T24" s="68">
        <v>-21.379759192971036</v>
      </c>
      <c r="U24" s="68"/>
      <c r="V24" s="64">
        <v>555</v>
      </c>
      <c r="W24" s="64">
        <v>487</v>
      </c>
      <c r="X24" s="64">
        <v>-68</v>
      </c>
      <c r="Y24" s="68">
        <v>-12.252252252252251</v>
      </c>
      <c r="Z24" s="68"/>
      <c r="AA24" s="64">
        <v>2220</v>
      </c>
      <c r="AB24" s="64">
        <v>2315</v>
      </c>
      <c r="AC24" s="64">
        <v>95</v>
      </c>
      <c r="AD24" s="68">
        <v>4.2792792792792795</v>
      </c>
      <c r="AE24" s="68"/>
      <c r="AF24" s="64">
        <v>6104</v>
      </c>
      <c r="AG24" s="64">
        <v>7852</v>
      </c>
      <c r="AH24" s="64">
        <v>1748</v>
      </c>
      <c r="AI24" s="68">
        <v>28.636959370904325</v>
      </c>
    </row>
    <row r="25" spans="1:35">
      <c r="A25" s="56" t="s">
        <v>50</v>
      </c>
      <c r="B25" s="64">
        <v>29728</v>
      </c>
      <c r="C25" s="64">
        <v>30073</v>
      </c>
      <c r="D25" s="64">
        <v>345</v>
      </c>
      <c r="E25" s="68">
        <v>1.1605220667384284</v>
      </c>
      <c r="F25" s="68"/>
      <c r="G25" s="64">
        <v>8907</v>
      </c>
      <c r="H25" s="64">
        <v>9003</v>
      </c>
      <c r="I25" s="64">
        <v>96</v>
      </c>
      <c r="J25" s="68">
        <v>1.0778039744021557</v>
      </c>
      <c r="K25" s="68"/>
      <c r="L25" s="64">
        <v>3146</v>
      </c>
      <c r="M25" s="64">
        <v>2569</v>
      </c>
      <c r="N25" s="64">
        <v>-577</v>
      </c>
      <c r="O25" s="68">
        <v>-18.340750158931975</v>
      </c>
      <c r="P25" s="68"/>
      <c r="Q25" s="64">
        <v>1705</v>
      </c>
      <c r="R25" s="64">
        <v>1624</v>
      </c>
      <c r="S25" s="64">
        <v>-81</v>
      </c>
      <c r="T25" s="68">
        <v>-4.7507331378299122</v>
      </c>
      <c r="U25" s="68"/>
      <c r="V25" s="64">
        <v>219</v>
      </c>
      <c r="W25" s="64">
        <v>153</v>
      </c>
      <c r="X25" s="64">
        <v>-66</v>
      </c>
      <c r="Y25" s="68">
        <v>-30.136986301369863</v>
      </c>
      <c r="Z25" s="68"/>
      <c r="AA25" s="64">
        <v>386</v>
      </c>
      <c r="AB25" s="64">
        <v>357</v>
      </c>
      <c r="AC25" s="64">
        <v>-29</v>
      </c>
      <c r="AD25" s="68">
        <v>-7.5129533678756477</v>
      </c>
      <c r="AE25" s="68"/>
      <c r="AF25" s="64">
        <v>3367</v>
      </c>
      <c r="AG25" s="64">
        <v>4204</v>
      </c>
      <c r="AH25" s="64">
        <v>837</v>
      </c>
      <c r="AI25" s="68">
        <v>24.858924858924858</v>
      </c>
    </row>
    <row r="26" spans="1:35">
      <c r="A26" s="56" t="s">
        <v>51</v>
      </c>
      <c r="B26" s="64">
        <v>54347.002204464043</v>
      </c>
      <c r="C26" s="64">
        <v>54163</v>
      </c>
      <c r="D26" s="64">
        <v>-184.00220446404273</v>
      </c>
      <c r="E26" s="68">
        <v>-0.33856918873241709</v>
      </c>
      <c r="F26" s="68"/>
      <c r="G26" s="64">
        <v>17311.662765283229</v>
      </c>
      <c r="H26" s="64">
        <v>21100</v>
      </c>
      <c r="I26" s="64">
        <v>3788.3372347167715</v>
      </c>
      <c r="J26" s="68">
        <v>21.883150602459139</v>
      </c>
      <c r="K26" s="68"/>
      <c r="L26" s="64">
        <v>134</v>
      </c>
      <c r="M26" s="64">
        <v>65</v>
      </c>
      <c r="N26" s="64">
        <v>-69</v>
      </c>
      <c r="O26" s="68">
        <v>-51.492537313432841</v>
      </c>
      <c r="P26" s="68"/>
      <c r="Q26" s="64">
        <v>364.71017184377661</v>
      </c>
      <c r="R26" s="64">
        <v>611</v>
      </c>
      <c r="S26" s="64">
        <v>246.28982815622339</v>
      </c>
      <c r="T26" s="68">
        <v>67.530287655843466</v>
      </c>
      <c r="U26" s="68"/>
      <c r="V26" s="64">
        <v>1919.2305026617723</v>
      </c>
      <c r="W26" s="64">
        <v>2165</v>
      </c>
      <c r="X26" s="64">
        <v>245.76949733822767</v>
      </c>
      <c r="Y26" s="68">
        <v>12.805626890431924</v>
      </c>
      <c r="Z26" s="68"/>
      <c r="AA26" s="64">
        <v>2265.8029459665727</v>
      </c>
      <c r="AB26" s="64">
        <v>2096</v>
      </c>
      <c r="AC26" s="64">
        <v>-169.80294596657268</v>
      </c>
      <c r="AD26" s="68">
        <v>-7.4941621145318162</v>
      </c>
      <c r="AE26" s="68"/>
      <c r="AF26" s="64">
        <v>12617.919144811107</v>
      </c>
      <c r="AG26" s="64">
        <v>16163</v>
      </c>
      <c r="AH26" s="64">
        <v>3545.0808551888931</v>
      </c>
      <c r="AI26" s="68">
        <v>28.095606054400374</v>
      </c>
    </row>
    <row r="27" spans="1:35">
      <c r="A27" s="56" t="s">
        <v>52</v>
      </c>
      <c r="B27" s="64">
        <v>50857</v>
      </c>
      <c r="C27" s="64">
        <v>49507</v>
      </c>
      <c r="D27" s="64">
        <v>-1350</v>
      </c>
      <c r="E27" s="68">
        <v>-2.6545018384883106</v>
      </c>
      <c r="F27" s="68"/>
      <c r="G27" s="64">
        <v>18687</v>
      </c>
      <c r="H27" s="64">
        <v>19786</v>
      </c>
      <c r="I27" s="64">
        <v>1099</v>
      </c>
      <c r="J27" s="68">
        <v>5.881093808529994</v>
      </c>
      <c r="K27" s="68"/>
      <c r="L27" s="64">
        <v>2485</v>
      </c>
      <c r="M27" s="64">
        <v>1808</v>
      </c>
      <c r="N27" s="64">
        <v>-677</v>
      </c>
      <c r="O27" s="68">
        <v>-27.243460764587525</v>
      </c>
      <c r="P27" s="68"/>
      <c r="Q27" s="64">
        <v>1744</v>
      </c>
      <c r="R27" s="64">
        <v>1456</v>
      </c>
      <c r="S27" s="64">
        <v>-288</v>
      </c>
      <c r="T27" s="68">
        <v>-16.513761467889911</v>
      </c>
      <c r="U27" s="68"/>
      <c r="V27" s="64">
        <v>1572</v>
      </c>
      <c r="W27" s="64">
        <v>2291</v>
      </c>
      <c r="X27" s="64">
        <v>719</v>
      </c>
      <c r="Y27" s="68">
        <v>45.737913486005091</v>
      </c>
      <c r="Z27" s="68"/>
      <c r="AA27" s="64">
        <v>1193</v>
      </c>
      <c r="AB27" s="64">
        <v>1302</v>
      </c>
      <c r="AC27" s="64">
        <v>109</v>
      </c>
      <c r="AD27" s="68">
        <v>9.1366303436714169</v>
      </c>
      <c r="AE27" s="68"/>
      <c r="AF27" s="64">
        <v>11686</v>
      </c>
      <c r="AG27" s="64">
        <v>12894</v>
      </c>
      <c r="AH27" s="64">
        <v>1208</v>
      </c>
      <c r="AI27" s="68">
        <v>10.337155570768441</v>
      </c>
    </row>
    <row r="28" spans="1:35">
      <c r="A28" s="55" t="s">
        <v>53</v>
      </c>
      <c r="B28" s="64"/>
      <c r="C28" s="64"/>
      <c r="D28" s="64"/>
      <c r="E28" s="68"/>
      <c r="F28" s="68"/>
      <c r="G28" s="64"/>
      <c r="H28" s="64"/>
      <c r="I28" s="64"/>
      <c r="J28" s="68"/>
      <c r="K28" s="68"/>
      <c r="L28" s="64"/>
      <c r="M28" s="64"/>
      <c r="N28" s="64"/>
      <c r="O28" s="68"/>
      <c r="P28" s="68"/>
      <c r="Q28" s="64"/>
      <c r="R28" s="64"/>
      <c r="S28" s="64"/>
      <c r="T28" s="68"/>
      <c r="U28" s="68"/>
      <c r="V28" s="64"/>
      <c r="W28" s="64"/>
      <c r="X28" s="64"/>
      <c r="Y28" s="68"/>
      <c r="Z28" s="68"/>
      <c r="AA28" s="64"/>
      <c r="AB28" s="64"/>
      <c r="AC28" s="64"/>
      <c r="AD28" s="68"/>
      <c r="AE28" s="68"/>
      <c r="AF28" s="64"/>
      <c r="AG28" s="64"/>
      <c r="AH28" s="64"/>
      <c r="AI28" s="68"/>
    </row>
    <row r="29" spans="1:35">
      <c r="A29" s="56" t="s">
        <v>54</v>
      </c>
      <c r="B29" s="64">
        <v>40676</v>
      </c>
      <c r="C29" s="64">
        <v>43778</v>
      </c>
      <c r="D29" s="64">
        <v>3102</v>
      </c>
      <c r="E29" s="68">
        <v>7.6261185957321276</v>
      </c>
      <c r="F29" s="68"/>
      <c r="G29" s="64">
        <v>7406</v>
      </c>
      <c r="H29" s="64">
        <v>9509</v>
      </c>
      <c r="I29" s="64">
        <v>2103</v>
      </c>
      <c r="J29" s="68">
        <v>28.395895220091816</v>
      </c>
      <c r="K29" s="68"/>
      <c r="L29" s="64">
        <v>1309</v>
      </c>
      <c r="M29" s="64">
        <v>1053</v>
      </c>
      <c r="N29" s="64">
        <v>-256</v>
      </c>
      <c r="O29" s="68">
        <v>-19.556913674560732</v>
      </c>
      <c r="P29" s="68"/>
      <c r="Q29" s="64">
        <v>306</v>
      </c>
      <c r="R29" s="64">
        <v>351</v>
      </c>
      <c r="S29" s="64">
        <v>45</v>
      </c>
      <c r="T29" s="68">
        <v>14.705882352941178</v>
      </c>
      <c r="U29" s="68"/>
      <c r="V29" s="64">
        <v>728</v>
      </c>
      <c r="W29" s="64">
        <v>1137</v>
      </c>
      <c r="X29" s="64">
        <v>409</v>
      </c>
      <c r="Y29" s="68">
        <v>56.181318681318679</v>
      </c>
      <c r="Z29" s="68"/>
      <c r="AA29" s="64">
        <v>3928</v>
      </c>
      <c r="AB29" s="64">
        <v>5373</v>
      </c>
      <c r="AC29" s="64">
        <v>1445</v>
      </c>
      <c r="AD29" s="68">
        <v>36.787169042769854</v>
      </c>
      <c r="AE29" s="68"/>
      <c r="AF29" s="64">
        <v>1030</v>
      </c>
      <c r="AG29" s="64">
        <v>1595</v>
      </c>
      <c r="AH29" s="64">
        <v>565</v>
      </c>
      <c r="AI29" s="68">
        <v>54.854368932038831</v>
      </c>
    </row>
    <row r="30" spans="1:35">
      <c r="A30" s="56" t="s">
        <v>55</v>
      </c>
      <c r="B30" s="64">
        <v>35547</v>
      </c>
      <c r="C30" s="64">
        <v>37203</v>
      </c>
      <c r="D30" s="64">
        <v>1656</v>
      </c>
      <c r="E30" s="68">
        <v>4.6586209806734749</v>
      </c>
      <c r="F30" s="68"/>
      <c r="G30" s="64">
        <v>12084</v>
      </c>
      <c r="H30" s="64">
        <v>13354</v>
      </c>
      <c r="I30" s="64">
        <v>1270</v>
      </c>
      <c r="J30" s="68">
        <v>10.509764978483945</v>
      </c>
      <c r="K30" s="68"/>
      <c r="L30" s="64">
        <v>345</v>
      </c>
      <c r="M30" s="64">
        <v>512</v>
      </c>
      <c r="N30" s="64">
        <v>167</v>
      </c>
      <c r="O30" s="68">
        <v>48.405797101449281</v>
      </c>
      <c r="P30" s="68"/>
      <c r="Q30" s="64">
        <v>141</v>
      </c>
      <c r="R30" s="64">
        <v>272</v>
      </c>
      <c r="S30" s="64">
        <v>131</v>
      </c>
      <c r="T30" s="68">
        <v>92.907801418439718</v>
      </c>
      <c r="U30" s="68"/>
      <c r="V30" s="64">
        <v>542</v>
      </c>
      <c r="W30" s="64">
        <v>1056</v>
      </c>
      <c r="X30" s="64">
        <v>514</v>
      </c>
      <c r="Y30" s="68">
        <v>94.833948339483399</v>
      </c>
      <c r="Z30" s="68"/>
      <c r="AA30" s="64">
        <v>10138</v>
      </c>
      <c r="AB30" s="64">
        <v>9621</v>
      </c>
      <c r="AC30" s="64">
        <v>-517</v>
      </c>
      <c r="AD30" s="68">
        <v>-5.0996251726178734</v>
      </c>
      <c r="AE30" s="68"/>
      <c r="AF30" s="64">
        <v>882</v>
      </c>
      <c r="AG30" s="64">
        <v>1877</v>
      </c>
      <c r="AH30" s="64">
        <v>995</v>
      </c>
      <c r="AI30" s="68">
        <v>112.81179138321995</v>
      </c>
    </row>
    <row r="31" spans="1:35">
      <c r="A31" s="56" t="s">
        <v>56</v>
      </c>
      <c r="B31" s="64">
        <v>27043</v>
      </c>
      <c r="C31" s="64">
        <v>26939</v>
      </c>
      <c r="D31" s="64">
        <v>-104</v>
      </c>
      <c r="E31" s="68">
        <v>-0.38457271752394334</v>
      </c>
      <c r="F31" s="68"/>
      <c r="G31" s="64">
        <v>4421</v>
      </c>
      <c r="H31" s="64">
        <v>4418</v>
      </c>
      <c r="I31" s="64">
        <v>-3</v>
      </c>
      <c r="J31" s="68">
        <v>-6.7857950689889174E-2</v>
      </c>
      <c r="K31" s="68"/>
      <c r="L31" s="64">
        <v>3058</v>
      </c>
      <c r="M31" s="64">
        <v>2248</v>
      </c>
      <c r="N31" s="64">
        <v>-810</v>
      </c>
      <c r="O31" s="68">
        <v>-26.487900588620011</v>
      </c>
      <c r="P31" s="68"/>
      <c r="Q31" s="64">
        <v>438</v>
      </c>
      <c r="R31" s="64">
        <v>687</v>
      </c>
      <c r="S31" s="64">
        <v>249</v>
      </c>
      <c r="T31" s="68">
        <v>56.849315068493155</v>
      </c>
      <c r="U31" s="68"/>
      <c r="V31" s="64">
        <v>37</v>
      </c>
      <c r="W31" s="64">
        <v>13</v>
      </c>
      <c r="X31" s="64">
        <v>-24</v>
      </c>
      <c r="Y31" s="68">
        <v>-64.86486486486487</v>
      </c>
      <c r="Z31" s="68"/>
      <c r="AA31" s="64">
        <v>207</v>
      </c>
      <c r="AB31" s="64">
        <v>198</v>
      </c>
      <c r="AC31" s="64">
        <v>-9</v>
      </c>
      <c r="AD31" s="68">
        <v>-4.3478260869565215</v>
      </c>
      <c r="AE31" s="68"/>
      <c r="AF31" s="64">
        <v>634</v>
      </c>
      <c r="AG31" s="64">
        <v>1188</v>
      </c>
      <c r="AH31" s="64">
        <v>554</v>
      </c>
      <c r="AI31" s="68">
        <v>87.381703470031553</v>
      </c>
    </row>
    <row r="32" spans="1:35">
      <c r="A32" s="56" t="s">
        <v>57</v>
      </c>
      <c r="B32" s="64">
        <v>43500.924433249369</v>
      </c>
      <c r="C32" s="64">
        <v>44832</v>
      </c>
      <c r="D32" s="64">
        <v>1331.075566750631</v>
      </c>
      <c r="E32" s="68">
        <v>3.0598788050886583</v>
      </c>
      <c r="F32" s="68"/>
      <c r="G32" s="64">
        <v>5813.0554156171283</v>
      </c>
      <c r="H32" s="64">
        <v>6637</v>
      </c>
      <c r="I32" s="64">
        <v>823.94458438287165</v>
      </c>
      <c r="J32" s="68">
        <v>14.174036293706994</v>
      </c>
      <c r="K32" s="68"/>
      <c r="L32" s="64">
        <v>3418</v>
      </c>
      <c r="M32" s="64">
        <v>2494</v>
      </c>
      <c r="N32" s="64">
        <v>-924</v>
      </c>
      <c r="O32" s="68">
        <v>-27.033352837916912</v>
      </c>
      <c r="P32" s="68"/>
      <c r="Q32" s="64">
        <v>266</v>
      </c>
      <c r="R32" s="64">
        <v>719</v>
      </c>
      <c r="S32" s="64">
        <v>453</v>
      </c>
      <c r="T32" s="68">
        <v>170.30075187969925</v>
      </c>
      <c r="U32" s="68"/>
      <c r="V32" s="64">
        <v>121</v>
      </c>
      <c r="W32" s="64">
        <v>187</v>
      </c>
      <c r="X32" s="64">
        <v>66</v>
      </c>
      <c r="Y32" s="68">
        <v>54.54545454545454</v>
      </c>
      <c r="Z32" s="68"/>
      <c r="AA32" s="64">
        <v>399.99999999999989</v>
      </c>
      <c r="AB32" s="64">
        <v>587</v>
      </c>
      <c r="AC32" s="64">
        <v>187.00000000000011</v>
      </c>
      <c r="AD32" s="68">
        <v>46.750000000000043</v>
      </c>
      <c r="AE32" s="68"/>
      <c r="AF32" s="64">
        <v>1564.0554156171281</v>
      </c>
      <c r="AG32" s="64">
        <v>2625</v>
      </c>
      <c r="AH32" s="64">
        <v>1060.9445843828719</v>
      </c>
      <c r="AI32" s="68">
        <v>67.832928027313912</v>
      </c>
    </row>
    <row r="33" spans="1:35">
      <c r="A33" s="56" t="s">
        <v>58</v>
      </c>
      <c r="B33" s="64">
        <v>57796</v>
      </c>
      <c r="C33" s="64">
        <v>61448</v>
      </c>
      <c r="D33" s="64">
        <v>3652</v>
      </c>
      <c r="E33" s="68">
        <v>6.31877638590906</v>
      </c>
      <c r="F33" s="68"/>
      <c r="G33" s="64">
        <v>22505</v>
      </c>
      <c r="H33" s="64">
        <v>23479</v>
      </c>
      <c r="I33" s="64">
        <v>974</v>
      </c>
      <c r="J33" s="68">
        <v>4.3279271273050428</v>
      </c>
      <c r="K33" s="68"/>
      <c r="L33" s="64">
        <v>764</v>
      </c>
      <c r="M33" s="64">
        <v>519</v>
      </c>
      <c r="N33" s="64">
        <v>-245</v>
      </c>
      <c r="O33" s="68">
        <v>-32.068062827225127</v>
      </c>
      <c r="P33" s="68"/>
      <c r="Q33" s="64">
        <v>621</v>
      </c>
      <c r="R33" s="64">
        <v>931</v>
      </c>
      <c r="S33" s="64">
        <v>310</v>
      </c>
      <c r="T33" s="68">
        <v>49.919484702093399</v>
      </c>
      <c r="U33" s="68"/>
      <c r="V33" s="64">
        <v>1922</v>
      </c>
      <c r="W33" s="64">
        <v>2113</v>
      </c>
      <c r="X33" s="64">
        <v>191</v>
      </c>
      <c r="Y33" s="68">
        <v>9.9375650364203949</v>
      </c>
      <c r="Z33" s="68"/>
      <c r="AA33" s="64">
        <v>16151</v>
      </c>
      <c r="AB33" s="64">
        <v>16704</v>
      </c>
      <c r="AC33" s="64">
        <v>553</v>
      </c>
      <c r="AD33" s="68">
        <v>3.423936598353043</v>
      </c>
      <c r="AE33" s="68"/>
      <c r="AF33" s="64">
        <v>2995</v>
      </c>
      <c r="AG33" s="64">
        <v>3161</v>
      </c>
      <c r="AH33" s="64">
        <v>166</v>
      </c>
      <c r="AI33" s="68">
        <v>5.5425709515859767</v>
      </c>
    </row>
    <row r="34" spans="1:35">
      <c r="A34" s="56" t="s">
        <v>59</v>
      </c>
      <c r="B34" s="64">
        <v>43583</v>
      </c>
      <c r="C34" s="64">
        <v>45734</v>
      </c>
      <c r="D34" s="64">
        <v>2151</v>
      </c>
      <c r="E34" s="68">
        <v>4.9354105958745382</v>
      </c>
      <c r="F34" s="68"/>
      <c r="G34" s="64">
        <v>17573</v>
      </c>
      <c r="H34" s="64">
        <v>19018</v>
      </c>
      <c r="I34" s="64">
        <v>1445</v>
      </c>
      <c r="J34" s="68">
        <v>8.2228418596710853</v>
      </c>
      <c r="K34" s="68"/>
      <c r="L34" s="64">
        <v>2818</v>
      </c>
      <c r="M34" s="64">
        <v>1957</v>
      </c>
      <c r="N34" s="64">
        <v>-861</v>
      </c>
      <c r="O34" s="68">
        <v>-30.553584102200144</v>
      </c>
      <c r="P34" s="68"/>
      <c r="Q34" s="64">
        <v>422</v>
      </c>
      <c r="R34" s="64">
        <v>719</v>
      </c>
      <c r="S34" s="64">
        <v>297</v>
      </c>
      <c r="T34" s="68">
        <v>70.379146919431278</v>
      </c>
      <c r="U34" s="68"/>
      <c r="V34" s="64">
        <v>580</v>
      </c>
      <c r="W34" s="64">
        <v>832</v>
      </c>
      <c r="X34" s="64">
        <v>252</v>
      </c>
      <c r="Y34" s="68">
        <v>43.448275862068961</v>
      </c>
      <c r="Z34" s="68"/>
      <c r="AA34" s="64">
        <v>12784</v>
      </c>
      <c r="AB34" s="64">
        <v>13718</v>
      </c>
      <c r="AC34" s="64">
        <v>934</v>
      </c>
      <c r="AD34" s="68">
        <v>7.3060075093867329</v>
      </c>
      <c r="AE34" s="68"/>
      <c r="AF34" s="64">
        <v>906</v>
      </c>
      <c r="AG34" s="64">
        <v>1792</v>
      </c>
      <c r="AH34" s="64">
        <v>886</v>
      </c>
      <c r="AI34" s="68">
        <v>97.792494481236204</v>
      </c>
    </row>
    <row r="35" spans="1:35">
      <c r="A35" s="55" t="s">
        <v>60</v>
      </c>
      <c r="B35" s="64"/>
      <c r="C35" s="64"/>
      <c r="D35" s="64"/>
      <c r="E35" s="68"/>
      <c r="F35" s="68"/>
      <c r="G35" s="64"/>
      <c r="H35" s="64"/>
      <c r="I35" s="64"/>
      <c r="J35" s="68"/>
      <c r="K35" s="68"/>
      <c r="L35" s="64"/>
      <c r="M35" s="64"/>
      <c r="N35" s="64"/>
      <c r="O35" s="68"/>
      <c r="P35" s="68"/>
      <c r="Q35" s="64"/>
      <c r="R35" s="64"/>
      <c r="S35" s="64"/>
      <c r="T35" s="68"/>
      <c r="U35" s="68"/>
      <c r="V35" s="64"/>
      <c r="W35" s="64"/>
      <c r="X35" s="64"/>
      <c r="Y35" s="68"/>
      <c r="Z35" s="68"/>
      <c r="AA35" s="64"/>
      <c r="AB35" s="64"/>
      <c r="AC35" s="64"/>
      <c r="AD35" s="68"/>
      <c r="AE35" s="68"/>
      <c r="AF35" s="64"/>
      <c r="AG35" s="64"/>
      <c r="AH35" s="64"/>
      <c r="AI35" s="68"/>
    </row>
    <row r="36" spans="1:35">
      <c r="A36" s="56" t="s">
        <v>61</v>
      </c>
      <c r="B36" s="64">
        <v>28537</v>
      </c>
      <c r="C36" s="64">
        <v>32872</v>
      </c>
      <c r="D36" s="64">
        <v>4335</v>
      </c>
      <c r="E36" s="68">
        <v>15.190804919928514</v>
      </c>
      <c r="F36" s="68"/>
      <c r="G36" s="64">
        <v>8448</v>
      </c>
      <c r="H36" s="64">
        <v>10681</v>
      </c>
      <c r="I36" s="64">
        <v>2233</v>
      </c>
      <c r="J36" s="68">
        <v>26.432291666666668</v>
      </c>
      <c r="K36" s="68"/>
      <c r="L36" s="64">
        <v>2203</v>
      </c>
      <c r="M36" s="64">
        <v>2332</v>
      </c>
      <c r="N36" s="64">
        <v>129</v>
      </c>
      <c r="O36" s="68">
        <v>5.8556513844757152</v>
      </c>
      <c r="P36" s="68"/>
      <c r="Q36" s="64">
        <v>1047</v>
      </c>
      <c r="R36" s="64">
        <v>1692</v>
      </c>
      <c r="S36" s="64">
        <v>645</v>
      </c>
      <c r="T36" s="68">
        <v>61.604584527220631</v>
      </c>
      <c r="U36" s="68"/>
      <c r="V36" s="64">
        <v>254</v>
      </c>
      <c r="W36" s="64">
        <v>464</v>
      </c>
      <c r="X36" s="64">
        <v>210</v>
      </c>
      <c r="Y36" s="68">
        <v>82.677165354330711</v>
      </c>
      <c r="Z36" s="68"/>
      <c r="AA36" s="64">
        <v>3492</v>
      </c>
      <c r="AB36" s="64">
        <v>3966</v>
      </c>
      <c r="AC36" s="64">
        <v>474</v>
      </c>
      <c r="AD36" s="68">
        <v>13.573883161512027</v>
      </c>
      <c r="AE36" s="68"/>
      <c r="AF36" s="64">
        <v>1450</v>
      </c>
      <c r="AG36" s="64">
        <v>2219</v>
      </c>
      <c r="AH36" s="64">
        <v>769</v>
      </c>
      <c r="AI36" s="68">
        <v>53.03448275862069</v>
      </c>
    </row>
    <row r="37" spans="1:35">
      <c r="A37" s="56" t="s">
        <v>62</v>
      </c>
      <c r="B37" s="64">
        <v>34250</v>
      </c>
      <c r="C37" s="64">
        <v>33508</v>
      </c>
      <c r="D37" s="64">
        <v>-742</v>
      </c>
      <c r="E37" s="68">
        <v>-2.1664233576642338</v>
      </c>
      <c r="F37" s="68"/>
      <c r="G37" s="64">
        <v>10759</v>
      </c>
      <c r="H37" s="64">
        <v>12035</v>
      </c>
      <c r="I37" s="64">
        <v>1276</v>
      </c>
      <c r="J37" s="68">
        <v>11.859838274932615</v>
      </c>
      <c r="K37" s="68"/>
      <c r="L37" s="64">
        <v>2905</v>
      </c>
      <c r="M37" s="64">
        <v>2665</v>
      </c>
      <c r="N37" s="64">
        <v>-240</v>
      </c>
      <c r="O37" s="68">
        <v>-8.2616179001721175</v>
      </c>
      <c r="P37" s="68"/>
      <c r="Q37" s="64">
        <v>828</v>
      </c>
      <c r="R37" s="64">
        <v>1104</v>
      </c>
      <c r="S37" s="64">
        <v>276</v>
      </c>
      <c r="T37" s="68">
        <v>33.333333333333329</v>
      </c>
      <c r="U37" s="68"/>
      <c r="V37" s="64">
        <v>478</v>
      </c>
      <c r="W37" s="64">
        <v>541</v>
      </c>
      <c r="X37" s="64">
        <v>63</v>
      </c>
      <c r="Y37" s="68">
        <v>13.179916317991633</v>
      </c>
      <c r="Z37" s="68"/>
      <c r="AA37" s="64">
        <v>3151</v>
      </c>
      <c r="AB37" s="64">
        <v>2904</v>
      </c>
      <c r="AC37" s="64">
        <v>-247</v>
      </c>
      <c r="AD37" s="68">
        <v>-7.8387813392573777</v>
      </c>
      <c r="AE37" s="68"/>
      <c r="AF37" s="64">
        <v>3379</v>
      </c>
      <c r="AG37" s="64">
        <v>4807</v>
      </c>
      <c r="AH37" s="64">
        <v>1428</v>
      </c>
      <c r="AI37" s="68">
        <v>42.261023971589232</v>
      </c>
    </row>
    <row r="38" spans="1:35">
      <c r="A38" s="56" t="s">
        <v>63</v>
      </c>
      <c r="B38" s="64">
        <v>25315</v>
      </c>
      <c r="C38" s="64">
        <v>27231</v>
      </c>
      <c r="D38" s="64">
        <v>1916</v>
      </c>
      <c r="E38" s="68">
        <v>7.5686351965238003</v>
      </c>
      <c r="F38" s="68"/>
      <c r="G38" s="64">
        <v>6368</v>
      </c>
      <c r="H38" s="64">
        <v>7004</v>
      </c>
      <c r="I38" s="64">
        <v>636</v>
      </c>
      <c r="J38" s="68">
        <v>9.9874371859296485</v>
      </c>
      <c r="K38" s="68"/>
      <c r="L38" s="64">
        <v>19</v>
      </c>
      <c r="M38" s="64">
        <v>27</v>
      </c>
      <c r="N38" s="64">
        <v>8</v>
      </c>
      <c r="O38" s="68">
        <v>42.105263157894733</v>
      </c>
      <c r="P38" s="68"/>
      <c r="Q38" s="64">
        <v>152</v>
      </c>
      <c r="R38" s="64">
        <v>95</v>
      </c>
      <c r="S38" s="64">
        <v>-57</v>
      </c>
      <c r="T38" s="68">
        <v>-37.5</v>
      </c>
      <c r="U38" s="68"/>
      <c r="V38" s="64">
        <v>161</v>
      </c>
      <c r="W38" s="64">
        <v>499</v>
      </c>
      <c r="X38" s="64">
        <v>338</v>
      </c>
      <c r="Y38" s="68">
        <v>209.93788819875778</v>
      </c>
      <c r="Z38" s="68"/>
      <c r="AA38" s="64">
        <v>648</v>
      </c>
      <c r="AB38" s="64">
        <v>376</v>
      </c>
      <c r="AC38" s="64">
        <v>-272</v>
      </c>
      <c r="AD38" s="68">
        <v>-41.975308641975303</v>
      </c>
      <c r="AE38" s="68"/>
      <c r="AF38" s="64">
        <v>5382</v>
      </c>
      <c r="AG38" s="64">
        <v>6007</v>
      </c>
      <c r="AH38" s="64">
        <v>625</v>
      </c>
      <c r="AI38" s="68">
        <v>11.612783351913787</v>
      </c>
    </row>
    <row r="39" spans="1:35">
      <c r="A39" s="56" t="s">
        <v>64</v>
      </c>
      <c r="B39" s="64">
        <v>23080</v>
      </c>
      <c r="C39" s="64">
        <v>26250</v>
      </c>
      <c r="D39" s="64">
        <v>3170</v>
      </c>
      <c r="E39" s="68">
        <v>13.734835355285963</v>
      </c>
      <c r="F39" s="68"/>
      <c r="G39" s="64">
        <v>6804</v>
      </c>
      <c r="H39" s="64">
        <v>7803</v>
      </c>
      <c r="I39" s="64">
        <v>999</v>
      </c>
      <c r="J39" s="68">
        <v>14.682539682539684</v>
      </c>
      <c r="K39" s="68"/>
      <c r="L39" s="64">
        <v>85</v>
      </c>
      <c r="M39" s="64">
        <v>35</v>
      </c>
      <c r="N39" s="64">
        <v>-50</v>
      </c>
      <c r="O39" s="68">
        <v>-58.82352941176471</v>
      </c>
      <c r="P39" s="68"/>
      <c r="Q39" s="64">
        <v>32</v>
      </c>
      <c r="R39" s="64">
        <v>55</v>
      </c>
      <c r="S39" s="64">
        <v>23</v>
      </c>
      <c r="T39" s="68">
        <v>71.875</v>
      </c>
      <c r="U39" s="68"/>
      <c r="V39" s="64">
        <v>140</v>
      </c>
      <c r="W39" s="64">
        <v>493</v>
      </c>
      <c r="X39" s="64">
        <v>353</v>
      </c>
      <c r="Y39" s="68">
        <v>252.14285714285714</v>
      </c>
      <c r="Z39" s="68"/>
      <c r="AA39" s="64">
        <v>625</v>
      </c>
      <c r="AB39" s="64">
        <v>491</v>
      </c>
      <c r="AC39" s="64">
        <v>-134</v>
      </c>
      <c r="AD39" s="68">
        <v>-21.44</v>
      </c>
      <c r="AE39" s="68"/>
      <c r="AF39" s="64">
        <v>5922</v>
      </c>
      <c r="AG39" s="64">
        <v>6729</v>
      </c>
      <c r="AH39" s="64">
        <v>807</v>
      </c>
      <c r="AI39" s="68">
        <v>13.627152988855116</v>
      </c>
    </row>
    <row r="40" spans="1:35">
      <c r="A40" s="56" t="s">
        <v>65</v>
      </c>
      <c r="B40" s="64">
        <v>33722</v>
      </c>
      <c r="C40" s="64">
        <v>37069</v>
      </c>
      <c r="D40" s="64">
        <v>3347</v>
      </c>
      <c r="E40" s="68">
        <v>9.9252713362196783</v>
      </c>
      <c r="F40" s="68"/>
      <c r="G40" s="64">
        <v>8091</v>
      </c>
      <c r="H40" s="64">
        <v>11996</v>
      </c>
      <c r="I40" s="64">
        <v>3905</v>
      </c>
      <c r="J40" s="68">
        <v>48.263502657273513</v>
      </c>
      <c r="K40" s="68"/>
      <c r="L40" s="64">
        <v>44</v>
      </c>
      <c r="M40" s="64">
        <v>42</v>
      </c>
      <c r="N40" s="64">
        <v>-2</v>
      </c>
      <c r="O40" s="68">
        <v>-4.5454545454545459</v>
      </c>
      <c r="P40" s="68"/>
      <c r="Q40" s="64">
        <v>319</v>
      </c>
      <c r="R40" s="64">
        <v>362</v>
      </c>
      <c r="S40" s="64">
        <v>43</v>
      </c>
      <c r="T40" s="68">
        <v>13.479623824451412</v>
      </c>
      <c r="U40" s="68"/>
      <c r="V40" s="64">
        <v>273</v>
      </c>
      <c r="W40" s="64">
        <v>869</v>
      </c>
      <c r="X40" s="64">
        <v>596</v>
      </c>
      <c r="Y40" s="68">
        <v>218.31501831501831</v>
      </c>
      <c r="Z40" s="68"/>
      <c r="AA40" s="64">
        <v>570</v>
      </c>
      <c r="AB40" s="64">
        <v>683</v>
      </c>
      <c r="AC40" s="64">
        <v>113</v>
      </c>
      <c r="AD40" s="68">
        <v>19.824561403508774</v>
      </c>
      <c r="AE40" s="68"/>
      <c r="AF40" s="64">
        <v>6885</v>
      </c>
      <c r="AG40" s="64">
        <v>10040</v>
      </c>
      <c r="AH40" s="64">
        <v>3155</v>
      </c>
      <c r="AI40" s="68">
        <v>45.824255628177198</v>
      </c>
    </row>
    <row r="41" spans="1:35">
      <c r="A41" s="56" t="s">
        <v>66</v>
      </c>
      <c r="B41" s="64">
        <v>48977</v>
      </c>
      <c r="C41" s="64">
        <v>52487</v>
      </c>
      <c r="D41" s="64">
        <v>3510</v>
      </c>
      <c r="E41" s="68">
        <v>7.1666292341303066</v>
      </c>
      <c r="F41" s="68"/>
      <c r="G41" s="64">
        <v>9862</v>
      </c>
      <c r="H41" s="64">
        <v>14365</v>
      </c>
      <c r="I41" s="64">
        <v>4503</v>
      </c>
      <c r="J41" s="68">
        <v>45.660109511255328</v>
      </c>
      <c r="K41" s="68"/>
      <c r="L41" s="64">
        <v>113</v>
      </c>
      <c r="M41" s="64">
        <v>209</v>
      </c>
      <c r="N41" s="64">
        <v>96</v>
      </c>
      <c r="O41" s="68">
        <v>84.955752212389385</v>
      </c>
      <c r="P41" s="68"/>
      <c r="Q41" s="64">
        <v>69</v>
      </c>
      <c r="R41" s="64">
        <v>240</v>
      </c>
      <c r="S41" s="64">
        <v>171</v>
      </c>
      <c r="T41" s="68">
        <v>247.82608695652172</v>
      </c>
      <c r="U41" s="68"/>
      <c r="V41" s="64">
        <v>503</v>
      </c>
      <c r="W41" s="64">
        <v>726</v>
      </c>
      <c r="X41" s="64">
        <v>223</v>
      </c>
      <c r="Y41" s="68">
        <v>44.333996023856855</v>
      </c>
      <c r="Z41" s="68"/>
      <c r="AA41" s="64">
        <v>675</v>
      </c>
      <c r="AB41" s="64">
        <v>560</v>
      </c>
      <c r="AC41" s="64">
        <v>-115</v>
      </c>
      <c r="AD41" s="68">
        <v>-17.037037037037038</v>
      </c>
      <c r="AE41" s="68"/>
      <c r="AF41" s="64">
        <v>8474</v>
      </c>
      <c r="AG41" s="64">
        <v>12630</v>
      </c>
      <c r="AH41" s="64">
        <v>4156</v>
      </c>
      <c r="AI41" s="68">
        <v>49.044135001180081</v>
      </c>
    </row>
    <row r="42" spans="1:35">
      <c r="A42" s="56" t="s">
        <v>67</v>
      </c>
      <c r="B42" s="64">
        <v>29407</v>
      </c>
      <c r="C42" s="64">
        <v>29367</v>
      </c>
      <c r="D42" s="64">
        <v>-40</v>
      </c>
      <c r="E42" s="68">
        <v>-0.13602203556976228</v>
      </c>
      <c r="F42" s="68"/>
      <c r="G42" s="64">
        <v>7881</v>
      </c>
      <c r="H42" s="64">
        <v>9137</v>
      </c>
      <c r="I42" s="64">
        <v>1256</v>
      </c>
      <c r="J42" s="68">
        <v>15.937063824387767</v>
      </c>
      <c r="K42" s="68"/>
      <c r="L42" s="64">
        <v>298</v>
      </c>
      <c r="M42" s="64">
        <v>106</v>
      </c>
      <c r="N42" s="64">
        <v>-192</v>
      </c>
      <c r="O42" s="68">
        <v>-64.429530201342274</v>
      </c>
      <c r="P42" s="68"/>
      <c r="Q42" s="64">
        <v>1470</v>
      </c>
      <c r="R42" s="64">
        <v>2796</v>
      </c>
      <c r="S42" s="64">
        <v>1326</v>
      </c>
      <c r="T42" s="68">
        <v>90.204081632653072</v>
      </c>
      <c r="U42" s="68"/>
      <c r="V42" s="64">
        <v>1610</v>
      </c>
      <c r="W42" s="64">
        <v>1476</v>
      </c>
      <c r="X42" s="64">
        <v>-134</v>
      </c>
      <c r="Y42" s="68">
        <v>-8.3229813664596275</v>
      </c>
      <c r="Z42" s="68"/>
      <c r="AA42" s="64">
        <v>2229</v>
      </c>
      <c r="AB42" s="64">
        <v>2672</v>
      </c>
      <c r="AC42" s="64">
        <v>443</v>
      </c>
      <c r="AD42" s="68">
        <v>19.874383131449079</v>
      </c>
      <c r="AE42" s="68"/>
      <c r="AF42" s="64">
        <v>2256</v>
      </c>
      <c r="AG42" s="64">
        <v>2087</v>
      </c>
      <c r="AH42" s="64">
        <v>-169</v>
      </c>
      <c r="AI42" s="68">
        <v>-7.4911347517730498</v>
      </c>
    </row>
    <row r="43" spans="1:35">
      <c r="A43" s="56" t="s">
        <v>68</v>
      </c>
      <c r="B43" s="64">
        <v>29936</v>
      </c>
      <c r="C43" s="64">
        <v>29976</v>
      </c>
      <c r="D43" s="64">
        <v>40</v>
      </c>
      <c r="E43" s="68">
        <v>0.13361838588989847</v>
      </c>
      <c r="F43" s="68"/>
      <c r="G43" s="64">
        <v>10291</v>
      </c>
      <c r="H43" s="64">
        <v>11484</v>
      </c>
      <c r="I43" s="64">
        <v>1193</v>
      </c>
      <c r="J43" s="68">
        <v>11.592653775143329</v>
      </c>
      <c r="K43" s="68"/>
      <c r="L43" s="64">
        <v>4195</v>
      </c>
      <c r="M43" s="64">
        <v>2738</v>
      </c>
      <c r="N43" s="64">
        <v>-1457</v>
      </c>
      <c r="O43" s="68">
        <v>-34.731823599523246</v>
      </c>
      <c r="P43" s="68"/>
      <c r="Q43" s="64">
        <v>2574</v>
      </c>
      <c r="R43" s="64">
        <v>3941</v>
      </c>
      <c r="S43" s="64">
        <v>1367</v>
      </c>
      <c r="T43" s="68">
        <v>53.108003108003111</v>
      </c>
      <c r="U43" s="68"/>
      <c r="V43" s="64">
        <v>107</v>
      </c>
      <c r="W43" s="64">
        <v>415</v>
      </c>
      <c r="X43" s="64">
        <v>308</v>
      </c>
      <c r="Y43" s="68">
        <v>287.85046728971963</v>
      </c>
      <c r="Z43" s="68"/>
      <c r="AA43" s="64">
        <v>809</v>
      </c>
      <c r="AB43" s="64">
        <v>1011</v>
      </c>
      <c r="AC43" s="64">
        <v>202</v>
      </c>
      <c r="AD43" s="68">
        <v>24.969097651421507</v>
      </c>
      <c r="AE43" s="68"/>
      <c r="AF43" s="64">
        <v>2455</v>
      </c>
      <c r="AG43" s="64">
        <v>3357</v>
      </c>
      <c r="AH43" s="64">
        <v>902</v>
      </c>
      <c r="AI43" s="68">
        <v>36.741344195519346</v>
      </c>
    </row>
    <row r="44" spans="1:35">
      <c r="A44" s="56" t="s">
        <v>69</v>
      </c>
      <c r="B44" s="64">
        <v>12780</v>
      </c>
      <c r="C44" s="64">
        <v>10453</v>
      </c>
      <c r="D44" s="64">
        <v>-2327</v>
      </c>
      <c r="E44" s="68">
        <v>-18.208137715179969</v>
      </c>
      <c r="F44" s="68"/>
      <c r="G44" s="64">
        <v>0</v>
      </c>
      <c r="H44" s="64">
        <v>1469</v>
      </c>
      <c r="I44" s="64">
        <v>1469</v>
      </c>
      <c r="J44" s="68">
        <v>0</v>
      </c>
      <c r="K44" s="68"/>
      <c r="L44" s="64">
        <v>0</v>
      </c>
      <c r="M44" s="64">
        <v>73</v>
      </c>
      <c r="N44" s="64">
        <v>73</v>
      </c>
      <c r="O44" s="68">
        <v>0</v>
      </c>
      <c r="P44" s="68"/>
      <c r="Q44" s="64">
        <v>0</v>
      </c>
      <c r="R44" s="64">
        <v>175</v>
      </c>
      <c r="S44" s="64">
        <v>175</v>
      </c>
      <c r="T44" s="68">
        <v>0</v>
      </c>
      <c r="U44" s="68"/>
      <c r="V44" s="64">
        <v>0</v>
      </c>
      <c r="W44" s="64">
        <v>67</v>
      </c>
      <c r="X44" s="64">
        <v>67</v>
      </c>
      <c r="Y44" s="68">
        <v>0</v>
      </c>
      <c r="Z44" s="68"/>
      <c r="AA44" s="64">
        <v>0</v>
      </c>
      <c r="AB44" s="64">
        <v>291</v>
      </c>
      <c r="AC44" s="64">
        <v>291</v>
      </c>
      <c r="AD44" s="68">
        <v>0</v>
      </c>
      <c r="AE44" s="68"/>
      <c r="AF44" s="64">
        <v>0</v>
      </c>
      <c r="AG44" s="64">
        <v>857</v>
      </c>
      <c r="AH44" s="64">
        <v>857</v>
      </c>
      <c r="AI44" s="68">
        <v>0</v>
      </c>
    </row>
    <row r="45" spans="1:35">
      <c r="A45" s="56" t="s">
        <v>70</v>
      </c>
      <c r="B45" s="64">
        <v>34713</v>
      </c>
      <c r="C45" s="64">
        <v>34286</v>
      </c>
      <c r="D45" s="64">
        <v>-427</v>
      </c>
      <c r="E45" s="68">
        <v>-1.2300867110304496</v>
      </c>
      <c r="F45" s="68"/>
      <c r="G45" s="64">
        <v>10860</v>
      </c>
      <c r="H45" s="64">
        <v>13228</v>
      </c>
      <c r="I45" s="64">
        <v>2368</v>
      </c>
      <c r="J45" s="68">
        <v>21.804788213627994</v>
      </c>
      <c r="K45" s="68"/>
      <c r="L45" s="64">
        <v>239</v>
      </c>
      <c r="M45" s="64">
        <v>93</v>
      </c>
      <c r="N45" s="64">
        <v>-146</v>
      </c>
      <c r="O45" s="68">
        <v>-61.087866108786613</v>
      </c>
      <c r="P45" s="68"/>
      <c r="Q45" s="64">
        <v>840</v>
      </c>
      <c r="R45" s="64">
        <v>2114</v>
      </c>
      <c r="S45" s="64">
        <v>1274</v>
      </c>
      <c r="T45" s="68">
        <v>151.66666666666666</v>
      </c>
      <c r="U45" s="68"/>
      <c r="V45" s="64">
        <v>315</v>
      </c>
      <c r="W45" s="64">
        <v>418</v>
      </c>
      <c r="X45" s="64">
        <v>103</v>
      </c>
      <c r="Y45" s="68">
        <v>32.698412698412696</v>
      </c>
      <c r="Z45" s="68"/>
      <c r="AA45" s="64">
        <v>2313</v>
      </c>
      <c r="AB45" s="64">
        <v>2430</v>
      </c>
      <c r="AC45" s="64">
        <v>117</v>
      </c>
      <c r="AD45" s="68">
        <v>5.0583657587548636</v>
      </c>
      <c r="AE45" s="68"/>
      <c r="AF45" s="64">
        <v>7153</v>
      </c>
      <c r="AG45" s="64">
        <v>8163</v>
      </c>
      <c r="AH45" s="64">
        <v>1010</v>
      </c>
      <c r="AI45" s="68">
        <v>14.119949671466516</v>
      </c>
    </row>
    <row r="46" spans="1:35">
      <c r="A46" s="56" t="s">
        <v>71</v>
      </c>
      <c r="B46" s="64">
        <v>50718.075566750631</v>
      </c>
      <c r="C46" s="64">
        <v>52945</v>
      </c>
      <c r="D46" s="64">
        <v>2226.924433249369</v>
      </c>
      <c r="E46" s="68">
        <v>4.3907904792611632</v>
      </c>
      <c r="F46" s="68"/>
      <c r="G46" s="64">
        <v>7770.9445843828717</v>
      </c>
      <c r="H46" s="64">
        <v>10943</v>
      </c>
      <c r="I46" s="64">
        <v>3172.0554156171283</v>
      </c>
      <c r="J46" s="68">
        <v>40.819431681342202</v>
      </c>
      <c r="K46" s="68"/>
      <c r="L46" s="64">
        <v>233</v>
      </c>
      <c r="M46" s="64">
        <v>84</v>
      </c>
      <c r="N46" s="64">
        <v>-149</v>
      </c>
      <c r="O46" s="68">
        <v>-63.94849785407726</v>
      </c>
      <c r="P46" s="68"/>
      <c r="Q46" s="64">
        <v>285</v>
      </c>
      <c r="R46" s="64">
        <v>417</v>
      </c>
      <c r="S46" s="64">
        <v>132</v>
      </c>
      <c r="T46" s="68">
        <v>46.315789473684212</v>
      </c>
      <c r="U46" s="68"/>
      <c r="V46" s="64">
        <v>816</v>
      </c>
      <c r="W46" s="64">
        <v>1538</v>
      </c>
      <c r="X46" s="64">
        <v>722</v>
      </c>
      <c r="Y46" s="68">
        <v>88.480392156862735</v>
      </c>
      <c r="Z46" s="68"/>
      <c r="AA46" s="64">
        <v>1977</v>
      </c>
      <c r="AB46" s="64">
        <v>2182</v>
      </c>
      <c r="AC46" s="64">
        <v>205</v>
      </c>
      <c r="AD46" s="68">
        <v>10.369246332827517</v>
      </c>
      <c r="AE46" s="68"/>
      <c r="AF46" s="64">
        <v>4432.9445843828717</v>
      </c>
      <c r="AG46" s="64">
        <v>6713</v>
      </c>
      <c r="AH46" s="64">
        <v>2280.0554156171283</v>
      </c>
      <c r="AI46" s="68">
        <v>51.434331564840527</v>
      </c>
    </row>
    <row r="47" spans="1:35">
      <c r="A47" s="56" t="s">
        <v>72</v>
      </c>
      <c r="B47" s="64">
        <v>27435</v>
      </c>
      <c r="C47" s="64">
        <v>29620</v>
      </c>
      <c r="D47" s="64">
        <v>2185</v>
      </c>
      <c r="E47" s="68">
        <v>7.9642792053945684</v>
      </c>
      <c r="F47" s="68"/>
      <c r="G47" s="64">
        <v>7463</v>
      </c>
      <c r="H47" s="64">
        <v>8696</v>
      </c>
      <c r="I47" s="64">
        <v>1233</v>
      </c>
      <c r="J47" s="68">
        <v>16.521506096743938</v>
      </c>
      <c r="K47" s="68"/>
      <c r="L47" s="64">
        <v>1936</v>
      </c>
      <c r="M47" s="64">
        <v>1487</v>
      </c>
      <c r="N47" s="64">
        <v>-449</v>
      </c>
      <c r="O47" s="68">
        <v>-23.192148760330578</v>
      </c>
      <c r="P47" s="68"/>
      <c r="Q47" s="64">
        <v>1721.0000000000002</v>
      </c>
      <c r="R47" s="64">
        <v>2079</v>
      </c>
      <c r="S47" s="64">
        <v>357.99999999999977</v>
      </c>
      <c r="T47" s="68">
        <v>20.801859384079009</v>
      </c>
      <c r="U47" s="68"/>
      <c r="V47" s="64">
        <v>150.99999999999997</v>
      </c>
      <c r="W47" s="64">
        <v>250</v>
      </c>
      <c r="X47" s="64">
        <v>99.000000000000028</v>
      </c>
      <c r="Y47" s="68">
        <v>65.562913907284809</v>
      </c>
      <c r="Z47" s="68"/>
      <c r="AA47" s="64">
        <v>841</v>
      </c>
      <c r="AB47" s="64">
        <v>956</v>
      </c>
      <c r="AC47" s="64">
        <v>115</v>
      </c>
      <c r="AD47" s="68">
        <v>13.674197384066588</v>
      </c>
      <c r="AE47" s="68"/>
      <c r="AF47" s="64">
        <v>2797</v>
      </c>
      <c r="AG47" s="64">
        <v>3912</v>
      </c>
      <c r="AH47" s="64">
        <v>1115</v>
      </c>
      <c r="AI47" s="68">
        <v>39.864140150160885</v>
      </c>
    </row>
    <row r="48" spans="1:35">
      <c r="A48" s="56" t="s">
        <v>73</v>
      </c>
      <c r="B48" s="64">
        <v>34516</v>
      </c>
      <c r="C48" s="64">
        <v>35105</v>
      </c>
      <c r="D48" s="64">
        <v>589</v>
      </c>
      <c r="E48" s="68">
        <v>1.7064549774017848</v>
      </c>
      <c r="F48" s="68"/>
      <c r="G48" s="64">
        <v>9962</v>
      </c>
      <c r="H48" s="64">
        <v>12748</v>
      </c>
      <c r="I48" s="64">
        <v>2786</v>
      </c>
      <c r="J48" s="68">
        <v>27.966271832965266</v>
      </c>
      <c r="K48" s="68"/>
      <c r="L48" s="64">
        <v>298</v>
      </c>
      <c r="M48" s="64">
        <v>97</v>
      </c>
      <c r="N48" s="64">
        <v>-201</v>
      </c>
      <c r="O48" s="68">
        <v>-67.449664429530202</v>
      </c>
      <c r="P48" s="68"/>
      <c r="Q48" s="64">
        <v>515</v>
      </c>
      <c r="R48" s="64">
        <v>605</v>
      </c>
      <c r="S48" s="64">
        <v>90</v>
      </c>
      <c r="T48" s="68">
        <v>17.475728155339805</v>
      </c>
      <c r="U48" s="68"/>
      <c r="V48" s="64">
        <v>650</v>
      </c>
      <c r="W48" s="64">
        <v>1035</v>
      </c>
      <c r="X48" s="64">
        <v>385</v>
      </c>
      <c r="Y48" s="68">
        <v>59.230769230769234</v>
      </c>
      <c r="Z48" s="68"/>
      <c r="AA48" s="64">
        <v>3044</v>
      </c>
      <c r="AB48" s="64">
        <v>2210</v>
      </c>
      <c r="AC48" s="64">
        <v>-834</v>
      </c>
      <c r="AD48" s="68">
        <v>-27.398160315374508</v>
      </c>
      <c r="AE48" s="68"/>
      <c r="AF48" s="64">
        <v>5455</v>
      </c>
      <c r="AG48" s="64">
        <v>8770</v>
      </c>
      <c r="AH48" s="64">
        <v>3315</v>
      </c>
      <c r="AI48" s="68">
        <v>60.769935838680112</v>
      </c>
    </row>
    <row r="49" spans="1:35">
      <c r="A49" s="56" t="s">
        <v>74</v>
      </c>
      <c r="B49" s="64">
        <v>25814</v>
      </c>
      <c r="C49" s="64">
        <v>27575</v>
      </c>
      <c r="D49" s="64">
        <v>1761</v>
      </c>
      <c r="E49" s="68">
        <v>6.8218796002169357</v>
      </c>
      <c r="F49" s="68"/>
      <c r="G49" s="64">
        <v>6658</v>
      </c>
      <c r="H49" s="64">
        <v>8796</v>
      </c>
      <c r="I49" s="64">
        <v>2138</v>
      </c>
      <c r="J49" s="68">
        <v>32.111745268849504</v>
      </c>
      <c r="K49" s="68"/>
      <c r="L49" s="64">
        <v>374</v>
      </c>
      <c r="M49" s="64">
        <v>267</v>
      </c>
      <c r="N49" s="64">
        <v>-107</v>
      </c>
      <c r="O49" s="68">
        <v>-28.609625668449194</v>
      </c>
      <c r="P49" s="68"/>
      <c r="Q49" s="64">
        <v>1153</v>
      </c>
      <c r="R49" s="64">
        <v>2444</v>
      </c>
      <c r="S49" s="64">
        <v>1291</v>
      </c>
      <c r="T49" s="68">
        <v>111.96877710320902</v>
      </c>
      <c r="U49" s="68"/>
      <c r="V49" s="64">
        <v>83</v>
      </c>
      <c r="W49" s="64">
        <v>373</v>
      </c>
      <c r="X49" s="64">
        <v>290</v>
      </c>
      <c r="Y49" s="68">
        <v>349.39759036144579</v>
      </c>
      <c r="Z49" s="68"/>
      <c r="AA49" s="64">
        <v>1647</v>
      </c>
      <c r="AB49" s="64">
        <v>1208</v>
      </c>
      <c r="AC49" s="64">
        <v>-439</v>
      </c>
      <c r="AD49" s="68">
        <v>-26.654523375834849</v>
      </c>
      <c r="AE49" s="68"/>
      <c r="AF49" s="64">
        <v>3341</v>
      </c>
      <c r="AG49" s="64">
        <v>4504</v>
      </c>
      <c r="AH49" s="64">
        <v>1163</v>
      </c>
      <c r="AI49" s="68">
        <v>34.809937144567492</v>
      </c>
    </row>
    <row r="50" spans="1:35">
      <c r="B50" s="64"/>
      <c r="C50" s="64"/>
      <c r="D50" s="64"/>
      <c r="E50" s="68"/>
      <c r="F50" s="68"/>
      <c r="G50" s="64"/>
      <c r="H50" s="64"/>
      <c r="I50" s="64"/>
      <c r="J50" s="68"/>
      <c r="K50" s="68"/>
      <c r="L50" s="64"/>
      <c r="M50" s="64"/>
      <c r="N50" s="64"/>
      <c r="O50" s="68"/>
      <c r="P50" s="68"/>
      <c r="Q50" s="64"/>
      <c r="R50" s="64"/>
      <c r="S50" s="64"/>
      <c r="T50" s="68"/>
      <c r="U50" s="68"/>
      <c r="V50" s="64"/>
      <c r="W50" s="64"/>
      <c r="X50" s="64"/>
      <c r="Y50" s="68"/>
      <c r="Z50" s="68"/>
      <c r="AA50" s="64"/>
      <c r="AB50" s="64"/>
      <c r="AC50" s="64"/>
      <c r="AD50" s="68"/>
      <c r="AE50" s="68"/>
      <c r="AF50" s="64"/>
      <c r="AG50" s="64"/>
      <c r="AH50" s="64"/>
      <c r="AI50" s="68"/>
    </row>
    <row r="51" spans="1:35" s="58" customFormat="1">
      <c r="A51" s="55" t="s">
        <v>227</v>
      </c>
      <c r="B51" s="62">
        <v>2465326</v>
      </c>
      <c r="C51" s="62">
        <v>2486119</v>
      </c>
      <c r="D51" s="62">
        <v>20793</v>
      </c>
      <c r="E51" s="67">
        <v>0.84341786846851075</v>
      </c>
      <c r="F51" s="67"/>
      <c r="G51" s="62">
        <v>931769</v>
      </c>
      <c r="H51" s="62">
        <v>926511</v>
      </c>
      <c r="I51" s="62">
        <v>-5258</v>
      </c>
      <c r="J51" s="67">
        <v>-0.5643029549169376</v>
      </c>
      <c r="K51" s="67"/>
      <c r="L51" s="62">
        <v>238383</v>
      </c>
      <c r="M51" s="62">
        <v>190081</v>
      </c>
      <c r="N51" s="62">
        <v>-48302</v>
      </c>
      <c r="O51" s="67">
        <v>-20.262350922674855</v>
      </c>
      <c r="P51" s="67"/>
      <c r="Q51" s="62">
        <v>183909</v>
      </c>
      <c r="R51" s="62">
        <v>226651</v>
      </c>
      <c r="S51" s="62">
        <v>42742</v>
      </c>
      <c r="T51" s="67">
        <v>23.240841938132444</v>
      </c>
      <c r="U51" s="67"/>
      <c r="V51" s="62">
        <v>23588</v>
      </c>
      <c r="W51" s="62">
        <v>26639</v>
      </c>
      <c r="X51" s="62">
        <v>3051</v>
      </c>
      <c r="Y51" s="67">
        <v>12.934542987959979</v>
      </c>
      <c r="Z51" s="67"/>
      <c r="AA51" s="62">
        <v>295275</v>
      </c>
      <c r="AB51" s="62">
        <v>287298</v>
      </c>
      <c r="AC51" s="62">
        <v>-7977</v>
      </c>
      <c r="AD51" s="67">
        <v>-2.7015494030988059</v>
      </c>
      <c r="AE51" s="67"/>
      <c r="AF51" s="62">
        <v>185245</v>
      </c>
      <c r="AG51" s="62">
        <v>187620</v>
      </c>
      <c r="AH51" s="62">
        <v>2375</v>
      </c>
      <c r="AI51" s="67">
        <v>1.2820858862587385</v>
      </c>
    </row>
    <row r="52" spans="1:35">
      <c r="A52" s="55" t="s">
        <v>75</v>
      </c>
      <c r="B52" s="64"/>
      <c r="C52" s="64"/>
      <c r="D52" s="64"/>
      <c r="E52" s="68"/>
      <c r="F52" s="68"/>
      <c r="G52" s="64"/>
      <c r="H52" s="64"/>
      <c r="I52" s="64"/>
      <c r="J52" s="68"/>
      <c r="K52" s="68"/>
      <c r="L52" s="64"/>
      <c r="M52" s="64"/>
      <c r="N52" s="64"/>
      <c r="O52" s="68"/>
      <c r="P52" s="68"/>
      <c r="Q52" s="64"/>
      <c r="R52" s="64"/>
      <c r="S52" s="64"/>
      <c r="T52" s="68"/>
      <c r="U52" s="68"/>
      <c r="V52" s="64"/>
      <c r="W52" s="64"/>
      <c r="X52" s="64"/>
      <c r="Y52" s="68"/>
      <c r="Z52" s="68"/>
      <c r="AA52" s="64"/>
      <c r="AB52" s="64"/>
      <c r="AC52" s="64"/>
      <c r="AD52" s="68"/>
      <c r="AE52" s="68"/>
      <c r="AF52" s="64"/>
      <c r="AG52" s="64"/>
      <c r="AH52" s="64"/>
      <c r="AI52" s="68"/>
    </row>
    <row r="53" spans="1:35">
      <c r="A53" s="56" t="s">
        <v>76</v>
      </c>
      <c r="B53" s="64">
        <v>58784</v>
      </c>
      <c r="C53" s="64">
        <v>68052</v>
      </c>
      <c r="D53" s="64">
        <v>9268</v>
      </c>
      <c r="E53" s="68">
        <v>15.766194882961351</v>
      </c>
      <c r="F53" s="68"/>
      <c r="G53" s="64">
        <v>12274</v>
      </c>
      <c r="H53" s="64">
        <v>12900</v>
      </c>
      <c r="I53" s="64">
        <v>626</v>
      </c>
      <c r="J53" s="68">
        <v>5.1002118298843078</v>
      </c>
      <c r="K53" s="68"/>
      <c r="L53" s="64">
        <v>451</v>
      </c>
      <c r="M53" s="64">
        <v>546</v>
      </c>
      <c r="N53" s="64">
        <v>95</v>
      </c>
      <c r="O53" s="68">
        <v>21.064301552106429</v>
      </c>
      <c r="P53" s="68"/>
      <c r="Q53" s="64">
        <v>623</v>
      </c>
      <c r="R53" s="64">
        <v>1565</v>
      </c>
      <c r="S53" s="64">
        <v>942</v>
      </c>
      <c r="T53" s="68">
        <v>151.20385232744783</v>
      </c>
      <c r="U53" s="68"/>
      <c r="V53" s="64">
        <v>754</v>
      </c>
      <c r="W53" s="64">
        <v>1070</v>
      </c>
      <c r="X53" s="64">
        <v>316</v>
      </c>
      <c r="Y53" s="68">
        <v>41.909814323607428</v>
      </c>
      <c r="Z53" s="68"/>
      <c r="AA53" s="64">
        <v>5933</v>
      </c>
      <c r="AB53" s="64">
        <v>5373</v>
      </c>
      <c r="AC53" s="64">
        <v>-560</v>
      </c>
      <c r="AD53" s="68">
        <v>-9.438732513062531</v>
      </c>
      <c r="AE53" s="68"/>
      <c r="AF53" s="64">
        <v>4476</v>
      </c>
      <c r="AG53" s="64">
        <v>4093</v>
      </c>
      <c r="AH53" s="64">
        <v>-383</v>
      </c>
      <c r="AI53" s="68">
        <v>-8.5567470956210911</v>
      </c>
    </row>
    <row r="54" spans="1:35">
      <c r="A54" s="56" t="s">
        <v>77</v>
      </c>
      <c r="B54" s="64">
        <v>120374</v>
      </c>
      <c r="C54" s="64">
        <v>131250</v>
      </c>
      <c r="D54" s="64">
        <v>10876</v>
      </c>
      <c r="E54" s="68">
        <v>9.0351737086081716</v>
      </c>
      <c r="F54" s="68"/>
      <c r="G54" s="64">
        <v>40097</v>
      </c>
      <c r="H54" s="64">
        <v>48528</v>
      </c>
      <c r="I54" s="64">
        <v>8431</v>
      </c>
      <c r="J54" s="68">
        <v>21.026510711524555</v>
      </c>
      <c r="K54" s="68"/>
      <c r="L54" s="64">
        <v>953</v>
      </c>
      <c r="M54" s="64">
        <v>1049</v>
      </c>
      <c r="N54" s="64">
        <v>96</v>
      </c>
      <c r="O54" s="68">
        <v>10.073452256033578</v>
      </c>
      <c r="P54" s="68"/>
      <c r="Q54" s="64">
        <v>2901</v>
      </c>
      <c r="R54" s="64">
        <v>3772</v>
      </c>
      <c r="S54" s="64">
        <v>871</v>
      </c>
      <c r="T54" s="68">
        <v>30.024129610479143</v>
      </c>
      <c r="U54" s="68"/>
      <c r="V54" s="64">
        <v>455</v>
      </c>
      <c r="W54" s="64">
        <v>591</v>
      </c>
      <c r="X54" s="64">
        <v>136</v>
      </c>
      <c r="Y54" s="68">
        <v>29.890109890109891</v>
      </c>
      <c r="Z54" s="68"/>
      <c r="AA54" s="64">
        <v>6144</v>
      </c>
      <c r="AB54" s="64">
        <v>5758</v>
      </c>
      <c r="AC54" s="64">
        <v>-386</v>
      </c>
      <c r="AD54" s="68">
        <v>-6.282552083333333</v>
      </c>
      <c r="AE54" s="68"/>
      <c r="AF54" s="64">
        <v>29609</v>
      </c>
      <c r="AG54" s="64">
        <v>37207</v>
      </c>
      <c r="AH54" s="64">
        <v>7598</v>
      </c>
      <c r="AI54" s="68">
        <v>25.661116552399609</v>
      </c>
    </row>
    <row r="55" spans="1:35">
      <c r="A55" s="56" t="s">
        <v>78</v>
      </c>
      <c r="B55" s="64">
        <v>31949</v>
      </c>
      <c r="C55" s="64">
        <v>33041</v>
      </c>
      <c r="D55" s="64">
        <v>1092</v>
      </c>
      <c r="E55" s="68">
        <v>3.417947353594792</v>
      </c>
      <c r="F55" s="68"/>
      <c r="G55" s="64">
        <v>8961</v>
      </c>
      <c r="H55" s="64">
        <v>8526</v>
      </c>
      <c r="I55" s="64">
        <v>-435</v>
      </c>
      <c r="J55" s="68">
        <v>-4.8543689320388346</v>
      </c>
      <c r="K55" s="68"/>
      <c r="L55" s="64">
        <v>1590</v>
      </c>
      <c r="M55" s="64">
        <v>1849</v>
      </c>
      <c r="N55" s="64">
        <v>259</v>
      </c>
      <c r="O55" s="68">
        <v>16.289308176100629</v>
      </c>
      <c r="P55" s="68"/>
      <c r="Q55" s="64">
        <v>2107</v>
      </c>
      <c r="R55" s="64">
        <v>2887</v>
      </c>
      <c r="S55" s="64">
        <v>780</v>
      </c>
      <c r="T55" s="68">
        <v>37.019458946369241</v>
      </c>
      <c r="U55" s="68"/>
      <c r="V55" s="64">
        <v>49</v>
      </c>
      <c r="W55" s="64">
        <v>84</v>
      </c>
      <c r="X55" s="64">
        <v>35</v>
      </c>
      <c r="Y55" s="68">
        <v>71.428571428571431</v>
      </c>
      <c r="Z55" s="68"/>
      <c r="AA55" s="64">
        <v>421</v>
      </c>
      <c r="AB55" s="64">
        <v>219</v>
      </c>
      <c r="AC55" s="64">
        <v>-202</v>
      </c>
      <c r="AD55" s="68">
        <v>-47.980997624703086</v>
      </c>
      <c r="AE55" s="68"/>
      <c r="AF55" s="64">
        <v>4689</v>
      </c>
      <c r="AG55" s="64">
        <v>3436</v>
      </c>
      <c r="AH55" s="64">
        <v>-1253</v>
      </c>
      <c r="AI55" s="68">
        <v>-26.722115589677969</v>
      </c>
    </row>
    <row r="56" spans="1:35">
      <c r="A56" s="56" t="s">
        <v>79</v>
      </c>
      <c r="B56" s="64">
        <v>37907.410526315791</v>
      </c>
      <c r="C56" s="64">
        <v>31255</v>
      </c>
      <c r="D56" s="64">
        <v>-6652.4105263157908</v>
      </c>
      <c r="E56" s="68">
        <v>-17.549103022211462</v>
      </c>
      <c r="F56" s="68"/>
      <c r="G56" s="64">
        <v>19850.136842105261</v>
      </c>
      <c r="H56" s="64">
        <v>12067</v>
      </c>
      <c r="I56" s="64">
        <v>-7783.1368421052612</v>
      </c>
      <c r="J56" s="68">
        <v>-39.209487088250214</v>
      </c>
      <c r="K56" s="68"/>
      <c r="L56" s="64">
        <v>15011.915789473685</v>
      </c>
      <c r="M56" s="64">
        <v>8854</v>
      </c>
      <c r="N56" s="64">
        <v>-6157.9157894736854</v>
      </c>
      <c r="O56" s="68">
        <v>-41.020186069732681</v>
      </c>
      <c r="P56" s="68"/>
      <c r="Q56" s="64">
        <v>1500.1157894736843</v>
      </c>
      <c r="R56" s="64">
        <v>1113</v>
      </c>
      <c r="S56" s="64">
        <v>-387.11578947368434</v>
      </c>
      <c r="T56" s="68">
        <v>-25.805727277192648</v>
      </c>
      <c r="U56" s="68"/>
      <c r="V56" s="64">
        <v>122.10526315789474</v>
      </c>
      <c r="W56" s="64">
        <v>53</v>
      </c>
      <c r="X56" s="64">
        <v>-69.10526315789474</v>
      </c>
      <c r="Y56" s="68">
        <v>-56.594827586206897</v>
      </c>
      <c r="Z56" s="68"/>
      <c r="AA56" s="64">
        <v>422</v>
      </c>
      <c r="AB56" s="64">
        <v>280</v>
      </c>
      <c r="AC56" s="64">
        <v>-142</v>
      </c>
      <c r="AD56" s="68">
        <v>-33.649289099526065</v>
      </c>
      <c r="AE56" s="68"/>
      <c r="AF56" s="64">
        <v>2742</v>
      </c>
      <c r="AG56" s="64">
        <v>1506</v>
      </c>
      <c r="AH56" s="64">
        <v>-1236</v>
      </c>
      <c r="AI56" s="68">
        <v>-45.076586433260395</v>
      </c>
    </row>
    <row r="57" spans="1:35">
      <c r="A57" s="56" t="s">
        <v>80</v>
      </c>
      <c r="B57" s="64">
        <v>40079.589473684209</v>
      </c>
      <c r="C57" s="64">
        <v>45324</v>
      </c>
      <c r="D57" s="64">
        <v>5244.4105263157908</v>
      </c>
      <c r="E57" s="68">
        <v>13.084990627858625</v>
      </c>
      <c r="F57" s="68"/>
      <c r="G57" s="64">
        <v>14060.863157894737</v>
      </c>
      <c r="H57" s="64">
        <v>10900</v>
      </c>
      <c r="I57" s="64">
        <v>-3160.863157894737</v>
      </c>
      <c r="J57" s="68">
        <v>-22.479865726593111</v>
      </c>
      <c r="K57" s="68"/>
      <c r="L57" s="64">
        <v>3089.0842105263155</v>
      </c>
      <c r="M57" s="64">
        <v>2718</v>
      </c>
      <c r="N57" s="64">
        <v>-371.08421052631547</v>
      </c>
      <c r="O57" s="68">
        <v>-12.012757996749155</v>
      </c>
      <c r="P57" s="68"/>
      <c r="Q57" s="64">
        <v>1048.8842105263159</v>
      </c>
      <c r="R57" s="64">
        <v>1600</v>
      </c>
      <c r="S57" s="64">
        <v>551.11578947368412</v>
      </c>
      <c r="T57" s="68">
        <v>52.543053269639906</v>
      </c>
      <c r="U57" s="68"/>
      <c r="V57" s="64">
        <v>26.894736842105264</v>
      </c>
      <c r="W57" s="64">
        <v>10</v>
      </c>
      <c r="X57" s="64">
        <v>-16.894736842105264</v>
      </c>
      <c r="Y57" s="68">
        <v>-62.81800391389433</v>
      </c>
      <c r="Z57" s="68"/>
      <c r="AA57" s="64">
        <v>151</v>
      </c>
      <c r="AB57" s="64">
        <v>319</v>
      </c>
      <c r="AC57" s="64">
        <v>168</v>
      </c>
      <c r="AD57" s="68">
        <v>111.25827814569536</v>
      </c>
      <c r="AE57" s="68"/>
      <c r="AF57" s="64">
        <v>9636</v>
      </c>
      <c r="AG57" s="64">
        <v>5826</v>
      </c>
      <c r="AH57" s="64">
        <v>-3810</v>
      </c>
      <c r="AI57" s="68">
        <v>-39.53922789539228</v>
      </c>
    </row>
    <row r="58" spans="1:35">
      <c r="A58" s="56" t="s">
        <v>81</v>
      </c>
      <c r="B58" s="64">
        <v>62184</v>
      </c>
      <c r="C58" s="64">
        <v>62129</v>
      </c>
      <c r="D58" s="64">
        <v>-55</v>
      </c>
      <c r="E58" s="68">
        <v>-8.8447188987520908E-2</v>
      </c>
      <c r="F58" s="68"/>
      <c r="G58" s="64">
        <v>10016</v>
      </c>
      <c r="H58" s="64">
        <v>13459</v>
      </c>
      <c r="I58" s="64">
        <v>3443</v>
      </c>
      <c r="J58" s="68">
        <v>34.375</v>
      </c>
      <c r="K58" s="68"/>
      <c r="L58" s="64">
        <v>211</v>
      </c>
      <c r="M58" s="64">
        <v>206</v>
      </c>
      <c r="N58" s="64">
        <v>-5</v>
      </c>
      <c r="O58" s="68">
        <v>-2.3696682464454977</v>
      </c>
      <c r="P58" s="68"/>
      <c r="Q58" s="64">
        <v>476</v>
      </c>
      <c r="R58" s="64">
        <v>1432</v>
      </c>
      <c r="S58" s="64">
        <v>956</v>
      </c>
      <c r="T58" s="68">
        <v>200.84033613445376</v>
      </c>
      <c r="U58" s="68"/>
      <c r="V58" s="64">
        <v>504</v>
      </c>
      <c r="W58" s="64">
        <v>461</v>
      </c>
      <c r="X58" s="64">
        <v>-43</v>
      </c>
      <c r="Y58" s="68">
        <v>-8.5317460317460316</v>
      </c>
      <c r="Z58" s="68"/>
      <c r="AA58" s="64">
        <v>6052</v>
      </c>
      <c r="AB58" s="64">
        <v>7492</v>
      </c>
      <c r="AC58" s="64">
        <v>1440</v>
      </c>
      <c r="AD58" s="68">
        <v>23.793787177792467</v>
      </c>
      <c r="AE58" s="68"/>
      <c r="AF58" s="64">
        <v>2709</v>
      </c>
      <c r="AG58" s="64">
        <v>3802</v>
      </c>
      <c r="AH58" s="64">
        <v>1093</v>
      </c>
      <c r="AI58" s="68">
        <v>40.346991509782207</v>
      </c>
    </row>
    <row r="59" spans="1:35">
      <c r="A59" s="56" t="s">
        <v>82</v>
      </c>
      <c r="B59" s="64">
        <v>32094</v>
      </c>
      <c r="C59" s="64">
        <v>33709</v>
      </c>
      <c r="D59" s="64">
        <v>1615</v>
      </c>
      <c r="E59" s="68">
        <v>5.0320932261481897</v>
      </c>
      <c r="F59" s="68"/>
      <c r="G59" s="64">
        <v>4797</v>
      </c>
      <c r="H59" s="64">
        <v>4235</v>
      </c>
      <c r="I59" s="64">
        <v>-562</v>
      </c>
      <c r="J59" s="68">
        <v>-11.715655618094642</v>
      </c>
      <c r="K59" s="68"/>
      <c r="L59" s="64">
        <v>2759</v>
      </c>
      <c r="M59" s="64">
        <v>1933</v>
      </c>
      <c r="N59" s="64">
        <v>-826</v>
      </c>
      <c r="O59" s="68">
        <v>-29.938383472272562</v>
      </c>
      <c r="P59" s="68"/>
      <c r="Q59" s="64">
        <v>722</v>
      </c>
      <c r="R59" s="64">
        <v>709</v>
      </c>
      <c r="S59" s="64">
        <v>-13</v>
      </c>
      <c r="T59" s="68">
        <v>-1.8005540166204987</v>
      </c>
      <c r="U59" s="68"/>
      <c r="V59" s="64">
        <v>23</v>
      </c>
      <c r="W59" s="64">
        <v>92</v>
      </c>
      <c r="X59" s="64">
        <v>69</v>
      </c>
      <c r="Y59" s="68">
        <v>300</v>
      </c>
      <c r="Z59" s="68"/>
      <c r="AA59" s="64">
        <v>142</v>
      </c>
      <c r="AB59" s="64">
        <v>30</v>
      </c>
      <c r="AC59" s="64">
        <v>-112</v>
      </c>
      <c r="AD59" s="68">
        <v>-78.873239436619713</v>
      </c>
      <c r="AE59" s="68"/>
      <c r="AF59" s="64">
        <v>935</v>
      </c>
      <c r="AG59" s="64">
        <v>1236</v>
      </c>
      <c r="AH59" s="64">
        <v>301</v>
      </c>
      <c r="AI59" s="68">
        <v>32.192513368983953</v>
      </c>
    </row>
    <row r="60" spans="1:35">
      <c r="A60" s="55" t="s">
        <v>83</v>
      </c>
      <c r="B60" s="64"/>
      <c r="C60" s="64"/>
      <c r="D60" s="64"/>
      <c r="E60" s="68"/>
      <c r="F60" s="68"/>
      <c r="G60" s="64"/>
      <c r="H60" s="64"/>
      <c r="I60" s="64"/>
      <c r="J60" s="68"/>
      <c r="K60" s="68"/>
      <c r="L60" s="64"/>
      <c r="M60" s="64"/>
      <c r="N60" s="64"/>
      <c r="O60" s="68"/>
      <c r="P60" s="68"/>
      <c r="Q60" s="64"/>
      <c r="R60" s="64"/>
      <c r="S60" s="64"/>
      <c r="T60" s="68"/>
      <c r="U60" s="68"/>
      <c r="V60" s="64"/>
      <c r="W60" s="64"/>
      <c r="X60" s="64"/>
      <c r="Y60" s="68"/>
      <c r="Z60" s="68"/>
      <c r="AA60" s="64"/>
      <c r="AB60" s="64"/>
      <c r="AC60" s="64"/>
      <c r="AD60" s="68"/>
      <c r="AE60" s="68"/>
      <c r="AF60" s="64"/>
      <c r="AG60" s="64"/>
      <c r="AH60" s="64"/>
      <c r="AI60" s="68"/>
    </row>
    <row r="61" spans="1:35">
      <c r="A61" s="56" t="s">
        <v>84</v>
      </c>
      <c r="B61" s="64">
        <v>59093.161702127662</v>
      </c>
      <c r="C61" s="64">
        <v>54558</v>
      </c>
      <c r="D61" s="64">
        <v>-4535.1617021276616</v>
      </c>
      <c r="E61" s="68">
        <v>-7.6745964702111573</v>
      </c>
      <c r="F61" s="68"/>
      <c r="G61" s="64">
        <v>13916.323404255319</v>
      </c>
      <c r="H61" s="64">
        <v>14560</v>
      </c>
      <c r="I61" s="64">
        <v>643.67659574468053</v>
      </c>
      <c r="J61" s="68">
        <v>4.625335133759954</v>
      </c>
      <c r="K61" s="68"/>
      <c r="L61" s="64">
        <v>225</v>
      </c>
      <c r="M61" s="64">
        <v>53</v>
      </c>
      <c r="N61" s="64">
        <v>-172</v>
      </c>
      <c r="O61" s="68">
        <v>-76.444444444444443</v>
      </c>
      <c r="P61" s="68"/>
      <c r="Q61" s="64">
        <v>456</v>
      </c>
      <c r="R61" s="64">
        <v>363</v>
      </c>
      <c r="S61" s="64">
        <v>-93</v>
      </c>
      <c r="T61" s="68">
        <v>-20.394736842105264</v>
      </c>
      <c r="U61" s="68"/>
      <c r="V61" s="64">
        <v>526</v>
      </c>
      <c r="W61" s="64">
        <v>438</v>
      </c>
      <c r="X61" s="64">
        <v>-88</v>
      </c>
      <c r="Y61" s="68">
        <v>-16.730038022813687</v>
      </c>
      <c r="Z61" s="68"/>
      <c r="AA61" s="64">
        <v>9889.5361702127666</v>
      </c>
      <c r="AB61" s="64">
        <v>10646</v>
      </c>
      <c r="AC61" s="64">
        <v>756.46382978723341</v>
      </c>
      <c r="AD61" s="68">
        <v>7.6491335565938749</v>
      </c>
      <c r="AE61" s="68"/>
      <c r="AF61" s="64">
        <v>2790.7872340425529</v>
      </c>
      <c r="AG61" s="64">
        <v>3041</v>
      </c>
      <c r="AH61" s="64">
        <v>250.21276595744712</v>
      </c>
      <c r="AI61" s="68">
        <v>8.9656697187554926</v>
      </c>
    </row>
    <row r="62" spans="1:35">
      <c r="A62" s="56" t="s">
        <v>85</v>
      </c>
      <c r="B62" s="64">
        <v>49039</v>
      </c>
      <c r="C62" s="64">
        <v>47518</v>
      </c>
      <c r="D62" s="64">
        <v>-1521</v>
      </c>
      <c r="E62" s="68">
        <v>-3.1016130018964496</v>
      </c>
      <c r="F62" s="68"/>
      <c r="G62" s="64">
        <v>21532</v>
      </c>
      <c r="H62" s="64">
        <v>20982</v>
      </c>
      <c r="I62" s="64">
        <v>-550</v>
      </c>
      <c r="J62" s="68">
        <v>-2.5543377298903955</v>
      </c>
      <c r="K62" s="68"/>
      <c r="L62" s="64">
        <v>453</v>
      </c>
      <c r="M62" s="64">
        <v>288</v>
      </c>
      <c r="N62" s="64">
        <v>-165</v>
      </c>
      <c r="O62" s="68">
        <v>-36.423841059602644</v>
      </c>
      <c r="P62" s="68"/>
      <c r="Q62" s="64">
        <v>2286</v>
      </c>
      <c r="R62" s="64">
        <v>3457</v>
      </c>
      <c r="S62" s="64">
        <v>1171</v>
      </c>
      <c r="T62" s="68">
        <v>51.224846894138231</v>
      </c>
      <c r="U62" s="68"/>
      <c r="V62" s="64">
        <v>112</v>
      </c>
      <c r="W62" s="64">
        <v>268</v>
      </c>
      <c r="X62" s="64">
        <v>156</v>
      </c>
      <c r="Y62" s="68">
        <v>139.28571428571428</v>
      </c>
      <c r="Z62" s="68"/>
      <c r="AA62" s="64">
        <v>6253</v>
      </c>
      <c r="AB62" s="64">
        <v>4996</v>
      </c>
      <c r="AC62" s="64">
        <v>-1257</v>
      </c>
      <c r="AD62" s="68">
        <v>-20.102350871581638</v>
      </c>
      <c r="AE62" s="68"/>
      <c r="AF62" s="64">
        <v>12428</v>
      </c>
      <c r="AG62" s="64">
        <v>11971</v>
      </c>
      <c r="AH62" s="64">
        <v>-457</v>
      </c>
      <c r="AI62" s="68">
        <v>-3.6771805600257479</v>
      </c>
    </row>
    <row r="63" spans="1:35">
      <c r="A63" s="56" t="s">
        <v>86</v>
      </c>
      <c r="B63" s="64">
        <v>110826.83829787234</v>
      </c>
      <c r="C63" s="64">
        <v>119236</v>
      </c>
      <c r="D63" s="64">
        <v>8409.1617021276616</v>
      </c>
      <c r="E63" s="68">
        <v>7.5876582164386264</v>
      </c>
      <c r="F63" s="68"/>
      <c r="G63" s="64">
        <v>31238.676595744681</v>
      </c>
      <c r="H63" s="64">
        <v>36585</v>
      </c>
      <c r="I63" s="64">
        <v>5346.3234042553195</v>
      </c>
      <c r="J63" s="68">
        <v>17.114436291400363</v>
      </c>
      <c r="K63" s="68"/>
      <c r="L63" s="64">
        <v>628</v>
      </c>
      <c r="M63" s="64">
        <v>543</v>
      </c>
      <c r="N63" s="64">
        <v>-85</v>
      </c>
      <c r="O63" s="68">
        <v>-13.535031847133757</v>
      </c>
      <c r="P63" s="68"/>
      <c r="Q63" s="64">
        <v>1279</v>
      </c>
      <c r="R63" s="64">
        <v>1454</v>
      </c>
      <c r="S63" s="64">
        <v>175</v>
      </c>
      <c r="T63" s="68">
        <v>13.682564503518375</v>
      </c>
      <c r="U63" s="68"/>
      <c r="V63" s="64">
        <v>1239</v>
      </c>
      <c r="W63" s="64">
        <v>1699</v>
      </c>
      <c r="X63" s="64">
        <v>460</v>
      </c>
      <c r="Y63" s="68">
        <v>37.126715092816788</v>
      </c>
      <c r="Z63" s="68"/>
      <c r="AA63" s="64">
        <v>16661.463829787233</v>
      </c>
      <c r="AB63" s="64">
        <v>21704</v>
      </c>
      <c r="AC63" s="64">
        <v>5042.5361702127666</v>
      </c>
      <c r="AD63" s="68">
        <v>30.264664748110309</v>
      </c>
      <c r="AE63" s="68"/>
      <c r="AF63" s="64">
        <v>11362.212765957447</v>
      </c>
      <c r="AG63" s="64">
        <v>11147</v>
      </c>
      <c r="AH63" s="64">
        <v>-215.21276595744712</v>
      </c>
      <c r="AI63" s="68">
        <v>-1.8941096280317018</v>
      </c>
    </row>
    <row r="64" spans="1:35">
      <c r="A64" s="56" t="s">
        <v>87</v>
      </c>
      <c r="B64" s="64">
        <v>30382</v>
      </c>
      <c r="C64" s="64">
        <v>30719</v>
      </c>
      <c r="D64" s="64">
        <v>337</v>
      </c>
      <c r="E64" s="68">
        <v>1.109209400302811</v>
      </c>
      <c r="F64" s="68"/>
      <c r="G64" s="64">
        <v>5888</v>
      </c>
      <c r="H64" s="64">
        <v>7663</v>
      </c>
      <c r="I64" s="64">
        <v>1775</v>
      </c>
      <c r="J64" s="68">
        <v>30.146059782608699</v>
      </c>
      <c r="K64" s="68"/>
      <c r="L64" s="64">
        <v>197</v>
      </c>
      <c r="M64" s="64">
        <v>141</v>
      </c>
      <c r="N64" s="64">
        <v>-56</v>
      </c>
      <c r="O64" s="68">
        <v>-28.426395939086298</v>
      </c>
      <c r="P64" s="68"/>
      <c r="Q64" s="64">
        <v>195</v>
      </c>
      <c r="R64" s="64">
        <v>57</v>
      </c>
      <c r="S64" s="64">
        <v>-138</v>
      </c>
      <c r="T64" s="68">
        <v>-70.769230769230774</v>
      </c>
      <c r="U64" s="68"/>
      <c r="V64" s="64">
        <v>501</v>
      </c>
      <c r="W64" s="64">
        <v>780</v>
      </c>
      <c r="X64" s="64">
        <v>279</v>
      </c>
      <c r="Y64" s="68">
        <v>55.688622754491014</v>
      </c>
      <c r="Z64" s="68"/>
      <c r="AA64" s="64">
        <v>3428</v>
      </c>
      <c r="AB64" s="64">
        <v>5111</v>
      </c>
      <c r="AC64" s="64">
        <v>1683</v>
      </c>
      <c r="AD64" s="68">
        <v>49.095682613768957</v>
      </c>
      <c r="AE64" s="68"/>
      <c r="AF64" s="64">
        <v>1567</v>
      </c>
      <c r="AG64" s="64">
        <v>1562</v>
      </c>
      <c r="AH64" s="64">
        <v>-5</v>
      </c>
      <c r="AI64" s="68">
        <v>-0.31908104658583281</v>
      </c>
    </row>
    <row r="65" spans="1:35">
      <c r="A65" s="56" t="s">
        <v>88</v>
      </c>
      <c r="B65" s="64">
        <v>14621</v>
      </c>
      <c r="C65" s="64">
        <v>12777</v>
      </c>
      <c r="D65" s="64">
        <v>-1844</v>
      </c>
      <c r="E65" s="68">
        <v>-12.611996443471718</v>
      </c>
      <c r="F65" s="68"/>
      <c r="G65" s="64">
        <v>4739</v>
      </c>
      <c r="H65" s="64">
        <v>3789</v>
      </c>
      <c r="I65" s="64">
        <v>-950</v>
      </c>
      <c r="J65" s="68">
        <v>-20.046423296054019</v>
      </c>
      <c r="K65" s="68"/>
      <c r="L65" s="64">
        <v>2382</v>
      </c>
      <c r="M65" s="64">
        <v>1694</v>
      </c>
      <c r="N65" s="64">
        <v>-688</v>
      </c>
      <c r="O65" s="68">
        <v>-28.883291351805205</v>
      </c>
      <c r="P65" s="68"/>
      <c r="Q65" s="64">
        <v>1003.9999999999999</v>
      </c>
      <c r="R65" s="64">
        <v>605</v>
      </c>
      <c r="S65" s="64">
        <v>-398.99999999999989</v>
      </c>
      <c r="T65" s="68">
        <v>-39.741035856573696</v>
      </c>
      <c r="U65" s="68"/>
      <c r="V65" s="64">
        <v>111</v>
      </c>
      <c r="W65" s="64">
        <v>132</v>
      </c>
      <c r="X65" s="64">
        <v>21</v>
      </c>
      <c r="Y65" s="68">
        <v>18.918918918918919</v>
      </c>
      <c r="Z65" s="68"/>
      <c r="AA65" s="64">
        <v>877.99999999999989</v>
      </c>
      <c r="AB65" s="64">
        <v>745</v>
      </c>
      <c r="AC65" s="64">
        <v>-132.99999999999989</v>
      </c>
      <c r="AD65" s="68">
        <v>-15.148063781321172</v>
      </c>
      <c r="AE65" s="68"/>
      <c r="AF65" s="64">
        <v>364</v>
      </c>
      <c r="AG65" s="64">
        <v>597</v>
      </c>
      <c r="AH65" s="64">
        <v>233</v>
      </c>
      <c r="AI65" s="68">
        <v>64.010989010989007</v>
      </c>
    </row>
    <row r="66" spans="1:35">
      <c r="A66" s="55" t="s">
        <v>89</v>
      </c>
      <c r="B66" s="64"/>
      <c r="C66" s="64"/>
      <c r="D66" s="64"/>
      <c r="E66" s="68"/>
      <c r="F66" s="68"/>
      <c r="G66" s="64"/>
      <c r="H66" s="64"/>
      <c r="I66" s="64"/>
      <c r="J66" s="68"/>
      <c r="K66" s="68"/>
      <c r="L66" s="64"/>
      <c r="M66" s="64"/>
      <c r="N66" s="64"/>
      <c r="O66" s="68"/>
      <c r="P66" s="68"/>
      <c r="Q66" s="64"/>
      <c r="R66" s="64"/>
      <c r="S66" s="64"/>
      <c r="T66" s="68"/>
      <c r="U66" s="68"/>
      <c r="V66" s="64"/>
      <c r="W66" s="64"/>
      <c r="X66" s="64"/>
      <c r="Y66" s="68"/>
      <c r="Z66" s="68"/>
      <c r="AA66" s="64"/>
      <c r="AB66" s="64"/>
      <c r="AC66" s="64"/>
      <c r="AD66" s="68"/>
      <c r="AE66" s="68"/>
      <c r="AF66" s="64"/>
      <c r="AG66" s="64"/>
      <c r="AH66" s="64"/>
      <c r="AI66" s="68"/>
    </row>
    <row r="67" spans="1:35">
      <c r="A67" s="56" t="s">
        <v>90</v>
      </c>
      <c r="B67" s="64">
        <v>85058</v>
      </c>
      <c r="C67" s="64">
        <v>84244</v>
      </c>
      <c r="D67" s="64">
        <v>-814</v>
      </c>
      <c r="E67" s="68">
        <v>-0.95699405111806057</v>
      </c>
      <c r="F67" s="68"/>
      <c r="G67" s="64">
        <v>36462.999999999993</v>
      </c>
      <c r="H67" s="64">
        <v>39195</v>
      </c>
      <c r="I67" s="64">
        <v>2732.0000000000073</v>
      </c>
      <c r="J67" s="68">
        <v>7.4925266708718645</v>
      </c>
      <c r="K67" s="68"/>
      <c r="L67" s="64">
        <v>2700</v>
      </c>
      <c r="M67" s="64">
        <v>1004</v>
      </c>
      <c r="N67" s="64">
        <v>-1696</v>
      </c>
      <c r="O67" s="68">
        <v>-62.81481481481481</v>
      </c>
      <c r="P67" s="68"/>
      <c r="Q67" s="64">
        <v>2895</v>
      </c>
      <c r="R67" s="64">
        <v>2119</v>
      </c>
      <c r="S67" s="64">
        <v>-776</v>
      </c>
      <c r="T67" s="68">
        <v>-26.804835924006909</v>
      </c>
      <c r="U67" s="68"/>
      <c r="V67" s="64">
        <v>1179</v>
      </c>
      <c r="W67" s="64">
        <v>1290</v>
      </c>
      <c r="X67" s="64">
        <v>111</v>
      </c>
      <c r="Y67" s="68">
        <v>9.4147582697201013</v>
      </c>
      <c r="Z67" s="68"/>
      <c r="AA67" s="64">
        <v>27372</v>
      </c>
      <c r="AB67" s="64">
        <v>32594</v>
      </c>
      <c r="AC67" s="64">
        <v>5222</v>
      </c>
      <c r="AD67" s="68">
        <v>19.077889814408884</v>
      </c>
      <c r="AE67" s="68"/>
      <c r="AF67" s="64">
        <v>2215</v>
      </c>
      <c r="AG67" s="64">
        <v>2012</v>
      </c>
      <c r="AH67" s="64">
        <v>-203</v>
      </c>
      <c r="AI67" s="68">
        <v>-9.1647855530474036</v>
      </c>
    </row>
    <row r="68" spans="1:35">
      <c r="A68" s="56" t="s">
        <v>91</v>
      </c>
      <c r="B68" s="64">
        <v>145600</v>
      </c>
      <c r="C68" s="64">
        <v>141067</v>
      </c>
      <c r="D68" s="64">
        <v>-4533</v>
      </c>
      <c r="E68" s="68">
        <v>-3.1133241758241756</v>
      </c>
      <c r="F68" s="68"/>
      <c r="G68" s="64">
        <v>50778</v>
      </c>
      <c r="H68" s="64">
        <v>49058</v>
      </c>
      <c r="I68" s="64">
        <v>-1720</v>
      </c>
      <c r="J68" s="68">
        <v>-3.3872937098743554</v>
      </c>
      <c r="K68" s="68"/>
      <c r="L68" s="64">
        <v>2036</v>
      </c>
      <c r="M68" s="64">
        <v>1648</v>
      </c>
      <c r="N68" s="64">
        <v>-388</v>
      </c>
      <c r="O68" s="68">
        <v>-19.056974459724952</v>
      </c>
      <c r="P68" s="68"/>
      <c r="Q68" s="64">
        <v>1853</v>
      </c>
      <c r="R68" s="64">
        <v>3403</v>
      </c>
      <c r="S68" s="64">
        <v>1550</v>
      </c>
      <c r="T68" s="68">
        <v>83.648138154344309</v>
      </c>
      <c r="U68" s="68"/>
      <c r="V68" s="64">
        <v>1841</v>
      </c>
      <c r="W68" s="64">
        <v>2899</v>
      </c>
      <c r="X68" s="64">
        <v>1058</v>
      </c>
      <c r="Y68" s="68">
        <v>57.468766974470398</v>
      </c>
      <c r="Z68" s="68"/>
      <c r="AA68" s="64">
        <v>38246</v>
      </c>
      <c r="AB68" s="64">
        <v>34374</v>
      </c>
      <c r="AC68" s="64">
        <v>-3872</v>
      </c>
      <c r="AD68" s="68">
        <v>-10.123934529101081</v>
      </c>
      <c r="AE68" s="68"/>
      <c r="AF68" s="64">
        <v>6486</v>
      </c>
      <c r="AG68" s="64">
        <v>6060</v>
      </c>
      <c r="AH68" s="64">
        <v>-426</v>
      </c>
      <c r="AI68" s="68">
        <v>-6.5679925994449579</v>
      </c>
    </row>
    <row r="69" spans="1:35">
      <c r="A69" s="56" t="s">
        <v>92</v>
      </c>
      <c r="B69" s="64">
        <v>56091.096774193546</v>
      </c>
      <c r="C69" s="64">
        <v>52262</v>
      </c>
      <c r="D69" s="64">
        <v>-3829.0967741935456</v>
      </c>
      <c r="E69" s="68">
        <v>-6.8265678412536239</v>
      </c>
      <c r="F69" s="68"/>
      <c r="G69" s="64">
        <v>30275.193548387098</v>
      </c>
      <c r="H69" s="64">
        <v>26658</v>
      </c>
      <c r="I69" s="64">
        <v>-3617.1935483870984</v>
      </c>
      <c r="J69" s="68">
        <v>-11.947714033953066</v>
      </c>
      <c r="K69" s="68"/>
      <c r="L69" s="64">
        <v>518.54838709677415</v>
      </c>
      <c r="M69" s="64">
        <v>301</v>
      </c>
      <c r="N69" s="64">
        <v>-217.54838709677415</v>
      </c>
      <c r="O69" s="68">
        <v>-41.953343701399682</v>
      </c>
      <c r="P69" s="68"/>
      <c r="Q69" s="64">
        <v>452</v>
      </c>
      <c r="R69" s="64">
        <v>182</v>
      </c>
      <c r="S69" s="64">
        <v>-270</v>
      </c>
      <c r="T69" s="68">
        <v>-59.734513274336287</v>
      </c>
      <c r="U69" s="68"/>
      <c r="V69" s="64">
        <v>590</v>
      </c>
      <c r="W69" s="64">
        <v>883</v>
      </c>
      <c r="X69" s="64">
        <v>293</v>
      </c>
      <c r="Y69" s="68">
        <v>49.66101694915254</v>
      </c>
      <c r="Z69" s="68"/>
      <c r="AA69" s="64">
        <v>26772.612903225807</v>
      </c>
      <c r="AB69" s="64">
        <v>23924</v>
      </c>
      <c r="AC69" s="64">
        <v>-2848.6129032258068</v>
      </c>
      <c r="AD69" s="68">
        <v>-10.64002573645914</v>
      </c>
      <c r="AE69" s="68"/>
      <c r="AF69" s="64">
        <v>1881.0322580645161</v>
      </c>
      <c r="AG69" s="64">
        <v>1295</v>
      </c>
      <c r="AH69" s="64">
        <v>-586.0322580645161</v>
      </c>
      <c r="AI69" s="68">
        <v>-31.154822335025379</v>
      </c>
    </row>
    <row r="70" spans="1:35">
      <c r="A70" s="56" t="s">
        <v>93</v>
      </c>
      <c r="B70" s="64">
        <v>31392</v>
      </c>
      <c r="C70" s="64">
        <v>29505</v>
      </c>
      <c r="D70" s="64">
        <v>-1887</v>
      </c>
      <c r="E70" s="68">
        <v>-6.0110856269113153</v>
      </c>
      <c r="F70" s="68"/>
      <c r="G70" s="64">
        <v>18085</v>
      </c>
      <c r="H70" s="64">
        <v>16861</v>
      </c>
      <c r="I70" s="64">
        <v>-1224</v>
      </c>
      <c r="J70" s="68">
        <v>-6.7680398119988938</v>
      </c>
      <c r="K70" s="68"/>
      <c r="L70" s="64">
        <v>194</v>
      </c>
      <c r="M70" s="64">
        <v>82</v>
      </c>
      <c r="N70" s="64">
        <v>-112</v>
      </c>
      <c r="O70" s="68">
        <v>-57.731958762886592</v>
      </c>
      <c r="P70" s="68"/>
      <c r="Q70" s="64">
        <v>450</v>
      </c>
      <c r="R70" s="64">
        <v>813</v>
      </c>
      <c r="S70" s="64">
        <v>363</v>
      </c>
      <c r="T70" s="68">
        <v>80.666666666666657</v>
      </c>
      <c r="U70" s="68"/>
      <c r="V70" s="64">
        <v>322</v>
      </c>
      <c r="W70" s="64">
        <v>602</v>
      </c>
      <c r="X70" s="64">
        <v>280</v>
      </c>
      <c r="Y70" s="68">
        <v>86.956521739130437</v>
      </c>
      <c r="Z70" s="68"/>
      <c r="AA70" s="64">
        <v>15738</v>
      </c>
      <c r="AB70" s="64">
        <v>13741</v>
      </c>
      <c r="AC70" s="64">
        <v>-1997</v>
      </c>
      <c r="AD70" s="68">
        <v>-12.689032913966198</v>
      </c>
      <c r="AE70" s="68"/>
      <c r="AF70" s="64">
        <v>1334</v>
      </c>
      <c r="AG70" s="64">
        <v>1489</v>
      </c>
      <c r="AH70" s="64">
        <v>155</v>
      </c>
      <c r="AI70" s="68">
        <v>11.619190404797601</v>
      </c>
    </row>
    <row r="71" spans="1:35">
      <c r="A71" s="56" t="s">
        <v>94</v>
      </c>
      <c r="B71" s="64">
        <v>66721.903225806454</v>
      </c>
      <c r="C71" s="64">
        <v>70428</v>
      </c>
      <c r="D71" s="64">
        <v>3706.0967741935456</v>
      </c>
      <c r="E71" s="68">
        <v>5.5545429536849831</v>
      </c>
      <c r="F71" s="68"/>
      <c r="G71" s="64">
        <v>26794.806451612902</v>
      </c>
      <c r="H71" s="64">
        <v>29877</v>
      </c>
      <c r="I71" s="64">
        <v>3082.1935483870984</v>
      </c>
      <c r="J71" s="68">
        <v>11.502951342279866</v>
      </c>
      <c r="K71" s="68"/>
      <c r="L71" s="64">
        <v>2445.4516129032259</v>
      </c>
      <c r="M71" s="64">
        <v>1381</v>
      </c>
      <c r="N71" s="64">
        <v>-1064.4516129032259</v>
      </c>
      <c r="O71" s="68">
        <v>-43.527813320318174</v>
      </c>
      <c r="P71" s="68"/>
      <c r="Q71" s="64">
        <v>1569</v>
      </c>
      <c r="R71" s="64">
        <v>1825</v>
      </c>
      <c r="S71" s="64">
        <v>256</v>
      </c>
      <c r="T71" s="68">
        <v>16.316124920331422</v>
      </c>
      <c r="U71" s="68"/>
      <c r="V71" s="64">
        <v>792</v>
      </c>
      <c r="W71" s="64">
        <v>465</v>
      </c>
      <c r="X71" s="64">
        <v>-327</v>
      </c>
      <c r="Y71" s="68">
        <v>-41.287878787878789</v>
      </c>
      <c r="Z71" s="68"/>
      <c r="AA71" s="64">
        <v>20180.387096774193</v>
      </c>
      <c r="AB71" s="64">
        <v>24139</v>
      </c>
      <c r="AC71" s="64">
        <v>3958.6129032258068</v>
      </c>
      <c r="AD71" s="68">
        <v>19.616139592577913</v>
      </c>
      <c r="AE71" s="68"/>
      <c r="AF71" s="64">
        <v>1748.9677419354839</v>
      </c>
      <c r="AG71" s="64">
        <v>1958</v>
      </c>
      <c r="AH71" s="64">
        <v>209.0322580645161</v>
      </c>
      <c r="AI71" s="68">
        <v>11.951750341215092</v>
      </c>
    </row>
    <row r="72" spans="1:35">
      <c r="A72" s="56" t="s">
        <v>95</v>
      </c>
      <c r="B72" s="64">
        <v>43146.66292134831</v>
      </c>
      <c r="C72" s="64">
        <v>47948</v>
      </c>
      <c r="D72" s="64">
        <v>4801.3370786516898</v>
      </c>
      <c r="E72" s="68">
        <v>11.127945369504026</v>
      </c>
      <c r="F72" s="68"/>
      <c r="G72" s="64">
        <v>9272.8089887640454</v>
      </c>
      <c r="H72" s="64">
        <v>12477</v>
      </c>
      <c r="I72" s="64">
        <v>3204.1910112359546</v>
      </c>
      <c r="J72" s="68">
        <v>34.554696587824736</v>
      </c>
      <c r="K72" s="68"/>
      <c r="L72" s="64">
        <v>5674.8089887640454</v>
      </c>
      <c r="M72" s="64">
        <v>5394</v>
      </c>
      <c r="N72" s="64">
        <v>-280.80898876404535</v>
      </c>
      <c r="O72" s="68">
        <v>-4.9483425665963185</v>
      </c>
      <c r="P72" s="68"/>
      <c r="Q72" s="64">
        <v>1840</v>
      </c>
      <c r="R72" s="64">
        <v>3140</v>
      </c>
      <c r="S72" s="64">
        <v>1300</v>
      </c>
      <c r="T72" s="68">
        <v>70.652173913043484</v>
      </c>
      <c r="U72" s="68"/>
      <c r="V72" s="64">
        <v>125</v>
      </c>
      <c r="W72" s="64">
        <v>274</v>
      </c>
      <c r="X72" s="64">
        <v>149</v>
      </c>
      <c r="Y72" s="68">
        <v>119.19999999999999</v>
      </c>
      <c r="Z72" s="68"/>
      <c r="AA72" s="64">
        <v>965</v>
      </c>
      <c r="AB72" s="64">
        <v>2559</v>
      </c>
      <c r="AC72" s="64">
        <v>1594</v>
      </c>
      <c r="AD72" s="68">
        <v>165.18134715025909</v>
      </c>
      <c r="AE72" s="68"/>
      <c r="AF72" s="64">
        <v>591</v>
      </c>
      <c r="AG72" s="64">
        <v>1068</v>
      </c>
      <c r="AH72" s="64">
        <v>477</v>
      </c>
      <c r="AI72" s="68">
        <v>80.710659898477161</v>
      </c>
    </row>
    <row r="73" spans="1:35">
      <c r="A73" s="56" t="s">
        <v>96</v>
      </c>
      <c r="B73" s="64">
        <v>19426</v>
      </c>
      <c r="C73" s="64">
        <v>21003</v>
      </c>
      <c r="D73" s="64">
        <v>1577</v>
      </c>
      <c r="E73" s="68">
        <v>8.1179862040564199</v>
      </c>
      <c r="F73" s="68"/>
      <c r="G73" s="64">
        <v>4861</v>
      </c>
      <c r="H73" s="64">
        <v>4540</v>
      </c>
      <c r="I73" s="64">
        <v>-321</v>
      </c>
      <c r="J73" s="68">
        <v>-6.6035795103888084</v>
      </c>
      <c r="K73" s="68"/>
      <c r="L73" s="64">
        <v>478</v>
      </c>
      <c r="M73" s="64">
        <v>752</v>
      </c>
      <c r="N73" s="64">
        <v>274</v>
      </c>
      <c r="O73" s="68">
        <v>57.322175732217573</v>
      </c>
      <c r="P73" s="68"/>
      <c r="Q73" s="64">
        <v>745</v>
      </c>
      <c r="R73" s="64">
        <v>840</v>
      </c>
      <c r="S73" s="64">
        <v>95</v>
      </c>
      <c r="T73" s="68">
        <v>12.751677852348994</v>
      </c>
      <c r="U73" s="68"/>
      <c r="V73" s="64">
        <v>329</v>
      </c>
      <c r="W73" s="64">
        <v>124</v>
      </c>
      <c r="X73" s="64">
        <v>-205</v>
      </c>
      <c r="Y73" s="68">
        <v>-62.310030395136771</v>
      </c>
      <c r="Z73" s="68"/>
      <c r="AA73" s="64">
        <v>2043</v>
      </c>
      <c r="AB73" s="64">
        <v>1766</v>
      </c>
      <c r="AC73" s="64">
        <v>-277</v>
      </c>
      <c r="AD73" s="68">
        <v>-13.558492413117964</v>
      </c>
      <c r="AE73" s="68"/>
      <c r="AF73" s="64">
        <v>1147</v>
      </c>
      <c r="AG73" s="64">
        <v>744</v>
      </c>
      <c r="AH73" s="64">
        <v>-403</v>
      </c>
      <c r="AI73" s="68">
        <v>-35.135135135135137</v>
      </c>
    </row>
    <row r="74" spans="1:35">
      <c r="A74" s="56" t="s">
        <v>97</v>
      </c>
      <c r="B74" s="64">
        <v>70342</v>
      </c>
      <c r="C74" s="64">
        <v>69331</v>
      </c>
      <c r="D74" s="64">
        <v>-1011</v>
      </c>
      <c r="E74" s="68">
        <v>-1.4372636547155326</v>
      </c>
      <c r="F74" s="68"/>
      <c r="G74" s="64">
        <v>36131</v>
      </c>
      <c r="H74" s="64">
        <v>32925</v>
      </c>
      <c r="I74" s="64">
        <v>-3206</v>
      </c>
      <c r="J74" s="68">
        <v>-8.8732667238659335</v>
      </c>
      <c r="K74" s="68"/>
      <c r="L74" s="64">
        <v>586</v>
      </c>
      <c r="M74" s="64">
        <v>565</v>
      </c>
      <c r="N74" s="64">
        <v>-21</v>
      </c>
      <c r="O74" s="68">
        <v>-3.5836177474402731</v>
      </c>
      <c r="P74" s="68"/>
      <c r="Q74" s="64">
        <v>771</v>
      </c>
      <c r="R74" s="64">
        <v>1312</v>
      </c>
      <c r="S74" s="64">
        <v>541</v>
      </c>
      <c r="T74" s="68">
        <v>70.168612191958488</v>
      </c>
      <c r="U74" s="68"/>
      <c r="V74" s="64">
        <v>1035</v>
      </c>
      <c r="W74" s="64">
        <v>1194</v>
      </c>
      <c r="X74" s="64">
        <v>159</v>
      </c>
      <c r="Y74" s="68">
        <v>15.362318840579711</v>
      </c>
      <c r="Z74" s="68"/>
      <c r="AA74" s="64">
        <v>29311</v>
      </c>
      <c r="AB74" s="64">
        <v>26977</v>
      </c>
      <c r="AC74" s="64">
        <v>-2334</v>
      </c>
      <c r="AD74" s="68">
        <v>-7.9628808297226294</v>
      </c>
      <c r="AE74" s="68"/>
      <c r="AF74" s="64">
        <v>4333</v>
      </c>
      <c r="AG74" s="64">
        <v>2728</v>
      </c>
      <c r="AH74" s="64">
        <v>-1605</v>
      </c>
      <c r="AI74" s="68">
        <v>-37.04131087006693</v>
      </c>
    </row>
    <row r="75" spans="1:35">
      <c r="A75" s="56" t="s">
        <v>98</v>
      </c>
      <c r="B75" s="64">
        <v>57935</v>
      </c>
      <c r="C75" s="64">
        <v>56471</v>
      </c>
      <c r="D75" s="64">
        <v>-1464</v>
      </c>
      <c r="E75" s="68">
        <v>-2.5269698800379734</v>
      </c>
      <c r="F75" s="68"/>
      <c r="G75" s="64">
        <v>30824</v>
      </c>
      <c r="H75" s="64">
        <v>29059</v>
      </c>
      <c r="I75" s="64">
        <v>-1765</v>
      </c>
      <c r="J75" s="68">
        <v>-5.7260576174409552</v>
      </c>
      <c r="K75" s="68"/>
      <c r="L75" s="64">
        <v>524</v>
      </c>
      <c r="M75" s="64">
        <v>405</v>
      </c>
      <c r="N75" s="64">
        <v>-119</v>
      </c>
      <c r="O75" s="68">
        <v>-22.709923664122137</v>
      </c>
      <c r="P75" s="68"/>
      <c r="Q75" s="64">
        <v>515</v>
      </c>
      <c r="R75" s="64">
        <v>662</v>
      </c>
      <c r="S75" s="64">
        <v>147</v>
      </c>
      <c r="T75" s="68">
        <v>28.543689320388349</v>
      </c>
      <c r="U75" s="68"/>
      <c r="V75" s="64">
        <v>619</v>
      </c>
      <c r="W75" s="64">
        <v>642</v>
      </c>
      <c r="X75" s="64">
        <v>23</v>
      </c>
      <c r="Y75" s="68">
        <v>3.7156704361873989</v>
      </c>
      <c r="Z75" s="68"/>
      <c r="AA75" s="64">
        <v>27390</v>
      </c>
      <c r="AB75" s="64">
        <v>25926</v>
      </c>
      <c r="AC75" s="64">
        <v>-1464</v>
      </c>
      <c r="AD75" s="68">
        <v>-5.3450164293537785</v>
      </c>
      <c r="AE75" s="68"/>
      <c r="AF75" s="64">
        <v>1696</v>
      </c>
      <c r="AG75" s="64">
        <v>1334</v>
      </c>
      <c r="AH75" s="64">
        <v>-362</v>
      </c>
      <c r="AI75" s="68">
        <v>-21.34433962264151</v>
      </c>
    </row>
    <row r="76" spans="1:35">
      <c r="A76" s="55" t="s">
        <v>99</v>
      </c>
      <c r="B76" s="64"/>
      <c r="C76" s="64"/>
      <c r="D76" s="64"/>
      <c r="E76" s="68"/>
      <c r="F76" s="68"/>
      <c r="G76" s="64"/>
      <c r="H76" s="64"/>
      <c r="I76" s="64"/>
      <c r="J76" s="68"/>
      <c r="K76" s="68"/>
      <c r="L76" s="64"/>
      <c r="M76" s="64"/>
      <c r="N76" s="64"/>
      <c r="O76" s="68"/>
      <c r="P76" s="68"/>
      <c r="Q76" s="64"/>
      <c r="R76" s="64"/>
      <c r="S76" s="64"/>
      <c r="T76" s="68"/>
      <c r="U76" s="68"/>
      <c r="V76" s="64"/>
      <c r="W76" s="64"/>
      <c r="X76" s="64"/>
      <c r="Y76" s="68"/>
      <c r="Z76" s="68"/>
      <c r="AA76" s="64"/>
      <c r="AB76" s="64"/>
      <c r="AC76" s="64"/>
      <c r="AD76" s="68"/>
      <c r="AE76" s="68"/>
      <c r="AF76" s="64"/>
      <c r="AG76" s="64"/>
      <c r="AH76" s="64"/>
      <c r="AI76" s="68"/>
    </row>
    <row r="77" spans="1:35">
      <c r="A77" s="56" t="s">
        <v>100</v>
      </c>
      <c r="B77" s="64">
        <v>28297</v>
      </c>
      <c r="C77" s="64">
        <v>27779</v>
      </c>
      <c r="D77" s="64">
        <v>-518</v>
      </c>
      <c r="E77" s="68">
        <v>-1.8305827472876985</v>
      </c>
      <c r="F77" s="68"/>
      <c r="G77" s="64">
        <v>12709</v>
      </c>
      <c r="H77" s="64">
        <v>12630</v>
      </c>
      <c r="I77" s="64">
        <v>-79</v>
      </c>
      <c r="J77" s="68">
        <v>-0.62160673538437328</v>
      </c>
      <c r="K77" s="68"/>
      <c r="L77" s="64">
        <v>6546</v>
      </c>
      <c r="M77" s="64">
        <v>4126</v>
      </c>
      <c r="N77" s="64">
        <v>-2420</v>
      </c>
      <c r="O77" s="68">
        <v>-36.969141460433853</v>
      </c>
      <c r="P77" s="68"/>
      <c r="Q77" s="64">
        <v>4936</v>
      </c>
      <c r="R77" s="64">
        <v>6806</v>
      </c>
      <c r="S77" s="64">
        <v>1870</v>
      </c>
      <c r="T77" s="68">
        <v>37.884927066450572</v>
      </c>
      <c r="U77" s="68"/>
      <c r="V77" s="64">
        <v>169</v>
      </c>
      <c r="W77" s="64">
        <v>442</v>
      </c>
      <c r="X77" s="64">
        <v>273</v>
      </c>
      <c r="Y77" s="68">
        <v>161.53846153846155</v>
      </c>
      <c r="Z77" s="68"/>
      <c r="AA77" s="64">
        <v>65</v>
      </c>
      <c r="AB77" s="64">
        <v>36</v>
      </c>
      <c r="AC77" s="64">
        <v>-29</v>
      </c>
      <c r="AD77" s="68">
        <v>-44.61538461538462</v>
      </c>
      <c r="AE77" s="68"/>
      <c r="AF77" s="64">
        <v>942</v>
      </c>
      <c r="AG77" s="64">
        <v>1134</v>
      </c>
      <c r="AH77" s="64">
        <v>192</v>
      </c>
      <c r="AI77" s="68">
        <v>20.382165605095544</v>
      </c>
    </row>
    <row r="78" spans="1:35">
      <c r="A78" s="56" t="s">
        <v>101</v>
      </c>
      <c r="B78" s="64">
        <v>80990</v>
      </c>
      <c r="C78" s="64">
        <v>83704</v>
      </c>
      <c r="D78" s="64">
        <v>2714</v>
      </c>
      <c r="E78" s="68">
        <v>3.3510309914804295</v>
      </c>
      <c r="F78" s="68"/>
      <c r="G78" s="64">
        <v>29747</v>
      </c>
      <c r="H78" s="64">
        <v>27432</v>
      </c>
      <c r="I78" s="64">
        <v>-2315</v>
      </c>
      <c r="J78" s="68">
        <v>-7.7822973745251627</v>
      </c>
      <c r="K78" s="68"/>
      <c r="L78" s="64">
        <v>11767</v>
      </c>
      <c r="M78" s="64">
        <v>9022</v>
      </c>
      <c r="N78" s="64">
        <v>-2745</v>
      </c>
      <c r="O78" s="68">
        <v>-23.327951049545341</v>
      </c>
      <c r="P78" s="68"/>
      <c r="Q78" s="64">
        <v>11456</v>
      </c>
      <c r="R78" s="64">
        <v>11772</v>
      </c>
      <c r="S78" s="64">
        <v>316</v>
      </c>
      <c r="T78" s="68">
        <v>2.7583798882681565</v>
      </c>
      <c r="U78" s="68"/>
      <c r="V78" s="64">
        <v>2121</v>
      </c>
      <c r="W78" s="64">
        <v>2424</v>
      </c>
      <c r="X78" s="64">
        <v>303</v>
      </c>
      <c r="Y78" s="68">
        <v>14.285714285714285</v>
      </c>
      <c r="Z78" s="68"/>
      <c r="AA78" s="64">
        <v>417</v>
      </c>
      <c r="AB78" s="64">
        <v>378</v>
      </c>
      <c r="AC78" s="64">
        <v>-39</v>
      </c>
      <c r="AD78" s="68">
        <v>-9.3525179856115113</v>
      </c>
      <c r="AE78" s="68"/>
      <c r="AF78" s="64">
        <v>3745</v>
      </c>
      <c r="AG78" s="64">
        <v>3663</v>
      </c>
      <c r="AH78" s="64">
        <v>-82</v>
      </c>
      <c r="AI78" s="68">
        <v>-2.1895861148197597</v>
      </c>
    </row>
    <row r="79" spans="1:35">
      <c r="A79" s="56" t="s">
        <v>102</v>
      </c>
      <c r="B79" s="64">
        <v>143060</v>
      </c>
      <c r="C79" s="64">
        <v>144159</v>
      </c>
      <c r="D79" s="64">
        <v>1099</v>
      </c>
      <c r="E79" s="68">
        <v>0.76820914301691601</v>
      </c>
      <c r="F79" s="68"/>
      <c r="G79" s="64">
        <v>74458</v>
      </c>
      <c r="H79" s="64">
        <v>77682</v>
      </c>
      <c r="I79" s="64">
        <v>3224</v>
      </c>
      <c r="J79" s="68">
        <v>4.3299578285744982</v>
      </c>
      <c r="K79" s="68"/>
      <c r="L79" s="64">
        <v>36647</v>
      </c>
      <c r="M79" s="64">
        <v>25688</v>
      </c>
      <c r="N79" s="64">
        <v>-10959</v>
      </c>
      <c r="O79" s="68">
        <v>-29.90422135509046</v>
      </c>
      <c r="P79" s="68"/>
      <c r="Q79" s="64">
        <v>30208</v>
      </c>
      <c r="R79" s="64">
        <v>41153</v>
      </c>
      <c r="S79" s="64">
        <v>10945</v>
      </c>
      <c r="T79" s="68">
        <v>36.232123940677965</v>
      </c>
      <c r="U79" s="68"/>
      <c r="V79" s="64">
        <v>896</v>
      </c>
      <c r="W79" s="64">
        <v>1082</v>
      </c>
      <c r="X79" s="64">
        <v>186</v>
      </c>
      <c r="Y79" s="68">
        <v>20.758928571428573</v>
      </c>
      <c r="Z79" s="68"/>
      <c r="AA79" s="64">
        <v>368</v>
      </c>
      <c r="AB79" s="64">
        <v>412</v>
      </c>
      <c r="AC79" s="64">
        <v>44</v>
      </c>
      <c r="AD79" s="68">
        <v>11.956521739130435</v>
      </c>
      <c r="AE79" s="68"/>
      <c r="AF79" s="64">
        <v>6124</v>
      </c>
      <c r="AG79" s="64">
        <v>9225</v>
      </c>
      <c r="AH79" s="64">
        <v>3101</v>
      </c>
      <c r="AI79" s="68">
        <v>50.636838667537553</v>
      </c>
    </row>
    <row r="80" spans="1:35">
      <c r="A80" s="56" t="s">
        <v>103</v>
      </c>
      <c r="B80" s="64">
        <v>101560</v>
      </c>
      <c r="C80" s="64">
        <v>106816</v>
      </c>
      <c r="D80" s="64">
        <v>5256</v>
      </c>
      <c r="E80" s="68">
        <v>5.1752658526979127</v>
      </c>
      <c r="F80" s="68"/>
      <c r="G80" s="64">
        <v>35796</v>
      </c>
      <c r="H80" s="64">
        <v>31739</v>
      </c>
      <c r="I80" s="64">
        <v>-4057</v>
      </c>
      <c r="J80" s="68">
        <v>-11.333668566320259</v>
      </c>
      <c r="K80" s="68"/>
      <c r="L80" s="64">
        <v>17358</v>
      </c>
      <c r="M80" s="64">
        <v>12287</v>
      </c>
      <c r="N80" s="64">
        <v>-5071</v>
      </c>
      <c r="O80" s="68">
        <v>-29.21419518377693</v>
      </c>
      <c r="P80" s="68"/>
      <c r="Q80" s="64">
        <v>11867</v>
      </c>
      <c r="R80" s="64">
        <v>12871</v>
      </c>
      <c r="S80" s="64">
        <v>1004</v>
      </c>
      <c r="T80" s="68">
        <v>8.4604365045925682</v>
      </c>
      <c r="U80" s="68"/>
      <c r="V80" s="64">
        <v>537</v>
      </c>
      <c r="W80" s="64">
        <v>335</v>
      </c>
      <c r="X80" s="64">
        <v>-202</v>
      </c>
      <c r="Y80" s="68">
        <v>-37.616387337057731</v>
      </c>
      <c r="Z80" s="68"/>
      <c r="AA80" s="64">
        <v>438</v>
      </c>
      <c r="AB80" s="64">
        <v>187</v>
      </c>
      <c r="AC80" s="64">
        <v>-251</v>
      </c>
      <c r="AD80" s="68">
        <v>-57.305936073059357</v>
      </c>
      <c r="AE80" s="68"/>
      <c r="AF80" s="64">
        <v>4953</v>
      </c>
      <c r="AG80" s="64">
        <v>5339</v>
      </c>
      <c r="AH80" s="64">
        <v>386</v>
      </c>
      <c r="AI80" s="68">
        <v>7.7932566121542495</v>
      </c>
    </row>
    <row r="81" spans="1:35">
      <c r="A81" s="56" t="s">
        <v>104</v>
      </c>
      <c r="B81" s="64">
        <v>34920</v>
      </c>
      <c r="C81" s="64">
        <v>30693</v>
      </c>
      <c r="D81" s="64">
        <v>-4227</v>
      </c>
      <c r="E81" s="68">
        <v>-12.104810996563574</v>
      </c>
      <c r="F81" s="68"/>
      <c r="G81" s="64">
        <v>24593</v>
      </c>
      <c r="H81" s="64">
        <v>21261</v>
      </c>
      <c r="I81" s="64">
        <v>-3332</v>
      </c>
      <c r="J81" s="68">
        <v>-13.548570731508965</v>
      </c>
      <c r="K81" s="68"/>
      <c r="L81" s="64">
        <v>14969</v>
      </c>
      <c r="M81" s="64">
        <v>13048</v>
      </c>
      <c r="N81" s="64">
        <v>-1921</v>
      </c>
      <c r="O81" s="68">
        <v>-12.833188589752154</v>
      </c>
      <c r="P81" s="68"/>
      <c r="Q81" s="64">
        <v>5894</v>
      </c>
      <c r="R81" s="64">
        <v>5553</v>
      </c>
      <c r="S81" s="64">
        <v>-341</v>
      </c>
      <c r="T81" s="68">
        <v>-5.7855446216491346</v>
      </c>
      <c r="U81" s="68"/>
      <c r="V81" s="64">
        <v>170</v>
      </c>
      <c r="W81" s="64">
        <v>148</v>
      </c>
      <c r="X81" s="64">
        <v>-22</v>
      </c>
      <c r="Y81" s="68">
        <v>-12.941176470588237</v>
      </c>
      <c r="Z81" s="68"/>
      <c r="AA81" s="64">
        <v>567</v>
      </c>
      <c r="AB81" s="64">
        <v>126</v>
      </c>
      <c r="AC81" s="64">
        <v>-441</v>
      </c>
      <c r="AD81" s="68">
        <v>-77.777777777777786</v>
      </c>
      <c r="AE81" s="68"/>
      <c r="AF81" s="64">
        <v>2965</v>
      </c>
      <c r="AG81" s="64">
        <v>2330</v>
      </c>
      <c r="AH81" s="64">
        <v>-635</v>
      </c>
      <c r="AI81" s="68">
        <v>-21.416526138279931</v>
      </c>
    </row>
    <row r="82" spans="1:35">
      <c r="A82" s="56" t="s">
        <v>105</v>
      </c>
      <c r="B82" s="64">
        <v>38697</v>
      </c>
      <c r="C82" s="64">
        <v>43469</v>
      </c>
      <c r="D82" s="64">
        <v>4772</v>
      </c>
      <c r="E82" s="68">
        <v>12.331705300152466</v>
      </c>
      <c r="F82" s="68"/>
      <c r="G82" s="64">
        <v>14023</v>
      </c>
      <c r="H82" s="64">
        <v>19001</v>
      </c>
      <c r="I82" s="64">
        <v>4978</v>
      </c>
      <c r="J82" s="68">
        <v>35.498823361620197</v>
      </c>
      <c r="K82" s="68"/>
      <c r="L82" s="64">
        <v>5800</v>
      </c>
      <c r="M82" s="64">
        <v>4802</v>
      </c>
      <c r="N82" s="64">
        <v>-998</v>
      </c>
      <c r="O82" s="68">
        <v>-17.206896551724139</v>
      </c>
      <c r="P82" s="68"/>
      <c r="Q82" s="64">
        <v>6410</v>
      </c>
      <c r="R82" s="64">
        <v>11803</v>
      </c>
      <c r="S82" s="64">
        <v>5393</v>
      </c>
      <c r="T82" s="68">
        <v>84.134165366614667</v>
      </c>
      <c r="U82" s="68"/>
      <c r="V82" s="64">
        <v>634</v>
      </c>
      <c r="W82" s="64">
        <v>510</v>
      </c>
      <c r="X82" s="64">
        <v>-124</v>
      </c>
      <c r="Y82" s="68">
        <v>-19.558359621451103</v>
      </c>
      <c r="Z82" s="68"/>
      <c r="AA82" s="64">
        <v>124</v>
      </c>
      <c r="AB82" s="64">
        <v>106</v>
      </c>
      <c r="AC82" s="64">
        <v>-18</v>
      </c>
      <c r="AD82" s="68">
        <v>-14.516129032258066</v>
      </c>
      <c r="AE82" s="68"/>
      <c r="AF82" s="64">
        <v>985</v>
      </c>
      <c r="AG82" s="64">
        <v>1674</v>
      </c>
      <c r="AH82" s="64">
        <v>689</v>
      </c>
      <c r="AI82" s="68">
        <v>69.949238578680209</v>
      </c>
    </row>
    <row r="83" spans="1:35">
      <c r="A83" s="56" t="s">
        <v>106</v>
      </c>
      <c r="B83" s="64">
        <v>110974</v>
      </c>
      <c r="C83" s="64">
        <v>105940</v>
      </c>
      <c r="D83" s="64">
        <v>-5034</v>
      </c>
      <c r="E83" s="68">
        <v>-4.5361976679222167</v>
      </c>
      <c r="F83" s="68"/>
      <c r="G83" s="64">
        <v>58396</v>
      </c>
      <c r="H83" s="64">
        <v>51122</v>
      </c>
      <c r="I83" s="64">
        <v>-7274</v>
      </c>
      <c r="J83" s="68">
        <v>-12.456332625522295</v>
      </c>
      <c r="K83" s="68"/>
      <c r="L83" s="64">
        <v>6667</v>
      </c>
      <c r="M83" s="64">
        <v>4319</v>
      </c>
      <c r="N83" s="64">
        <v>-2348</v>
      </c>
      <c r="O83" s="68">
        <v>-35.2182390880456</v>
      </c>
      <c r="P83" s="68"/>
      <c r="Q83" s="64">
        <v>8266</v>
      </c>
      <c r="R83" s="64">
        <v>9337</v>
      </c>
      <c r="S83" s="64">
        <v>1071</v>
      </c>
      <c r="T83" s="68">
        <v>12.95669005564965</v>
      </c>
      <c r="U83" s="68"/>
      <c r="V83" s="64">
        <v>1772</v>
      </c>
      <c r="W83" s="64">
        <v>1969</v>
      </c>
      <c r="X83" s="64">
        <v>197</v>
      </c>
      <c r="Y83" s="68">
        <v>11.117381489841986</v>
      </c>
      <c r="Z83" s="68"/>
      <c r="AA83" s="64">
        <v>32064</v>
      </c>
      <c r="AB83" s="64">
        <v>25059</v>
      </c>
      <c r="AC83" s="64">
        <v>-7005</v>
      </c>
      <c r="AD83" s="68">
        <v>-21.84693113772455</v>
      </c>
      <c r="AE83" s="68"/>
      <c r="AF83" s="64">
        <v>9425</v>
      </c>
      <c r="AG83" s="64">
        <v>10224</v>
      </c>
      <c r="AH83" s="64">
        <v>799</v>
      </c>
      <c r="AI83" s="68">
        <v>8.477453580901857</v>
      </c>
    </row>
    <row r="84" spans="1:35">
      <c r="A84" s="56" t="s">
        <v>107</v>
      </c>
      <c r="B84" s="64">
        <v>29279</v>
      </c>
      <c r="C84" s="64">
        <v>26981</v>
      </c>
      <c r="D84" s="64">
        <v>-2298</v>
      </c>
      <c r="E84" s="68">
        <v>-7.8486287099969259</v>
      </c>
      <c r="F84" s="68"/>
      <c r="G84" s="64">
        <v>11983.5</v>
      </c>
      <c r="H84" s="64">
        <v>11972</v>
      </c>
      <c r="I84" s="64">
        <v>-11.5</v>
      </c>
      <c r="J84" s="68">
        <v>-9.5965285601034747E-2</v>
      </c>
      <c r="K84" s="68"/>
      <c r="L84" s="64">
        <v>6453.5</v>
      </c>
      <c r="M84" s="64">
        <v>5617</v>
      </c>
      <c r="N84" s="64">
        <v>-836.5</v>
      </c>
      <c r="O84" s="68">
        <v>-12.961958627101572</v>
      </c>
      <c r="P84" s="68"/>
      <c r="Q84" s="64">
        <v>3947</v>
      </c>
      <c r="R84" s="64">
        <v>4930</v>
      </c>
      <c r="S84" s="64">
        <v>983</v>
      </c>
      <c r="T84" s="68">
        <v>24.9049911325057</v>
      </c>
      <c r="U84" s="68"/>
      <c r="V84" s="64">
        <v>137</v>
      </c>
      <c r="W84" s="64">
        <v>75</v>
      </c>
      <c r="X84" s="64">
        <v>-62</v>
      </c>
      <c r="Y84" s="68">
        <v>-45.255474452554743</v>
      </c>
      <c r="Z84" s="68"/>
      <c r="AA84" s="64">
        <v>417</v>
      </c>
      <c r="AB84" s="64">
        <v>143</v>
      </c>
      <c r="AC84" s="64">
        <v>-274</v>
      </c>
      <c r="AD84" s="68">
        <v>-65.70743405275779</v>
      </c>
      <c r="AE84" s="68"/>
      <c r="AF84" s="64">
        <v>985</v>
      </c>
      <c r="AG84" s="64">
        <v>1138</v>
      </c>
      <c r="AH84" s="64">
        <v>153</v>
      </c>
      <c r="AI84" s="68">
        <v>15.532994923857867</v>
      </c>
    </row>
    <row r="85" spans="1:35">
      <c r="A85" s="56" t="s">
        <v>108</v>
      </c>
      <c r="B85" s="64">
        <v>46091</v>
      </c>
      <c r="C85" s="64">
        <v>40698</v>
      </c>
      <c r="D85" s="64">
        <v>-5393</v>
      </c>
      <c r="E85" s="68">
        <v>-11.700765876201427</v>
      </c>
      <c r="F85" s="68"/>
      <c r="G85" s="64">
        <v>22319</v>
      </c>
      <c r="H85" s="64">
        <v>18072</v>
      </c>
      <c r="I85" s="64">
        <v>-4247</v>
      </c>
      <c r="J85" s="68">
        <v>-19.028630314978269</v>
      </c>
      <c r="K85" s="68"/>
      <c r="L85" s="64">
        <v>11112</v>
      </c>
      <c r="M85" s="64">
        <v>7821</v>
      </c>
      <c r="N85" s="64">
        <v>-3291</v>
      </c>
      <c r="O85" s="68">
        <v>-29.616630669546435</v>
      </c>
      <c r="P85" s="68"/>
      <c r="Q85" s="64">
        <v>8300</v>
      </c>
      <c r="R85" s="64">
        <v>7436</v>
      </c>
      <c r="S85" s="64">
        <v>-864</v>
      </c>
      <c r="T85" s="68">
        <v>-10.409638554216867</v>
      </c>
      <c r="U85" s="68"/>
      <c r="V85" s="64">
        <v>707</v>
      </c>
      <c r="W85" s="64">
        <v>1029</v>
      </c>
      <c r="X85" s="64">
        <v>322</v>
      </c>
      <c r="Y85" s="68">
        <v>45.544554455445549</v>
      </c>
      <c r="Z85" s="68"/>
      <c r="AA85" s="64">
        <v>207</v>
      </c>
      <c r="AB85" s="64">
        <v>66</v>
      </c>
      <c r="AC85" s="64">
        <v>-141</v>
      </c>
      <c r="AD85" s="68">
        <v>-68.115942028985515</v>
      </c>
      <c r="AE85" s="68"/>
      <c r="AF85" s="64">
        <v>1860</v>
      </c>
      <c r="AG85" s="64">
        <v>1585</v>
      </c>
      <c r="AH85" s="64">
        <v>-275</v>
      </c>
      <c r="AI85" s="68">
        <v>-14.78494623655914</v>
      </c>
    </row>
    <row r="86" spans="1:35">
      <c r="A86" s="56" t="s">
        <v>109</v>
      </c>
      <c r="B86" s="64">
        <v>36867</v>
      </c>
      <c r="C86" s="64">
        <v>36635</v>
      </c>
      <c r="D86" s="64">
        <v>-232</v>
      </c>
      <c r="E86" s="68">
        <v>-0.62928906610247648</v>
      </c>
      <c r="F86" s="68"/>
      <c r="G86" s="64">
        <v>20265</v>
      </c>
      <c r="H86" s="64">
        <v>16867</v>
      </c>
      <c r="I86" s="64">
        <v>-3398</v>
      </c>
      <c r="J86" s="68">
        <v>-16.767826301505057</v>
      </c>
      <c r="K86" s="68"/>
      <c r="L86" s="64">
        <v>7379</v>
      </c>
      <c r="M86" s="64">
        <v>5224</v>
      </c>
      <c r="N86" s="64">
        <v>-2155</v>
      </c>
      <c r="O86" s="68">
        <v>-29.204499254641554</v>
      </c>
      <c r="P86" s="68"/>
      <c r="Q86" s="64">
        <v>7276</v>
      </c>
      <c r="R86" s="64">
        <v>7934</v>
      </c>
      <c r="S86" s="64">
        <v>658</v>
      </c>
      <c r="T86" s="68">
        <v>9.0434304562946668</v>
      </c>
      <c r="U86" s="68"/>
      <c r="V86" s="64">
        <v>394</v>
      </c>
      <c r="W86" s="64">
        <v>182</v>
      </c>
      <c r="X86" s="64">
        <v>-212</v>
      </c>
      <c r="Y86" s="68">
        <v>-53.807106598984767</v>
      </c>
      <c r="Z86" s="68"/>
      <c r="AA86" s="64">
        <v>2205</v>
      </c>
      <c r="AB86" s="64">
        <v>1333</v>
      </c>
      <c r="AC86" s="64">
        <v>-872</v>
      </c>
      <c r="AD86" s="68">
        <v>-39.546485260770972</v>
      </c>
      <c r="AE86" s="68"/>
      <c r="AF86" s="64">
        <v>2876</v>
      </c>
      <c r="AG86" s="64">
        <v>2112</v>
      </c>
      <c r="AH86" s="64">
        <v>-764</v>
      </c>
      <c r="AI86" s="68">
        <v>-26.564673157162726</v>
      </c>
    </row>
    <row r="87" spans="1:35">
      <c r="A87" s="56" t="s">
        <v>110</v>
      </c>
      <c r="B87" s="64">
        <v>38659</v>
      </c>
      <c r="C87" s="64">
        <v>39131</v>
      </c>
      <c r="D87" s="64">
        <v>472</v>
      </c>
      <c r="E87" s="68">
        <v>1.2209317364649888</v>
      </c>
      <c r="F87" s="68"/>
      <c r="G87" s="64">
        <v>19089</v>
      </c>
      <c r="H87" s="64">
        <v>18682</v>
      </c>
      <c r="I87" s="64">
        <v>-407</v>
      </c>
      <c r="J87" s="68">
        <v>-2.1321179737021323</v>
      </c>
      <c r="K87" s="68"/>
      <c r="L87" s="64">
        <v>10947</v>
      </c>
      <c r="M87" s="64">
        <v>9014</v>
      </c>
      <c r="N87" s="64">
        <v>-1933</v>
      </c>
      <c r="O87" s="68">
        <v>-17.657805791541062</v>
      </c>
      <c r="P87" s="68"/>
      <c r="Q87" s="64">
        <v>6465</v>
      </c>
      <c r="R87" s="64">
        <v>7815</v>
      </c>
      <c r="S87" s="64">
        <v>1350</v>
      </c>
      <c r="T87" s="68">
        <v>20.881670533642691</v>
      </c>
      <c r="U87" s="68"/>
      <c r="V87" s="64">
        <v>190</v>
      </c>
      <c r="W87" s="64">
        <v>298</v>
      </c>
      <c r="X87" s="64">
        <v>108</v>
      </c>
      <c r="Y87" s="68">
        <v>56.84210526315789</v>
      </c>
      <c r="Z87" s="68"/>
      <c r="AA87" s="64">
        <v>386</v>
      </c>
      <c r="AB87" s="64">
        <v>174</v>
      </c>
      <c r="AC87" s="64">
        <v>-212</v>
      </c>
      <c r="AD87" s="68">
        <v>-54.92227979274611</v>
      </c>
      <c r="AE87" s="68"/>
      <c r="AF87" s="64">
        <v>1024</v>
      </c>
      <c r="AG87" s="64">
        <v>1316</v>
      </c>
      <c r="AH87" s="64">
        <v>292</v>
      </c>
      <c r="AI87" s="68">
        <v>28.515625</v>
      </c>
    </row>
    <row r="88" spans="1:35">
      <c r="A88" s="56" t="s">
        <v>111</v>
      </c>
      <c r="B88" s="64">
        <v>55477</v>
      </c>
      <c r="C88" s="64">
        <v>52764</v>
      </c>
      <c r="D88" s="64">
        <v>-2713</v>
      </c>
      <c r="E88" s="68">
        <v>-4.8903149052760604</v>
      </c>
      <c r="F88" s="68"/>
      <c r="G88" s="64">
        <v>23827</v>
      </c>
      <c r="H88" s="64">
        <v>20731</v>
      </c>
      <c r="I88" s="64">
        <v>-3096</v>
      </c>
      <c r="J88" s="68">
        <v>-12.993662651613716</v>
      </c>
      <c r="K88" s="68"/>
      <c r="L88" s="64">
        <v>13331</v>
      </c>
      <c r="M88" s="64">
        <v>9994</v>
      </c>
      <c r="N88" s="64">
        <v>-3337</v>
      </c>
      <c r="O88" s="68">
        <v>-25.031880579101344</v>
      </c>
      <c r="P88" s="68"/>
      <c r="Q88" s="64">
        <v>6684</v>
      </c>
      <c r="R88" s="64">
        <v>7392</v>
      </c>
      <c r="S88" s="64">
        <v>708</v>
      </c>
      <c r="T88" s="68">
        <v>10.59245960502693</v>
      </c>
      <c r="U88" s="68"/>
      <c r="V88" s="64">
        <v>556</v>
      </c>
      <c r="W88" s="64">
        <v>467</v>
      </c>
      <c r="X88" s="64">
        <v>-89</v>
      </c>
      <c r="Y88" s="68">
        <v>-16.007194244604317</v>
      </c>
      <c r="Z88" s="68"/>
      <c r="AA88" s="64">
        <v>1509</v>
      </c>
      <c r="AB88" s="64">
        <v>842</v>
      </c>
      <c r="AC88" s="64">
        <v>-667</v>
      </c>
      <c r="AD88" s="68">
        <v>-44.201457919151757</v>
      </c>
      <c r="AE88" s="68"/>
      <c r="AF88" s="64">
        <v>1565</v>
      </c>
      <c r="AG88" s="64">
        <v>1959</v>
      </c>
      <c r="AH88" s="64">
        <v>394</v>
      </c>
      <c r="AI88" s="68">
        <v>25.175718849840255</v>
      </c>
    </row>
    <row r="89" spans="1:35">
      <c r="A89" s="56" t="s">
        <v>112</v>
      </c>
      <c r="B89" s="64">
        <v>20672</v>
      </c>
      <c r="C89" s="64">
        <v>19873</v>
      </c>
      <c r="D89" s="64">
        <v>-799</v>
      </c>
      <c r="E89" s="68">
        <v>-3.8651315789473686</v>
      </c>
      <c r="F89" s="68"/>
      <c r="G89" s="64">
        <v>7012</v>
      </c>
      <c r="H89" s="64">
        <v>6209</v>
      </c>
      <c r="I89" s="64">
        <v>-803</v>
      </c>
      <c r="J89" s="68">
        <v>-11.451796919566458</v>
      </c>
      <c r="K89" s="68"/>
      <c r="L89" s="64">
        <v>3727</v>
      </c>
      <c r="M89" s="64">
        <v>2900</v>
      </c>
      <c r="N89" s="64">
        <v>-827</v>
      </c>
      <c r="O89" s="68">
        <v>-22.18942849476791</v>
      </c>
      <c r="P89" s="68"/>
      <c r="Q89" s="64">
        <v>2402</v>
      </c>
      <c r="R89" s="64">
        <v>2001</v>
      </c>
      <c r="S89" s="64">
        <v>-401</v>
      </c>
      <c r="T89" s="68">
        <v>-16.694421315570356</v>
      </c>
      <c r="U89" s="68"/>
      <c r="V89" s="64">
        <v>318</v>
      </c>
      <c r="W89" s="64">
        <v>189</v>
      </c>
      <c r="X89" s="64">
        <v>-129</v>
      </c>
      <c r="Y89" s="68">
        <v>-40.566037735849058</v>
      </c>
      <c r="Z89" s="68"/>
      <c r="AA89" s="64">
        <v>38</v>
      </c>
      <c r="AB89" s="64">
        <v>56</v>
      </c>
      <c r="AC89" s="64">
        <v>18</v>
      </c>
      <c r="AD89" s="68">
        <v>47.368421052631575</v>
      </c>
      <c r="AE89" s="68"/>
      <c r="AF89" s="64">
        <v>442</v>
      </c>
      <c r="AG89" s="64">
        <v>1007</v>
      </c>
      <c r="AH89" s="64">
        <v>565</v>
      </c>
      <c r="AI89" s="68">
        <v>127.82805429864253</v>
      </c>
    </row>
    <row r="90" spans="1:35">
      <c r="A90" s="56" t="s">
        <v>113</v>
      </c>
      <c r="B90" s="64">
        <v>34256.72987872106</v>
      </c>
      <c r="C90" s="64">
        <v>30806</v>
      </c>
      <c r="D90" s="64">
        <v>-3450.7298787210602</v>
      </c>
      <c r="E90" s="68">
        <v>-10.073144433043266</v>
      </c>
      <c r="F90" s="68"/>
      <c r="G90" s="64">
        <v>9254.2067254685771</v>
      </c>
      <c r="H90" s="64">
        <v>10739</v>
      </c>
      <c r="I90" s="64">
        <v>1484.7932745314229</v>
      </c>
      <c r="J90" s="68">
        <v>16.044522438050919</v>
      </c>
      <c r="K90" s="68"/>
      <c r="L90" s="64">
        <v>3905.0369349503858</v>
      </c>
      <c r="M90" s="64">
        <v>5444</v>
      </c>
      <c r="N90" s="64">
        <v>1538.9630650496142</v>
      </c>
      <c r="O90" s="68">
        <v>39.409692934675583</v>
      </c>
      <c r="P90" s="68"/>
      <c r="Q90" s="64">
        <v>1838.6306504961412</v>
      </c>
      <c r="R90" s="64">
        <v>2446</v>
      </c>
      <c r="S90" s="64">
        <v>607.36934950385876</v>
      </c>
      <c r="T90" s="68">
        <v>33.033787908406971</v>
      </c>
      <c r="U90" s="68"/>
      <c r="V90" s="64">
        <v>518</v>
      </c>
      <c r="W90" s="64">
        <v>353</v>
      </c>
      <c r="X90" s="64">
        <v>-165</v>
      </c>
      <c r="Y90" s="68">
        <v>-31.85328185328185</v>
      </c>
      <c r="Z90" s="68"/>
      <c r="AA90" s="64">
        <v>1483</v>
      </c>
      <c r="AB90" s="64">
        <v>802</v>
      </c>
      <c r="AC90" s="64">
        <v>-681</v>
      </c>
      <c r="AD90" s="68">
        <v>-45.920431557653409</v>
      </c>
      <c r="AE90" s="68"/>
      <c r="AF90" s="64">
        <v>1478.5391400220506</v>
      </c>
      <c r="AG90" s="64">
        <v>1694</v>
      </c>
      <c r="AH90" s="64">
        <v>215.46085997794944</v>
      </c>
      <c r="AI90" s="68">
        <v>14.572550306293286</v>
      </c>
    </row>
    <row r="91" spans="1:35">
      <c r="A91" s="56" t="s">
        <v>114</v>
      </c>
      <c r="B91" s="64">
        <v>64531</v>
      </c>
      <c r="C91" s="64">
        <v>60210</v>
      </c>
      <c r="D91" s="64">
        <v>-4321</v>
      </c>
      <c r="E91" s="68">
        <v>-6.6960065704855039</v>
      </c>
      <c r="F91" s="68"/>
      <c r="G91" s="64">
        <v>25569</v>
      </c>
      <c r="H91" s="64">
        <v>26170</v>
      </c>
      <c r="I91" s="64">
        <v>601</v>
      </c>
      <c r="J91" s="68">
        <v>2.3505025616958037</v>
      </c>
      <c r="K91" s="68"/>
      <c r="L91" s="64">
        <v>15445</v>
      </c>
      <c r="M91" s="64">
        <v>14574</v>
      </c>
      <c r="N91" s="64">
        <v>-871</v>
      </c>
      <c r="O91" s="68">
        <v>-5.6393654904499835</v>
      </c>
      <c r="P91" s="68"/>
      <c r="Q91" s="64">
        <v>7535</v>
      </c>
      <c r="R91" s="64">
        <v>9356</v>
      </c>
      <c r="S91" s="64">
        <v>1821</v>
      </c>
      <c r="T91" s="68">
        <v>24.167219641672197</v>
      </c>
      <c r="U91" s="68"/>
      <c r="V91" s="64">
        <v>270</v>
      </c>
      <c r="W91" s="64">
        <v>433</v>
      </c>
      <c r="X91" s="64">
        <v>163</v>
      </c>
      <c r="Y91" s="68">
        <v>60.370370370370374</v>
      </c>
      <c r="Z91" s="68"/>
      <c r="AA91" s="64">
        <v>900</v>
      </c>
      <c r="AB91" s="64">
        <v>655</v>
      </c>
      <c r="AC91" s="64">
        <v>-245</v>
      </c>
      <c r="AD91" s="68">
        <v>-27.222222222222221</v>
      </c>
      <c r="AE91" s="68"/>
      <c r="AF91" s="64">
        <v>1324</v>
      </c>
      <c r="AG91" s="64">
        <v>1053</v>
      </c>
      <c r="AH91" s="64">
        <v>-271</v>
      </c>
      <c r="AI91" s="68">
        <v>-20.468277945619334</v>
      </c>
    </row>
    <row r="92" spans="1:35">
      <c r="A92" s="56" t="s">
        <v>115</v>
      </c>
      <c r="B92" s="64">
        <v>17370.270121278943</v>
      </c>
      <c r="C92" s="64">
        <v>15865</v>
      </c>
      <c r="D92" s="64">
        <v>-1505.2701212789434</v>
      </c>
      <c r="E92" s="68">
        <v>-8.665784186251404</v>
      </c>
      <c r="F92" s="68"/>
      <c r="G92" s="64">
        <v>9413.2932745314229</v>
      </c>
      <c r="H92" s="64">
        <v>9498</v>
      </c>
      <c r="I92" s="64">
        <v>84.706725468577133</v>
      </c>
      <c r="J92" s="68">
        <v>0.89986281100748644</v>
      </c>
      <c r="K92" s="68"/>
      <c r="L92" s="64">
        <v>8805.4630650496147</v>
      </c>
      <c r="M92" s="64">
        <v>8574</v>
      </c>
      <c r="N92" s="64">
        <v>-231.46306504961467</v>
      </c>
      <c r="O92" s="68">
        <v>-2.628630241699963</v>
      </c>
      <c r="P92" s="68"/>
      <c r="Q92" s="64">
        <v>271.36934950385887</v>
      </c>
      <c r="R92" s="64">
        <v>808</v>
      </c>
      <c r="S92" s="64">
        <v>536.63065049614113</v>
      </c>
      <c r="T92" s="68">
        <v>197.74917523930247</v>
      </c>
      <c r="U92" s="68"/>
      <c r="V92" s="64">
        <v>41</v>
      </c>
      <c r="W92" s="64">
        <v>8</v>
      </c>
      <c r="X92" s="64">
        <v>-33</v>
      </c>
      <c r="Y92" s="68">
        <v>-80.487804878048792</v>
      </c>
      <c r="Z92" s="68"/>
      <c r="AA92" s="64">
        <v>96</v>
      </c>
      <c r="AB92" s="64">
        <v>0</v>
      </c>
      <c r="AC92" s="64">
        <v>-96</v>
      </c>
      <c r="AD92" s="68">
        <v>-100</v>
      </c>
      <c r="AE92" s="68"/>
      <c r="AF92" s="64">
        <v>167.4608599779493</v>
      </c>
      <c r="AG92" s="64">
        <v>108</v>
      </c>
      <c r="AH92" s="64">
        <v>-59.460859977949298</v>
      </c>
      <c r="AI92" s="68">
        <v>-35.507317940310898</v>
      </c>
    </row>
    <row r="93" spans="1:35">
      <c r="A93" s="55" t="s">
        <v>36</v>
      </c>
      <c r="B93" s="64"/>
      <c r="C93" s="64"/>
      <c r="D93" s="64"/>
      <c r="E93" s="68"/>
      <c r="F93" s="68"/>
      <c r="G93" s="64"/>
      <c r="H93" s="64"/>
      <c r="I93" s="64"/>
      <c r="J93" s="68"/>
      <c r="K93" s="68"/>
      <c r="L93" s="64"/>
      <c r="M93" s="64"/>
      <c r="N93" s="64"/>
      <c r="O93" s="68"/>
      <c r="P93" s="68"/>
      <c r="Q93" s="64"/>
      <c r="R93" s="64"/>
      <c r="S93" s="64"/>
      <c r="T93" s="68"/>
      <c r="U93" s="68"/>
      <c r="V93" s="64"/>
      <c r="W93" s="64"/>
      <c r="X93" s="64"/>
      <c r="Y93" s="68"/>
      <c r="Z93" s="68"/>
      <c r="AA93" s="64"/>
      <c r="AB93" s="64"/>
      <c r="AC93" s="64"/>
      <c r="AD93" s="68"/>
      <c r="AE93" s="68"/>
      <c r="AF93" s="64"/>
      <c r="AG93" s="64"/>
      <c r="AH93" s="64"/>
      <c r="AI93" s="68"/>
    </row>
    <row r="94" spans="1:35">
      <c r="A94" s="56" t="s">
        <v>116</v>
      </c>
      <c r="B94" s="64">
        <v>22441.816901408449</v>
      </c>
      <c r="C94" s="64">
        <v>23818</v>
      </c>
      <c r="D94" s="64">
        <v>1376.1830985915512</v>
      </c>
      <c r="E94" s="68">
        <v>6.1322267472255421</v>
      </c>
      <c r="F94" s="68"/>
      <c r="G94" s="64">
        <v>3231.5985915492956</v>
      </c>
      <c r="H94" s="64">
        <v>4364</v>
      </c>
      <c r="I94" s="64">
        <v>1132.4014084507044</v>
      </c>
      <c r="J94" s="68">
        <v>35.041524383998677</v>
      </c>
      <c r="K94" s="68"/>
      <c r="L94" s="64">
        <v>1373.3802816901409</v>
      </c>
      <c r="M94" s="64">
        <v>1976</v>
      </c>
      <c r="N94" s="64">
        <v>602.61971830985908</v>
      </c>
      <c r="O94" s="68">
        <v>43.878576556250628</v>
      </c>
      <c r="P94" s="68"/>
      <c r="Q94" s="64">
        <v>1052</v>
      </c>
      <c r="R94" s="64">
        <v>1108</v>
      </c>
      <c r="S94" s="64">
        <v>56</v>
      </c>
      <c r="T94" s="68">
        <v>5.3231939163498092</v>
      </c>
      <c r="U94" s="68"/>
      <c r="V94" s="64">
        <v>53</v>
      </c>
      <c r="W94" s="64">
        <v>138</v>
      </c>
      <c r="X94" s="64">
        <v>85</v>
      </c>
      <c r="Y94" s="68">
        <v>160.37735849056605</v>
      </c>
      <c r="Z94" s="68"/>
      <c r="AA94" s="64">
        <v>233</v>
      </c>
      <c r="AB94" s="64">
        <v>303</v>
      </c>
      <c r="AC94" s="64">
        <v>70</v>
      </c>
      <c r="AD94" s="68">
        <v>30.042918454935624</v>
      </c>
      <c r="AE94" s="68"/>
      <c r="AF94" s="64">
        <v>304</v>
      </c>
      <c r="AG94" s="64">
        <v>608</v>
      </c>
      <c r="AH94" s="64">
        <v>304</v>
      </c>
      <c r="AI94" s="68">
        <v>100</v>
      </c>
    </row>
    <row r="95" spans="1:35">
      <c r="A95" s="56" t="s">
        <v>117</v>
      </c>
      <c r="B95" s="64">
        <v>38173.183098591551</v>
      </c>
      <c r="C95" s="64">
        <v>40358</v>
      </c>
      <c r="D95" s="64">
        <v>2184.8169014084488</v>
      </c>
      <c r="E95" s="68">
        <v>5.7234338979948998</v>
      </c>
      <c r="F95" s="68"/>
      <c r="G95" s="64">
        <v>5441.4014084507044</v>
      </c>
      <c r="H95" s="64">
        <v>7280</v>
      </c>
      <c r="I95" s="64">
        <v>1838.5985915492956</v>
      </c>
      <c r="J95" s="68">
        <v>33.78906376386572</v>
      </c>
      <c r="K95" s="68"/>
      <c r="L95" s="64">
        <v>1750.6197183098591</v>
      </c>
      <c r="M95" s="64">
        <v>2016</v>
      </c>
      <c r="N95" s="64">
        <v>265.38028169014092</v>
      </c>
      <c r="O95" s="68">
        <v>15.159219270439447</v>
      </c>
      <c r="P95" s="68"/>
      <c r="Q95" s="64">
        <v>1437</v>
      </c>
      <c r="R95" s="64">
        <v>1648</v>
      </c>
      <c r="S95" s="64">
        <v>211</v>
      </c>
      <c r="T95" s="68">
        <v>14.683368128044538</v>
      </c>
      <c r="U95" s="68"/>
      <c r="V95" s="64">
        <v>152</v>
      </c>
      <c r="W95" s="64">
        <v>316</v>
      </c>
      <c r="X95" s="64">
        <v>164</v>
      </c>
      <c r="Y95" s="68">
        <v>107.89473684210526</v>
      </c>
      <c r="Z95" s="68"/>
      <c r="AA95" s="64">
        <v>470</v>
      </c>
      <c r="AB95" s="64">
        <v>743</v>
      </c>
      <c r="AC95" s="64">
        <v>273</v>
      </c>
      <c r="AD95" s="68">
        <v>58.085106382978722</v>
      </c>
      <c r="AE95" s="68"/>
      <c r="AF95" s="64">
        <v>1489</v>
      </c>
      <c r="AG95" s="64">
        <v>2205</v>
      </c>
      <c r="AH95" s="64">
        <v>716</v>
      </c>
      <c r="AI95" s="68">
        <v>48.085963734049699</v>
      </c>
    </row>
    <row r="96" spans="1:35">
      <c r="A96" s="56" t="s">
        <v>118</v>
      </c>
      <c r="B96" s="64">
        <v>33960</v>
      </c>
      <c r="C96" s="64">
        <v>34929</v>
      </c>
      <c r="D96" s="64">
        <v>969</v>
      </c>
      <c r="E96" s="68">
        <v>2.8533568904593638</v>
      </c>
      <c r="F96" s="68"/>
      <c r="G96" s="64">
        <v>7051</v>
      </c>
      <c r="H96" s="64">
        <v>6547</v>
      </c>
      <c r="I96" s="64">
        <v>-504</v>
      </c>
      <c r="J96" s="68">
        <v>-7.1479222805275837</v>
      </c>
      <c r="K96" s="68"/>
      <c r="L96" s="64">
        <v>454</v>
      </c>
      <c r="M96" s="64">
        <v>1054</v>
      </c>
      <c r="N96" s="64">
        <v>600</v>
      </c>
      <c r="O96" s="68">
        <v>132.15859030837004</v>
      </c>
      <c r="P96" s="68"/>
      <c r="Q96" s="64">
        <v>1090</v>
      </c>
      <c r="R96" s="64">
        <v>1277</v>
      </c>
      <c r="S96" s="64">
        <v>187</v>
      </c>
      <c r="T96" s="68">
        <v>17.155963302752294</v>
      </c>
      <c r="U96" s="68"/>
      <c r="V96" s="64">
        <v>969</v>
      </c>
      <c r="W96" s="64">
        <v>654</v>
      </c>
      <c r="X96" s="64">
        <v>-315</v>
      </c>
      <c r="Y96" s="68">
        <v>-32.507739938080491</v>
      </c>
      <c r="Z96" s="68"/>
      <c r="AA96" s="64">
        <v>2675</v>
      </c>
      <c r="AB96" s="64">
        <v>1676</v>
      </c>
      <c r="AC96" s="64">
        <v>-999</v>
      </c>
      <c r="AD96" s="68">
        <v>-37.345794392523359</v>
      </c>
      <c r="AE96" s="68"/>
      <c r="AF96" s="64">
        <v>1751</v>
      </c>
      <c r="AG96" s="64">
        <v>1624</v>
      </c>
      <c r="AH96" s="64">
        <v>-127</v>
      </c>
      <c r="AI96" s="68">
        <v>-7.2529982866933187</v>
      </c>
    </row>
    <row r="97" spans="1:35">
      <c r="A97" s="56" t="s">
        <v>119</v>
      </c>
      <c r="B97" s="64">
        <v>30802</v>
      </c>
      <c r="C97" s="64">
        <v>34105</v>
      </c>
      <c r="D97" s="64">
        <v>3303</v>
      </c>
      <c r="E97" s="68">
        <v>10.723329653918578</v>
      </c>
      <c r="F97" s="68"/>
      <c r="G97" s="64">
        <v>4827</v>
      </c>
      <c r="H97" s="64">
        <v>6225</v>
      </c>
      <c r="I97" s="64">
        <v>1398</v>
      </c>
      <c r="J97" s="68">
        <v>28.962088253573647</v>
      </c>
      <c r="K97" s="68"/>
      <c r="L97" s="64">
        <v>742</v>
      </c>
      <c r="M97" s="64">
        <v>1297</v>
      </c>
      <c r="N97" s="64">
        <v>555</v>
      </c>
      <c r="O97" s="68">
        <v>74.797843665768198</v>
      </c>
      <c r="P97" s="68"/>
      <c r="Q97" s="64">
        <v>1281</v>
      </c>
      <c r="R97" s="64">
        <v>2012</v>
      </c>
      <c r="S97" s="64">
        <v>731</v>
      </c>
      <c r="T97" s="68">
        <v>57.064793130366894</v>
      </c>
      <c r="U97" s="68"/>
      <c r="V97" s="64">
        <v>212</v>
      </c>
      <c r="W97" s="64">
        <v>177</v>
      </c>
      <c r="X97" s="64">
        <v>-35</v>
      </c>
      <c r="Y97" s="68">
        <v>-16.509433962264151</v>
      </c>
      <c r="Z97" s="68"/>
      <c r="AA97" s="64">
        <v>613</v>
      </c>
      <c r="AB97" s="64">
        <v>566</v>
      </c>
      <c r="AC97" s="64">
        <v>-47</v>
      </c>
      <c r="AD97" s="68">
        <v>-7.6672104404567705</v>
      </c>
      <c r="AE97" s="68"/>
      <c r="AF97" s="64">
        <v>1884</v>
      </c>
      <c r="AG97" s="64">
        <v>1840</v>
      </c>
      <c r="AH97" s="64">
        <v>-44</v>
      </c>
      <c r="AI97" s="68">
        <v>-2.335456475583864</v>
      </c>
    </row>
    <row r="98" spans="1:35">
      <c r="A98" s="56" t="s">
        <v>120</v>
      </c>
      <c r="B98" s="64">
        <v>28379</v>
      </c>
      <c r="C98" s="64">
        <v>26108</v>
      </c>
      <c r="D98" s="64">
        <v>-2271</v>
      </c>
      <c r="E98" s="68">
        <v>-8.0023961379893578</v>
      </c>
      <c r="F98" s="68"/>
      <c r="G98" s="64">
        <v>4351</v>
      </c>
      <c r="H98" s="64">
        <v>5850</v>
      </c>
      <c r="I98" s="64">
        <v>1499</v>
      </c>
      <c r="J98" s="68">
        <v>34.451850149390943</v>
      </c>
      <c r="K98" s="68"/>
      <c r="L98" s="64">
        <v>397</v>
      </c>
      <c r="M98" s="64">
        <v>724</v>
      </c>
      <c r="N98" s="64">
        <v>327</v>
      </c>
      <c r="O98" s="68">
        <v>82.367758186397992</v>
      </c>
      <c r="P98" s="68"/>
      <c r="Q98" s="64">
        <v>603</v>
      </c>
      <c r="R98" s="64">
        <v>1522</v>
      </c>
      <c r="S98" s="64">
        <v>919</v>
      </c>
      <c r="T98" s="68">
        <v>152.40464344941958</v>
      </c>
      <c r="U98" s="68"/>
      <c r="V98" s="64">
        <v>349</v>
      </c>
      <c r="W98" s="64">
        <v>466</v>
      </c>
      <c r="X98" s="64">
        <v>117</v>
      </c>
      <c r="Y98" s="68">
        <v>33.524355300859597</v>
      </c>
      <c r="Z98" s="68"/>
      <c r="AA98" s="64">
        <v>1427</v>
      </c>
      <c r="AB98" s="64">
        <v>1653</v>
      </c>
      <c r="AC98" s="64">
        <v>226</v>
      </c>
      <c r="AD98" s="68">
        <v>15.837421163279608</v>
      </c>
      <c r="AE98" s="68"/>
      <c r="AF98" s="64">
        <v>1443</v>
      </c>
      <c r="AG98" s="64">
        <v>1219</v>
      </c>
      <c r="AH98" s="64">
        <v>-224</v>
      </c>
      <c r="AI98" s="68">
        <v>-15.523215523215523</v>
      </c>
    </row>
    <row r="99" spans="1:35">
      <c r="A99" s="56" t="s">
        <v>121</v>
      </c>
      <c r="B99" s="64">
        <v>67206</v>
      </c>
      <c r="C99" s="64">
        <v>72311</v>
      </c>
      <c r="D99" s="64">
        <v>5105</v>
      </c>
      <c r="E99" s="68">
        <v>7.5960479719072698</v>
      </c>
      <c r="F99" s="68"/>
      <c r="G99" s="64">
        <v>12945</v>
      </c>
      <c r="H99" s="64">
        <v>12255</v>
      </c>
      <c r="I99" s="64">
        <v>-690</v>
      </c>
      <c r="J99" s="68">
        <v>-5.3302433371958289</v>
      </c>
      <c r="K99" s="68"/>
      <c r="L99" s="64">
        <v>2426</v>
      </c>
      <c r="M99" s="64">
        <v>3464</v>
      </c>
      <c r="N99" s="64">
        <v>1038</v>
      </c>
      <c r="O99" s="68">
        <v>42.786479802143447</v>
      </c>
      <c r="P99" s="68"/>
      <c r="Q99" s="64">
        <v>2685</v>
      </c>
      <c r="R99" s="64">
        <v>2688</v>
      </c>
      <c r="S99" s="64">
        <v>3</v>
      </c>
      <c r="T99" s="68">
        <v>0.11173184357541899</v>
      </c>
      <c r="U99" s="68"/>
      <c r="V99" s="64">
        <v>456</v>
      </c>
      <c r="W99" s="64">
        <v>430</v>
      </c>
      <c r="X99" s="64">
        <v>-26</v>
      </c>
      <c r="Y99" s="68">
        <v>-5.7017543859649118</v>
      </c>
      <c r="Z99" s="68"/>
      <c r="AA99" s="64">
        <v>1769</v>
      </c>
      <c r="AB99" s="64">
        <v>1060</v>
      </c>
      <c r="AC99" s="64">
        <v>-709</v>
      </c>
      <c r="AD99" s="68">
        <v>-40.079140757490109</v>
      </c>
      <c r="AE99" s="68"/>
      <c r="AF99" s="64">
        <v>5074</v>
      </c>
      <c r="AG99" s="64">
        <v>3685</v>
      </c>
      <c r="AH99" s="64">
        <v>-1389</v>
      </c>
      <c r="AI99" s="68">
        <v>-27.374852187623176</v>
      </c>
    </row>
    <row r="100" spans="1:35">
      <c r="A100" s="56" t="s">
        <v>122</v>
      </c>
      <c r="B100" s="64">
        <v>118661.42276422764</v>
      </c>
      <c r="C100" s="64">
        <v>123790</v>
      </c>
      <c r="D100" s="64">
        <v>5128.5772357723617</v>
      </c>
      <c r="E100" s="68">
        <v>4.3220257403811049</v>
      </c>
      <c r="F100" s="68"/>
      <c r="G100" s="64">
        <v>58706.560975609755</v>
      </c>
      <c r="H100" s="64">
        <v>64029</v>
      </c>
      <c r="I100" s="64">
        <v>5322.4390243902453</v>
      </c>
      <c r="J100" s="68">
        <v>9.0661740969659377</v>
      </c>
      <c r="K100" s="68"/>
      <c r="L100" s="64">
        <v>5139.8048780487807</v>
      </c>
      <c r="M100" s="64">
        <v>3586</v>
      </c>
      <c r="N100" s="64">
        <v>-1553.8048780487807</v>
      </c>
      <c r="O100" s="68">
        <v>-30.230814494239134</v>
      </c>
      <c r="P100" s="68"/>
      <c r="Q100" s="64">
        <v>24584.552845528455</v>
      </c>
      <c r="R100" s="64">
        <v>32118</v>
      </c>
      <c r="S100" s="64">
        <v>7533.4471544715452</v>
      </c>
      <c r="T100" s="68">
        <v>30.643010681570161</v>
      </c>
      <c r="U100" s="68"/>
      <c r="V100" s="64">
        <v>584</v>
      </c>
      <c r="W100" s="64">
        <v>406</v>
      </c>
      <c r="X100" s="64">
        <v>-178</v>
      </c>
      <c r="Y100" s="68">
        <v>-30.479452054794521</v>
      </c>
      <c r="Z100" s="68"/>
      <c r="AA100" s="64">
        <v>1833.9756097560976</v>
      </c>
      <c r="AB100" s="64">
        <v>1874</v>
      </c>
      <c r="AC100" s="64">
        <v>40.024390243902417</v>
      </c>
      <c r="AD100" s="68">
        <v>2.1823839985104985</v>
      </c>
      <c r="AE100" s="68"/>
      <c r="AF100" s="64">
        <v>26458.227642276423</v>
      </c>
      <c r="AG100" s="64">
        <v>25645</v>
      </c>
      <c r="AH100" s="64">
        <v>-813.22764227642256</v>
      </c>
      <c r="AI100" s="68">
        <v>-3.0736285637553529</v>
      </c>
    </row>
    <row r="101" spans="1:35">
      <c r="A101" s="56" t="s">
        <v>123</v>
      </c>
      <c r="B101" s="64">
        <v>20886.577235772358</v>
      </c>
      <c r="C101" s="64">
        <v>22970</v>
      </c>
      <c r="D101" s="64">
        <v>2083.4227642276419</v>
      </c>
      <c r="E101" s="68">
        <v>9.9749362507293533</v>
      </c>
      <c r="F101" s="68"/>
      <c r="G101" s="64">
        <v>5878.4390243902435</v>
      </c>
      <c r="H101" s="64">
        <v>5264</v>
      </c>
      <c r="I101" s="64">
        <v>-614.4390243902435</v>
      </c>
      <c r="J101" s="68">
        <v>-10.452418096723862</v>
      </c>
      <c r="K101" s="68"/>
      <c r="L101" s="64">
        <v>2132.1951219512193</v>
      </c>
      <c r="M101" s="64">
        <v>2077</v>
      </c>
      <c r="N101" s="64">
        <v>-55.195121951219335</v>
      </c>
      <c r="O101" s="68">
        <v>-2.5886524822694956</v>
      </c>
      <c r="P101" s="68"/>
      <c r="Q101" s="64">
        <v>1724.4471544715448</v>
      </c>
      <c r="R101" s="64">
        <v>1545</v>
      </c>
      <c r="S101" s="64">
        <v>-179.44715447154476</v>
      </c>
      <c r="T101" s="68">
        <v>-10.406068635169987</v>
      </c>
      <c r="U101" s="68"/>
      <c r="V101" s="64">
        <v>128</v>
      </c>
      <c r="W101" s="64">
        <v>57</v>
      </c>
      <c r="X101" s="64">
        <v>-71</v>
      </c>
      <c r="Y101" s="68">
        <v>-55.46875</v>
      </c>
      <c r="Z101" s="68"/>
      <c r="AA101" s="64">
        <v>559.02439024390242</v>
      </c>
      <c r="AB101" s="64">
        <v>366</v>
      </c>
      <c r="AC101" s="64">
        <v>-193.02439024390242</v>
      </c>
      <c r="AD101" s="68">
        <v>-34.528795811518322</v>
      </c>
      <c r="AE101" s="68"/>
      <c r="AF101" s="64">
        <v>1240.7723577235772</v>
      </c>
      <c r="AG101" s="64">
        <v>1121</v>
      </c>
      <c r="AH101" s="64">
        <v>-119.77235772357722</v>
      </c>
      <c r="AI101" s="68">
        <v>-9.6530485207876016</v>
      </c>
    </row>
    <row r="102" spans="1:35">
      <c r="B102" s="64"/>
      <c r="C102" s="64"/>
      <c r="D102" s="64"/>
      <c r="E102" s="68"/>
      <c r="F102" s="68"/>
      <c r="G102" s="64"/>
      <c r="H102" s="64"/>
      <c r="I102" s="64"/>
      <c r="J102" s="68"/>
      <c r="K102" s="68"/>
      <c r="L102" s="64"/>
      <c r="M102" s="64"/>
      <c r="N102" s="64"/>
      <c r="O102" s="68"/>
      <c r="P102" s="68"/>
      <c r="Q102" s="64"/>
      <c r="R102" s="64"/>
      <c r="S102" s="64"/>
      <c r="T102" s="68"/>
      <c r="U102" s="68"/>
      <c r="V102" s="64"/>
      <c r="W102" s="64"/>
      <c r="X102" s="64"/>
      <c r="Y102" s="68"/>
      <c r="Z102" s="68"/>
      <c r="AA102" s="64"/>
      <c r="AB102" s="64"/>
      <c r="AC102" s="64"/>
      <c r="AD102" s="68"/>
      <c r="AE102" s="68"/>
      <c r="AF102" s="64"/>
      <c r="AG102" s="64"/>
      <c r="AH102" s="64"/>
      <c r="AI102" s="68"/>
    </row>
    <row r="103" spans="1:35" s="58" customFormat="1">
      <c r="A103" s="55" t="s">
        <v>228</v>
      </c>
      <c r="B103" s="62">
        <v>1537195</v>
      </c>
      <c r="C103" s="62">
        <v>1588257</v>
      </c>
      <c r="D103" s="62">
        <v>51062</v>
      </c>
      <c r="E103" s="67">
        <v>3.3217646427421372</v>
      </c>
      <c r="F103" s="67"/>
      <c r="G103" s="62">
        <v>452440</v>
      </c>
      <c r="H103" s="62">
        <v>453836</v>
      </c>
      <c r="I103" s="62">
        <v>1396</v>
      </c>
      <c r="J103" s="67">
        <v>0.30854919989390855</v>
      </c>
      <c r="K103" s="67"/>
      <c r="L103" s="62">
        <v>83327</v>
      </c>
      <c r="M103" s="62">
        <v>86724</v>
      </c>
      <c r="N103" s="62">
        <v>3397</v>
      </c>
      <c r="O103" s="67">
        <v>4.0767098299470765</v>
      </c>
      <c r="P103" s="67"/>
      <c r="Q103" s="62">
        <v>122417</v>
      </c>
      <c r="R103" s="62">
        <v>132869</v>
      </c>
      <c r="S103" s="62">
        <v>10452</v>
      </c>
      <c r="T103" s="67">
        <v>8.5380298487955102</v>
      </c>
      <c r="U103" s="67"/>
      <c r="V103" s="62">
        <v>15838</v>
      </c>
      <c r="W103" s="62">
        <v>18681</v>
      </c>
      <c r="X103" s="62">
        <v>2843</v>
      </c>
      <c r="Y103" s="67">
        <v>17.950498800353579</v>
      </c>
      <c r="Z103" s="67"/>
      <c r="AA103" s="62">
        <v>20531</v>
      </c>
      <c r="AB103" s="62">
        <v>21538</v>
      </c>
      <c r="AC103" s="62">
        <v>1007</v>
      </c>
      <c r="AD103" s="67">
        <v>4.9047781403730939</v>
      </c>
      <c r="AE103" s="67"/>
      <c r="AF103" s="62">
        <v>198264</v>
      </c>
      <c r="AG103" s="62">
        <v>178832</v>
      </c>
      <c r="AH103" s="62">
        <v>-19432</v>
      </c>
      <c r="AI103" s="67">
        <v>-9.8010733163862334</v>
      </c>
    </row>
    <row r="104" spans="1:35">
      <c r="A104" s="55" t="s">
        <v>256</v>
      </c>
      <c r="B104" s="64"/>
      <c r="C104" s="64"/>
      <c r="D104" s="64"/>
      <c r="E104" s="68"/>
      <c r="F104" s="68"/>
      <c r="G104" s="64"/>
      <c r="H104" s="64"/>
      <c r="I104" s="64"/>
      <c r="J104" s="68"/>
      <c r="K104" s="68"/>
      <c r="L104" s="64"/>
      <c r="M104" s="64"/>
      <c r="N104" s="64"/>
      <c r="O104" s="68"/>
      <c r="P104" s="68"/>
      <c r="Q104" s="64"/>
      <c r="R104" s="64"/>
      <c r="S104" s="64"/>
      <c r="T104" s="68"/>
      <c r="U104" s="68"/>
      <c r="V104" s="64"/>
      <c r="W104" s="64"/>
      <c r="X104" s="64"/>
      <c r="Y104" s="68"/>
      <c r="Z104" s="68"/>
      <c r="AA104" s="64"/>
      <c r="AB104" s="64"/>
      <c r="AC104" s="64"/>
      <c r="AD104" s="68"/>
      <c r="AE104" s="68"/>
      <c r="AF104" s="64"/>
      <c r="AG104" s="64"/>
      <c r="AH104" s="64"/>
      <c r="AI104" s="68"/>
    </row>
    <row r="105" spans="1:35">
      <c r="A105" s="56" t="s">
        <v>124</v>
      </c>
      <c r="B105" s="64">
        <v>109534</v>
      </c>
      <c r="C105" s="64">
        <v>122288</v>
      </c>
      <c r="D105" s="64">
        <v>12754</v>
      </c>
      <c r="E105" s="68">
        <v>11.643873135282195</v>
      </c>
      <c r="F105" s="68"/>
      <c r="G105" s="64">
        <v>19415</v>
      </c>
      <c r="H105" s="64">
        <v>26881</v>
      </c>
      <c r="I105" s="64">
        <v>7466</v>
      </c>
      <c r="J105" s="68">
        <v>38.454802987380894</v>
      </c>
      <c r="K105" s="68"/>
      <c r="L105" s="64">
        <v>602</v>
      </c>
      <c r="M105" s="64">
        <v>1941</v>
      </c>
      <c r="N105" s="64">
        <v>1339</v>
      </c>
      <c r="O105" s="68">
        <v>222.42524916943523</v>
      </c>
      <c r="P105" s="68"/>
      <c r="Q105" s="64">
        <v>1070</v>
      </c>
      <c r="R105" s="64">
        <v>2819</v>
      </c>
      <c r="S105" s="64">
        <v>1749</v>
      </c>
      <c r="T105" s="68">
        <v>163.45794392523365</v>
      </c>
      <c r="U105" s="68"/>
      <c r="V105" s="64">
        <v>4555</v>
      </c>
      <c r="W105" s="64">
        <v>5764</v>
      </c>
      <c r="X105" s="64">
        <v>1209</v>
      </c>
      <c r="Y105" s="68">
        <v>26.542261251372118</v>
      </c>
      <c r="Z105" s="68"/>
      <c r="AA105" s="64">
        <v>5285</v>
      </c>
      <c r="AB105" s="64">
        <v>5283</v>
      </c>
      <c r="AC105" s="64">
        <v>-2</v>
      </c>
      <c r="AD105" s="68">
        <v>-3.7842951750236518E-2</v>
      </c>
      <c r="AE105" s="68"/>
      <c r="AF105" s="64">
        <v>7710</v>
      </c>
      <c r="AG105" s="64">
        <v>10616</v>
      </c>
      <c r="AH105" s="64">
        <v>2906</v>
      </c>
      <c r="AI105" s="68">
        <v>37.691309987029832</v>
      </c>
    </row>
    <row r="106" spans="1:35">
      <c r="A106" s="56" t="s">
        <v>125</v>
      </c>
      <c r="B106" s="64">
        <v>113962</v>
      </c>
      <c r="C106" s="64">
        <v>120430</v>
      </c>
      <c r="D106" s="64">
        <v>6468</v>
      </c>
      <c r="E106" s="68">
        <v>5.6755760692160546</v>
      </c>
      <c r="F106" s="68"/>
      <c r="G106" s="64">
        <v>24288</v>
      </c>
      <c r="H106" s="64">
        <v>30335</v>
      </c>
      <c r="I106" s="64">
        <v>6047</v>
      </c>
      <c r="J106" s="68">
        <v>24.897068511198945</v>
      </c>
      <c r="K106" s="68"/>
      <c r="L106" s="64">
        <v>1129</v>
      </c>
      <c r="M106" s="64">
        <v>2520</v>
      </c>
      <c r="N106" s="64">
        <v>1391</v>
      </c>
      <c r="O106" s="68">
        <v>123.20637732506643</v>
      </c>
      <c r="P106" s="68"/>
      <c r="Q106" s="64">
        <v>2761</v>
      </c>
      <c r="R106" s="64">
        <v>6175</v>
      </c>
      <c r="S106" s="64">
        <v>3414</v>
      </c>
      <c r="T106" s="68">
        <v>123.65085114089098</v>
      </c>
      <c r="U106" s="68"/>
      <c r="V106" s="64">
        <v>1553</v>
      </c>
      <c r="W106" s="64">
        <v>1877</v>
      </c>
      <c r="X106" s="64">
        <v>324</v>
      </c>
      <c r="Y106" s="68">
        <v>20.862846104314229</v>
      </c>
      <c r="Z106" s="68"/>
      <c r="AA106" s="64">
        <v>1873</v>
      </c>
      <c r="AB106" s="64">
        <v>2437</v>
      </c>
      <c r="AC106" s="64">
        <v>564</v>
      </c>
      <c r="AD106" s="68">
        <v>30.11211959423385</v>
      </c>
      <c r="AE106" s="68"/>
      <c r="AF106" s="64">
        <v>16830</v>
      </c>
      <c r="AG106" s="64">
        <v>17074</v>
      </c>
      <c r="AH106" s="64">
        <v>244</v>
      </c>
      <c r="AI106" s="68">
        <v>1.4497920380273321</v>
      </c>
    </row>
    <row r="107" spans="1:35">
      <c r="A107" s="56" t="s">
        <v>126</v>
      </c>
      <c r="B107" s="64">
        <v>50465</v>
      </c>
      <c r="C107" s="64">
        <v>51069</v>
      </c>
      <c r="D107" s="64">
        <v>604</v>
      </c>
      <c r="E107" s="68">
        <v>1.1968691172099475</v>
      </c>
      <c r="F107" s="68"/>
      <c r="G107" s="64">
        <v>21173</v>
      </c>
      <c r="H107" s="64">
        <v>18202</v>
      </c>
      <c r="I107" s="64">
        <v>-2971</v>
      </c>
      <c r="J107" s="68">
        <v>-14.032021914702689</v>
      </c>
      <c r="K107" s="68"/>
      <c r="L107" s="64">
        <v>286</v>
      </c>
      <c r="M107" s="64">
        <v>921</v>
      </c>
      <c r="N107" s="64">
        <v>635</v>
      </c>
      <c r="O107" s="68">
        <v>222.02797202797206</v>
      </c>
      <c r="P107" s="68"/>
      <c r="Q107" s="64">
        <v>474</v>
      </c>
      <c r="R107" s="64">
        <v>979</v>
      </c>
      <c r="S107" s="64">
        <v>505</v>
      </c>
      <c r="T107" s="68">
        <v>106.54008438818565</v>
      </c>
      <c r="U107" s="68"/>
      <c r="V107" s="64">
        <v>1003</v>
      </c>
      <c r="W107" s="64">
        <v>910</v>
      </c>
      <c r="X107" s="64">
        <v>-93</v>
      </c>
      <c r="Y107" s="68">
        <v>-9.2721834496510471</v>
      </c>
      <c r="Z107" s="68"/>
      <c r="AA107" s="64">
        <v>2559</v>
      </c>
      <c r="AB107" s="64">
        <v>1680</v>
      </c>
      <c r="AC107" s="64">
        <v>-879</v>
      </c>
      <c r="AD107" s="68">
        <v>-34.349355216881591</v>
      </c>
      <c r="AE107" s="68"/>
      <c r="AF107" s="64">
        <v>16841</v>
      </c>
      <c r="AG107" s="64">
        <v>13289</v>
      </c>
      <c r="AH107" s="64">
        <v>-3552</v>
      </c>
      <c r="AI107" s="68">
        <v>-21.091384122083014</v>
      </c>
    </row>
    <row r="108" spans="1:35">
      <c r="A108" s="56" t="s">
        <v>127</v>
      </c>
      <c r="B108" s="64">
        <v>24775</v>
      </c>
      <c r="C108" s="64">
        <v>23054</v>
      </c>
      <c r="D108" s="64">
        <v>-1721</v>
      </c>
      <c r="E108" s="68">
        <v>-6.9465186680121098</v>
      </c>
      <c r="F108" s="68"/>
      <c r="G108" s="64">
        <v>10040</v>
      </c>
      <c r="H108" s="64">
        <v>9124</v>
      </c>
      <c r="I108" s="64">
        <v>-916</v>
      </c>
      <c r="J108" s="68">
        <v>-9.1235059760956183</v>
      </c>
      <c r="K108" s="68"/>
      <c r="L108" s="64">
        <v>81</v>
      </c>
      <c r="M108" s="64">
        <v>297</v>
      </c>
      <c r="N108" s="64">
        <v>216</v>
      </c>
      <c r="O108" s="68">
        <v>266.66666666666663</v>
      </c>
      <c r="P108" s="68"/>
      <c r="Q108" s="64">
        <v>381</v>
      </c>
      <c r="R108" s="64">
        <v>528</v>
      </c>
      <c r="S108" s="64">
        <v>147</v>
      </c>
      <c r="T108" s="68">
        <v>38.582677165354326</v>
      </c>
      <c r="U108" s="68"/>
      <c r="V108" s="64">
        <v>426</v>
      </c>
      <c r="W108" s="64">
        <v>527</v>
      </c>
      <c r="X108" s="64">
        <v>101</v>
      </c>
      <c r="Y108" s="68">
        <v>23.708920187793428</v>
      </c>
      <c r="Z108" s="68"/>
      <c r="AA108" s="64">
        <v>510</v>
      </c>
      <c r="AB108" s="64">
        <v>408</v>
      </c>
      <c r="AC108" s="64">
        <v>-102</v>
      </c>
      <c r="AD108" s="68">
        <v>-20</v>
      </c>
      <c r="AE108" s="68"/>
      <c r="AF108" s="64">
        <v>8605</v>
      </c>
      <c r="AG108" s="64">
        <v>7293</v>
      </c>
      <c r="AH108" s="64">
        <v>-1312</v>
      </c>
      <c r="AI108" s="68">
        <v>-15.24694944799535</v>
      </c>
    </row>
    <row r="109" spans="1:35">
      <c r="A109" s="56" t="s">
        <v>128</v>
      </c>
      <c r="B109" s="64">
        <v>49134</v>
      </c>
      <c r="C109" s="64">
        <v>48889</v>
      </c>
      <c r="D109" s="64">
        <v>-245</v>
      </c>
      <c r="E109" s="68">
        <v>-0.49863638213864125</v>
      </c>
      <c r="F109" s="68"/>
      <c r="G109" s="64">
        <v>24111</v>
      </c>
      <c r="H109" s="64">
        <v>22480</v>
      </c>
      <c r="I109" s="64">
        <v>-1631</v>
      </c>
      <c r="J109" s="68">
        <v>-6.7645473020612998</v>
      </c>
      <c r="K109" s="68"/>
      <c r="L109" s="64">
        <v>1333</v>
      </c>
      <c r="M109" s="64">
        <v>794</v>
      </c>
      <c r="N109" s="64">
        <v>-539</v>
      </c>
      <c r="O109" s="68">
        <v>-40.435108777194301</v>
      </c>
      <c r="P109" s="68"/>
      <c r="Q109" s="64">
        <v>1012</v>
      </c>
      <c r="R109" s="64">
        <v>597</v>
      </c>
      <c r="S109" s="64">
        <v>-415</v>
      </c>
      <c r="T109" s="68">
        <v>-41.007905138339922</v>
      </c>
      <c r="U109" s="68"/>
      <c r="V109" s="64">
        <v>150</v>
      </c>
      <c r="W109" s="64">
        <v>242</v>
      </c>
      <c r="X109" s="64">
        <v>92</v>
      </c>
      <c r="Y109" s="68">
        <v>61.333333333333329</v>
      </c>
      <c r="Z109" s="68"/>
      <c r="AA109" s="64">
        <v>504</v>
      </c>
      <c r="AB109" s="64">
        <v>685</v>
      </c>
      <c r="AC109" s="64">
        <v>181</v>
      </c>
      <c r="AD109" s="68">
        <v>35.912698412698411</v>
      </c>
      <c r="AE109" s="68"/>
      <c r="AF109" s="64">
        <v>21016</v>
      </c>
      <c r="AG109" s="64">
        <v>20120</v>
      </c>
      <c r="AH109" s="64">
        <v>-896</v>
      </c>
      <c r="AI109" s="68">
        <v>-4.2634183479253895</v>
      </c>
    </row>
    <row r="110" spans="1:35">
      <c r="A110" s="56" t="s">
        <v>129</v>
      </c>
      <c r="B110" s="64">
        <v>54145.5</v>
      </c>
      <c r="C110" s="64">
        <v>53933</v>
      </c>
      <c r="D110" s="64">
        <v>-212.5</v>
      </c>
      <c r="E110" s="68">
        <v>-0.39246105401187537</v>
      </c>
      <c r="F110" s="68"/>
      <c r="G110" s="64">
        <v>14174</v>
      </c>
      <c r="H110" s="64">
        <v>16204</v>
      </c>
      <c r="I110" s="64">
        <v>2030</v>
      </c>
      <c r="J110" s="68">
        <v>14.321998024551997</v>
      </c>
      <c r="K110" s="68"/>
      <c r="L110" s="64">
        <v>2735</v>
      </c>
      <c r="M110" s="64">
        <v>3510</v>
      </c>
      <c r="N110" s="64">
        <v>775</v>
      </c>
      <c r="O110" s="68">
        <v>28.336380255941503</v>
      </c>
      <c r="P110" s="68"/>
      <c r="Q110" s="64">
        <v>4059</v>
      </c>
      <c r="R110" s="64">
        <v>6279</v>
      </c>
      <c r="S110" s="64">
        <v>2220</v>
      </c>
      <c r="T110" s="68">
        <v>54.693274205469322</v>
      </c>
      <c r="U110" s="68"/>
      <c r="V110" s="64">
        <v>489</v>
      </c>
      <c r="W110" s="64">
        <v>761</v>
      </c>
      <c r="X110" s="64">
        <v>272</v>
      </c>
      <c r="Y110" s="68">
        <v>55.623721881390594</v>
      </c>
      <c r="Z110" s="68"/>
      <c r="AA110" s="64">
        <v>755</v>
      </c>
      <c r="AB110" s="64">
        <v>600</v>
      </c>
      <c r="AC110" s="64">
        <v>-155</v>
      </c>
      <c r="AD110" s="68">
        <v>-20.52980132450331</v>
      </c>
      <c r="AE110" s="68"/>
      <c r="AF110" s="64">
        <v>5677</v>
      </c>
      <c r="AG110" s="64">
        <v>4527</v>
      </c>
      <c r="AH110" s="64">
        <v>-1150</v>
      </c>
      <c r="AI110" s="68">
        <v>-20.257178087017792</v>
      </c>
    </row>
    <row r="111" spans="1:35">
      <c r="A111" s="56" t="s">
        <v>130</v>
      </c>
      <c r="B111" s="64">
        <v>167119</v>
      </c>
      <c r="C111" s="64">
        <v>162898</v>
      </c>
      <c r="D111" s="64">
        <v>-4221</v>
      </c>
      <c r="E111" s="68">
        <v>-2.5257451277233587</v>
      </c>
      <c r="F111" s="68"/>
      <c r="G111" s="64">
        <v>89930</v>
      </c>
      <c r="H111" s="64">
        <v>80174</v>
      </c>
      <c r="I111" s="64">
        <v>-9756</v>
      </c>
      <c r="J111" s="68">
        <v>-10.848437673746247</v>
      </c>
      <c r="K111" s="68"/>
      <c r="L111" s="64">
        <v>6179</v>
      </c>
      <c r="M111" s="64">
        <v>4570</v>
      </c>
      <c r="N111" s="64">
        <v>-1609</v>
      </c>
      <c r="O111" s="68">
        <v>-26.039812267357178</v>
      </c>
      <c r="P111" s="68"/>
      <c r="Q111" s="64">
        <v>3354</v>
      </c>
      <c r="R111" s="64">
        <v>4626</v>
      </c>
      <c r="S111" s="64">
        <v>1272</v>
      </c>
      <c r="T111" s="68">
        <v>37.924865831842574</v>
      </c>
      <c r="U111" s="68"/>
      <c r="V111" s="64">
        <v>638</v>
      </c>
      <c r="W111" s="64">
        <v>783</v>
      </c>
      <c r="X111" s="64">
        <v>145</v>
      </c>
      <c r="Y111" s="68">
        <v>22.727272727272727</v>
      </c>
      <c r="Z111" s="68"/>
      <c r="AA111" s="64">
        <v>2341</v>
      </c>
      <c r="AB111" s="64">
        <v>3291</v>
      </c>
      <c r="AC111" s="64">
        <v>950</v>
      </c>
      <c r="AD111" s="68">
        <v>40.580948312686886</v>
      </c>
      <c r="AE111" s="68"/>
      <c r="AF111" s="64">
        <v>77189</v>
      </c>
      <c r="AG111" s="64">
        <v>66255</v>
      </c>
      <c r="AH111" s="64">
        <v>-10934</v>
      </c>
      <c r="AI111" s="68">
        <v>-14.165230797134306</v>
      </c>
    </row>
    <row r="112" spans="1:35">
      <c r="A112" s="55" t="s">
        <v>131</v>
      </c>
      <c r="B112" s="64"/>
      <c r="C112" s="64"/>
      <c r="D112" s="64"/>
      <c r="E112" s="68"/>
      <c r="F112" s="68"/>
      <c r="G112" s="64"/>
      <c r="H112" s="64"/>
      <c r="I112" s="64"/>
      <c r="J112" s="68"/>
      <c r="K112" s="68"/>
      <c r="L112" s="64"/>
      <c r="M112" s="64"/>
      <c r="N112" s="64"/>
      <c r="O112" s="68"/>
      <c r="P112" s="68"/>
      <c r="Q112" s="64"/>
      <c r="R112" s="64"/>
      <c r="S112" s="64"/>
      <c r="T112" s="68"/>
      <c r="U112" s="68"/>
      <c r="V112" s="64"/>
      <c r="W112" s="64"/>
      <c r="X112" s="64"/>
      <c r="Y112" s="68"/>
      <c r="Z112" s="68"/>
      <c r="AA112" s="64"/>
      <c r="AB112" s="64"/>
      <c r="AC112" s="64"/>
      <c r="AD112" s="68"/>
      <c r="AE112" s="68"/>
      <c r="AF112" s="64"/>
      <c r="AG112" s="64"/>
      <c r="AH112" s="64"/>
      <c r="AI112" s="68"/>
    </row>
    <row r="113" spans="1:35">
      <c r="A113" s="56" t="s">
        <v>132</v>
      </c>
      <c r="B113" s="64">
        <v>26184</v>
      </c>
      <c r="C113" s="64">
        <v>25897</v>
      </c>
      <c r="D113" s="64">
        <v>-287</v>
      </c>
      <c r="E113" s="68">
        <v>-1.0960892147876564</v>
      </c>
      <c r="F113" s="68"/>
      <c r="G113" s="64">
        <v>5429</v>
      </c>
      <c r="H113" s="64">
        <v>4926</v>
      </c>
      <c r="I113" s="64">
        <v>-503</v>
      </c>
      <c r="J113" s="68">
        <v>-9.2650580217351255</v>
      </c>
      <c r="K113" s="68"/>
      <c r="L113" s="64">
        <v>1911</v>
      </c>
      <c r="M113" s="64">
        <v>1602</v>
      </c>
      <c r="N113" s="64">
        <v>-309</v>
      </c>
      <c r="O113" s="68">
        <v>-16.169544740973311</v>
      </c>
      <c r="P113" s="68"/>
      <c r="Q113" s="64">
        <v>2320</v>
      </c>
      <c r="R113" s="64">
        <v>2036</v>
      </c>
      <c r="S113" s="64">
        <v>-284</v>
      </c>
      <c r="T113" s="68">
        <v>-12.241379310344827</v>
      </c>
      <c r="U113" s="68"/>
      <c r="V113" s="64">
        <v>164</v>
      </c>
      <c r="W113" s="64">
        <v>321</v>
      </c>
      <c r="X113" s="64">
        <v>157</v>
      </c>
      <c r="Y113" s="68">
        <v>95.731707317073173</v>
      </c>
      <c r="Z113" s="68"/>
      <c r="AA113" s="64">
        <v>116</v>
      </c>
      <c r="AB113" s="64">
        <v>81</v>
      </c>
      <c r="AC113" s="64">
        <v>-35</v>
      </c>
      <c r="AD113" s="68">
        <v>-30.172413793103448</v>
      </c>
      <c r="AE113" s="68"/>
      <c r="AF113" s="64">
        <v>572</v>
      </c>
      <c r="AG113" s="64">
        <v>535</v>
      </c>
      <c r="AH113" s="64">
        <v>-37</v>
      </c>
      <c r="AI113" s="68">
        <v>-6.4685314685314683</v>
      </c>
    </row>
    <row r="114" spans="1:35">
      <c r="A114" s="56" t="s">
        <v>133</v>
      </c>
      <c r="B114" s="64">
        <v>76692</v>
      </c>
      <c r="C114" s="64">
        <v>78155</v>
      </c>
      <c r="D114" s="64">
        <v>1463</v>
      </c>
      <c r="E114" s="68">
        <v>1.9076305220883536</v>
      </c>
      <c r="F114" s="68"/>
      <c r="G114" s="64">
        <v>18047</v>
      </c>
      <c r="H114" s="64">
        <v>19154</v>
      </c>
      <c r="I114" s="64">
        <v>1107</v>
      </c>
      <c r="J114" s="68">
        <v>6.1339834875602595</v>
      </c>
      <c r="K114" s="68"/>
      <c r="L114" s="64">
        <v>7204</v>
      </c>
      <c r="M114" s="64">
        <v>7070</v>
      </c>
      <c r="N114" s="64">
        <v>-134</v>
      </c>
      <c r="O114" s="68">
        <v>-1.8600777345918935</v>
      </c>
      <c r="P114" s="68"/>
      <c r="Q114" s="64">
        <v>5734</v>
      </c>
      <c r="R114" s="64">
        <v>7445</v>
      </c>
      <c r="S114" s="64">
        <v>1711</v>
      </c>
      <c r="T114" s="68">
        <v>29.839553540286012</v>
      </c>
      <c r="U114" s="68"/>
      <c r="V114" s="64">
        <v>1183</v>
      </c>
      <c r="W114" s="64">
        <v>1314</v>
      </c>
      <c r="X114" s="64">
        <v>131</v>
      </c>
      <c r="Y114" s="68">
        <v>11.073541842772611</v>
      </c>
      <c r="Z114" s="68"/>
      <c r="AA114" s="64">
        <v>444</v>
      </c>
      <c r="AB114" s="64">
        <v>472</v>
      </c>
      <c r="AC114" s="64">
        <v>28</v>
      </c>
      <c r="AD114" s="68">
        <v>6.3063063063063058</v>
      </c>
      <c r="AE114" s="68"/>
      <c r="AF114" s="64">
        <v>2690</v>
      </c>
      <c r="AG114" s="64">
        <v>1898</v>
      </c>
      <c r="AH114" s="64">
        <v>-792</v>
      </c>
      <c r="AI114" s="68">
        <v>-29.442379182156138</v>
      </c>
    </row>
    <row r="115" spans="1:35">
      <c r="A115" s="56" t="s">
        <v>134</v>
      </c>
      <c r="B115" s="64">
        <v>48315.967069892475</v>
      </c>
      <c r="C115" s="64">
        <v>51190</v>
      </c>
      <c r="D115" s="64">
        <v>2874.0329301075253</v>
      </c>
      <c r="E115" s="68">
        <v>5.9484123042596515</v>
      </c>
      <c r="F115" s="68"/>
      <c r="G115" s="64">
        <v>11609.144489247312</v>
      </c>
      <c r="H115" s="64">
        <v>11941</v>
      </c>
      <c r="I115" s="64">
        <v>331.85551075268813</v>
      </c>
      <c r="J115" s="68">
        <v>2.8585699063360028</v>
      </c>
      <c r="K115" s="68"/>
      <c r="L115" s="64">
        <v>3612.6283602150534</v>
      </c>
      <c r="M115" s="64">
        <v>3892</v>
      </c>
      <c r="N115" s="64">
        <v>279.37163978494664</v>
      </c>
      <c r="O115" s="68">
        <v>7.7331962197272937</v>
      </c>
      <c r="P115" s="68"/>
      <c r="Q115" s="64">
        <v>4988.7029569892475</v>
      </c>
      <c r="R115" s="64">
        <v>4698</v>
      </c>
      <c r="S115" s="64">
        <v>-290.70295698924747</v>
      </c>
      <c r="T115" s="68">
        <v>-5.8272252225795134</v>
      </c>
      <c r="U115" s="68"/>
      <c r="V115" s="64">
        <v>441.94959677419354</v>
      </c>
      <c r="W115" s="64">
        <v>435</v>
      </c>
      <c r="X115" s="64">
        <v>-6.9495967741935374</v>
      </c>
      <c r="Y115" s="68">
        <v>-1.5724862800914181</v>
      </c>
      <c r="Z115" s="68"/>
      <c r="AA115" s="64">
        <v>314.98991935483872</v>
      </c>
      <c r="AB115" s="64">
        <v>189</v>
      </c>
      <c r="AC115" s="64">
        <v>-125.98991935483872</v>
      </c>
      <c r="AD115" s="68">
        <v>-39.998079815662308</v>
      </c>
      <c r="AE115" s="68"/>
      <c r="AF115" s="64">
        <v>1611.9072580645161</v>
      </c>
      <c r="AG115" s="64">
        <v>2377</v>
      </c>
      <c r="AH115" s="64">
        <v>765.0927419354839</v>
      </c>
      <c r="AI115" s="68">
        <v>47.465059674348915</v>
      </c>
    </row>
    <row r="116" spans="1:35">
      <c r="A116" s="56" t="s">
        <v>135</v>
      </c>
      <c r="B116" s="64">
        <v>19101</v>
      </c>
      <c r="C116" s="64">
        <v>21688</v>
      </c>
      <c r="D116" s="64">
        <v>2587</v>
      </c>
      <c r="E116" s="68">
        <v>13.543793518663943</v>
      </c>
      <c r="F116" s="68"/>
      <c r="G116" s="64">
        <v>3029</v>
      </c>
      <c r="H116" s="64">
        <v>4355</v>
      </c>
      <c r="I116" s="64">
        <v>1326</v>
      </c>
      <c r="J116" s="68">
        <v>43.776824034334766</v>
      </c>
      <c r="K116" s="68"/>
      <c r="L116" s="64">
        <v>955</v>
      </c>
      <c r="M116" s="64">
        <v>986</v>
      </c>
      <c r="N116" s="64">
        <v>31</v>
      </c>
      <c r="O116" s="68">
        <v>3.2460732984293195</v>
      </c>
      <c r="P116" s="68"/>
      <c r="Q116" s="64">
        <v>1278</v>
      </c>
      <c r="R116" s="64">
        <v>2334</v>
      </c>
      <c r="S116" s="64">
        <v>1056</v>
      </c>
      <c r="T116" s="68">
        <v>82.629107981220656</v>
      </c>
      <c r="U116" s="68"/>
      <c r="V116" s="64">
        <v>127</v>
      </c>
      <c r="W116" s="64">
        <v>58</v>
      </c>
      <c r="X116" s="64">
        <v>-69</v>
      </c>
      <c r="Y116" s="68">
        <v>-54.330708661417326</v>
      </c>
      <c r="Z116" s="68"/>
      <c r="AA116" s="64">
        <v>290</v>
      </c>
      <c r="AB116" s="64">
        <v>452</v>
      </c>
      <c r="AC116" s="64">
        <v>162</v>
      </c>
      <c r="AD116" s="68">
        <v>55.862068965517238</v>
      </c>
      <c r="AE116" s="68"/>
      <c r="AF116" s="64">
        <v>317</v>
      </c>
      <c r="AG116" s="64">
        <v>421</v>
      </c>
      <c r="AH116" s="64">
        <v>104</v>
      </c>
      <c r="AI116" s="68">
        <v>32.807570977917983</v>
      </c>
    </row>
    <row r="117" spans="1:35">
      <c r="A117" s="56" t="s">
        <v>136</v>
      </c>
      <c r="B117" s="64">
        <v>49734.032930107525</v>
      </c>
      <c r="C117" s="64">
        <v>47330</v>
      </c>
      <c r="D117" s="64">
        <v>-2404.0329301075253</v>
      </c>
      <c r="E117" s="68">
        <v>-4.8337783776472998</v>
      </c>
      <c r="F117" s="68"/>
      <c r="G117" s="64">
        <v>14363.855510752688</v>
      </c>
      <c r="H117" s="64">
        <v>12000</v>
      </c>
      <c r="I117" s="64">
        <v>-2363.8555107526881</v>
      </c>
      <c r="J117" s="68">
        <v>-16.45697082502063</v>
      </c>
      <c r="K117" s="68"/>
      <c r="L117" s="64">
        <v>5474.3716397849457</v>
      </c>
      <c r="M117" s="64">
        <v>4225</v>
      </c>
      <c r="N117" s="64">
        <v>-1249.3716397849457</v>
      </c>
      <c r="O117" s="68">
        <v>-22.822192609379108</v>
      </c>
      <c r="P117" s="68"/>
      <c r="Q117" s="64">
        <v>5429.2970430107525</v>
      </c>
      <c r="R117" s="64">
        <v>4914</v>
      </c>
      <c r="S117" s="64">
        <v>-515.29704301075253</v>
      </c>
      <c r="T117" s="68">
        <v>-9.4910453218636324</v>
      </c>
      <c r="U117" s="68"/>
      <c r="V117" s="64">
        <v>672.05040322580646</v>
      </c>
      <c r="W117" s="64">
        <v>650</v>
      </c>
      <c r="X117" s="64">
        <v>-22.050403225806463</v>
      </c>
      <c r="Y117" s="68">
        <v>-3.2810639082970106</v>
      </c>
      <c r="Z117" s="68"/>
      <c r="AA117" s="64">
        <v>364.01008064516128</v>
      </c>
      <c r="AB117" s="64">
        <v>241</v>
      </c>
      <c r="AC117" s="64">
        <v>-123.01008064516128</v>
      </c>
      <c r="AD117" s="68">
        <v>-33.793042331998514</v>
      </c>
      <c r="AE117" s="68"/>
      <c r="AF117" s="64">
        <v>1875.0927419354839</v>
      </c>
      <c r="AG117" s="64">
        <v>1396</v>
      </c>
      <c r="AH117" s="64">
        <v>-479.0927419354839</v>
      </c>
      <c r="AI117" s="68">
        <v>-25.550349122516518</v>
      </c>
    </row>
    <row r="118" spans="1:35">
      <c r="A118" s="56" t="s">
        <v>137</v>
      </c>
      <c r="B118" s="64">
        <v>63788</v>
      </c>
      <c r="C118" s="64">
        <v>60178</v>
      </c>
      <c r="D118" s="64">
        <v>-3610</v>
      </c>
      <c r="E118" s="68">
        <v>-5.6593716686524109</v>
      </c>
      <c r="F118" s="68"/>
      <c r="G118" s="64">
        <v>11550</v>
      </c>
      <c r="H118" s="64">
        <v>9757</v>
      </c>
      <c r="I118" s="64">
        <v>-1793</v>
      </c>
      <c r="J118" s="68">
        <v>-15.523809523809524</v>
      </c>
      <c r="K118" s="68"/>
      <c r="L118" s="64">
        <v>6323</v>
      </c>
      <c r="M118" s="64">
        <v>4294</v>
      </c>
      <c r="N118" s="64">
        <v>-2029</v>
      </c>
      <c r="O118" s="68">
        <v>-32.089198165427803</v>
      </c>
      <c r="P118" s="68"/>
      <c r="Q118" s="64">
        <v>2670</v>
      </c>
      <c r="R118" s="64">
        <v>2981</v>
      </c>
      <c r="S118" s="64">
        <v>311</v>
      </c>
      <c r="T118" s="68">
        <v>11.647940074906368</v>
      </c>
      <c r="U118" s="68"/>
      <c r="V118" s="64">
        <v>440</v>
      </c>
      <c r="W118" s="64">
        <v>337</v>
      </c>
      <c r="X118" s="64">
        <v>-103</v>
      </c>
      <c r="Y118" s="68">
        <v>-23.40909090909091</v>
      </c>
      <c r="Z118" s="68"/>
      <c r="AA118" s="64">
        <v>36</v>
      </c>
      <c r="AB118" s="64">
        <v>217</v>
      </c>
      <c r="AC118" s="64">
        <v>181</v>
      </c>
      <c r="AD118" s="68">
        <v>502.77777777777777</v>
      </c>
      <c r="AE118" s="68"/>
      <c r="AF118" s="64">
        <v>1450</v>
      </c>
      <c r="AG118" s="64">
        <v>1311</v>
      </c>
      <c r="AH118" s="64">
        <v>-139</v>
      </c>
      <c r="AI118" s="68">
        <v>-9.5862068965517242</v>
      </c>
    </row>
    <row r="119" spans="1:35">
      <c r="A119" s="56" t="s">
        <v>138</v>
      </c>
      <c r="B119" s="64">
        <v>76730</v>
      </c>
      <c r="C119" s="64">
        <v>77900</v>
      </c>
      <c r="D119" s="64">
        <v>1170</v>
      </c>
      <c r="E119" s="68">
        <v>1.5248273165645772</v>
      </c>
      <c r="F119" s="68"/>
      <c r="G119" s="64">
        <v>17058</v>
      </c>
      <c r="H119" s="64">
        <v>16642</v>
      </c>
      <c r="I119" s="64">
        <v>-416</v>
      </c>
      <c r="J119" s="68">
        <v>-2.4387384218548482</v>
      </c>
      <c r="K119" s="68"/>
      <c r="L119" s="64">
        <v>6989</v>
      </c>
      <c r="M119" s="64">
        <v>6209</v>
      </c>
      <c r="N119" s="64">
        <v>-780</v>
      </c>
      <c r="O119" s="68">
        <v>-11.160394906281299</v>
      </c>
      <c r="P119" s="68"/>
      <c r="Q119" s="64">
        <v>5277</v>
      </c>
      <c r="R119" s="64">
        <v>5477</v>
      </c>
      <c r="S119" s="64">
        <v>200</v>
      </c>
      <c r="T119" s="68">
        <v>3.7900322152738299</v>
      </c>
      <c r="U119" s="68"/>
      <c r="V119" s="64">
        <v>563</v>
      </c>
      <c r="W119" s="64">
        <v>716</v>
      </c>
      <c r="X119" s="64">
        <v>153</v>
      </c>
      <c r="Y119" s="68">
        <v>27.175843694493786</v>
      </c>
      <c r="Z119" s="68"/>
      <c r="AA119" s="64">
        <v>508</v>
      </c>
      <c r="AB119" s="64">
        <v>537</v>
      </c>
      <c r="AC119" s="64">
        <v>29</v>
      </c>
      <c r="AD119" s="68">
        <v>5.7086614173228352</v>
      </c>
      <c r="AE119" s="68"/>
      <c r="AF119" s="64">
        <v>2770</v>
      </c>
      <c r="AG119" s="64">
        <v>2868</v>
      </c>
      <c r="AH119" s="64">
        <v>98</v>
      </c>
      <c r="AI119" s="68">
        <v>3.5379061371841161</v>
      </c>
    </row>
    <row r="120" spans="1:35">
      <c r="A120" s="55" t="s">
        <v>257</v>
      </c>
      <c r="B120" s="64"/>
      <c r="C120" s="64"/>
      <c r="D120" s="64"/>
      <c r="E120" s="68"/>
      <c r="F120" s="68"/>
      <c r="G120" s="64"/>
      <c r="H120" s="64"/>
      <c r="I120" s="64"/>
      <c r="J120" s="68"/>
      <c r="K120" s="68"/>
      <c r="L120" s="64"/>
      <c r="M120" s="64"/>
      <c r="N120" s="64"/>
      <c r="O120" s="68"/>
      <c r="P120" s="68"/>
      <c r="Q120" s="64"/>
      <c r="R120" s="64"/>
      <c r="S120" s="64"/>
      <c r="T120" s="68"/>
      <c r="U120" s="68"/>
      <c r="V120" s="64"/>
      <c r="W120" s="64"/>
      <c r="X120" s="64"/>
      <c r="Y120" s="68"/>
      <c r="Z120" s="68"/>
      <c r="AA120" s="64"/>
      <c r="AB120" s="64"/>
      <c r="AC120" s="64"/>
      <c r="AD120" s="68"/>
      <c r="AE120" s="68"/>
      <c r="AF120" s="64"/>
      <c r="AG120" s="64"/>
      <c r="AH120" s="64"/>
      <c r="AI120" s="68"/>
    </row>
    <row r="121" spans="1:35">
      <c r="A121" s="56" t="s">
        <v>140</v>
      </c>
      <c r="B121" s="64">
        <v>20179.27108433735</v>
      </c>
      <c r="C121" s="64">
        <v>35770</v>
      </c>
      <c r="D121" s="64">
        <v>15590.72891566265</v>
      </c>
      <c r="E121" s="68">
        <v>77.261110426153039</v>
      </c>
      <c r="F121" s="68"/>
      <c r="G121" s="64">
        <v>5127.8945783132531</v>
      </c>
      <c r="H121" s="64">
        <v>10660</v>
      </c>
      <c r="I121" s="64">
        <v>5532.1054216867469</v>
      </c>
      <c r="J121" s="68">
        <v>107.88258879351716</v>
      </c>
      <c r="K121" s="68"/>
      <c r="L121" s="64">
        <v>1443.0030120481927</v>
      </c>
      <c r="M121" s="64">
        <v>3517</v>
      </c>
      <c r="N121" s="64">
        <v>2073.9969879518076</v>
      </c>
      <c r="O121" s="68">
        <v>143.72783498268549</v>
      </c>
      <c r="P121" s="68"/>
      <c r="Q121" s="64">
        <v>2637.8915662650602</v>
      </c>
      <c r="R121" s="64">
        <v>4565</v>
      </c>
      <c r="S121" s="64">
        <v>1927.1084337349398</v>
      </c>
      <c r="T121" s="68">
        <v>73.05487679554227</v>
      </c>
      <c r="U121" s="68"/>
      <c r="V121" s="64">
        <v>111</v>
      </c>
      <c r="W121" s="64">
        <v>341</v>
      </c>
      <c r="X121" s="64">
        <v>230</v>
      </c>
      <c r="Y121" s="68">
        <v>207.20720720720723</v>
      </c>
      <c r="Z121" s="68"/>
      <c r="AA121" s="64">
        <v>123</v>
      </c>
      <c r="AB121" s="64">
        <v>301</v>
      </c>
      <c r="AC121" s="64">
        <v>178</v>
      </c>
      <c r="AD121" s="68">
        <v>144.71544715447155</v>
      </c>
      <c r="AE121" s="68"/>
      <c r="AF121" s="64">
        <v>419</v>
      </c>
      <c r="AG121" s="64">
        <v>1104</v>
      </c>
      <c r="AH121" s="64">
        <v>685</v>
      </c>
      <c r="AI121" s="68">
        <v>163.48448687350836</v>
      </c>
    </row>
    <row r="122" spans="1:35">
      <c r="A122" s="56" t="s">
        <v>141</v>
      </c>
      <c r="B122" s="64">
        <v>52546</v>
      </c>
      <c r="C122" s="64">
        <v>47803</v>
      </c>
      <c r="D122" s="64">
        <v>-4743</v>
      </c>
      <c r="E122" s="68">
        <v>-9.0263768888212237</v>
      </c>
      <c r="F122" s="68"/>
      <c r="G122" s="64">
        <v>32791</v>
      </c>
      <c r="H122" s="64">
        <v>26808</v>
      </c>
      <c r="I122" s="64">
        <v>-5983</v>
      </c>
      <c r="J122" s="68">
        <v>-18.245860144551859</v>
      </c>
      <c r="K122" s="68"/>
      <c r="L122" s="64">
        <v>632</v>
      </c>
      <c r="M122" s="64">
        <v>1302</v>
      </c>
      <c r="N122" s="64">
        <v>670</v>
      </c>
      <c r="O122" s="68">
        <v>106.01265822784811</v>
      </c>
      <c r="P122" s="68"/>
      <c r="Q122" s="64">
        <v>29780</v>
      </c>
      <c r="R122" s="64">
        <v>22937</v>
      </c>
      <c r="S122" s="64">
        <v>-6843</v>
      </c>
      <c r="T122" s="68">
        <v>-22.978509066487575</v>
      </c>
      <c r="U122" s="68"/>
      <c r="V122" s="64">
        <v>79</v>
      </c>
      <c r="W122" s="64">
        <v>54</v>
      </c>
      <c r="X122" s="64">
        <v>-25</v>
      </c>
      <c r="Y122" s="68">
        <v>-31.645569620253166</v>
      </c>
      <c r="Z122" s="68"/>
      <c r="AA122" s="64">
        <v>104</v>
      </c>
      <c r="AB122" s="64">
        <v>330</v>
      </c>
      <c r="AC122" s="64">
        <v>226</v>
      </c>
      <c r="AD122" s="68">
        <v>217.30769230769229</v>
      </c>
      <c r="AE122" s="68"/>
      <c r="AF122" s="64">
        <v>2073</v>
      </c>
      <c r="AG122" s="64">
        <v>1848</v>
      </c>
      <c r="AH122" s="64">
        <v>-225</v>
      </c>
      <c r="AI122" s="68">
        <v>-10.85383502170767</v>
      </c>
    </row>
    <row r="123" spans="1:35">
      <c r="A123" s="56" t="s">
        <v>142</v>
      </c>
      <c r="B123" s="64">
        <v>41779</v>
      </c>
      <c r="C123" s="64">
        <v>42481</v>
      </c>
      <c r="D123" s="64">
        <v>702</v>
      </c>
      <c r="E123" s="68">
        <v>1.6802699921012951</v>
      </c>
      <c r="F123" s="68"/>
      <c r="G123" s="64">
        <v>11903</v>
      </c>
      <c r="H123" s="64">
        <v>10345</v>
      </c>
      <c r="I123" s="64">
        <v>-1558</v>
      </c>
      <c r="J123" s="68">
        <v>-13.089137192304461</v>
      </c>
      <c r="K123" s="68"/>
      <c r="L123" s="64">
        <v>4483</v>
      </c>
      <c r="M123" s="64">
        <v>4509</v>
      </c>
      <c r="N123" s="64">
        <v>26</v>
      </c>
      <c r="O123" s="68">
        <v>0.57996877091233556</v>
      </c>
      <c r="P123" s="68"/>
      <c r="Q123" s="64">
        <v>4464</v>
      </c>
      <c r="R123" s="64">
        <v>3848</v>
      </c>
      <c r="S123" s="64">
        <v>-616</v>
      </c>
      <c r="T123" s="68">
        <v>-13.799283154121863</v>
      </c>
      <c r="U123" s="68"/>
      <c r="V123" s="64">
        <v>180</v>
      </c>
      <c r="W123" s="64">
        <v>197</v>
      </c>
      <c r="X123" s="64">
        <v>17</v>
      </c>
      <c r="Y123" s="68">
        <v>9.4444444444444446</v>
      </c>
      <c r="Z123" s="68"/>
      <c r="AA123" s="64">
        <v>296</v>
      </c>
      <c r="AB123" s="64">
        <v>177</v>
      </c>
      <c r="AC123" s="64">
        <v>-119</v>
      </c>
      <c r="AD123" s="68">
        <v>-40.202702702702702</v>
      </c>
      <c r="AE123" s="68"/>
      <c r="AF123" s="64">
        <v>1886</v>
      </c>
      <c r="AG123" s="64">
        <v>1097</v>
      </c>
      <c r="AH123" s="64">
        <v>-789</v>
      </c>
      <c r="AI123" s="68">
        <v>-41.834570519618239</v>
      </c>
    </row>
    <row r="124" spans="1:35">
      <c r="A124" s="56" t="s">
        <v>143</v>
      </c>
      <c r="B124" s="64">
        <v>72132</v>
      </c>
      <c r="C124" s="64">
        <v>73992</v>
      </c>
      <c r="D124" s="64">
        <v>1860</v>
      </c>
      <c r="E124" s="68">
        <v>2.5786058892031276</v>
      </c>
      <c r="F124" s="68"/>
      <c r="G124" s="64">
        <v>22398</v>
      </c>
      <c r="H124" s="64">
        <v>22711</v>
      </c>
      <c r="I124" s="64">
        <v>313</v>
      </c>
      <c r="J124" s="68">
        <v>1.3974462005536208</v>
      </c>
      <c r="K124" s="68"/>
      <c r="L124" s="64">
        <v>1973</v>
      </c>
      <c r="M124" s="64">
        <v>2122</v>
      </c>
      <c r="N124" s="64">
        <v>149</v>
      </c>
      <c r="O124" s="68">
        <v>7.551951343132286</v>
      </c>
      <c r="P124" s="68"/>
      <c r="Q124" s="64">
        <v>13450</v>
      </c>
      <c r="R124" s="64">
        <v>14725</v>
      </c>
      <c r="S124" s="64">
        <v>1275</v>
      </c>
      <c r="T124" s="68">
        <v>9.4795539033457246</v>
      </c>
      <c r="U124" s="68"/>
      <c r="V124" s="64">
        <v>293</v>
      </c>
      <c r="W124" s="64">
        <v>440</v>
      </c>
      <c r="X124" s="64">
        <v>147</v>
      </c>
      <c r="Y124" s="68">
        <v>50.170648464163826</v>
      </c>
      <c r="Z124" s="68"/>
      <c r="AA124" s="64">
        <v>488</v>
      </c>
      <c r="AB124" s="64">
        <v>609</v>
      </c>
      <c r="AC124" s="64">
        <v>121</v>
      </c>
      <c r="AD124" s="68">
        <v>24.795081967213115</v>
      </c>
      <c r="AE124" s="68"/>
      <c r="AF124" s="64">
        <v>5972</v>
      </c>
      <c r="AG124" s="64">
        <v>4513</v>
      </c>
      <c r="AH124" s="64">
        <v>-1459</v>
      </c>
      <c r="AI124" s="68">
        <v>-24.430676490288011</v>
      </c>
    </row>
    <row r="125" spans="1:35">
      <c r="A125" s="56" t="s">
        <v>144</v>
      </c>
      <c r="B125" s="64">
        <v>36565</v>
      </c>
      <c r="C125" s="64">
        <v>39031</v>
      </c>
      <c r="D125" s="64">
        <v>2466</v>
      </c>
      <c r="E125" s="68">
        <v>6.7441542458635304</v>
      </c>
      <c r="F125" s="68"/>
      <c r="G125" s="64">
        <v>11637</v>
      </c>
      <c r="H125" s="64">
        <v>10591</v>
      </c>
      <c r="I125" s="64">
        <v>-1046</v>
      </c>
      <c r="J125" s="68">
        <v>-8.9885709375268554</v>
      </c>
      <c r="K125" s="68"/>
      <c r="L125" s="64">
        <v>2264</v>
      </c>
      <c r="M125" s="64">
        <v>2910</v>
      </c>
      <c r="N125" s="64">
        <v>646</v>
      </c>
      <c r="O125" s="68">
        <v>28.533568904593636</v>
      </c>
      <c r="P125" s="68"/>
      <c r="Q125" s="64">
        <v>7673</v>
      </c>
      <c r="R125" s="64">
        <v>5928</v>
      </c>
      <c r="S125" s="64">
        <v>-1745</v>
      </c>
      <c r="T125" s="68">
        <v>-22.742082627394762</v>
      </c>
      <c r="U125" s="68"/>
      <c r="V125" s="64">
        <v>128</v>
      </c>
      <c r="W125" s="64">
        <v>74</v>
      </c>
      <c r="X125" s="64">
        <v>-54</v>
      </c>
      <c r="Y125" s="68">
        <v>-42.1875</v>
      </c>
      <c r="Z125" s="68"/>
      <c r="AA125" s="64">
        <v>92</v>
      </c>
      <c r="AB125" s="64">
        <v>214</v>
      </c>
      <c r="AC125" s="64">
        <v>122</v>
      </c>
      <c r="AD125" s="68">
        <v>132.60869565217391</v>
      </c>
      <c r="AE125" s="68"/>
      <c r="AF125" s="64">
        <v>901</v>
      </c>
      <c r="AG125" s="64">
        <v>847</v>
      </c>
      <c r="AH125" s="64">
        <v>-54</v>
      </c>
      <c r="AI125" s="68">
        <v>-5.9933407325194228</v>
      </c>
    </row>
    <row r="126" spans="1:35">
      <c r="A126" s="56" t="s">
        <v>145</v>
      </c>
      <c r="B126" s="64">
        <v>68575</v>
      </c>
      <c r="C126" s="64">
        <v>67303</v>
      </c>
      <c r="D126" s="64">
        <v>-1272</v>
      </c>
      <c r="E126" s="68">
        <v>-1.854903390448414</v>
      </c>
      <c r="F126" s="68"/>
      <c r="G126" s="64">
        <v>12418</v>
      </c>
      <c r="H126" s="64">
        <v>11898</v>
      </c>
      <c r="I126" s="64">
        <v>-520</v>
      </c>
      <c r="J126" s="68">
        <v>-4.187469801900467</v>
      </c>
      <c r="K126" s="68"/>
      <c r="L126" s="64">
        <v>5673</v>
      </c>
      <c r="M126" s="64">
        <v>5097</v>
      </c>
      <c r="N126" s="64">
        <v>-576</v>
      </c>
      <c r="O126" s="68">
        <v>-10.153358011634056</v>
      </c>
      <c r="P126" s="68"/>
      <c r="Q126" s="64">
        <v>3304</v>
      </c>
      <c r="R126" s="64">
        <v>4086</v>
      </c>
      <c r="S126" s="64">
        <v>782</v>
      </c>
      <c r="T126" s="68">
        <v>23.668280871670703</v>
      </c>
      <c r="U126" s="68"/>
      <c r="V126" s="64">
        <v>437</v>
      </c>
      <c r="W126" s="64">
        <v>357</v>
      </c>
      <c r="X126" s="64">
        <v>-80</v>
      </c>
      <c r="Y126" s="68">
        <v>-18.306636155606405</v>
      </c>
      <c r="Z126" s="68"/>
      <c r="AA126" s="64">
        <v>299</v>
      </c>
      <c r="AB126" s="64">
        <v>208</v>
      </c>
      <c r="AC126" s="64">
        <v>-91</v>
      </c>
      <c r="AD126" s="68">
        <v>-30.434782608695656</v>
      </c>
      <c r="AE126" s="68"/>
      <c r="AF126" s="64">
        <v>1651</v>
      </c>
      <c r="AG126" s="64">
        <v>1032</v>
      </c>
      <c r="AH126" s="64">
        <v>-619</v>
      </c>
      <c r="AI126" s="68">
        <v>-37.492428831011509</v>
      </c>
    </row>
    <row r="127" spans="1:35">
      <c r="A127" s="55" t="s">
        <v>146</v>
      </c>
      <c r="B127" s="64"/>
      <c r="C127" s="64"/>
      <c r="D127" s="64"/>
      <c r="E127" s="68"/>
      <c r="F127" s="68"/>
      <c r="G127" s="64"/>
      <c r="H127" s="64"/>
      <c r="I127" s="64"/>
      <c r="J127" s="68"/>
      <c r="K127" s="68"/>
      <c r="L127" s="64"/>
      <c r="M127" s="64"/>
      <c r="N127" s="64"/>
      <c r="O127" s="68"/>
      <c r="P127" s="68"/>
      <c r="Q127" s="64"/>
      <c r="R127" s="64"/>
      <c r="S127" s="64"/>
      <c r="T127" s="68"/>
      <c r="U127" s="68"/>
      <c r="V127" s="64"/>
      <c r="W127" s="64"/>
      <c r="X127" s="64"/>
      <c r="Y127" s="68"/>
      <c r="Z127" s="68"/>
      <c r="AA127" s="64"/>
      <c r="AB127" s="64"/>
      <c r="AC127" s="64"/>
      <c r="AD127" s="68"/>
      <c r="AE127" s="68"/>
      <c r="AF127" s="64"/>
      <c r="AG127" s="64"/>
      <c r="AH127" s="64"/>
      <c r="AI127" s="68"/>
    </row>
    <row r="128" spans="1:35">
      <c r="A128" s="56" t="s">
        <v>147</v>
      </c>
      <c r="B128" s="64">
        <v>40531</v>
      </c>
      <c r="C128" s="64">
        <v>43693</v>
      </c>
      <c r="D128" s="64">
        <v>3162</v>
      </c>
      <c r="E128" s="68">
        <v>7.8014359379240572</v>
      </c>
      <c r="F128" s="68"/>
      <c r="G128" s="64">
        <v>11330</v>
      </c>
      <c r="H128" s="64">
        <v>12923</v>
      </c>
      <c r="I128" s="64">
        <v>1593</v>
      </c>
      <c r="J128" s="68">
        <v>14.060017652250661</v>
      </c>
      <c r="K128" s="68"/>
      <c r="L128" s="64">
        <v>2577</v>
      </c>
      <c r="M128" s="64">
        <v>2920</v>
      </c>
      <c r="N128" s="64">
        <v>343</v>
      </c>
      <c r="O128" s="68">
        <v>13.310050446255337</v>
      </c>
      <c r="P128" s="68"/>
      <c r="Q128" s="64">
        <v>3329</v>
      </c>
      <c r="R128" s="64">
        <v>4014</v>
      </c>
      <c r="S128" s="64">
        <v>685</v>
      </c>
      <c r="T128" s="68">
        <v>20.576749774707121</v>
      </c>
      <c r="U128" s="68"/>
      <c r="V128" s="64">
        <v>418</v>
      </c>
      <c r="W128" s="64">
        <v>209</v>
      </c>
      <c r="X128" s="64">
        <v>-209</v>
      </c>
      <c r="Y128" s="68">
        <v>-50</v>
      </c>
      <c r="Z128" s="68"/>
      <c r="AA128" s="64">
        <v>293</v>
      </c>
      <c r="AB128" s="64">
        <v>473</v>
      </c>
      <c r="AC128" s="64">
        <v>180</v>
      </c>
      <c r="AD128" s="68">
        <v>61.43344709897611</v>
      </c>
      <c r="AE128" s="68"/>
      <c r="AF128" s="64">
        <v>4304</v>
      </c>
      <c r="AG128" s="64">
        <v>4733</v>
      </c>
      <c r="AH128" s="64">
        <v>429</v>
      </c>
      <c r="AI128" s="68">
        <v>9.9674721189591065</v>
      </c>
    </row>
    <row r="129" spans="1:35">
      <c r="A129" s="56" t="s">
        <v>148</v>
      </c>
      <c r="B129" s="64">
        <v>55845</v>
      </c>
      <c r="C129" s="64">
        <v>68328</v>
      </c>
      <c r="D129" s="64">
        <v>12483</v>
      </c>
      <c r="E129" s="68">
        <v>22.352941176470591</v>
      </c>
      <c r="F129" s="68"/>
      <c r="G129" s="64">
        <v>11920</v>
      </c>
      <c r="H129" s="64">
        <v>14886</v>
      </c>
      <c r="I129" s="64">
        <v>2966</v>
      </c>
      <c r="J129" s="68">
        <v>24.882550335570468</v>
      </c>
      <c r="K129" s="68"/>
      <c r="L129" s="64">
        <v>3649</v>
      </c>
      <c r="M129" s="64">
        <v>4642</v>
      </c>
      <c r="N129" s="64">
        <v>993</v>
      </c>
      <c r="O129" s="68">
        <v>27.212935050698821</v>
      </c>
      <c r="P129" s="68"/>
      <c r="Q129" s="64">
        <v>3548</v>
      </c>
      <c r="R129" s="64">
        <v>5236</v>
      </c>
      <c r="S129" s="64">
        <v>1688</v>
      </c>
      <c r="T129" s="68">
        <v>47.576099210822996</v>
      </c>
      <c r="U129" s="68"/>
      <c r="V129" s="64">
        <v>316</v>
      </c>
      <c r="W129" s="64">
        <v>251</v>
      </c>
      <c r="X129" s="64">
        <v>-65</v>
      </c>
      <c r="Y129" s="68">
        <v>-20.569620253164558</v>
      </c>
      <c r="Z129" s="68"/>
      <c r="AA129" s="64">
        <v>381</v>
      </c>
      <c r="AB129" s="64">
        <v>660</v>
      </c>
      <c r="AC129" s="64">
        <v>279</v>
      </c>
      <c r="AD129" s="68">
        <v>73.228346456692918</v>
      </c>
      <c r="AE129" s="68"/>
      <c r="AF129" s="64">
        <v>3219</v>
      </c>
      <c r="AG129" s="64">
        <v>2721</v>
      </c>
      <c r="AH129" s="64">
        <v>-498</v>
      </c>
      <c r="AI129" s="68">
        <v>-15.470643056849953</v>
      </c>
    </row>
    <row r="130" spans="1:35">
      <c r="A130" s="56" t="s">
        <v>149</v>
      </c>
      <c r="B130" s="64">
        <v>55057</v>
      </c>
      <c r="C130" s="64">
        <v>59772</v>
      </c>
      <c r="D130" s="64">
        <v>4715</v>
      </c>
      <c r="E130" s="68">
        <v>8.563852007919067</v>
      </c>
      <c r="F130" s="68"/>
      <c r="G130" s="64">
        <v>11979</v>
      </c>
      <c r="H130" s="64">
        <v>12979</v>
      </c>
      <c r="I130" s="64">
        <v>1000</v>
      </c>
      <c r="J130" s="68">
        <v>8.3479422322397525</v>
      </c>
      <c r="K130" s="68"/>
      <c r="L130" s="64">
        <v>4681</v>
      </c>
      <c r="M130" s="64">
        <v>4704</v>
      </c>
      <c r="N130" s="64">
        <v>23</v>
      </c>
      <c r="O130" s="68">
        <v>0.49134800256355482</v>
      </c>
      <c r="P130" s="68"/>
      <c r="Q130" s="64">
        <v>3904</v>
      </c>
      <c r="R130" s="64">
        <v>4863</v>
      </c>
      <c r="S130" s="64">
        <v>959</v>
      </c>
      <c r="T130" s="68">
        <v>24.564549180327869</v>
      </c>
      <c r="U130" s="68"/>
      <c r="V130" s="64">
        <v>287</v>
      </c>
      <c r="W130" s="64">
        <v>331</v>
      </c>
      <c r="X130" s="64">
        <v>44</v>
      </c>
      <c r="Y130" s="68">
        <v>15.331010452961671</v>
      </c>
      <c r="Z130" s="68"/>
      <c r="AA130" s="64">
        <v>379</v>
      </c>
      <c r="AB130" s="64">
        <v>200</v>
      </c>
      <c r="AC130" s="64">
        <v>-179</v>
      </c>
      <c r="AD130" s="68">
        <v>-47.229551451187334</v>
      </c>
      <c r="AE130" s="68"/>
      <c r="AF130" s="64">
        <v>2024</v>
      </c>
      <c r="AG130" s="64">
        <v>1862</v>
      </c>
      <c r="AH130" s="64">
        <v>-162</v>
      </c>
      <c r="AI130" s="68">
        <v>-8.0039525691699609</v>
      </c>
    </row>
    <row r="131" spans="1:35">
      <c r="A131" s="56" t="s">
        <v>150</v>
      </c>
      <c r="B131" s="64">
        <v>25782</v>
      </c>
      <c r="C131" s="64">
        <v>27728</v>
      </c>
      <c r="D131" s="64">
        <v>1946</v>
      </c>
      <c r="E131" s="68">
        <v>7.5479016368008693</v>
      </c>
      <c r="F131" s="68"/>
      <c r="G131" s="64">
        <v>7660</v>
      </c>
      <c r="H131" s="64">
        <v>8254</v>
      </c>
      <c r="I131" s="64">
        <v>594</v>
      </c>
      <c r="J131" s="68">
        <v>7.7545691906005212</v>
      </c>
      <c r="K131" s="68"/>
      <c r="L131" s="64">
        <v>2350</v>
      </c>
      <c r="M131" s="64">
        <v>2294</v>
      </c>
      <c r="N131" s="64">
        <v>-56</v>
      </c>
      <c r="O131" s="68">
        <v>-2.3829787234042552</v>
      </c>
      <c r="P131" s="68"/>
      <c r="Q131" s="64">
        <v>3545</v>
      </c>
      <c r="R131" s="64">
        <v>3873</v>
      </c>
      <c r="S131" s="64">
        <v>328</v>
      </c>
      <c r="T131" s="68">
        <v>9.2524682651622001</v>
      </c>
      <c r="U131" s="68"/>
      <c r="V131" s="64">
        <v>189</v>
      </c>
      <c r="W131" s="64">
        <v>267</v>
      </c>
      <c r="X131" s="64">
        <v>78</v>
      </c>
      <c r="Y131" s="68">
        <v>41.269841269841265</v>
      </c>
      <c r="Z131" s="68"/>
      <c r="AA131" s="64">
        <v>130</v>
      </c>
      <c r="AB131" s="64">
        <v>111</v>
      </c>
      <c r="AC131" s="64">
        <v>-19</v>
      </c>
      <c r="AD131" s="68">
        <v>-14.615384615384617</v>
      </c>
      <c r="AE131" s="68"/>
      <c r="AF131" s="64">
        <v>1099</v>
      </c>
      <c r="AG131" s="64">
        <v>1162</v>
      </c>
      <c r="AH131" s="64">
        <v>63</v>
      </c>
      <c r="AI131" s="68">
        <v>5.7324840764331215</v>
      </c>
    </row>
    <row r="132" spans="1:35">
      <c r="A132" s="56" t="s">
        <v>151</v>
      </c>
      <c r="B132" s="64">
        <v>136912.5</v>
      </c>
      <c r="C132" s="64">
        <v>136033</v>
      </c>
      <c r="D132" s="64">
        <v>-879.5</v>
      </c>
      <c r="E132" s="68">
        <v>-0.64238108280836292</v>
      </c>
      <c r="F132" s="68"/>
      <c r="G132" s="64">
        <v>28972</v>
      </c>
      <c r="H132" s="64">
        <v>29490</v>
      </c>
      <c r="I132" s="64">
        <v>518</v>
      </c>
      <c r="J132" s="68">
        <v>1.7879331768604168</v>
      </c>
      <c r="K132" s="68"/>
      <c r="L132" s="64">
        <v>8783</v>
      </c>
      <c r="M132" s="64">
        <v>9857</v>
      </c>
      <c r="N132" s="64">
        <v>1074</v>
      </c>
      <c r="O132" s="68">
        <v>12.228168051918479</v>
      </c>
      <c r="P132" s="68"/>
      <c r="Q132" s="64">
        <v>5917</v>
      </c>
      <c r="R132" s="64">
        <v>6892</v>
      </c>
      <c r="S132" s="64">
        <v>975</v>
      </c>
      <c r="T132" s="68">
        <v>16.477944904512423</v>
      </c>
      <c r="U132" s="68"/>
      <c r="V132" s="64">
        <v>995</v>
      </c>
      <c r="W132" s="64">
        <v>1454</v>
      </c>
      <c r="X132" s="64">
        <v>459</v>
      </c>
      <c r="Y132" s="68">
        <v>46.130653266331656</v>
      </c>
      <c r="Z132" s="68"/>
      <c r="AA132" s="64">
        <v>2034</v>
      </c>
      <c r="AB132" s="64">
        <v>1663</v>
      </c>
      <c r="AC132" s="64">
        <v>-371</v>
      </c>
      <c r="AD132" s="68">
        <v>-18.23992133726647</v>
      </c>
      <c r="AE132" s="68"/>
      <c r="AF132" s="64">
        <v>9549</v>
      </c>
      <c r="AG132" s="64">
        <v>7880</v>
      </c>
      <c r="AH132" s="64">
        <v>-1669</v>
      </c>
      <c r="AI132" s="68">
        <v>-17.478269975913708</v>
      </c>
    </row>
    <row r="133" spans="1:35">
      <c r="B133" s="64"/>
      <c r="C133" s="64"/>
      <c r="D133" s="64"/>
      <c r="E133" s="68"/>
      <c r="F133" s="68"/>
      <c r="G133" s="64"/>
      <c r="H133" s="64"/>
      <c r="I133" s="64"/>
      <c r="J133" s="68"/>
      <c r="K133" s="68"/>
      <c r="L133" s="64"/>
      <c r="M133" s="64"/>
      <c r="N133" s="64"/>
      <c r="O133" s="68"/>
      <c r="P133" s="68"/>
      <c r="Q133" s="64"/>
      <c r="R133" s="64"/>
      <c r="S133" s="64"/>
      <c r="T133" s="68"/>
      <c r="U133" s="68"/>
      <c r="V133" s="64"/>
      <c r="W133" s="64"/>
      <c r="X133" s="64"/>
      <c r="Y133" s="68"/>
      <c r="Z133" s="68"/>
      <c r="AA133" s="64"/>
      <c r="AB133" s="64"/>
      <c r="AC133" s="64"/>
      <c r="AD133" s="68"/>
      <c r="AE133" s="68"/>
      <c r="AF133" s="64"/>
      <c r="AG133" s="64"/>
      <c r="AH133" s="64"/>
      <c r="AI133" s="68"/>
    </row>
    <row r="134" spans="1:35" s="58" customFormat="1">
      <c r="A134" s="55" t="s">
        <v>229</v>
      </c>
      <c r="B134" s="62">
        <v>2229379</v>
      </c>
      <c r="C134" s="62">
        <v>2213977</v>
      </c>
      <c r="D134" s="62">
        <v>-15402</v>
      </c>
      <c r="E134" s="67">
        <v>-0.69086503461277782</v>
      </c>
      <c r="F134" s="67"/>
      <c r="G134" s="62">
        <v>1028339</v>
      </c>
      <c r="H134" s="62">
        <v>1058602</v>
      </c>
      <c r="I134" s="62">
        <v>30263</v>
      </c>
      <c r="J134" s="67">
        <v>2.9429011250181119</v>
      </c>
      <c r="K134" s="67"/>
      <c r="L134" s="62">
        <v>169014</v>
      </c>
      <c r="M134" s="62">
        <v>132713</v>
      </c>
      <c r="N134" s="62">
        <v>-36301</v>
      </c>
      <c r="O134" s="67">
        <v>-21.47810240571787</v>
      </c>
      <c r="P134" s="67"/>
      <c r="Q134" s="62">
        <v>331323</v>
      </c>
      <c r="R134" s="62">
        <v>390761</v>
      </c>
      <c r="S134" s="62">
        <v>59438</v>
      </c>
      <c r="T134" s="67">
        <v>17.939593689541624</v>
      </c>
      <c r="U134" s="67"/>
      <c r="V134" s="62">
        <v>20148</v>
      </c>
      <c r="W134" s="62">
        <v>23406</v>
      </c>
      <c r="X134" s="62">
        <v>3258</v>
      </c>
      <c r="Y134" s="67">
        <v>16.170339487790351</v>
      </c>
      <c r="Z134" s="67"/>
      <c r="AA134" s="62">
        <v>180898</v>
      </c>
      <c r="AB134" s="62">
        <v>187496</v>
      </c>
      <c r="AC134" s="62">
        <v>6598</v>
      </c>
      <c r="AD134" s="67">
        <v>3.6473592853431214</v>
      </c>
      <c r="AE134" s="67"/>
      <c r="AF134" s="62">
        <v>323114</v>
      </c>
      <c r="AG134" s="62">
        <v>319930</v>
      </c>
      <c r="AH134" s="62">
        <v>-3184</v>
      </c>
      <c r="AI134" s="67">
        <v>-0.98541072191238999</v>
      </c>
    </row>
    <row r="135" spans="1:35">
      <c r="A135" s="55" t="s">
        <v>152</v>
      </c>
      <c r="B135" s="64"/>
      <c r="C135" s="64"/>
      <c r="D135" s="64"/>
      <c r="E135" s="68"/>
      <c r="F135" s="68"/>
      <c r="G135" s="64"/>
      <c r="H135" s="64"/>
      <c r="I135" s="64"/>
      <c r="J135" s="68"/>
      <c r="K135" s="68"/>
      <c r="L135" s="64"/>
      <c r="M135" s="64"/>
      <c r="N135" s="64"/>
      <c r="O135" s="68"/>
      <c r="P135" s="68"/>
      <c r="Q135" s="64"/>
      <c r="R135" s="64"/>
      <c r="S135" s="64"/>
      <c r="T135" s="68"/>
      <c r="U135" s="68"/>
      <c r="V135" s="64"/>
      <c r="W135" s="64"/>
      <c r="X135" s="64"/>
      <c r="Y135" s="68"/>
      <c r="Z135" s="68"/>
      <c r="AA135" s="64"/>
      <c r="AB135" s="64"/>
      <c r="AC135" s="64"/>
      <c r="AD135" s="68"/>
      <c r="AE135" s="68"/>
      <c r="AF135" s="64"/>
      <c r="AG135" s="64"/>
      <c r="AH135" s="64"/>
      <c r="AI135" s="68"/>
    </row>
    <row r="136" spans="1:35">
      <c r="A136" s="56" t="s">
        <v>153</v>
      </c>
      <c r="B136" s="64">
        <v>88802</v>
      </c>
      <c r="C136" s="64">
        <v>74859</v>
      </c>
      <c r="D136" s="64">
        <v>-13943</v>
      </c>
      <c r="E136" s="68">
        <v>-15.701222945429159</v>
      </c>
      <c r="F136" s="68"/>
      <c r="G136" s="64">
        <v>47550</v>
      </c>
      <c r="H136" s="64">
        <v>33217</v>
      </c>
      <c r="I136" s="64">
        <v>-14333</v>
      </c>
      <c r="J136" s="68">
        <v>-30.143007360672975</v>
      </c>
      <c r="K136" s="68"/>
      <c r="L136" s="64">
        <v>14176</v>
      </c>
      <c r="M136" s="64">
        <v>10060</v>
      </c>
      <c r="N136" s="64">
        <v>-4116</v>
      </c>
      <c r="O136" s="68">
        <v>-29.034988713318281</v>
      </c>
      <c r="P136" s="68"/>
      <c r="Q136" s="64">
        <v>12944</v>
      </c>
      <c r="R136" s="64">
        <v>9284</v>
      </c>
      <c r="S136" s="64">
        <v>-3660</v>
      </c>
      <c r="T136" s="68">
        <v>-28.275648949320146</v>
      </c>
      <c r="U136" s="68"/>
      <c r="V136" s="64">
        <v>1826</v>
      </c>
      <c r="W136" s="64">
        <v>1395</v>
      </c>
      <c r="X136" s="64">
        <v>-431</v>
      </c>
      <c r="Y136" s="68">
        <v>-23.603504928806135</v>
      </c>
      <c r="Z136" s="68"/>
      <c r="AA136" s="64">
        <v>865</v>
      </c>
      <c r="AB136" s="64">
        <v>741</v>
      </c>
      <c r="AC136" s="64">
        <v>-124</v>
      </c>
      <c r="AD136" s="68">
        <v>-14.335260115606937</v>
      </c>
      <c r="AE136" s="68"/>
      <c r="AF136" s="64">
        <v>17556</v>
      </c>
      <c r="AG136" s="64">
        <v>11429</v>
      </c>
      <c r="AH136" s="64">
        <v>-6127</v>
      </c>
      <c r="AI136" s="68">
        <v>-34.899749373433586</v>
      </c>
    </row>
    <row r="137" spans="1:35">
      <c r="A137" s="56" t="s">
        <v>154</v>
      </c>
      <c r="B137" s="64">
        <v>99094</v>
      </c>
      <c r="C137" s="64">
        <v>103210</v>
      </c>
      <c r="D137" s="64">
        <v>4116</v>
      </c>
      <c r="E137" s="68">
        <v>4.153631905059842</v>
      </c>
      <c r="F137" s="68"/>
      <c r="G137" s="64">
        <v>61720</v>
      </c>
      <c r="H137" s="64">
        <v>66259</v>
      </c>
      <c r="I137" s="64">
        <v>4539</v>
      </c>
      <c r="J137" s="68">
        <v>7.354180168502916</v>
      </c>
      <c r="K137" s="68"/>
      <c r="L137" s="64">
        <v>2469</v>
      </c>
      <c r="M137" s="64">
        <v>1558</v>
      </c>
      <c r="N137" s="64">
        <v>-911</v>
      </c>
      <c r="O137" s="68">
        <v>-36.89752936411503</v>
      </c>
      <c r="P137" s="68"/>
      <c r="Q137" s="64">
        <v>9770</v>
      </c>
      <c r="R137" s="64">
        <v>10232</v>
      </c>
      <c r="S137" s="64">
        <v>462</v>
      </c>
      <c r="T137" s="68">
        <v>4.7287615148413504</v>
      </c>
      <c r="U137" s="68"/>
      <c r="V137" s="64">
        <v>1854</v>
      </c>
      <c r="W137" s="64">
        <v>1590</v>
      </c>
      <c r="X137" s="64">
        <v>-264</v>
      </c>
      <c r="Y137" s="68">
        <v>-14.239482200647249</v>
      </c>
      <c r="Z137" s="68"/>
      <c r="AA137" s="64">
        <v>3633</v>
      </c>
      <c r="AB137" s="64">
        <v>2930</v>
      </c>
      <c r="AC137" s="64">
        <v>-703</v>
      </c>
      <c r="AD137" s="68">
        <v>-19.350399119185248</v>
      </c>
      <c r="AE137" s="68"/>
      <c r="AF137" s="64">
        <v>43970</v>
      </c>
      <c r="AG137" s="64">
        <v>49912</v>
      </c>
      <c r="AH137" s="64">
        <v>5942</v>
      </c>
      <c r="AI137" s="68">
        <v>13.513759381396406</v>
      </c>
    </row>
    <row r="138" spans="1:35">
      <c r="A138" s="56" t="s">
        <v>155</v>
      </c>
      <c r="B138" s="64">
        <v>20929.891385767791</v>
      </c>
      <c r="C138" s="64">
        <v>22834</v>
      </c>
      <c r="D138" s="64">
        <v>1904.1086142322092</v>
      </c>
      <c r="E138" s="68">
        <v>9.0975561178831175</v>
      </c>
      <c r="F138" s="68"/>
      <c r="G138" s="64">
        <v>8775.2059925093636</v>
      </c>
      <c r="H138" s="64">
        <v>12388</v>
      </c>
      <c r="I138" s="64">
        <v>3612.7940074906364</v>
      </c>
      <c r="J138" s="68">
        <v>41.170475206787934</v>
      </c>
      <c r="K138" s="68"/>
      <c r="L138" s="64">
        <v>261.84644194756549</v>
      </c>
      <c r="M138" s="64">
        <v>90</v>
      </c>
      <c r="N138" s="64">
        <v>-171.84644194756549</v>
      </c>
      <c r="O138" s="68">
        <v>-65.628709968103209</v>
      </c>
      <c r="P138" s="68"/>
      <c r="Q138" s="64">
        <v>272.73782771535576</v>
      </c>
      <c r="R138" s="64">
        <v>1313</v>
      </c>
      <c r="S138" s="64">
        <v>1040.2621722846443</v>
      </c>
      <c r="T138" s="68">
        <v>381.4147018030514</v>
      </c>
      <c r="U138" s="68"/>
      <c r="V138" s="64">
        <v>184.46441947565543</v>
      </c>
      <c r="W138" s="64">
        <v>70</v>
      </c>
      <c r="X138" s="64">
        <v>-114.46441947565543</v>
      </c>
      <c r="Y138" s="68">
        <v>-62.052302444570785</v>
      </c>
      <c r="Z138" s="68"/>
      <c r="AA138" s="64">
        <v>2429.4007490636704</v>
      </c>
      <c r="AB138" s="64">
        <v>1947</v>
      </c>
      <c r="AC138" s="64">
        <v>-482.40074906367045</v>
      </c>
      <c r="AD138" s="68">
        <v>-19.856779465042781</v>
      </c>
      <c r="AE138" s="68"/>
      <c r="AF138" s="64">
        <v>5613.7565543071159</v>
      </c>
      <c r="AG138" s="64">
        <v>8968</v>
      </c>
      <c r="AH138" s="64">
        <v>3354.2434456928841</v>
      </c>
      <c r="AI138" s="68">
        <v>59.750425819932715</v>
      </c>
    </row>
    <row r="139" spans="1:35">
      <c r="A139" s="56" t="s">
        <v>156</v>
      </c>
      <c r="B139" s="64">
        <v>112412.36509863428</v>
      </c>
      <c r="C139" s="64">
        <v>108556</v>
      </c>
      <c r="D139" s="64">
        <v>-3856.3650986342836</v>
      </c>
      <c r="E139" s="68">
        <v>-3.4305524087591097</v>
      </c>
      <c r="F139" s="68"/>
      <c r="G139" s="64">
        <v>80430.670409711689</v>
      </c>
      <c r="H139" s="64">
        <v>77110</v>
      </c>
      <c r="I139" s="64">
        <v>-3320.670409711689</v>
      </c>
      <c r="J139" s="68">
        <v>-4.1286121237039088</v>
      </c>
      <c r="K139" s="68"/>
      <c r="L139" s="64">
        <v>4176.0704097116841</v>
      </c>
      <c r="M139" s="64">
        <v>2853</v>
      </c>
      <c r="N139" s="64">
        <v>-1323.0704097116841</v>
      </c>
      <c r="O139" s="68">
        <v>-31.682186359569283</v>
      </c>
      <c r="P139" s="68"/>
      <c r="Q139" s="64">
        <v>37920.136267071321</v>
      </c>
      <c r="R139" s="64">
        <v>41697</v>
      </c>
      <c r="S139" s="64">
        <v>3776.8637329286794</v>
      </c>
      <c r="T139" s="68">
        <v>9.9600478920440789</v>
      </c>
      <c r="U139" s="68"/>
      <c r="V139" s="64">
        <v>583</v>
      </c>
      <c r="W139" s="64">
        <v>573</v>
      </c>
      <c r="X139" s="64">
        <v>-10</v>
      </c>
      <c r="Y139" s="68">
        <v>-1.7152658662092626</v>
      </c>
      <c r="Z139" s="68"/>
      <c r="AA139" s="64">
        <v>1370</v>
      </c>
      <c r="AB139" s="64">
        <v>854</v>
      </c>
      <c r="AC139" s="64">
        <v>-516</v>
      </c>
      <c r="AD139" s="68">
        <v>-37.664233576642339</v>
      </c>
      <c r="AE139" s="68"/>
      <c r="AF139" s="64">
        <v>36291.85189681335</v>
      </c>
      <c r="AG139" s="64">
        <v>30994</v>
      </c>
      <c r="AH139" s="64">
        <v>-5297.8518968133503</v>
      </c>
      <c r="AI139" s="68">
        <v>-14.597910053960444</v>
      </c>
    </row>
    <row r="140" spans="1:35">
      <c r="A140" s="56" t="s">
        <v>157</v>
      </c>
      <c r="B140" s="64">
        <v>85071.924492680686</v>
      </c>
      <c r="C140" s="64">
        <v>83728</v>
      </c>
      <c r="D140" s="64">
        <v>-1343.9244926806859</v>
      </c>
      <c r="E140" s="68">
        <v>-1.5797508998357184</v>
      </c>
      <c r="F140" s="68"/>
      <c r="G140" s="64">
        <v>42325.382021421072</v>
      </c>
      <c r="H140" s="64">
        <v>41056</v>
      </c>
      <c r="I140" s="64">
        <v>-1269.3820214210718</v>
      </c>
      <c r="J140" s="68">
        <v>-2.9991035184954309</v>
      </c>
      <c r="K140" s="68"/>
      <c r="L140" s="64">
        <v>15147.678959297009</v>
      </c>
      <c r="M140" s="64">
        <v>12517</v>
      </c>
      <c r="N140" s="64">
        <v>-2630.678959297009</v>
      </c>
      <c r="O140" s="68">
        <v>-17.366878228445742</v>
      </c>
      <c r="P140" s="68"/>
      <c r="Q140" s="64">
        <v>20399.11698405139</v>
      </c>
      <c r="R140" s="64">
        <v>22242</v>
      </c>
      <c r="S140" s="64">
        <v>1842.8830159486097</v>
      </c>
      <c r="T140" s="68">
        <v>9.0341313174949089</v>
      </c>
      <c r="U140" s="68"/>
      <c r="V140" s="64">
        <v>781.58522891005828</v>
      </c>
      <c r="W140" s="64">
        <v>526</v>
      </c>
      <c r="X140" s="64">
        <v>-255.58522891005828</v>
      </c>
      <c r="Y140" s="68">
        <v>-32.70087758266348</v>
      </c>
      <c r="Z140" s="68"/>
      <c r="AA140" s="64">
        <v>801.07018957333287</v>
      </c>
      <c r="AB140" s="64">
        <v>872</v>
      </c>
      <c r="AC140" s="64">
        <v>70.929810426667132</v>
      </c>
      <c r="AD140" s="68">
        <v>8.8543814699241103</v>
      </c>
      <c r="AE140" s="68"/>
      <c r="AF140" s="64">
        <v>4916.469892600242</v>
      </c>
      <c r="AG140" s="64">
        <v>4358</v>
      </c>
      <c r="AH140" s="64">
        <v>-558.46989260024202</v>
      </c>
      <c r="AI140" s="68">
        <v>-11.359164294706508</v>
      </c>
    </row>
    <row r="141" spans="1:35">
      <c r="A141" s="56" t="s">
        <v>158</v>
      </c>
      <c r="B141" s="64">
        <v>30933.125273149311</v>
      </c>
      <c r="C141" s="64">
        <v>32679</v>
      </c>
      <c r="D141" s="64">
        <v>1745.8747268506886</v>
      </c>
      <c r="E141" s="68">
        <v>5.6440295360848953</v>
      </c>
      <c r="F141" s="68"/>
      <c r="G141" s="64">
        <v>7898.5655868523336</v>
      </c>
      <c r="H141" s="64">
        <v>9135</v>
      </c>
      <c r="I141" s="64">
        <v>1236.4344131476664</v>
      </c>
      <c r="J141" s="68">
        <v>15.653910821552087</v>
      </c>
      <c r="K141" s="68"/>
      <c r="L141" s="64">
        <v>5185.6449086129778</v>
      </c>
      <c r="M141" s="64">
        <v>4687</v>
      </c>
      <c r="N141" s="64">
        <v>-498.64490861297782</v>
      </c>
      <c r="O141" s="68">
        <v>-9.6158706853368425</v>
      </c>
      <c r="P141" s="68"/>
      <c r="Q141" s="64">
        <v>558.07070951322748</v>
      </c>
      <c r="R141" s="64">
        <v>1007</v>
      </c>
      <c r="S141" s="64">
        <v>448.92929048677252</v>
      </c>
      <c r="T141" s="68">
        <v>80.443084152964659</v>
      </c>
      <c r="U141" s="68"/>
      <c r="V141" s="64">
        <v>187.3682742708248</v>
      </c>
      <c r="W141" s="64">
        <v>105</v>
      </c>
      <c r="X141" s="64">
        <v>-82.368274270824799</v>
      </c>
      <c r="Y141" s="68">
        <v>-43.960630256843011</v>
      </c>
      <c r="Z141" s="68"/>
      <c r="AA141" s="64">
        <v>118.92421892311103</v>
      </c>
      <c r="AB141" s="64">
        <v>136</v>
      </c>
      <c r="AC141" s="64">
        <v>17.075781076888973</v>
      </c>
      <c r="AD141" s="68">
        <v>14.358539607419333</v>
      </c>
      <c r="AE141" s="68"/>
      <c r="AF141" s="64">
        <v>1830.3007327936036</v>
      </c>
      <c r="AG141" s="64">
        <v>3200</v>
      </c>
      <c r="AH141" s="64">
        <v>1369.6992672063964</v>
      </c>
      <c r="AI141" s="68">
        <v>74.834656549353653</v>
      </c>
    </row>
    <row r="142" spans="1:35">
      <c r="A142" s="56" t="s">
        <v>159</v>
      </c>
      <c r="B142" s="64">
        <v>61869.943661971833</v>
      </c>
      <c r="C142" s="64">
        <v>60009</v>
      </c>
      <c r="D142" s="64">
        <v>-1860.9436619718326</v>
      </c>
      <c r="E142" s="68">
        <v>-3.0078315120814563</v>
      </c>
      <c r="F142" s="68"/>
      <c r="G142" s="64">
        <v>35633.74647887324</v>
      </c>
      <c r="H142" s="64">
        <v>31856</v>
      </c>
      <c r="I142" s="64">
        <v>-3777.7464788732395</v>
      </c>
      <c r="J142" s="68">
        <v>-10.601597789087414</v>
      </c>
      <c r="K142" s="68"/>
      <c r="L142" s="64">
        <v>5734</v>
      </c>
      <c r="M142" s="64">
        <v>4783</v>
      </c>
      <c r="N142" s="64">
        <v>-951</v>
      </c>
      <c r="O142" s="68">
        <v>-16.585280781304498</v>
      </c>
      <c r="P142" s="68"/>
      <c r="Q142" s="64">
        <v>12069.647887323943</v>
      </c>
      <c r="R142" s="64">
        <v>13705</v>
      </c>
      <c r="S142" s="64">
        <v>1635.352112676057</v>
      </c>
      <c r="T142" s="68">
        <v>13.549294295433201</v>
      </c>
      <c r="U142" s="68"/>
      <c r="V142" s="64">
        <v>629</v>
      </c>
      <c r="W142" s="64">
        <v>508</v>
      </c>
      <c r="X142" s="64">
        <v>-121</v>
      </c>
      <c r="Y142" s="68">
        <v>-19.236883942766294</v>
      </c>
      <c r="Z142" s="68"/>
      <c r="AA142" s="64">
        <v>701</v>
      </c>
      <c r="AB142" s="64">
        <v>674</v>
      </c>
      <c r="AC142" s="64">
        <v>-27</v>
      </c>
      <c r="AD142" s="68">
        <v>-3.8516405135520682</v>
      </c>
      <c r="AE142" s="68"/>
      <c r="AF142" s="64">
        <v>16327.098591549297</v>
      </c>
      <c r="AG142" s="64">
        <v>11834</v>
      </c>
      <c r="AH142" s="64">
        <v>-4493.0985915492965</v>
      </c>
      <c r="AI142" s="68">
        <v>-27.5192715126671</v>
      </c>
    </row>
    <row r="143" spans="1:35">
      <c r="A143" s="56" t="s">
        <v>160</v>
      </c>
      <c r="B143" s="64">
        <v>113097</v>
      </c>
      <c r="C143" s="64">
        <v>105859</v>
      </c>
      <c r="D143" s="64">
        <v>-7238</v>
      </c>
      <c r="E143" s="68">
        <v>-6.3998160870756964</v>
      </c>
      <c r="F143" s="68"/>
      <c r="G143" s="64">
        <v>72611</v>
      </c>
      <c r="H143" s="64">
        <v>65585</v>
      </c>
      <c r="I143" s="64">
        <v>-7026</v>
      </c>
      <c r="J143" s="68">
        <v>-9.6762198564955728</v>
      </c>
      <c r="K143" s="68"/>
      <c r="L143" s="64">
        <v>7908</v>
      </c>
      <c r="M143" s="64">
        <v>5038</v>
      </c>
      <c r="N143" s="64">
        <v>-2870</v>
      </c>
      <c r="O143" s="68">
        <v>-36.292362164896311</v>
      </c>
      <c r="P143" s="68"/>
      <c r="Q143" s="64">
        <v>18465</v>
      </c>
      <c r="R143" s="64">
        <v>20772</v>
      </c>
      <c r="S143" s="64">
        <v>2307</v>
      </c>
      <c r="T143" s="68">
        <v>12.493907392363932</v>
      </c>
      <c r="U143" s="68"/>
      <c r="V143" s="64">
        <v>818</v>
      </c>
      <c r="W143" s="64">
        <v>679</v>
      </c>
      <c r="X143" s="64">
        <v>-139</v>
      </c>
      <c r="Y143" s="68">
        <v>-16.992665036674818</v>
      </c>
      <c r="Z143" s="68"/>
      <c r="AA143" s="64">
        <v>1746</v>
      </c>
      <c r="AB143" s="64">
        <v>1359</v>
      </c>
      <c r="AC143" s="64">
        <v>-387</v>
      </c>
      <c r="AD143" s="68">
        <v>-22.164948453608247</v>
      </c>
      <c r="AE143" s="68"/>
      <c r="AF143" s="64">
        <v>43488</v>
      </c>
      <c r="AG143" s="64">
        <v>37606</v>
      </c>
      <c r="AH143" s="64">
        <v>-5882</v>
      </c>
      <c r="AI143" s="68">
        <v>-13.525570272259014</v>
      </c>
    </row>
    <row r="144" spans="1:35">
      <c r="A144" s="56" t="s">
        <v>161</v>
      </c>
      <c r="B144" s="64">
        <v>28736</v>
      </c>
      <c r="C144" s="64">
        <v>28862</v>
      </c>
      <c r="D144" s="64">
        <v>126</v>
      </c>
      <c r="E144" s="68">
        <v>0.43847438752783968</v>
      </c>
      <c r="F144" s="68"/>
      <c r="G144" s="64">
        <v>9457</v>
      </c>
      <c r="H144" s="64">
        <v>11131</v>
      </c>
      <c r="I144" s="64">
        <v>1674</v>
      </c>
      <c r="J144" s="68">
        <v>17.701173733742202</v>
      </c>
      <c r="K144" s="68"/>
      <c r="L144" s="64">
        <v>5487</v>
      </c>
      <c r="M144" s="64">
        <v>5399</v>
      </c>
      <c r="N144" s="64">
        <v>-88</v>
      </c>
      <c r="O144" s="68">
        <v>-1.6037907782030254</v>
      </c>
      <c r="P144" s="68"/>
      <c r="Q144" s="64">
        <v>1577</v>
      </c>
      <c r="R144" s="64">
        <v>2072</v>
      </c>
      <c r="S144" s="64">
        <v>495</v>
      </c>
      <c r="T144" s="68">
        <v>31.388712745719722</v>
      </c>
      <c r="U144" s="68"/>
      <c r="V144" s="64">
        <v>35</v>
      </c>
      <c r="W144" s="64">
        <v>50</v>
      </c>
      <c r="X144" s="64">
        <v>15</v>
      </c>
      <c r="Y144" s="68">
        <v>42.857142857142854</v>
      </c>
      <c r="Z144" s="68"/>
      <c r="AA144" s="64">
        <v>69</v>
      </c>
      <c r="AB144" s="64">
        <v>158</v>
      </c>
      <c r="AC144" s="64">
        <v>89</v>
      </c>
      <c r="AD144" s="68">
        <v>128.98550724637681</v>
      </c>
      <c r="AE144" s="68"/>
      <c r="AF144" s="64">
        <v>2241</v>
      </c>
      <c r="AG144" s="64">
        <v>3421</v>
      </c>
      <c r="AH144" s="64">
        <v>1180</v>
      </c>
      <c r="AI144" s="68">
        <v>52.655064703257473</v>
      </c>
    </row>
    <row r="145" spans="1:35">
      <c r="A145" s="56" t="s">
        <v>162</v>
      </c>
      <c r="B145" s="64">
        <v>37760.527287895718</v>
      </c>
      <c r="C145" s="64">
        <v>38190</v>
      </c>
      <c r="D145" s="64">
        <v>429.47271210428153</v>
      </c>
      <c r="E145" s="68">
        <v>1.1373588849273051</v>
      </c>
      <c r="F145" s="68"/>
      <c r="G145" s="64">
        <v>10708.3054321624</v>
      </c>
      <c r="H145" s="64">
        <v>11565</v>
      </c>
      <c r="I145" s="64">
        <v>856.69456783759961</v>
      </c>
      <c r="J145" s="68">
        <v>8.0002814008696195</v>
      </c>
      <c r="K145" s="68"/>
      <c r="L145" s="64">
        <v>6662.7220500247731</v>
      </c>
      <c r="M145" s="64">
        <v>6101</v>
      </c>
      <c r="N145" s="64">
        <v>-561.72205002477313</v>
      </c>
      <c r="O145" s="68">
        <v>-8.4308192028314402</v>
      </c>
      <c r="P145" s="68"/>
      <c r="Q145" s="64">
        <v>2164.8637329286803</v>
      </c>
      <c r="R145" s="64">
        <v>2572</v>
      </c>
      <c r="S145" s="64">
        <v>407.13626707131971</v>
      </c>
      <c r="T145" s="68">
        <v>18.806554005158368</v>
      </c>
      <c r="U145" s="68"/>
      <c r="V145" s="64">
        <v>85</v>
      </c>
      <c r="W145" s="64">
        <v>221</v>
      </c>
      <c r="X145" s="64">
        <v>136</v>
      </c>
      <c r="Y145" s="68">
        <v>160</v>
      </c>
      <c r="Z145" s="68"/>
      <c r="AA145" s="64">
        <v>52</v>
      </c>
      <c r="AB145" s="64">
        <v>195</v>
      </c>
      <c r="AC145" s="64">
        <v>143</v>
      </c>
      <c r="AD145" s="68">
        <v>275</v>
      </c>
      <c r="AE145" s="68"/>
      <c r="AF145" s="64">
        <v>1692.3314853242746</v>
      </c>
      <c r="AG145" s="64">
        <v>2427</v>
      </c>
      <c r="AH145" s="64">
        <v>734.66851467572542</v>
      </c>
      <c r="AI145" s="68">
        <v>43.411620066558804</v>
      </c>
    </row>
    <row r="146" spans="1:35">
      <c r="A146" s="56" t="s">
        <v>163</v>
      </c>
      <c r="B146" s="64">
        <v>28871</v>
      </c>
      <c r="C146" s="64">
        <v>26550</v>
      </c>
      <c r="D146" s="64">
        <v>-2321</v>
      </c>
      <c r="E146" s="68">
        <v>-8.0392088947386657</v>
      </c>
      <c r="F146" s="68"/>
      <c r="G146" s="64">
        <v>14440</v>
      </c>
      <c r="H146" s="64">
        <v>12767</v>
      </c>
      <c r="I146" s="64">
        <v>-1673</v>
      </c>
      <c r="J146" s="68">
        <v>-11.585872576177286</v>
      </c>
      <c r="K146" s="68"/>
      <c r="L146" s="64">
        <v>3075</v>
      </c>
      <c r="M146" s="64">
        <v>2542</v>
      </c>
      <c r="N146" s="64">
        <v>-533</v>
      </c>
      <c r="O146" s="68">
        <v>-17.333333333333336</v>
      </c>
      <c r="P146" s="68"/>
      <c r="Q146" s="64">
        <v>4033</v>
      </c>
      <c r="R146" s="64">
        <v>3426</v>
      </c>
      <c r="S146" s="64">
        <v>-607</v>
      </c>
      <c r="T146" s="68">
        <v>-15.050830647160923</v>
      </c>
      <c r="U146" s="68"/>
      <c r="V146" s="64">
        <v>694</v>
      </c>
      <c r="W146" s="64">
        <v>457</v>
      </c>
      <c r="X146" s="64">
        <v>-237</v>
      </c>
      <c r="Y146" s="68">
        <v>-34.149855907780982</v>
      </c>
      <c r="Z146" s="68"/>
      <c r="AA146" s="64">
        <v>467</v>
      </c>
      <c r="AB146" s="64">
        <v>486</v>
      </c>
      <c r="AC146" s="64">
        <v>19</v>
      </c>
      <c r="AD146" s="68">
        <v>4.0685224839400433</v>
      </c>
      <c r="AE146" s="68"/>
      <c r="AF146" s="64">
        <v>6064</v>
      </c>
      <c r="AG146" s="64">
        <v>5818</v>
      </c>
      <c r="AH146" s="64">
        <v>-246</v>
      </c>
      <c r="AI146" s="68">
        <v>-4.0567282321899736</v>
      </c>
    </row>
    <row r="147" spans="1:35">
      <c r="A147" s="56" t="s">
        <v>164</v>
      </c>
      <c r="B147" s="64">
        <v>21059</v>
      </c>
      <c r="C147" s="64">
        <v>17707</v>
      </c>
      <c r="D147" s="64">
        <v>-3352</v>
      </c>
      <c r="E147" s="68">
        <v>-15.917185051521916</v>
      </c>
      <c r="F147" s="68"/>
      <c r="G147" s="64">
        <v>8052</v>
      </c>
      <c r="H147" s="64">
        <v>6570</v>
      </c>
      <c r="I147" s="64">
        <v>-1482</v>
      </c>
      <c r="J147" s="68">
        <v>-18.4053651266766</v>
      </c>
      <c r="K147" s="68"/>
      <c r="L147" s="64">
        <v>584</v>
      </c>
      <c r="M147" s="64">
        <v>417</v>
      </c>
      <c r="N147" s="64">
        <v>-167</v>
      </c>
      <c r="O147" s="68">
        <v>-28.595890410958901</v>
      </c>
      <c r="P147" s="68"/>
      <c r="Q147" s="64">
        <v>2328</v>
      </c>
      <c r="R147" s="64">
        <v>2114</v>
      </c>
      <c r="S147" s="64">
        <v>-214</v>
      </c>
      <c r="T147" s="68">
        <v>-9.1924398625429564</v>
      </c>
      <c r="U147" s="68"/>
      <c r="V147" s="64">
        <v>293</v>
      </c>
      <c r="W147" s="64">
        <v>215</v>
      </c>
      <c r="X147" s="64">
        <v>-78</v>
      </c>
      <c r="Y147" s="68">
        <v>-26.621160409556317</v>
      </c>
      <c r="Z147" s="68"/>
      <c r="AA147" s="64">
        <v>498</v>
      </c>
      <c r="AB147" s="64">
        <v>430</v>
      </c>
      <c r="AC147" s="64">
        <v>-68</v>
      </c>
      <c r="AD147" s="68">
        <v>-13.654618473895583</v>
      </c>
      <c r="AE147" s="68"/>
      <c r="AF147" s="64">
        <v>4335</v>
      </c>
      <c r="AG147" s="64">
        <v>3369</v>
      </c>
      <c r="AH147" s="64">
        <v>-966</v>
      </c>
      <c r="AI147" s="68">
        <v>-22.283737024221452</v>
      </c>
    </row>
    <row r="148" spans="1:35">
      <c r="A148" s="56" t="s">
        <v>165</v>
      </c>
      <c r="B148" s="64">
        <v>29325.943689963562</v>
      </c>
      <c r="C148" s="64">
        <v>28237</v>
      </c>
      <c r="D148" s="64">
        <v>-1088.9436899635621</v>
      </c>
      <c r="E148" s="68">
        <v>-3.7132434730011412</v>
      </c>
      <c r="F148" s="68"/>
      <c r="G148" s="64">
        <v>17256.485668844394</v>
      </c>
      <c r="H148" s="64">
        <v>15798</v>
      </c>
      <c r="I148" s="64">
        <v>-1458.4856688443942</v>
      </c>
      <c r="J148" s="68">
        <v>-8.451811665671924</v>
      </c>
      <c r="K148" s="68"/>
      <c r="L148" s="64">
        <v>5330.1742373527959</v>
      </c>
      <c r="M148" s="64">
        <v>4634</v>
      </c>
      <c r="N148" s="64">
        <v>-696.1742373527959</v>
      </c>
      <c r="O148" s="68">
        <v>-13.061003380980418</v>
      </c>
      <c r="P148" s="68"/>
      <c r="Q148" s="64">
        <v>8742.7773705571562</v>
      </c>
      <c r="R148" s="64">
        <v>8280</v>
      </c>
      <c r="S148" s="64">
        <v>-462.77737055715625</v>
      </c>
      <c r="T148" s="68">
        <v>-5.2932535159323697</v>
      </c>
      <c r="U148" s="68"/>
      <c r="V148" s="64">
        <v>432.79701578717396</v>
      </c>
      <c r="W148" s="64">
        <v>334</v>
      </c>
      <c r="X148" s="64">
        <v>-98.797015787173962</v>
      </c>
      <c r="Y148" s="68">
        <v>-22.827564004220623</v>
      </c>
      <c r="Z148" s="68"/>
      <c r="AA148" s="64">
        <v>329.32140077821009</v>
      </c>
      <c r="AB148" s="64">
        <v>372</v>
      </c>
      <c r="AC148" s="64">
        <v>42.678599221789909</v>
      </c>
      <c r="AD148" s="68">
        <v>12.95955838914122</v>
      </c>
      <c r="AE148" s="68"/>
      <c r="AF148" s="64">
        <v>2343.1331540966867</v>
      </c>
      <c r="AG148" s="64">
        <v>2159</v>
      </c>
      <c r="AH148" s="64">
        <v>-184.13315409668667</v>
      </c>
      <c r="AI148" s="68">
        <v>-7.8584161456958599</v>
      </c>
    </row>
    <row r="149" spans="1:35">
      <c r="A149" s="56" t="s">
        <v>166</v>
      </c>
      <c r="B149" s="64">
        <v>69581.589186793703</v>
      </c>
      <c r="C149" s="64">
        <v>69313</v>
      </c>
      <c r="D149" s="64">
        <v>-268.58918679370254</v>
      </c>
      <c r="E149" s="68">
        <v>-0.38600611157739934</v>
      </c>
      <c r="F149" s="68"/>
      <c r="G149" s="64">
        <v>31923.90981608686</v>
      </c>
      <c r="H149" s="64">
        <v>31509</v>
      </c>
      <c r="I149" s="64">
        <v>-414.90981608685979</v>
      </c>
      <c r="J149" s="68">
        <v>-1.2996835866193981</v>
      </c>
      <c r="K149" s="68"/>
      <c r="L149" s="64">
        <v>13680.970307999114</v>
      </c>
      <c r="M149" s="64">
        <v>12775</v>
      </c>
      <c r="N149" s="64">
        <v>-905.97030799911408</v>
      </c>
      <c r="O149" s="68">
        <v>-6.6221202707340359</v>
      </c>
      <c r="P149" s="68"/>
      <c r="Q149" s="64">
        <v>4985.5185021050302</v>
      </c>
      <c r="R149" s="64">
        <v>4350</v>
      </c>
      <c r="S149" s="64">
        <v>-635.51850210503017</v>
      </c>
      <c r="T149" s="68">
        <v>-12.747290012797984</v>
      </c>
      <c r="U149" s="68"/>
      <c r="V149" s="64">
        <v>421.05185021050301</v>
      </c>
      <c r="W149" s="64">
        <v>1255</v>
      </c>
      <c r="X149" s="64">
        <v>833.94814978949694</v>
      </c>
      <c r="Y149" s="68">
        <v>198.06305313052735</v>
      </c>
      <c r="Z149" s="68"/>
      <c r="AA149" s="64">
        <v>478.07578107688897</v>
      </c>
      <c r="AB149" s="64">
        <v>514</v>
      </c>
      <c r="AC149" s="64">
        <v>35.924218923111027</v>
      </c>
      <c r="AD149" s="68">
        <v>7.5143356649839026</v>
      </c>
      <c r="AE149" s="68"/>
      <c r="AF149" s="64">
        <v>12315.293374695324</v>
      </c>
      <c r="AG149" s="64">
        <v>12564</v>
      </c>
      <c r="AH149" s="64">
        <v>248.70662530467598</v>
      </c>
      <c r="AI149" s="68">
        <v>2.019494117904673</v>
      </c>
    </row>
    <row r="150" spans="1:35">
      <c r="A150" s="56" t="s">
        <v>167</v>
      </c>
      <c r="B150" s="64">
        <v>53422</v>
      </c>
      <c r="C150" s="64">
        <v>49366</v>
      </c>
      <c r="D150" s="64">
        <v>-4056</v>
      </c>
      <c r="E150" s="68">
        <v>-7.5923776721201</v>
      </c>
      <c r="F150" s="68"/>
      <c r="G150" s="64">
        <v>24560.000000000004</v>
      </c>
      <c r="H150" s="64">
        <v>20441</v>
      </c>
      <c r="I150" s="64">
        <v>-4119.0000000000036</v>
      </c>
      <c r="J150" s="68">
        <v>-16.771172638436493</v>
      </c>
      <c r="K150" s="68"/>
      <c r="L150" s="64">
        <v>10941</v>
      </c>
      <c r="M150" s="64">
        <v>8048</v>
      </c>
      <c r="N150" s="64">
        <v>-2893</v>
      </c>
      <c r="O150" s="68">
        <v>-26.441824330499951</v>
      </c>
      <c r="P150" s="68"/>
      <c r="Q150" s="64">
        <v>5735</v>
      </c>
      <c r="R150" s="64">
        <v>4543</v>
      </c>
      <c r="S150" s="64">
        <v>-1192</v>
      </c>
      <c r="T150" s="68">
        <v>-20.7846556233653</v>
      </c>
      <c r="U150" s="68"/>
      <c r="V150" s="64">
        <v>821.99999999999989</v>
      </c>
      <c r="W150" s="64">
        <v>1583</v>
      </c>
      <c r="X150" s="64">
        <v>761.00000000000011</v>
      </c>
      <c r="Y150" s="68">
        <v>92.579075425790776</v>
      </c>
      <c r="Z150" s="68"/>
      <c r="AA150" s="64">
        <v>498</v>
      </c>
      <c r="AB150" s="64">
        <v>708</v>
      </c>
      <c r="AC150" s="64">
        <v>210</v>
      </c>
      <c r="AD150" s="68">
        <v>42.168674698795186</v>
      </c>
      <c r="AE150" s="68"/>
      <c r="AF150" s="64">
        <v>6352</v>
      </c>
      <c r="AG150" s="64">
        <v>5317</v>
      </c>
      <c r="AH150" s="64">
        <v>-1035</v>
      </c>
      <c r="AI150" s="68">
        <v>-16.294080604534006</v>
      </c>
    </row>
    <row r="151" spans="1:35">
      <c r="A151" s="56" t="s">
        <v>168</v>
      </c>
      <c r="B151" s="64">
        <v>43846</v>
      </c>
      <c r="C151" s="64">
        <v>44945</v>
      </c>
      <c r="D151" s="64">
        <v>1099</v>
      </c>
      <c r="E151" s="68">
        <v>2.5065000228070975</v>
      </c>
      <c r="F151" s="68"/>
      <c r="G151" s="64">
        <v>27333</v>
      </c>
      <c r="H151" s="64">
        <v>26522</v>
      </c>
      <c r="I151" s="64">
        <v>-811</v>
      </c>
      <c r="J151" s="68">
        <v>-2.9671093549921341</v>
      </c>
      <c r="K151" s="68"/>
      <c r="L151" s="64">
        <v>3362</v>
      </c>
      <c r="M151" s="64">
        <v>2554</v>
      </c>
      <c r="N151" s="64">
        <v>-808</v>
      </c>
      <c r="O151" s="68">
        <v>-24.033313503866747</v>
      </c>
      <c r="P151" s="68"/>
      <c r="Q151" s="64">
        <v>12932</v>
      </c>
      <c r="R151" s="64">
        <v>13544</v>
      </c>
      <c r="S151" s="64">
        <v>612</v>
      </c>
      <c r="T151" s="68">
        <v>4.7324466439839163</v>
      </c>
      <c r="U151" s="68"/>
      <c r="V151" s="64">
        <v>329</v>
      </c>
      <c r="W151" s="64">
        <v>335</v>
      </c>
      <c r="X151" s="64">
        <v>6</v>
      </c>
      <c r="Y151" s="68">
        <v>1.8237082066869299</v>
      </c>
      <c r="Z151" s="68"/>
      <c r="AA151" s="64">
        <v>334</v>
      </c>
      <c r="AB151" s="64">
        <v>257</v>
      </c>
      <c r="AC151" s="64">
        <v>-77</v>
      </c>
      <c r="AD151" s="68">
        <v>-23.053892215568865</v>
      </c>
      <c r="AE151" s="68"/>
      <c r="AF151" s="64">
        <v>10325</v>
      </c>
      <c r="AG151" s="64">
        <v>9711</v>
      </c>
      <c r="AH151" s="64">
        <v>-614</v>
      </c>
      <c r="AI151" s="68">
        <v>-5.946731234866828</v>
      </c>
    </row>
    <row r="152" spans="1:35">
      <c r="A152" s="55" t="s">
        <v>169</v>
      </c>
      <c r="B152" s="64"/>
      <c r="C152" s="64"/>
      <c r="D152" s="64"/>
      <c r="E152" s="68"/>
      <c r="F152" s="68"/>
      <c r="G152" s="64"/>
      <c r="H152" s="64"/>
      <c r="I152" s="64"/>
      <c r="J152" s="68"/>
      <c r="K152" s="68"/>
      <c r="L152" s="64"/>
      <c r="M152" s="64"/>
      <c r="N152" s="64"/>
      <c r="O152" s="68"/>
      <c r="P152" s="68"/>
      <c r="Q152" s="64"/>
      <c r="R152" s="64"/>
      <c r="S152" s="64"/>
      <c r="T152" s="68"/>
      <c r="U152" s="68"/>
      <c r="V152" s="64"/>
      <c r="W152" s="64"/>
      <c r="X152" s="64"/>
      <c r="Y152" s="68"/>
      <c r="Z152" s="68"/>
      <c r="AA152" s="64"/>
      <c r="AB152" s="64"/>
      <c r="AC152" s="64"/>
      <c r="AD152" s="68"/>
      <c r="AE152" s="68"/>
      <c r="AF152" s="64"/>
      <c r="AG152" s="64"/>
      <c r="AH152" s="64"/>
      <c r="AI152" s="68"/>
    </row>
    <row r="153" spans="1:35">
      <c r="A153" s="56" t="s">
        <v>170</v>
      </c>
      <c r="B153" s="64">
        <v>20201</v>
      </c>
      <c r="C153" s="64">
        <v>19907</v>
      </c>
      <c r="D153" s="64">
        <v>-294</v>
      </c>
      <c r="E153" s="68">
        <v>-1.4553734963615663</v>
      </c>
      <c r="F153" s="68"/>
      <c r="G153" s="64">
        <v>8276</v>
      </c>
      <c r="H153" s="64">
        <v>9212</v>
      </c>
      <c r="I153" s="64">
        <v>936</v>
      </c>
      <c r="J153" s="68">
        <v>11.309811503141615</v>
      </c>
      <c r="K153" s="68"/>
      <c r="L153" s="64">
        <v>2411</v>
      </c>
      <c r="M153" s="64">
        <v>2044</v>
      </c>
      <c r="N153" s="64">
        <v>-367</v>
      </c>
      <c r="O153" s="68">
        <v>-15.221899626710908</v>
      </c>
      <c r="P153" s="68"/>
      <c r="Q153" s="64">
        <v>4617</v>
      </c>
      <c r="R153" s="64">
        <v>6009</v>
      </c>
      <c r="S153" s="64">
        <v>1392</v>
      </c>
      <c r="T153" s="68">
        <v>30.149447693307341</v>
      </c>
      <c r="U153" s="68"/>
      <c r="V153" s="64">
        <v>87</v>
      </c>
      <c r="W153" s="64">
        <v>15</v>
      </c>
      <c r="X153" s="64">
        <v>-72</v>
      </c>
      <c r="Y153" s="68">
        <v>-82.758620689655174</v>
      </c>
      <c r="Z153" s="68"/>
      <c r="AA153" s="64">
        <v>125</v>
      </c>
      <c r="AB153" s="64">
        <v>164</v>
      </c>
      <c r="AC153" s="64">
        <v>39</v>
      </c>
      <c r="AD153" s="68">
        <v>31.2</v>
      </c>
      <c r="AE153" s="68"/>
      <c r="AF153" s="64">
        <v>989</v>
      </c>
      <c r="AG153" s="64">
        <v>894</v>
      </c>
      <c r="AH153" s="64">
        <v>-95</v>
      </c>
      <c r="AI153" s="68">
        <v>-9.6056622851365017</v>
      </c>
    </row>
    <row r="154" spans="1:35">
      <c r="A154" s="56" t="s">
        <v>171</v>
      </c>
      <c r="B154" s="64">
        <v>44375.538461538461</v>
      </c>
      <c r="C154" s="64">
        <v>45363</v>
      </c>
      <c r="D154" s="64">
        <v>987.46153846153902</v>
      </c>
      <c r="E154" s="68">
        <v>2.225238436976714</v>
      </c>
      <c r="F154" s="68"/>
      <c r="G154" s="64">
        <v>15689.336420417832</v>
      </c>
      <c r="H154" s="64">
        <v>17901</v>
      </c>
      <c r="I154" s="64">
        <v>2211.6635795821676</v>
      </c>
      <c r="J154" s="68">
        <v>14.0966037078786</v>
      </c>
      <c r="K154" s="68"/>
      <c r="L154" s="64">
        <v>4022.5067844066334</v>
      </c>
      <c r="M154" s="64">
        <v>3270</v>
      </c>
      <c r="N154" s="64">
        <v>-752.50678440663341</v>
      </c>
      <c r="O154" s="68">
        <v>-18.707408706524703</v>
      </c>
      <c r="P154" s="68"/>
      <c r="Q154" s="64">
        <v>8940.1916864096493</v>
      </c>
      <c r="R154" s="64">
        <v>11170</v>
      </c>
      <c r="S154" s="64">
        <v>2229.8083135903507</v>
      </c>
      <c r="T154" s="68">
        <v>24.941392665886276</v>
      </c>
      <c r="U154" s="68"/>
      <c r="V154" s="64">
        <v>173.95627826836099</v>
      </c>
      <c r="W154" s="64">
        <v>198</v>
      </c>
      <c r="X154" s="64">
        <v>24.04372173163901</v>
      </c>
      <c r="Y154" s="68">
        <v>13.821703919502662</v>
      </c>
      <c r="Z154" s="68"/>
      <c r="AA154" s="64">
        <v>390.21925479216026</v>
      </c>
      <c r="AB154" s="64">
        <v>460</v>
      </c>
      <c r="AC154" s="64">
        <v>69.780745207839743</v>
      </c>
      <c r="AD154" s="68">
        <v>17.88244540752008</v>
      </c>
      <c r="AE154" s="68"/>
      <c r="AF154" s="64">
        <v>2043.3667887141933</v>
      </c>
      <c r="AG154" s="64">
        <v>2705</v>
      </c>
      <c r="AH154" s="64">
        <v>661.63321128580674</v>
      </c>
      <c r="AI154" s="68">
        <v>32.379561757590537</v>
      </c>
    </row>
    <row r="155" spans="1:35">
      <c r="A155" s="56" t="s">
        <v>172</v>
      </c>
      <c r="B155" s="64">
        <v>38886.114877997876</v>
      </c>
      <c r="C155" s="64">
        <v>37933</v>
      </c>
      <c r="D155" s="64">
        <v>-953.11487799787574</v>
      </c>
      <c r="E155" s="68">
        <v>-2.4510416661273533</v>
      </c>
      <c r="F155" s="68"/>
      <c r="G155" s="64">
        <v>22011.992016372333</v>
      </c>
      <c r="H155" s="64">
        <v>21058</v>
      </c>
      <c r="I155" s="64">
        <v>-953.99201637233273</v>
      </c>
      <c r="J155" s="68">
        <v>-4.3339649390330584</v>
      </c>
      <c r="K155" s="68"/>
      <c r="L155" s="64">
        <v>2822.5395724818036</v>
      </c>
      <c r="M155" s="64">
        <v>1866</v>
      </c>
      <c r="N155" s="64">
        <v>-956.53957248180359</v>
      </c>
      <c r="O155" s="68">
        <v>-33.889323707186762</v>
      </c>
      <c r="P155" s="68"/>
      <c r="Q155" s="64">
        <v>9795.5120436713405</v>
      </c>
      <c r="R155" s="64">
        <v>10776</v>
      </c>
      <c r="S155" s="64">
        <v>980.48795632865949</v>
      </c>
      <c r="T155" s="68">
        <v>10.009563072939414</v>
      </c>
      <c r="U155" s="68"/>
      <c r="V155" s="64">
        <v>407.84071410749317</v>
      </c>
      <c r="W155" s="64">
        <v>196</v>
      </c>
      <c r="X155" s="64">
        <v>-211.84071410749317</v>
      </c>
      <c r="Y155" s="68">
        <v>-51.942022162029424</v>
      </c>
      <c r="Z155" s="68"/>
      <c r="AA155" s="64">
        <v>4194.5728584270018</v>
      </c>
      <c r="AB155" s="64">
        <v>3333</v>
      </c>
      <c r="AC155" s="64">
        <v>-861.57285842700185</v>
      </c>
      <c r="AD155" s="68">
        <v>-20.540181026921022</v>
      </c>
      <c r="AE155" s="68"/>
      <c r="AF155" s="64">
        <v>4745.940808063111</v>
      </c>
      <c r="AG155" s="64">
        <v>4851</v>
      </c>
      <c r="AH155" s="64">
        <v>105.05919193688896</v>
      </c>
      <c r="AI155" s="68">
        <v>2.2136641855793644</v>
      </c>
    </row>
    <row r="156" spans="1:35">
      <c r="A156" s="56" t="s">
        <v>173</v>
      </c>
      <c r="B156" s="64">
        <v>21385</v>
      </c>
      <c r="C156" s="64">
        <v>23236</v>
      </c>
      <c r="D156" s="64">
        <v>1851</v>
      </c>
      <c r="E156" s="68">
        <v>8.6555997194295067</v>
      </c>
      <c r="F156" s="68"/>
      <c r="G156" s="64">
        <v>7528</v>
      </c>
      <c r="H156" s="64">
        <v>10127</v>
      </c>
      <c r="I156" s="64">
        <v>2599</v>
      </c>
      <c r="J156" s="68">
        <v>34.524442082890545</v>
      </c>
      <c r="K156" s="68"/>
      <c r="L156" s="64">
        <v>1645</v>
      </c>
      <c r="M156" s="64">
        <v>1039</v>
      </c>
      <c r="N156" s="64">
        <v>-606</v>
      </c>
      <c r="O156" s="68">
        <v>-36.838905775075986</v>
      </c>
      <c r="P156" s="68"/>
      <c r="Q156" s="64">
        <v>2795</v>
      </c>
      <c r="R156" s="64">
        <v>4543</v>
      </c>
      <c r="S156" s="64">
        <v>1748</v>
      </c>
      <c r="T156" s="68">
        <v>62.540250447227194</v>
      </c>
      <c r="U156" s="68"/>
      <c r="V156" s="64">
        <v>214</v>
      </c>
      <c r="W156" s="64">
        <v>63</v>
      </c>
      <c r="X156" s="64">
        <v>-151</v>
      </c>
      <c r="Y156" s="68">
        <v>-70.56074766355141</v>
      </c>
      <c r="Z156" s="68"/>
      <c r="AA156" s="64">
        <v>92</v>
      </c>
      <c r="AB156" s="64">
        <v>96</v>
      </c>
      <c r="AC156" s="64">
        <v>4</v>
      </c>
      <c r="AD156" s="68">
        <v>4.3478260869565215</v>
      </c>
      <c r="AE156" s="68"/>
      <c r="AF156" s="64">
        <v>2747</v>
      </c>
      <c r="AG156" s="64">
        <v>4348</v>
      </c>
      <c r="AH156" s="64">
        <v>1601</v>
      </c>
      <c r="AI156" s="68">
        <v>58.281761922096834</v>
      </c>
    </row>
    <row r="157" spans="1:35">
      <c r="A157" s="56" t="s">
        <v>174</v>
      </c>
      <c r="B157" s="64">
        <v>24356</v>
      </c>
      <c r="C157" s="64">
        <v>24511</v>
      </c>
      <c r="D157" s="64">
        <v>155</v>
      </c>
      <c r="E157" s="68">
        <v>0.63639349646904253</v>
      </c>
      <c r="F157" s="68"/>
      <c r="G157" s="64">
        <v>7841</v>
      </c>
      <c r="H157" s="64">
        <v>8978</v>
      </c>
      <c r="I157" s="64">
        <v>1137</v>
      </c>
      <c r="J157" s="68">
        <v>14.500701441142711</v>
      </c>
      <c r="K157" s="68"/>
      <c r="L157" s="64">
        <v>2116</v>
      </c>
      <c r="M157" s="64">
        <v>1039</v>
      </c>
      <c r="N157" s="64">
        <v>-1077</v>
      </c>
      <c r="O157" s="68">
        <v>-50.897920604914937</v>
      </c>
      <c r="P157" s="68"/>
      <c r="Q157" s="64">
        <v>4517</v>
      </c>
      <c r="R157" s="64">
        <v>6127</v>
      </c>
      <c r="S157" s="64">
        <v>1610</v>
      </c>
      <c r="T157" s="68">
        <v>35.643125968563204</v>
      </c>
      <c r="U157" s="68"/>
      <c r="V157" s="64">
        <v>66</v>
      </c>
      <c r="W157" s="64">
        <v>101</v>
      </c>
      <c r="X157" s="64">
        <v>35</v>
      </c>
      <c r="Y157" s="68">
        <v>53.030303030303031</v>
      </c>
      <c r="Z157" s="68"/>
      <c r="AA157" s="64">
        <v>91</v>
      </c>
      <c r="AB157" s="64">
        <v>231</v>
      </c>
      <c r="AC157" s="64">
        <v>140</v>
      </c>
      <c r="AD157" s="68">
        <v>153.84615384615387</v>
      </c>
      <c r="AE157" s="68"/>
      <c r="AF157" s="64">
        <v>993</v>
      </c>
      <c r="AG157" s="64">
        <v>1343</v>
      </c>
      <c r="AH157" s="64">
        <v>350</v>
      </c>
      <c r="AI157" s="68">
        <v>35.246727089627392</v>
      </c>
    </row>
    <row r="158" spans="1:35">
      <c r="A158" s="56" t="s">
        <v>175</v>
      </c>
      <c r="B158" s="64">
        <v>95876</v>
      </c>
      <c r="C158" s="64">
        <v>94418</v>
      </c>
      <c r="D158" s="64">
        <v>-1458</v>
      </c>
      <c r="E158" s="68">
        <v>-1.5207142559138889</v>
      </c>
      <c r="F158" s="68"/>
      <c r="G158" s="64">
        <v>61264</v>
      </c>
      <c r="H158" s="64">
        <v>63920</v>
      </c>
      <c r="I158" s="64">
        <v>2656</v>
      </c>
      <c r="J158" s="68">
        <v>4.3353355967615563</v>
      </c>
      <c r="K158" s="68"/>
      <c r="L158" s="64">
        <v>4859</v>
      </c>
      <c r="M158" s="64">
        <v>3196</v>
      </c>
      <c r="N158" s="64">
        <v>-1663</v>
      </c>
      <c r="O158" s="68">
        <v>-34.225149207655896</v>
      </c>
      <c r="P158" s="68"/>
      <c r="Q158" s="64">
        <v>41976</v>
      </c>
      <c r="R158" s="64">
        <v>50561</v>
      </c>
      <c r="S158" s="64">
        <v>8585</v>
      </c>
      <c r="T158" s="68">
        <v>20.452163140842387</v>
      </c>
      <c r="U158" s="68"/>
      <c r="V158" s="64">
        <v>352</v>
      </c>
      <c r="W158" s="64">
        <v>422</v>
      </c>
      <c r="X158" s="64">
        <v>70</v>
      </c>
      <c r="Y158" s="68">
        <v>19.886363636363637</v>
      </c>
      <c r="Z158" s="68"/>
      <c r="AA158" s="64">
        <v>1973</v>
      </c>
      <c r="AB158" s="64">
        <v>1252</v>
      </c>
      <c r="AC158" s="64">
        <v>-721</v>
      </c>
      <c r="AD158" s="68">
        <v>-36.543335022807902</v>
      </c>
      <c r="AE158" s="68"/>
      <c r="AF158" s="64">
        <v>11977</v>
      </c>
      <c r="AG158" s="64">
        <v>8374</v>
      </c>
      <c r="AH158" s="64">
        <v>-3603</v>
      </c>
      <c r="AI158" s="68">
        <v>-30.082658428654923</v>
      </c>
    </row>
    <row r="159" spans="1:35">
      <c r="A159" s="56" t="s">
        <v>176</v>
      </c>
      <c r="B159" s="64">
        <v>17420</v>
      </c>
      <c r="C159" s="64">
        <v>18192</v>
      </c>
      <c r="D159" s="64">
        <v>772</v>
      </c>
      <c r="E159" s="68">
        <v>4.4316877152698044</v>
      </c>
      <c r="F159" s="68"/>
      <c r="G159" s="64">
        <v>6543</v>
      </c>
      <c r="H159" s="64">
        <v>9313</v>
      </c>
      <c r="I159" s="64">
        <v>2770</v>
      </c>
      <c r="J159" s="68">
        <v>42.335320189515514</v>
      </c>
      <c r="K159" s="68"/>
      <c r="L159" s="64">
        <v>927</v>
      </c>
      <c r="M159" s="64">
        <v>564</v>
      </c>
      <c r="N159" s="64">
        <v>-363</v>
      </c>
      <c r="O159" s="68">
        <v>-39.158576051779939</v>
      </c>
      <c r="P159" s="68"/>
      <c r="Q159" s="64">
        <v>4192</v>
      </c>
      <c r="R159" s="64">
        <v>7193</v>
      </c>
      <c r="S159" s="64">
        <v>3001</v>
      </c>
      <c r="T159" s="68">
        <v>71.588740458015266</v>
      </c>
      <c r="U159" s="68"/>
      <c r="V159" s="64">
        <v>172</v>
      </c>
      <c r="W159" s="64">
        <v>96</v>
      </c>
      <c r="X159" s="64">
        <v>-76</v>
      </c>
      <c r="Y159" s="68">
        <v>-44.186046511627907</v>
      </c>
      <c r="Z159" s="68"/>
      <c r="AA159" s="64">
        <v>654</v>
      </c>
      <c r="AB159" s="64">
        <v>366</v>
      </c>
      <c r="AC159" s="64">
        <v>-288</v>
      </c>
      <c r="AD159" s="68">
        <v>-44.036697247706428</v>
      </c>
      <c r="AE159" s="68"/>
      <c r="AF159" s="64">
        <v>587</v>
      </c>
      <c r="AG159" s="64">
        <v>1036</v>
      </c>
      <c r="AH159" s="64">
        <v>449</v>
      </c>
      <c r="AI159" s="68">
        <v>76.490630323679738</v>
      </c>
    </row>
    <row r="160" spans="1:35">
      <c r="A160" s="56" t="s">
        <v>177</v>
      </c>
      <c r="B160" s="64">
        <v>22731</v>
      </c>
      <c r="C160" s="64">
        <v>23280</v>
      </c>
      <c r="D160" s="64">
        <v>549</v>
      </c>
      <c r="E160" s="68">
        <v>2.4152039065593245</v>
      </c>
      <c r="F160" s="68"/>
      <c r="G160" s="64">
        <v>5539.7618804292288</v>
      </c>
      <c r="H160" s="64">
        <v>7008</v>
      </c>
      <c r="I160" s="64">
        <v>1468.2381195707712</v>
      </c>
      <c r="J160" s="68">
        <v>26.503632308777327</v>
      </c>
      <c r="K160" s="68"/>
      <c r="L160" s="64">
        <v>1940.0894225855905</v>
      </c>
      <c r="M160" s="64">
        <v>1630</v>
      </c>
      <c r="N160" s="64">
        <v>-310.08942258559046</v>
      </c>
      <c r="O160" s="68">
        <v>-15.983254120953299</v>
      </c>
      <c r="P160" s="68"/>
      <c r="Q160" s="64">
        <v>2641.1124169647419</v>
      </c>
      <c r="R160" s="64">
        <v>4500</v>
      </c>
      <c r="S160" s="64">
        <v>1858.8875830352581</v>
      </c>
      <c r="T160" s="68">
        <v>70.382751264013081</v>
      </c>
      <c r="U160" s="68"/>
      <c r="V160" s="64">
        <v>123</v>
      </c>
      <c r="W160" s="64">
        <v>65</v>
      </c>
      <c r="X160" s="64">
        <v>-58</v>
      </c>
      <c r="Y160" s="68">
        <v>-47.154471544715449</v>
      </c>
      <c r="Z160" s="68"/>
      <c r="AA160" s="64">
        <v>174.42667347981606</v>
      </c>
      <c r="AB160" s="64">
        <v>115</v>
      </c>
      <c r="AC160" s="64">
        <v>-59.42667347981606</v>
      </c>
      <c r="AD160" s="68">
        <v>-34.06971668624562</v>
      </c>
      <c r="AE160" s="68"/>
      <c r="AF160" s="64">
        <v>514.22789984670419</v>
      </c>
      <c r="AG160" s="64">
        <v>628</v>
      </c>
      <c r="AH160" s="64">
        <v>113.77210015329581</v>
      </c>
      <c r="AI160" s="68">
        <v>22.124840014945178</v>
      </c>
    </row>
    <row r="161" spans="1:35">
      <c r="A161" s="56" t="s">
        <v>178</v>
      </c>
      <c r="B161" s="64">
        <v>25885</v>
      </c>
      <c r="C161" s="64">
        <v>24037</v>
      </c>
      <c r="D161" s="64">
        <v>-1848</v>
      </c>
      <c r="E161" s="68">
        <v>-7.1392698474019705</v>
      </c>
      <c r="F161" s="68"/>
      <c r="G161" s="64">
        <v>11723</v>
      </c>
      <c r="H161" s="64">
        <v>11521</v>
      </c>
      <c r="I161" s="64">
        <v>-202</v>
      </c>
      <c r="J161" s="68">
        <v>-1.7231084193465838</v>
      </c>
      <c r="K161" s="68"/>
      <c r="L161" s="64">
        <v>1443</v>
      </c>
      <c r="M161" s="64">
        <v>951</v>
      </c>
      <c r="N161" s="64">
        <v>-492</v>
      </c>
      <c r="O161" s="68">
        <v>-34.095634095634097</v>
      </c>
      <c r="P161" s="68"/>
      <c r="Q161" s="64">
        <v>4141</v>
      </c>
      <c r="R161" s="64">
        <v>4447</v>
      </c>
      <c r="S161" s="64">
        <v>306</v>
      </c>
      <c r="T161" s="68">
        <v>7.3895194397488524</v>
      </c>
      <c r="U161" s="68"/>
      <c r="V161" s="64">
        <v>301</v>
      </c>
      <c r="W161" s="64">
        <v>147</v>
      </c>
      <c r="X161" s="64">
        <v>-154</v>
      </c>
      <c r="Y161" s="68">
        <v>-51.162790697674424</v>
      </c>
      <c r="Z161" s="68"/>
      <c r="AA161" s="64">
        <v>3907</v>
      </c>
      <c r="AB161" s="64">
        <v>3451</v>
      </c>
      <c r="AC161" s="64">
        <v>-456</v>
      </c>
      <c r="AD161" s="68">
        <v>-11.671359099052982</v>
      </c>
      <c r="AE161" s="68"/>
      <c r="AF161" s="64">
        <v>1871</v>
      </c>
      <c r="AG161" s="64">
        <v>2359</v>
      </c>
      <c r="AH161" s="64">
        <v>488</v>
      </c>
      <c r="AI161" s="68">
        <v>26.082308925708176</v>
      </c>
    </row>
    <row r="162" spans="1:35">
      <c r="A162" s="56" t="s">
        <v>179</v>
      </c>
      <c r="B162" s="64">
        <v>36090</v>
      </c>
      <c r="C162" s="64">
        <v>36489</v>
      </c>
      <c r="D162" s="64">
        <v>399</v>
      </c>
      <c r="E162" s="68">
        <v>1.1055694098088114</v>
      </c>
      <c r="F162" s="68"/>
      <c r="G162" s="64">
        <v>15023.968733087644</v>
      </c>
      <c r="H162" s="64">
        <v>13846</v>
      </c>
      <c r="I162" s="64">
        <v>-1177.9687330876441</v>
      </c>
      <c r="J162" s="68">
        <v>-7.8405962766241357</v>
      </c>
      <c r="K162" s="68"/>
      <c r="L162" s="64">
        <v>3713.1728434059137</v>
      </c>
      <c r="M162" s="64">
        <v>2410</v>
      </c>
      <c r="N162" s="64">
        <v>-1303.1728434059137</v>
      </c>
      <c r="O162" s="68">
        <v>-35.095938119879612</v>
      </c>
      <c r="P162" s="68"/>
      <c r="Q162" s="64">
        <v>7361.0126732189783</v>
      </c>
      <c r="R162" s="64">
        <v>8592</v>
      </c>
      <c r="S162" s="64">
        <v>1230.9873267810217</v>
      </c>
      <c r="T162" s="68">
        <v>16.723070335955686</v>
      </c>
      <c r="U162" s="68"/>
      <c r="V162" s="64">
        <v>411.08720008869551</v>
      </c>
      <c r="W162" s="64">
        <v>272</v>
      </c>
      <c r="X162" s="64">
        <v>-139.08720008869551</v>
      </c>
      <c r="Y162" s="68">
        <v>-33.833989493880203</v>
      </c>
      <c r="Z162" s="68"/>
      <c r="AA162" s="64">
        <v>1009.4962694861343</v>
      </c>
      <c r="AB162" s="64">
        <v>439</v>
      </c>
      <c r="AC162" s="64">
        <v>-570.49626948613434</v>
      </c>
      <c r="AD162" s="68">
        <v>-56.512964607242687</v>
      </c>
      <c r="AE162" s="68"/>
      <c r="AF162" s="64">
        <v>2352.1997468879222</v>
      </c>
      <c r="AG162" s="64">
        <v>2015</v>
      </c>
      <c r="AH162" s="64">
        <v>-337.19974688792217</v>
      </c>
      <c r="AI162" s="68">
        <v>-14.335506469382725</v>
      </c>
    </row>
    <row r="163" spans="1:35">
      <c r="A163" s="56" t="s">
        <v>180</v>
      </c>
      <c r="B163" s="64">
        <v>52982</v>
      </c>
      <c r="C163" s="64">
        <v>50181</v>
      </c>
      <c r="D163" s="64">
        <v>-2801</v>
      </c>
      <c r="E163" s="68">
        <v>-5.2867011437846809</v>
      </c>
      <c r="F163" s="68"/>
      <c r="G163" s="64">
        <v>28367.238119570771</v>
      </c>
      <c r="H163" s="64">
        <v>29039</v>
      </c>
      <c r="I163" s="64">
        <v>671.76188042922877</v>
      </c>
      <c r="J163" s="68">
        <v>2.3680905331625328</v>
      </c>
      <c r="K163" s="68"/>
      <c r="L163" s="64">
        <v>4477.91057741441</v>
      </c>
      <c r="M163" s="64">
        <v>2698</v>
      </c>
      <c r="N163" s="64">
        <v>-1779.91057741441</v>
      </c>
      <c r="O163" s="68">
        <v>-39.748685165619094</v>
      </c>
      <c r="P163" s="68"/>
      <c r="Q163" s="64">
        <v>17453.887583035259</v>
      </c>
      <c r="R163" s="64">
        <v>21794</v>
      </c>
      <c r="S163" s="64">
        <v>4340.112416964741</v>
      </c>
      <c r="T163" s="68">
        <v>24.86616460841206</v>
      </c>
      <c r="U163" s="68"/>
      <c r="V163" s="64">
        <v>93</v>
      </c>
      <c r="W163" s="64">
        <v>66</v>
      </c>
      <c r="X163" s="64">
        <v>-27</v>
      </c>
      <c r="Y163" s="68">
        <v>-29.032258064516132</v>
      </c>
      <c r="Z163" s="68"/>
      <c r="AA163" s="64">
        <v>559.57332652018397</v>
      </c>
      <c r="AB163" s="64">
        <v>347</v>
      </c>
      <c r="AC163" s="64">
        <v>-212.57332652018397</v>
      </c>
      <c r="AD163" s="68">
        <v>-37.988466648707636</v>
      </c>
      <c r="AE163" s="68"/>
      <c r="AF163" s="64">
        <v>5715.7721001532955</v>
      </c>
      <c r="AG163" s="64">
        <v>4006</v>
      </c>
      <c r="AH163" s="64">
        <v>-1709.7721001532955</v>
      </c>
      <c r="AI163" s="68">
        <v>-29.913230797068341</v>
      </c>
    </row>
    <row r="164" spans="1:35">
      <c r="A164" s="56" t="s">
        <v>181</v>
      </c>
      <c r="B164" s="64">
        <v>27876.074063482985</v>
      </c>
      <c r="C164" s="64">
        <v>28271</v>
      </c>
      <c r="D164" s="64">
        <v>394.92593651701463</v>
      </c>
      <c r="E164" s="68">
        <v>1.4167200719069639</v>
      </c>
      <c r="F164" s="68"/>
      <c r="G164" s="64">
        <v>10111.667583013681</v>
      </c>
      <c r="H164" s="64">
        <v>11708</v>
      </c>
      <c r="I164" s="64">
        <v>1596.332416986319</v>
      </c>
      <c r="J164" s="68">
        <v>15.78703417493624</v>
      </c>
      <c r="K164" s="68"/>
      <c r="L164" s="64">
        <v>1832.0245281469838</v>
      </c>
      <c r="M164" s="64">
        <v>1480</v>
      </c>
      <c r="N164" s="64">
        <v>-352.02452814698381</v>
      </c>
      <c r="O164" s="68">
        <v>-19.215055406656695</v>
      </c>
      <c r="P164" s="68"/>
      <c r="Q164" s="64">
        <v>6908.5638183086821</v>
      </c>
      <c r="R164" s="64">
        <v>9083</v>
      </c>
      <c r="S164" s="64">
        <v>2174.4361816913179</v>
      </c>
      <c r="T164" s="68">
        <v>31.47450380249439</v>
      </c>
      <c r="U164" s="68"/>
      <c r="V164" s="64">
        <v>189.98052470561674</v>
      </c>
      <c r="W164" s="64">
        <v>227</v>
      </c>
      <c r="X164" s="64">
        <v>37.019475294383255</v>
      </c>
      <c r="Y164" s="68">
        <v>19.485931703655719</v>
      </c>
      <c r="Z164" s="68"/>
      <c r="AA164" s="64">
        <v>243.29232656328733</v>
      </c>
      <c r="AB164" s="64">
        <v>269</v>
      </c>
      <c r="AC164" s="64">
        <v>25.707673436712668</v>
      </c>
      <c r="AD164" s="68">
        <v>10.566577992761051</v>
      </c>
      <c r="AE164" s="68"/>
      <c r="AF164" s="64">
        <v>888.46964251257248</v>
      </c>
      <c r="AG164" s="64">
        <v>643</v>
      </c>
      <c r="AH164" s="64">
        <v>-245.46964251257248</v>
      </c>
      <c r="AI164" s="68">
        <v>-27.628365761422053</v>
      </c>
    </row>
    <row r="165" spans="1:35">
      <c r="A165" s="56" t="s">
        <v>182</v>
      </c>
      <c r="B165" s="64">
        <v>31733.912408759123</v>
      </c>
      <c r="C165" s="64">
        <v>33539</v>
      </c>
      <c r="D165" s="64">
        <v>1805.0875912408774</v>
      </c>
      <c r="E165" s="68">
        <v>5.688197433678682</v>
      </c>
      <c r="F165" s="68"/>
      <c r="G165" s="64">
        <v>11828.60908353609</v>
      </c>
      <c r="H165" s="64">
        <v>14171</v>
      </c>
      <c r="I165" s="64">
        <v>2342.3909164639099</v>
      </c>
      <c r="J165" s="68">
        <v>19.802758717626556</v>
      </c>
      <c r="K165" s="68"/>
      <c r="L165" s="64">
        <v>2412.1362530413626</v>
      </c>
      <c r="M165" s="64">
        <v>1984</v>
      </c>
      <c r="N165" s="64">
        <v>-428.13625304136258</v>
      </c>
      <c r="O165" s="68">
        <v>-17.74925659782043</v>
      </c>
      <c r="P165" s="68"/>
      <c r="Q165" s="64">
        <v>6665.7201946472023</v>
      </c>
      <c r="R165" s="64">
        <v>9544</v>
      </c>
      <c r="S165" s="64">
        <v>2878.2798053527977</v>
      </c>
      <c r="T165" s="68">
        <v>43.180327426046972</v>
      </c>
      <c r="U165" s="68"/>
      <c r="V165" s="64">
        <v>224.09083536090836</v>
      </c>
      <c r="W165" s="64">
        <v>146</v>
      </c>
      <c r="X165" s="64">
        <v>-78.090835360908358</v>
      </c>
      <c r="Y165" s="68">
        <v>-34.847848746308415</v>
      </c>
      <c r="Z165" s="68"/>
      <c r="AA165" s="64">
        <v>432.32441200324411</v>
      </c>
      <c r="AB165" s="64">
        <v>588</v>
      </c>
      <c r="AC165" s="64">
        <v>155.67558799675589</v>
      </c>
      <c r="AD165" s="68">
        <v>36.008974666826752</v>
      </c>
      <c r="AE165" s="68"/>
      <c r="AF165" s="64">
        <v>2023.3373884833738</v>
      </c>
      <c r="AG165" s="64">
        <v>1750</v>
      </c>
      <c r="AH165" s="64">
        <v>-273.33738848337384</v>
      </c>
      <c r="AI165" s="68">
        <v>-13.509234299686343</v>
      </c>
    </row>
    <row r="166" spans="1:35">
      <c r="A166" s="56" t="s">
        <v>183</v>
      </c>
      <c r="B166" s="64">
        <v>19309</v>
      </c>
      <c r="C166" s="64">
        <v>20473</v>
      </c>
      <c r="D166" s="64">
        <v>1164</v>
      </c>
      <c r="E166" s="68">
        <v>6.0282769692889326</v>
      </c>
      <c r="F166" s="68"/>
      <c r="G166" s="64">
        <v>10354</v>
      </c>
      <c r="H166" s="64">
        <v>12436</v>
      </c>
      <c r="I166" s="64">
        <v>2082</v>
      </c>
      <c r="J166" s="68">
        <v>20.108170755263664</v>
      </c>
      <c r="K166" s="68"/>
      <c r="L166" s="64">
        <v>948</v>
      </c>
      <c r="M166" s="64">
        <v>861</v>
      </c>
      <c r="N166" s="64">
        <v>-87</v>
      </c>
      <c r="O166" s="68">
        <v>-9.1772151898734187</v>
      </c>
      <c r="P166" s="68"/>
      <c r="Q166" s="64">
        <v>7667</v>
      </c>
      <c r="R166" s="64">
        <v>9422</v>
      </c>
      <c r="S166" s="64">
        <v>1755</v>
      </c>
      <c r="T166" s="68">
        <v>22.890309116994914</v>
      </c>
      <c r="U166" s="68"/>
      <c r="V166" s="64">
        <v>75</v>
      </c>
      <c r="W166" s="64">
        <v>135</v>
      </c>
      <c r="X166" s="64">
        <v>60</v>
      </c>
      <c r="Y166" s="68">
        <v>80</v>
      </c>
      <c r="Z166" s="68"/>
      <c r="AA166" s="64">
        <v>223</v>
      </c>
      <c r="AB166" s="64">
        <v>266</v>
      </c>
      <c r="AC166" s="64">
        <v>43</v>
      </c>
      <c r="AD166" s="68">
        <v>19.282511210762333</v>
      </c>
      <c r="AE166" s="68"/>
      <c r="AF166" s="64">
        <v>1425</v>
      </c>
      <c r="AG166" s="64">
        <v>1736</v>
      </c>
      <c r="AH166" s="64">
        <v>311</v>
      </c>
      <c r="AI166" s="68">
        <v>21.82456140350877</v>
      </c>
    </row>
    <row r="167" spans="1:35">
      <c r="A167" s="56" t="s">
        <v>184</v>
      </c>
      <c r="B167" s="64">
        <v>31405</v>
      </c>
      <c r="C167" s="64">
        <v>32510</v>
      </c>
      <c r="D167" s="64">
        <v>1105</v>
      </c>
      <c r="E167" s="68">
        <v>3.5185480019105237</v>
      </c>
      <c r="F167" s="68"/>
      <c r="G167" s="64">
        <v>9473</v>
      </c>
      <c r="H167" s="64">
        <v>10422</v>
      </c>
      <c r="I167" s="64">
        <v>949</v>
      </c>
      <c r="J167" s="68">
        <v>10.017945740525706</v>
      </c>
      <c r="K167" s="68"/>
      <c r="L167" s="64">
        <v>4439</v>
      </c>
      <c r="M167" s="64">
        <v>4315</v>
      </c>
      <c r="N167" s="64">
        <v>-124</v>
      </c>
      <c r="O167" s="68">
        <v>-2.7934219418788016</v>
      </c>
      <c r="P167" s="68"/>
      <c r="Q167" s="64">
        <v>3310</v>
      </c>
      <c r="R167" s="64">
        <v>3961</v>
      </c>
      <c r="S167" s="64">
        <v>651</v>
      </c>
      <c r="T167" s="68">
        <v>19.667673716012086</v>
      </c>
      <c r="U167" s="68"/>
      <c r="V167" s="64">
        <v>137</v>
      </c>
      <c r="W167" s="64">
        <v>146</v>
      </c>
      <c r="X167" s="64">
        <v>9</v>
      </c>
      <c r="Y167" s="68">
        <v>6.5693430656934311</v>
      </c>
      <c r="Z167" s="68"/>
      <c r="AA167" s="64">
        <v>248</v>
      </c>
      <c r="AB167" s="64">
        <v>45</v>
      </c>
      <c r="AC167" s="64">
        <v>-203</v>
      </c>
      <c r="AD167" s="68">
        <v>-81.854838709677423</v>
      </c>
      <c r="AE167" s="68"/>
      <c r="AF167" s="64">
        <v>1258</v>
      </c>
      <c r="AG167" s="64">
        <v>1893</v>
      </c>
      <c r="AH167" s="64">
        <v>635</v>
      </c>
      <c r="AI167" s="68">
        <v>50.476947535771068</v>
      </c>
    </row>
    <row r="168" spans="1:35">
      <c r="A168" s="55" t="s">
        <v>185</v>
      </c>
      <c r="B168" s="64"/>
      <c r="C168" s="64"/>
      <c r="D168" s="64"/>
      <c r="E168" s="68"/>
      <c r="F168" s="68"/>
      <c r="G168" s="64"/>
      <c r="H168" s="64"/>
      <c r="I168" s="64"/>
      <c r="J168" s="68"/>
      <c r="K168" s="68"/>
      <c r="L168" s="64"/>
      <c r="M168" s="64"/>
      <c r="N168" s="64"/>
      <c r="O168" s="68"/>
      <c r="P168" s="68"/>
      <c r="Q168" s="64"/>
      <c r="R168" s="64"/>
      <c r="S168" s="64"/>
      <c r="T168" s="68"/>
      <c r="U168" s="68"/>
      <c r="V168" s="64"/>
      <c r="W168" s="64"/>
      <c r="X168" s="64"/>
      <c r="Y168" s="68"/>
      <c r="Z168" s="68"/>
      <c r="AA168" s="64"/>
      <c r="AB168" s="64"/>
      <c r="AC168" s="64"/>
      <c r="AD168" s="68"/>
      <c r="AE168" s="68"/>
      <c r="AF168" s="64"/>
      <c r="AG168" s="64"/>
      <c r="AH168" s="64"/>
      <c r="AI168" s="68"/>
    </row>
    <row r="169" spans="1:35">
      <c r="A169" s="56" t="s">
        <v>186</v>
      </c>
      <c r="B169" s="64">
        <v>35719</v>
      </c>
      <c r="C169" s="64">
        <v>34160</v>
      </c>
      <c r="D169" s="64">
        <v>-1559</v>
      </c>
      <c r="E169" s="68">
        <v>-4.3646238696492059</v>
      </c>
      <c r="F169" s="68"/>
      <c r="G169" s="64">
        <v>7636</v>
      </c>
      <c r="H169" s="64">
        <v>11948</v>
      </c>
      <c r="I169" s="64">
        <v>4312</v>
      </c>
      <c r="J169" s="68">
        <v>56.469355683603986</v>
      </c>
      <c r="K169" s="68"/>
      <c r="L169" s="64">
        <v>139</v>
      </c>
      <c r="M169" s="64">
        <v>76</v>
      </c>
      <c r="N169" s="64">
        <v>-63</v>
      </c>
      <c r="O169" s="68">
        <v>-45.323741007194243</v>
      </c>
      <c r="P169" s="68"/>
      <c r="Q169" s="64">
        <v>303</v>
      </c>
      <c r="R169" s="64">
        <v>793</v>
      </c>
      <c r="S169" s="64">
        <v>490</v>
      </c>
      <c r="T169" s="68">
        <v>161.71617161716171</v>
      </c>
      <c r="U169" s="68"/>
      <c r="V169" s="64">
        <v>503</v>
      </c>
      <c r="W169" s="64">
        <v>967</v>
      </c>
      <c r="X169" s="64">
        <v>464</v>
      </c>
      <c r="Y169" s="68">
        <v>92.246520874751496</v>
      </c>
      <c r="Z169" s="68"/>
      <c r="AA169" s="64">
        <v>5828</v>
      </c>
      <c r="AB169" s="64">
        <v>8727</v>
      </c>
      <c r="AC169" s="64">
        <v>2899</v>
      </c>
      <c r="AD169" s="68">
        <v>49.742621825669183</v>
      </c>
      <c r="AE169" s="68"/>
      <c r="AF169" s="64">
        <v>863</v>
      </c>
      <c r="AG169" s="64">
        <v>1363</v>
      </c>
      <c r="AH169" s="64">
        <v>500</v>
      </c>
      <c r="AI169" s="68">
        <v>57.937427578215527</v>
      </c>
    </row>
    <row r="170" spans="1:35">
      <c r="A170" s="56" t="s">
        <v>187</v>
      </c>
      <c r="B170" s="64">
        <v>24459</v>
      </c>
      <c r="C170" s="64">
        <v>26112</v>
      </c>
      <c r="D170" s="64">
        <v>1653</v>
      </c>
      <c r="E170" s="68">
        <v>6.7582484974855879</v>
      </c>
      <c r="F170" s="68"/>
      <c r="G170" s="64">
        <v>7894</v>
      </c>
      <c r="H170" s="64">
        <v>10205</v>
      </c>
      <c r="I170" s="64">
        <v>2311</v>
      </c>
      <c r="J170" s="68">
        <v>29.275399037243478</v>
      </c>
      <c r="K170" s="68"/>
      <c r="L170" s="64">
        <v>1103</v>
      </c>
      <c r="M170" s="64">
        <v>476</v>
      </c>
      <c r="N170" s="64">
        <v>-627</v>
      </c>
      <c r="O170" s="68">
        <v>-56.844968268359018</v>
      </c>
      <c r="P170" s="68"/>
      <c r="Q170" s="64">
        <v>4353</v>
      </c>
      <c r="R170" s="64">
        <v>6943</v>
      </c>
      <c r="S170" s="64">
        <v>2590</v>
      </c>
      <c r="T170" s="68">
        <v>59.499195956811391</v>
      </c>
      <c r="U170" s="68"/>
      <c r="V170" s="64">
        <v>124</v>
      </c>
      <c r="W170" s="64">
        <v>67</v>
      </c>
      <c r="X170" s="64">
        <v>-57</v>
      </c>
      <c r="Y170" s="68">
        <v>-45.967741935483872</v>
      </c>
      <c r="Z170" s="68"/>
      <c r="AA170" s="64">
        <v>1054</v>
      </c>
      <c r="AB170" s="64">
        <v>1367</v>
      </c>
      <c r="AC170" s="64">
        <v>313</v>
      </c>
      <c r="AD170" s="68">
        <v>29.69639468690702</v>
      </c>
      <c r="AE170" s="68"/>
      <c r="AF170" s="64">
        <v>1198</v>
      </c>
      <c r="AG170" s="64">
        <v>1352</v>
      </c>
      <c r="AH170" s="64">
        <v>154</v>
      </c>
      <c r="AI170" s="68">
        <v>12.85475792988314</v>
      </c>
    </row>
    <row r="171" spans="1:35">
      <c r="A171" s="56" t="s">
        <v>188</v>
      </c>
      <c r="B171" s="64">
        <v>26707</v>
      </c>
      <c r="C171" s="64">
        <v>29325</v>
      </c>
      <c r="D171" s="64">
        <v>2618</v>
      </c>
      <c r="E171" s="68">
        <v>9.8026734563971996</v>
      </c>
      <c r="F171" s="68"/>
      <c r="G171" s="64">
        <v>2989</v>
      </c>
      <c r="H171" s="64">
        <v>3852</v>
      </c>
      <c r="I171" s="64">
        <v>863</v>
      </c>
      <c r="J171" s="68">
        <v>28.872532619605217</v>
      </c>
      <c r="K171" s="68"/>
      <c r="L171" s="64">
        <v>1587</v>
      </c>
      <c r="M171" s="64">
        <v>1625</v>
      </c>
      <c r="N171" s="64">
        <v>38</v>
      </c>
      <c r="O171" s="68">
        <v>2.3944549464398235</v>
      </c>
      <c r="P171" s="68"/>
      <c r="Q171" s="64">
        <v>592</v>
      </c>
      <c r="R171" s="64">
        <v>446</v>
      </c>
      <c r="S171" s="64">
        <v>-146</v>
      </c>
      <c r="T171" s="68">
        <v>-24.662162162162161</v>
      </c>
      <c r="U171" s="68"/>
      <c r="V171" s="64">
        <v>105</v>
      </c>
      <c r="W171" s="64">
        <v>355</v>
      </c>
      <c r="X171" s="64">
        <v>250</v>
      </c>
      <c r="Y171" s="68">
        <v>238.0952380952381</v>
      </c>
      <c r="Z171" s="68"/>
      <c r="AA171" s="64">
        <v>120</v>
      </c>
      <c r="AB171" s="64">
        <v>327</v>
      </c>
      <c r="AC171" s="64">
        <v>207</v>
      </c>
      <c r="AD171" s="68">
        <v>172.5</v>
      </c>
      <c r="AE171" s="68"/>
      <c r="AF171" s="64">
        <v>568</v>
      </c>
      <c r="AG171" s="64">
        <v>1093</v>
      </c>
      <c r="AH171" s="64">
        <v>525</v>
      </c>
      <c r="AI171" s="68">
        <v>92.429577464788736</v>
      </c>
    </row>
    <row r="172" spans="1:35">
      <c r="A172" s="56" t="s">
        <v>189</v>
      </c>
      <c r="B172" s="64">
        <v>20841.51810584958</v>
      </c>
      <c r="C172" s="64">
        <v>21356</v>
      </c>
      <c r="D172" s="64">
        <v>514.48189415041998</v>
      </c>
      <c r="E172" s="68">
        <v>2.4685432775936826</v>
      </c>
      <c r="F172" s="68"/>
      <c r="G172" s="64">
        <v>7739.6532033426183</v>
      </c>
      <c r="H172" s="64">
        <v>8726</v>
      </c>
      <c r="I172" s="64">
        <v>986.34679665738167</v>
      </c>
      <c r="J172" s="68">
        <v>12.744069672674687</v>
      </c>
      <c r="K172" s="68"/>
      <c r="L172" s="64">
        <v>297.42896935933146</v>
      </c>
      <c r="M172" s="64">
        <v>225</v>
      </c>
      <c r="N172" s="64">
        <v>-72.428969359331461</v>
      </c>
      <c r="O172" s="68">
        <v>-24.351686224561465</v>
      </c>
      <c r="P172" s="68"/>
      <c r="Q172" s="64">
        <v>5.9206128133704627</v>
      </c>
      <c r="R172" s="64">
        <v>309</v>
      </c>
      <c r="S172" s="64">
        <v>303.07938718662956</v>
      </c>
      <c r="T172" s="68">
        <v>5119.0543401552677</v>
      </c>
      <c r="U172" s="68"/>
      <c r="V172" s="64">
        <v>213.33983286908077</v>
      </c>
      <c r="W172" s="64">
        <v>305</v>
      </c>
      <c r="X172" s="64">
        <v>91.660167130919234</v>
      </c>
      <c r="Y172" s="68">
        <v>42.964394364726019</v>
      </c>
      <c r="Z172" s="68"/>
      <c r="AA172" s="64">
        <v>6659.6838440111424</v>
      </c>
      <c r="AB172" s="64">
        <v>7516</v>
      </c>
      <c r="AC172" s="64">
        <v>856.31615598885764</v>
      </c>
      <c r="AD172" s="68">
        <v>12.858210330193339</v>
      </c>
      <c r="AE172" s="68"/>
      <c r="AF172" s="64">
        <v>533.0654596100278</v>
      </c>
      <c r="AG172" s="64">
        <v>319</v>
      </c>
      <c r="AH172" s="64">
        <v>-214.0654596100278</v>
      </c>
      <c r="AI172" s="68">
        <v>-40.157443284100729</v>
      </c>
    </row>
    <row r="173" spans="1:35">
      <c r="A173" s="56" t="s">
        <v>190</v>
      </c>
      <c r="B173" s="64">
        <v>48344</v>
      </c>
      <c r="C173" s="64">
        <v>48791</v>
      </c>
      <c r="D173" s="64">
        <v>447</v>
      </c>
      <c r="E173" s="68">
        <v>0.92462353135859665</v>
      </c>
      <c r="F173" s="68"/>
      <c r="G173" s="64">
        <v>16358</v>
      </c>
      <c r="H173" s="64">
        <v>16935</v>
      </c>
      <c r="I173" s="64">
        <v>577</v>
      </c>
      <c r="J173" s="68">
        <v>3.5273260789827607</v>
      </c>
      <c r="K173" s="68"/>
      <c r="L173" s="64">
        <v>2321</v>
      </c>
      <c r="M173" s="64">
        <v>2296</v>
      </c>
      <c r="N173" s="64">
        <v>-25</v>
      </c>
      <c r="O173" s="68">
        <v>-1.0771219302024988</v>
      </c>
      <c r="P173" s="68"/>
      <c r="Q173" s="64">
        <v>525</v>
      </c>
      <c r="R173" s="64">
        <v>810</v>
      </c>
      <c r="S173" s="64">
        <v>285</v>
      </c>
      <c r="T173" s="68">
        <v>54.285714285714285</v>
      </c>
      <c r="U173" s="68"/>
      <c r="V173" s="64">
        <v>498</v>
      </c>
      <c r="W173" s="64">
        <v>740</v>
      </c>
      <c r="X173" s="64">
        <v>242</v>
      </c>
      <c r="Y173" s="68">
        <v>48.594377510040161</v>
      </c>
      <c r="Z173" s="68"/>
      <c r="AA173" s="64">
        <v>7586</v>
      </c>
      <c r="AB173" s="64">
        <v>6135</v>
      </c>
      <c r="AC173" s="64">
        <v>-1451</v>
      </c>
      <c r="AD173" s="68">
        <v>-19.127339836540997</v>
      </c>
      <c r="AE173" s="68"/>
      <c r="AF173" s="64">
        <v>5319</v>
      </c>
      <c r="AG173" s="64">
        <v>6870</v>
      </c>
      <c r="AH173" s="64">
        <v>1551</v>
      </c>
      <c r="AI173" s="68">
        <v>29.159616469261142</v>
      </c>
    </row>
    <row r="174" spans="1:35">
      <c r="A174" s="56" t="s">
        <v>191</v>
      </c>
      <c r="B174" s="64">
        <v>22431</v>
      </c>
      <c r="C174" s="64">
        <v>22438</v>
      </c>
      <c r="D174" s="64">
        <v>7</v>
      </c>
      <c r="E174" s="68">
        <v>3.1206812001248273E-2</v>
      </c>
      <c r="F174" s="68"/>
      <c r="G174" s="64">
        <v>6584</v>
      </c>
      <c r="H174" s="64">
        <v>7823</v>
      </c>
      <c r="I174" s="64">
        <v>1239</v>
      </c>
      <c r="J174" s="68">
        <v>18.818347509113</v>
      </c>
      <c r="K174" s="68"/>
      <c r="L174" s="64">
        <v>1259</v>
      </c>
      <c r="M174" s="64">
        <v>1010</v>
      </c>
      <c r="N174" s="64">
        <v>-249</v>
      </c>
      <c r="O174" s="68">
        <v>-19.777601270849882</v>
      </c>
      <c r="P174" s="68"/>
      <c r="Q174" s="64">
        <v>4243</v>
      </c>
      <c r="R174" s="64">
        <v>5731</v>
      </c>
      <c r="S174" s="64">
        <v>1488</v>
      </c>
      <c r="T174" s="68">
        <v>35.069526278576483</v>
      </c>
      <c r="U174" s="68"/>
      <c r="V174" s="64">
        <v>89</v>
      </c>
      <c r="W174" s="64">
        <v>7</v>
      </c>
      <c r="X174" s="64">
        <v>-82</v>
      </c>
      <c r="Y174" s="68">
        <v>-92.134831460674164</v>
      </c>
      <c r="Z174" s="68"/>
      <c r="AA174" s="64">
        <v>339</v>
      </c>
      <c r="AB174" s="64">
        <v>497</v>
      </c>
      <c r="AC174" s="64">
        <v>158</v>
      </c>
      <c r="AD174" s="68">
        <v>46.607669616519175</v>
      </c>
      <c r="AE174" s="68"/>
      <c r="AF174" s="64">
        <v>608</v>
      </c>
      <c r="AG174" s="64">
        <v>534</v>
      </c>
      <c r="AH174" s="64">
        <v>-74</v>
      </c>
      <c r="AI174" s="68">
        <v>-12.171052631578947</v>
      </c>
    </row>
    <row r="175" spans="1:35">
      <c r="A175" s="56" t="s">
        <v>192</v>
      </c>
      <c r="B175" s="64">
        <v>31638.999999999996</v>
      </c>
      <c r="C175" s="64">
        <v>34901</v>
      </c>
      <c r="D175" s="64">
        <v>3262.0000000000036</v>
      </c>
      <c r="E175" s="68">
        <v>10.31006036853252</v>
      </c>
      <c r="F175" s="68"/>
      <c r="G175" s="64">
        <v>6713</v>
      </c>
      <c r="H175" s="64">
        <v>9193</v>
      </c>
      <c r="I175" s="64">
        <v>2480</v>
      </c>
      <c r="J175" s="68">
        <v>36.943244451065098</v>
      </c>
      <c r="K175" s="68"/>
      <c r="L175" s="64">
        <v>887</v>
      </c>
      <c r="M175" s="64">
        <v>1274</v>
      </c>
      <c r="N175" s="64">
        <v>387</v>
      </c>
      <c r="O175" s="68">
        <v>43.630214205186022</v>
      </c>
      <c r="P175" s="68"/>
      <c r="Q175" s="64">
        <v>538</v>
      </c>
      <c r="R175" s="64">
        <v>941</v>
      </c>
      <c r="S175" s="64">
        <v>403</v>
      </c>
      <c r="T175" s="68">
        <v>74.907063197026019</v>
      </c>
      <c r="U175" s="68"/>
      <c r="V175" s="64">
        <v>450</v>
      </c>
      <c r="W175" s="64">
        <v>957</v>
      </c>
      <c r="X175" s="64">
        <v>507</v>
      </c>
      <c r="Y175" s="68">
        <v>112.66666666666667</v>
      </c>
      <c r="Z175" s="68"/>
      <c r="AA175" s="64">
        <v>3255</v>
      </c>
      <c r="AB175" s="64">
        <v>3104</v>
      </c>
      <c r="AC175" s="64">
        <v>-151</v>
      </c>
      <c r="AD175" s="68">
        <v>-4.6390168970814134</v>
      </c>
      <c r="AE175" s="68"/>
      <c r="AF175" s="64">
        <v>1568</v>
      </c>
      <c r="AG175" s="64">
        <v>2906</v>
      </c>
      <c r="AH175" s="64">
        <v>1338</v>
      </c>
      <c r="AI175" s="68">
        <v>85.331632653061234</v>
      </c>
    </row>
    <row r="176" spans="1:35">
      <c r="A176" s="56" t="s">
        <v>193</v>
      </c>
      <c r="B176" s="64">
        <v>20699</v>
      </c>
      <c r="C176" s="64">
        <v>21338</v>
      </c>
      <c r="D176" s="64">
        <v>639</v>
      </c>
      <c r="E176" s="68">
        <v>3.0871056572781295</v>
      </c>
      <c r="F176" s="68"/>
      <c r="G176" s="64">
        <v>8166</v>
      </c>
      <c r="H176" s="64">
        <v>9692</v>
      </c>
      <c r="I176" s="64">
        <v>1526</v>
      </c>
      <c r="J176" s="68">
        <v>18.687239774675486</v>
      </c>
      <c r="K176" s="68"/>
      <c r="L176" s="64">
        <v>220</v>
      </c>
      <c r="M176" s="64">
        <v>305</v>
      </c>
      <c r="N176" s="64">
        <v>85</v>
      </c>
      <c r="O176" s="68">
        <v>38.636363636363633</v>
      </c>
      <c r="P176" s="68"/>
      <c r="Q176" s="64">
        <v>828</v>
      </c>
      <c r="R176" s="64">
        <v>965</v>
      </c>
      <c r="S176" s="64">
        <v>137</v>
      </c>
      <c r="T176" s="68">
        <v>16.545893719806763</v>
      </c>
      <c r="U176" s="68"/>
      <c r="V176" s="64">
        <v>172</v>
      </c>
      <c r="W176" s="64">
        <v>646</v>
      </c>
      <c r="X176" s="64">
        <v>474</v>
      </c>
      <c r="Y176" s="68">
        <v>275.58139534883719</v>
      </c>
      <c r="Z176" s="68"/>
      <c r="AA176" s="64">
        <v>5838</v>
      </c>
      <c r="AB176" s="64">
        <v>6661</v>
      </c>
      <c r="AC176" s="64">
        <v>823</v>
      </c>
      <c r="AD176" s="68">
        <v>14.097293593696472</v>
      </c>
      <c r="AE176" s="68"/>
      <c r="AF176" s="64">
        <v>1057</v>
      </c>
      <c r="AG176" s="64">
        <v>1095</v>
      </c>
      <c r="AH176" s="64">
        <v>38</v>
      </c>
      <c r="AI176" s="68">
        <v>3.5950804162724692</v>
      </c>
    </row>
    <row r="177" spans="1:35">
      <c r="A177" s="56" t="s">
        <v>25</v>
      </c>
      <c r="B177" s="64">
        <v>51511</v>
      </c>
      <c r="C177" s="64">
        <v>50227</v>
      </c>
      <c r="D177" s="64">
        <v>-1284</v>
      </c>
      <c r="E177" s="68">
        <v>-2.4926714682300868</v>
      </c>
      <c r="F177" s="68"/>
      <c r="G177" s="64">
        <v>29956</v>
      </c>
      <c r="H177" s="64">
        <v>30053</v>
      </c>
      <c r="I177" s="64">
        <v>97</v>
      </c>
      <c r="J177" s="68">
        <v>0.32380825210308456</v>
      </c>
      <c r="K177" s="68"/>
      <c r="L177" s="64">
        <v>930</v>
      </c>
      <c r="M177" s="64">
        <v>864</v>
      </c>
      <c r="N177" s="64">
        <v>-66</v>
      </c>
      <c r="O177" s="68">
        <v>-7.096774193548387</v>
      </c>
      <c r="P177" s="68"/>
      <c r="Q177" s="64">
        <v>3710</v>
      </c>
      <c r="R177" s="64">
        <v>7060</v>
      </c>
      <c r="S177" s="64">
        <v>3350</v>
      </c>
      <c r="T177" s="68">
        <v>90.296495956873315</v>
      </c>
      <c r="U177" s="68"/>
      <c r="V177" s="64">
        <v>574</v>
      </c>
      <c r="W177" s="64">
        <v>1092</v>
      </c>
      <c r="X177" s="64">
        <v>518</v>
      </c>
      <c r="Y177" s="68">
        <v>90.243902439024396</v>
      </c>
      <c r="Z177" s="68"/>
      <c r="AA177" s="64">
        <v>11911</v>
      </c>
      <c r="AB177" s="64">
        <v>9857</v>
      </c>
      <c r="AC177" s="64">
        <v>-2054</v>
      </c>
      <c r="AD177" s="68">
        <v>-17.244563848543361</v>
      </c>
      <c r="AE177" s="68"/>
      <c r="AF177" s="64">
        <v>12789</v>
      </c>
      <c r="AG177" s="64">
        <v>11090</v>
      </c>
      <c r="AH177" s="64">
        <v>-1699</v>
      </c>
      <c r="AI177" s="68">
        <v>-13.284854171553679</v>
      </c>
    </row>
    <row r="178" spans="1:35">
      <c r="A178" s="56" t="s">
        <v>194</v>
      </c>
      <c r="B178" s="64">
        <v>27025</v>
      </c>
      <c r="C178" s="64">
        <v>25728</v>
      </c>
      <c r="D178" s="64">
        <v>-1297</v>
      </c>
      <c r="E178" s="68">
        <v>-4.7992599444958373</v>
      </c>
      <c r="F178" s="68"/>
      <c r="G178" s="64">
        <v>8860</v>
      </c>
      <c r="H178" s="64">
        <v>9610</v>
      </c>
      <c r="I178" s="64">
        <v>750</v>
      </c>
      <c r="J178" s="68">
        <v>8.4650112866817153</v>
      </c>
      <c r="K178" s="68"/>
      <c r="L178" s="64">
        <v>194</v>
      </c>
      <c r="M178" s="64">
        <v>88</v>
      </c>
      <c r="N178" s="64">
        <v>-106</v>
      </c>
      <c r="O178" s="68">
        <v>-54.639175257731956</v>
      </c>
      <c r="P178" s="68"/>
      <c r="Q178" s="64">
        <v>144</v>
      </c>
      <c r="R178" s="64">
        <v>256</v>
      </c>
      <c r="S178" s="64">
        <v>112</v>
      </c>
      <c r="T178" s="68">
        <v>77.777777777777786</v>
      </c>
      <c r="U178" s="68"/>
      <c r="V178" s="64">
        <v>332</v>
      </c>
      <c r="W178" s="64">
        <v>506</v>
      </c>
      <c r="X178" s="64">
        <v>174</v>
      </c>
      <c r="Y178" s="68">
        <v>52.409638554216862</v>
      </c>
      <c r="Z178" s="68"/>
      <c r="AA178" s="64">
        <v>7476</v>
      </c>
      <c r="AB178" s="64">
        <v>8325</v>
      </c>
      <c r="AC178" s="64">
        <v>849</v>
      </c>
      <c r="AD178" s="68">
        <v>11.356340288924558</v>
      </c>
      <c r="AE178" s="68"/>
      <c r="AF178" s="64">
        <v>714</v>
      </c>
      <c r="AG178" s="64">
        <v>401</v>
      </c>
      <c r="AH178" s="64">
        <v>-313</v>
      </c>
      <c r="AI178" s="68">
        <v>-43.837535014005603</v>
      </c>
    </row>
    <row r="179" spans="1:35">
      <c r="A179" s="56" t="s">
        <v>195</v>
      </c>
      <c r="B179" s="64">
        <v>57589.869369128974</v>
      </c>
      <c r="C179" s="64">
        <v>57666</v>
      </c>
      <c r="D179" s="64">
        <v>76.130630871026369</v>
      </c>
      <c r="E179" s="68">
        <v>0.13219448438588777</v>
      </c>
      <c r="F179" s="68"/>
      <c r="G179" s="64">
        <v>26148.342793225871</v>
      </c>
      <c r="H179" s="64">
        <v>28763</v>
      </c>
      <c r="I179" s="64">
        <v>2614.657206774129</v>
      </c>
      <c r="J179" s="68">
        <v>9.9993228154080036</v>
      </c>
      <c r="K179" s="68"/>
      <c r="L179" s="64">
        <v>913.03971808705114</v>
      </c>
      <c r="M179" s="64">
        <v>599</v>
      </c>
      <c r="N179" s="64">
        <v>-314.03971808705114</v>
      </c>
      <c r="O179" s="68">
        <v>-34.394967914978473</v>
      </c>
      <c r="P179" s="68"/>
      <c r="Q179" s="64">
        <v>3723.3238824682994</v>
      </c>
      <c r="R179" s="64">
        <v>5392</v>
      </c>
      <c r="S179" s="64">
        <v>1668.6761175317006</v>
      </c>
      <c r="T179" s="68">
        <v>44.8168402805046</v>
      </c>
      <c r="U179" s="68"/>
      <c r="V179" s="64">
        <v>624.72336415694156</v>
      </c>
      <c r="W179" s="64">
        <v>781</v>
      </c>
      <c r="X179" s="64">
        <v>156.27663584305844</v>
      </c>
      <c r="Y179" s="68">
        <v>25.015333955686504</v>
      </c>
      <c r="Z179" s="68"/>
      <c r="AA179" s="64">
        <v>16670.80457463341</v>
      </c>
      <c r="AB179" s="64">
        <v>17251</v>
      </c>
      <c r="AC179" s="64">
        <v>580.19542536658992</v>
      </c>
      <c r="AD179" s="68">
        <v>3.480308480428266</v>
      </c>
      <c r="AE179" s="68"/>
      <c r="AF179" s="64">
        <v>4149.0981091632066</v>
      </c>
      <c r="AG179" s="64">
        <v>4694</v>
      </c>
      <c r="AH179" s="64">
        <v>544.90189083679343</v>
      </c>
      <c r="AI179" s="68">
        <v>13.133020152822795</v>
      </c>
    </row>
    <row r="180" spans="1:35">
      <c r="A180" s="56" t="s">
        <v>196</v>
      </c>
      <c r="B180" s="64">
        <v>25463</v>
      </c>
      <c r="C180" s="64">
        <v>26863</v>
      </c>
      <c r="D180" s="64">
        <v>1400</v>
      </c>
      <c r="E180" s="68">
        <v>5.4981738208380788</v>
      </c>
      <c r="F180" s="68"/>
      <c r="G180" s="64">
        <v>11434</v>
      </c>
      <c r="H180" s="64">
        <v>11515</v>
      </c>
      <c r="I180" s="64">
        <v>81</v>
      </c>
      <c r="J180" s="68">
        <v>0.7084135035857968</v>
      </c>
      <c r="K180" s="68"/>
      <c r="L180" s="64">
        <v>433</v>
      </c>
      <c r="M180" s="64">
        <v>162</v>
      </c>
      <c r="N180" s="64">
        <v>-271</v>
      </c>
      <c r="O180" s="68">
        <v>-62.586605080831404</v>
      </c>
      <c r="P180" s="68"/>
      <c r="Q180" s="64">
        <v>604</v>
      </c>
      <c r="R180" s="64">
        <v>647</v>
      </c>
      <c r="S180" s="64">
        <v>43</v>
      </c>
      <c r="T180" s="68">
        <v>7.1192052980132452</v>
      </c>
      <c r="U180" s="68"/>
      <c r="V180" s="64">
        <v>670</v>
      </c>
      <c r="W180" s="64">
        <v>1090</v>
      </c>
      <c r="X180" s="64">
        <v>420</v>
      </c>
      <c r="Y180" s="68">
        <v>62.68656716417911</v>
      </c>
      <c r="Z180" s="68"/>
      <c r="AA180" s="64">
        <v>8578</v>
      </c>
      <c r="AB180" s="64">
        <v>8817</v>
      </c>
      <c r="AC180" s="64">
        <v>239</v>
      </c>
      <c r="AD180" s="68">
        <v>2.7861972487759386</v>
      </c>
      <c r="AE180" s="68"/>
      <c r="AF180" s="64">
        <v>1131</v>
      </c>
      <c r="AG180" s="64">
        <v>753</v>
      </c>
      <c r="AH180" s="64">
        <v>-378</v>
      </c>
      <c r="AI180" s="68">
        <v>-33.42175066312997</v>
      </c>
    </row>
    <row r="181" spans="1:35">
      <c r="A181" s="56" t="s">
        <v>197</v>
      </c>
      <c r="B181" s="64">
        <v>35470</v>
      </c>
      <c r="C181" s="64">
        <v>36583</v>
      </c>
      <c r="D181" s="64">
        <v>1113</v>
      </c>
      <c r="E181" s="68">
        <v>3.1378629828023681</v>
      </c>
      <c r="F181" s="68"/>
      <c r="G181" s="64">
        <v>9324</v>
      </c>
      <c r="H181" s="64">
        <v>11833</v>
      </c>
      <c r="I181" s="64">
        <v>2509</v>
      </c>
      <c r="J181" s="68">
        <v>26.909051909051907</v>
      </c>
      <c r="K181" s="68"/>
      <c r="L181" s="64">
        <v>124</v>
      </c>
      <c r="M181" s="64">
        <v>42</v>
      </c>
      <c r="N181" s="64">
        <v>-82</v>
      </c>
      <c r="O181" s="68">
        <v>-66.129032258064512</v>
      </c>
      <c r="P181" s="68"/>
      <c r="Q181" s="64">
        <v>270</v>
      </c>
      <c r="R181" s="64">
        <v>865</v>
      </c>
      <c r="S181" s="64">
        <v>595</v>
      </c>
      <c r="T181" s="68">
        <v>220.37037037037038</v>
      </c>
      <c r="U181" s="68"/>
      <c r="V181" s="64">
        <v>626</v>
      </c>
      <c r="W181" s="64">
        <v>527</v>
      </c>
      <c r="X181" s="64">
        <v>-99</v>
      </c>
      <c r="Y181" s="68">
        <v>-15.814696485623003</v>
      </c>
      <c r="Z181" s="68"/>
      <c r="AA181" s="64">
        <v>7025</v>
      </c>
      <c r="AB181" s="64">
        <v>7732</v>
      </c>
      <c r="AC181" s="64">
        <v>707</v>
      </c>
      <c r="AD181" s="68">
        <v>10.06405693950178</v>
      </c>
      <c r="AE181" s="68"/>
      <c r="AF181" s="64">
        <v>1241</v>
      </c>
      <c r="AG181" s="64">
        <v>2649</v>
      </c>
      <c r="AH181" s="64">
        <v>1408</v>
      </c>
      <c r="AI181" s="68">
        <v>113.45688960515714</v>
      </c>
    </row>
    <row r="182" spans="1:35">
      <c r="A182" s="56" t="s">
        <v>198</v>
      </c>
      <c r="B182" s="64">
        <v>44504</v>
      </c>
      <c r="C182" s="64">
        <v>46851</v>
      </c>
      <c r="D182" s="64">
        <v>2347</v>
      </c>
      <c r="E182" s="68">
        <v>5.273683264425669</v>
      </c>
      <c r="F182" s="68"/>
      <c r="G182" s="64">
        <v>12830</v>
      </c>
      <c r="H182" s="64">
        <v>15798</v>
      </c>
      <c r="I182" s="64">
        <v>2968</v>
      </c>
      <c r="J182" s="68">
        <v>23.133281371784879</v>
      </c>
      <c r="K182" s="68"/>
      <c r="L182" s="64">
        <v>303</v>
      </c>
      <c r="M182" s="64">
        <v>183</v>
      </c>
      <c r="N182" s="64">
        <v>-120</v>
      </c>
      <c r="O182" s="68">
        <v>-39.603960396039604</v>
      </c>
      <c r="P182" s="68"/>
      <c r="Q182" s="64">
        <v>395</v>
      </c>
      <c r="R182" s="64">
        <v>435</v>
      </c>
      <c r="S182" s="64">
        <v>40</v>
      </c>
      <c r="T182" s="68">
        <v>10.126582278481013</v>
      </c>
      <c r="U182" s="68"/>
      <c r="V182" s="64">
        <v>772</v>
      </c>
      <c r="W182" s="64">
        <v>1245</v>
      </c>
      <c r="X182" s="64">
        <v>473</v>
      </c>
      <c r="Y182" s="68">
        <v>61.269430051813465</v>
      </c>
      <c r="Z182" s="68"/>
      <c r="AA182" s="64">
        <v>10282</v>
      </c>
      <c r="AB182" s="64">
        <v>12851</v>
      </c>
      <c r="AC182" s="64">
        <v>2569</v>
      </c>
      <c r="AD182" s="68">
        <v>24.985411398560593</v>
      </c>
      <c r="AE182" s="68"/>
      <c r="AF182" s="64">
        <v>934</v>
      </c>
      <c r="AG182" s="64">
        <v>978</v>
      </c>
      <c r="AH182" s="64">
        <v>44</v>
      </c>
      <c r="AI182" s="68">
        <v>4.7109207708779444</v>
      </c>
    </row>
    <row r="183" spans="1:35">
      <c r="A183" s="56" t="s">
        <v>199</v>
      </c>
      <c r="B183" s="64">
        <v>50350</v>
      </c>
      <c r="C183" s="64">
        <v>50749</v>
      </c>
      <c r="D183" s="64">
        <v>399</v>
      </c>
      <c r="E183" s="68">
        <v>0.79245283018867918</v>
      </c>
      <c r="F183" s="68"/>
      <c r="G183" s="64">
        <v>13567</v>
      </c>
      <c r="H183" s="64">
        <v>16767</v>
      </c>
      <c r="I183" s="64">
        <v>3200</v>
      </c>
      <c r="J183" s="68">
        <v>23.58664406279944</v>
      </c>
      <c r="K183" s="68"/>
      <c r="L183" s="64">
        <v>345</v>
      </c>
      <c r="M183" s="64">
        <v>175</v>
      </c>
      <c r="N183" s="64">
        <v>-170</v>
      </c>
      <c r="O183" s="68">
        <v>-49.275362318840585</v>
      </c>
      <c r="P183" s="68"/>
      <c r="Q183" s="64">
        <v>305</v>
      </c>
      <c r="R183" s="64">
        <v>433</v>
      </c>
      <c r="S183" s="64">
        <v>128</v>
      </c>
      <c r="T183" s="68">
        <v>41.967213114754095</v>
      </c>
      <c r="U183" s="68"/>
      <c r="V183" s="64">
        <v>437</v>
      </c>
      <c r="W183" s="64">
        <v>528</v>
      </c>
      <c r="X183" s="64">
        <v>91</v>
      </c>
      <c r="Y183" s="68">
        <v>20.823798627002287</v>
      </c>
      <c r="Z183" s="68"/>
      <c r="AA183" s="64">
        <v>11451</v>
      </c>
      <c r="AB183" s="64">
        <v>13893</v>
      </c>
      <c r="AC183" s="64">
        <v>2442</v>
      </c>
      <c r="AD183" s="68">
        <v>21.32564841498559</v>
      </c>
      <c r="AE183" s="68"/>
      <c r="AF183" s="64">
        <v>988</v>
      </c>
      <c r="AG183" s="64">
        <v>1684</v>
      </c>
      <c r="AH183" s="64">
        <v>696</v>
      </c>
      <c r="AI183" s="68">
        <v>70.445344129554655</v>
      </c>
    </row>
    <row r="184" spans="1:35">
      <c r="A184" s="55" t="s">
        <v>200</v>
      </c>
      <c r="B184" s="64"/>
      <c r="C184" s="64"/>
      <c r="D184" s="64"/>
      <c r="E184" s="68"/>
      <c r="F184" s="68"/>
      <c r="G184" s="64"/>
      <c r="H184" s="64"/>
      <c r="I184" s="64"/>
      <c r="J184" s="68"/>
      <c r="K184" s="68"/>
      <c r="L184" s="64"/>
      <c r="M184" s="64"/>
      <c r="N184" s="64"/>
      <c r="O184" s="68"/>
      <c r="P184" s="68"/>
      <c r="Q184" s="64"/>
      <c r="R184" s="64"/>
      <c r="S184" s="64"/>
      <c r="T184" s="68"/>
      <c r="U184" s="68"/>
      <c r="V184" s="64"/>
      <c r="W184" s="64"/>
      <c r="X184" s="64"/>
      <c r="Y184" s="68"/>
      <c r="Z184" s="68"/>
      <c r="AA184" s="64"/>
      <c r="AB184" s="64"/>
      <c r="AC184" s="64"/>
      <c r="AD184" s="68"/>
      <c r="AE184" s="68"/>
      <c r="AF184" s="64"/>
      <c r="AG184" s="64"/>
      <c r="AH184" s="64"/>
      <c r="AI184" s="68"/>
    </row>
    <row r="185" spans="1:35">
      <c r="A185" s="56" t="s">
        <v>201</v>
      </c>
      <c r="B185" s="64">
        <v>23971.166490974279</v>
      </c>
      <c r="C185" s="64">
        <v>22657</v>
      </c>
      <c r="D185" s="64">
        <v>-1314.1664909742794</v>
      </c>
      <c r="E185" s="68">
        <v>-5.4822801029273842</v>
      </c>
      <c r="F185" s="68"/>
      <c r="G185" s="64">
        <v>11677.781844552246</v>
      </c>
      <c r="H185" s="64">
        <v>10071</v>
      </c>
      <c r="I185" s="64">
        <v>-1606.7818445522462</v>
      </c>
      <c r="J185" s="68">
        <v>-13.75930691239809</v>
      </c>
      <c r="K185" s="68"/>
      <c r="L185" s="64">
        <v>3476.2350273609545</v>
      </c>
      <c r="M185" s="64">
        <v>2397</v>
      </c>
      <c r="N185" s="64">
        <v>-1079.2350273609545</v>
      </c>
      <c r="O185" s="68">
        <v>-31.04608919898822</v>
      </c>
      <c r="P185" s="68"/>
      <c r="Q185" s="64">
        <v>4211.8384698012087</v>
      </c>
      <c r="R185" s="64">
        <v>3731</v>
      </c>
      <c r="S185" s="64">
        <v>-480.8384698012087</v>
      </c>
      <c r="T185" s="68">
        <v>-11.416355903694081</v>
      </c>
      <c r="U185" s="68"/>
      <c r="V185" s="64">
        <v>158.99957414823771</v>
      </c>
      <c r="W185" s="64">
        <v>353</v>
      </c>
      <c r="X185" s="64">
        <v>194.00042585176229</v>
      </c>
      <c r="Y185" s="68">
        <v>122.01317323711368</v>
      </c>
      <c r="Z185" s="68"/>
      <c r="AA185" s="64">
        <v>964.01074988188964</v>
      </c>
      <c r="AB185" s="64">
        <v>353</v>
      </c>
      <c r="AC185" s="64">
        <v>-611.01074988188964</v>
      </c>
      <c r="AD185" s="68">
        <v>-63.382151076297703</v>
      </c>
      <c r="AE185" s="68"/>
      <c r="AF185" s="64">
        <v>2773.2840429815392</v>
      </c>
      <c r="AG185" s="64">
        <v>3177</v>
      </c>
      <c r="AH185" s="64">
        <v>403.71595701846081</v>
      </c>
      <c r="AI185" s="68">
        <v>14.557324484672277</v>
      </c>
    </row>
    <row r="186" spans="1:35">
      <c r="A186" s="56" t="s">
        <v>202</v>
      </c>
      <c r="B186" s="64">
        <v>28098</v>
      </c>
      <c r="C186" s="64">
        <v>28480</v>
      </c>
      <c r="D186" s="64">
        <v>382</v>
      </c>
      <c r="E186" s="68">
        <v>1.3595273684959783</v>
      </c>
      <c r="F186" s="68"/>
      <c r="G186" s="64">
        <v>3920.0000000000005</v>
      </c>
      <c r="H186" s="64">
        <v>5256</v>
      </c>
      <c r="I186" s="64">
        <v>1335.9999999999995</v>
      </c>
      <c r="J186" s="68">
        <v>34.081632653061213</v>
      </c>
      <c r="K186" s="68"/>
      <c r="L186" s="64">
        <v>2086</v>
      </c>
      <c r="M186" s="64">
        <v>2649</v>
      </c>
      <c r="N186" s="64">
        <v>563</v>
      </c>
      <c r="O186" s="68">
        <v>26.989453499520614</v>
      </c>
      <c r="P186" s="68"/>
      <c r="Q186" s="64">
        <v>785</v>
      </c>
      <c r="R186" s="64">
        <v>532</v>
      </c>
      <c r="S186" s="64">
        <v>-253</v>
      </c>
      <c r="T186" s="68">
        <v>-32.229299363057322</v>
      </c>
      <c r="U186" s="68"/>
      <c r="V186" s="64">
        <v>89</v>
      </c>
      <c r="W186" s="64">
        <v>114</v>
      </c>
      <c r="X186" s="64">
        <v>25</v>
      </c>
      <c r="Y186" s="68">
        <v>28.08988764044944</v>
      </c>
      <c r="Z186" s="68"/>
      <c r="AA186" s="64">
        <v>99</v>
      </c>
      <c r="AB186" s="64">
        <v>271</v>
      </c>
      <c r="AC186" s="64">
        <v>172</v>
      </c>
      <c r="AD186" s="68">
        <v>173.73737373737376</v>
      </c>
      <c r="AE186" s="68"/>
      <c r="AF186" s="64">
        <v>799.00000000000023</v>
      </c>
      <c r="AG186" s="64">
        <v>1675</v>
      </c>
      <c r="AH186" s="64">
        <v>875.99999999999977</v>
      </c>
      <c r="AI186" s="68">
        <v>109.6370463078848</v>
      </c>
    </row>
    <row r="187" spans="1:35">
      <c r="A187" s="56" t="s">
        <v>203</v>
      </c>
      <c r="B187" s="64">
        <v>21003</v>
      </c>
      <c r="C187" s="64">
        <v>22153</v>
      </c>
      <c r="D187" s="64">
        <v>1150</v>
      </c>
      <c r="E187" s="68">
        <v>5.4754082750083324</v>
      </c>
      <c r="F187" s="68"/>
      <c r="G187" s="64">
        <v>6605</v>
      </c>
      <c r="H187" s="64">
        <v>8569</v>
      </c>
      <c r="I187" s="64">
        <v>1964</v>
      </c>
      <c r="J187" s="68">
        <v>29.735049205147618</v>
      </c>
      <c r="K187" s="68"/>
      <c r="L187" s="64">
        <v>1287</v>
      </c>
      <c r="M187" s="64">
        <v>834</v>
      </c>
      <c r="N187" s="64">
        <v>-453</v>
      </c>
      <c r="O187" s="68">
        <v>-35.198135198135198</v>
      </c>
      <c r="P187" s="68"/>
      <c r="Q187" s="64">
        <v>1567</v>
      </c>
      <c r="R187" s="64">
        <v>2658</v>
      </c>
      <c r="S187" s="64">
        <v>1091</v>
      </c>
      <c r="T187" s="68">
        <v>69.623484365028716</v>
      </c>
      <c r="U187" s="68"/>
      <c r="V187" s="64">
        <v>111</v>
      </c>
      <c r="W187" s="64">
        <v>114</v>
      </c>
      <c r="X187" s="64">
        <v>3</v>
      </c>
      <c r="Y187" s="68">
        <v>2.7027027027027026</v>
      </c>
      <c r="Z187" s="68"/>
      <c r="AA187" s="64">
        <v>1561</v>
      </c>
      <c r="AB187" s="64">
        <v>1540</v>
      </c>
      <c r="AC187" s="64">
        <v>-21</v>
      </c>
      <c r="AD187" s="68">
        <v>-1.3452914798206279</v>
      </c>
      <c r="AE187" s="68"/>
      <c r="AF187" s="64">
        <v>2049</v>
      </c>
      <c r="AG187" s="64">
        <v>3423</v>
      </c>
      <c r="AH187" s="64">
        <v>1374</v>
      </c>
      <c r="AI187" s="68">
        <v>67.057101024890187</v>
      </c>
    </row>
    <row r="188" spans="1:35">
      <c r="A188" s="56" t="s">
        <v>204</v>
      </c>
      <c r="B188" s="64">
        <v>63698</v>
      </c>
      <c r="C188" s="64">
        <v>63201</v>
      </c>
      <c r="D188" s="64">
        <v>-497</v>
      </c>
      <c r="E188" s="68">
        <v>-0.78024427768532767</v>
      </c>
      <c r="F188" s="68"/>
      <c r="G188" s="64">
        <v>34395</v>
      </c>
      <c r="H188" s="64">
        <v>36203</v>
      </c>
      <c r="I188" s="64">
        <v>1808</v>
      </c>
      <c r="J188" s="68">
        <v>5.2565779909870622</v>
      </c>
      <c r="K188" s="68"/>
      <c r="L188" s="64">
        <v>2227</v>
      </c>
      <c r="M188" s="64">
        <v>1040</v>
      </c>
      <c r="N188" s="64">
        <v>-1187</v>
      </c>
      <c r="O188" s="68">
        <v>-53.300404131118093</v>
      </c>
      <c r="P188" s="68"/>
      <c r="Q188" s="64">
        <v>7331</v>
      </c>
      <c r="R188" s="64">
        <v>9720</v>
      </c>
      <c r="S188" s="64">
        <v>2389</v>
      </c>
      <c r="T188" s="68">
        <v>32.587641522302555</v>
      </c>
      <c r="U188" s="68"/>
      <c r="V188" s="64">
        <v>194</v>
      </c>
      <c r="W188" s="64">
        <v>371</v>
      </c>
      <c r="X188" s="64">
        <v>177</v>
      </c>
      <c r="Y188" s="68">
        <v>91.237113402061851</v>
      </c>
      <c r="Z188" s="68"/>
      <c r="AA188" s="64">
        <v>14397</v>
      </c>
      <c r="AB188" s="64">
        <v>14424</v>
      </c>
      <c r="AC188" s="64">
        <v>27</v>
      </c>
      <c r="AD188" s="68">
        <v>0.18753907063971662</v>
      </c>
      <c r="AE188" s="68"/>
      <c r="AF188" s="64">
        <v>10114</v>
      </c>
      <c r="AG188" s="64">
        <v>10529</v>
      </c>
      <c r="AH188" s="64">
        <v>415</v>
      </c>
      <c r="AI188" s="68">
        <v>4.103223254894206</v>
      </c>
    </row>
    <row r="189" spans="1:35">
      <c r="A189" s="56" t="s">
        <v>205</v>
      </c>
      <c r="B189" s="64">
        <v>78869</v>
      </c>
      <c r="C189" s="64">
        <v>78381</v>
      </c>
      <c r="D189" s="64">
        <v>-488</v>
      </c>
      <c r="E189" s="68">
        <v>-0.61874754339474325</v>
      </c>
      <c r="F189" s="68"/>
      <c r="G189" s="64">
        <v>39899</v>
      </c>
      <c r="H189" s="64">
        <v>45681</v>
      </c>
      <c r="I189" s="64">
        <v>5782</v>
      </c>
      <c r="J189" s="68">
        <v>14.491591267951579</v>
      </c>
      <c r="K189" s="68"/>
      <c r="L189" s="64">
        <v>1318</v>
      </c>
      <c r="M189" s="64">
        <v>862</v>
      </c>
      <c r="N189" s="64">
        <v>-456</v>
      </c>
      <c r="O189" s="68">
        <v>-34.597875569044007</v>
      </c>
      <c r="P189" s="68"/>
      <c r="Q189" s="64">
        <v>3733</v>
      </c>
      <c r="R189" s="64">
        <v>5376</v>
      </c>
      <c r="S189" s="64">
        <v>1643</v>
      </c>
      <c r="T189" s="68">
        <v>44.012858290918835</v>
      </c>
      <c r="U189" s="68"/>
      <c r="V189" s="64">
        <v>229</v>
      </c>
      <c r="W189" s="64">
        <v>213</v>
      </c>
      <c r="X189" s="64">
        <v>-16</v>
      </c>
      <c r="Y189" s="68">
        <v>-6.9868995633187767</v>
      </c>
      <c r="Z189" s="68"/>
      <c r="AA189" s="64">
        <v>26980</v>
      </c>
      <c r="AB189" s="64">
        <v>30599</v>
      </c>
      <c r="AC189" s="64">
        <v>3619</v>
      </c>
      <c r="AD189" s="68">
        <v>13.413639733135657</v>
      </c>
      <c r="AE189" s="68"/>
      <c r="AF189" s="64">
        <v>7540</v>
      </c>
      <c r="AG189" s="64">
        <v>8579</v>
      </c>
      <c r="AH189" s="64">
        <v>1039</v>
      </c>
      <c r="AI189" s="68">
        <v>13.779840848806366</v>
      </c>
    </row>
    <row r="190" spans="1:35">
      <c r="A190" s="56" t="s">
        <v>206</v>
      </c>
      <c r="B190" s="64">
        <v>53976</v>
      </c>
      <c r="C190" s="64">
        <v>58383</v>
      </c>
      <c r="D190" s="64">
        <v>4407</v>
      </c>
      <c r="E190" s="68">
        <v>8.1647398843930628</v>
      </c>
      <c r="F190" s="68"/>
      <c r="G190" s="64">
        <v>22732</v>
      </c>
      <c r="H190" s="64">
        <v>26388</v>
      </c>
      <c r="I190" s="64">
        <v>3656</v>
      </c>
      <c r="J190" s="68">
        <v>16.083054724617281</v>
      </c>
      <c r="K190" s="68"/>
      <c r="L190" s="64">
        <v>3269</v>
      </c>
      <c r="M190" s="64">
        <v>2089</v>
      </c>
      <c r="N190" s="64">
        <v>-1180</v>
      </c>
      <c r="O190" s="68">
        <v>-36.09666564698685</v>
      </c>
      <c r="P190" s="68"/>
      <c r="Q190" s="64">
        <v>4972</v>
      </c>
      <c r="R190" s="64">
        <v>7734</v>
      </c>
      <c r="S190" s="64">
        <v>2762</v>
      </c>
      <c r="T190" s="68">
        <v>55.551086082059534</v>
      </c>
      <c r="U190" s="68"/>
      <c r="V190" s="64">
        <v>155</v>
      </c>
      <c r="W190" s="64">
        <v>233</v>
      </c>
      <c r="X190" s="64">
        <v>78</v>
      </c>
      <c r="Y190" s="68">
        <v>50.322580645161288</v>
      </c>
      <c r="Z190" s="68"/>
      <c r="AA190" s="64">
        <v>4012</v>
      </c>
      <c r="AB190" s="64">
        <v>3194</v>
      </c>
      <c r="AC190" s="64">
        <v>-818</v>
      </c>
      <c r="AD190" s="68">
        <v>-20.388833499501498</v>
      </c>
      <c r="AE190" s="68"/>
      <c r="AF190" s="64">
        <v>10261</v>
      </c>
      <c r="AG190" s="64">
        <v>13098</v>
      </c>
      <c r="AH190" s="64">
        <v>2837</v>
      </c>
      <c r="AI190" s="68">
        <v>27.648377351135366</v>
      </c>
    </row>
    <row r="191" spans="1:35">
      <c r="B191" s="64"/>
      <c r="C191" s="64"/>
      <c r="D191" s="64"/>
      <c r="E191" s="68"/>
      <c r="F191" s="68"/>
      <c r="G191" s="64"/>
      <c r="H191" s="64"/>
      <c r="I191" s="64"/>
      <c r="J191" s="68"/>
      <c r="K191" s="68"/>
      <c r="L191" s="64"/>
      <c r="M191" s="64"/>
      <c r="N191" s="64"/>
      <c r="O191" s="68"/>
      <c r="P191" s="68"/>
      <c r="Q191" s="64"/>
      <c r="R191" s="64"/>
      <c r="S191" s="64"/>
      <c r="T191" s="68"/>
      <c r="U191" s="68"/>
      <c r="V191" s="64"/>
      <c r="W191" s="64"/>
      <c r="X191" s="64"/>
      <c r="Y191" s="68"/>
      <c r="Z191" s="68"/>
      <c r="AA191" s="64"/>
      <c r="AB191" s="64"/>
      <c r="AC191" s="64"/>
      <c r="AD191" s="68"/>
      <c r="AE191" s="68"/>
      <c r="AF191" s="64"/>
      <c r="AG191" s="64"/>
      <c r="AH191" s="64"/>
      <c r="AI191" s="68"/>
    </row>
    <row r="192" spans="1:35" s="58" customFormat="1">
      <c r="A192" s="55" t="s">
        <v>230</v>
      </c>
      <c r="B192" s="62">
        <v>443728</v>
      </c>
      <c r="C192" s="62">
        <v>466034</v>
      </c>
      <c r="D192" s="62">
        <v>22306</v>
      </c>
      <c r="E192" s="67">
        <v>5.0269534489597225</v>
      </c>
      <c r="F192" s="67"/>
      <c r="G192" s="62">
        <v>72657</v>
      </c>
      <c r="H192" s="62">
        <v>97402</v>
      </c>
      <c r="I192" s="62">
        <v>24745</v>
      </c>
      <c r="J192" s="67">
        <v>34.057282849553381</v>
      </c>
      <c r="K192" s="67"/>
      <c r="L192" s="62">
        <v>26191</v>
      </c>
      <c r="M192" s="62">
        <v>34900</v>
      </c>
      <c r="N192" s="62">
        <v>8709</v>
      </c>
      <c r="O192" s="67">
        <v>33.251880416937119</v>
      </c>
      <c r="P192" s="67"/>
      <c r="Q192" s="62">
        <v>20294</v>
      </c>
      <c r="R192" s="62">
        <v>28973</v>
      </c>
      <c r="S192" s="62">
        <v>8679</v>
      </c>
      <c r="T192" s="67">
        <v>42.766334877303635</v>
      </c>
      <c r="U192" s="67"/>
      <c r="V192" s="62">
        <v>7114</v>
      </c>
      <c r="W192" s="62">
        <v>8286</v>
      </c>
      <c r="X192" s="62">
        <v>1172</v>
      </c>
      <c r="Y192" s="67">
        <v>16.474557211132979</v>
      </c>
      <c r="Z192" s="67"/>
      <c r="AA192" s="62">
        <v>4651</v>
      </c>
      <c r="AB192" s="62">
        <v>5424</v>
      </c>
      <c r="AC192" s="62">
        <v>773</v>
      </c>
      <c r="AD192" s="67">
        <v>16.620081702859597</v>
      </c>
      <c r="AE192" s="67"/>
      <c r="AF192" s="62">
        <v>13702</v>
      </c>
      <c r="AG192" s="62">
        <v>19313</v>
      </c>
      <c r="AH192" s="62">
        <v>5611</v>
      </c>
      <c r="AI192" s="67">
        <v>40.950226244343888</v>
      </c>
    </row>
    <row r="193" spans="1:35">
      <c r="A193" s="55" t="s">
        <v>75</v>
      </c>
      <c r="B193" s="64"/>
      <c r="C193" s="64"/>
      <c r="D193" s="64"/>
      <c r="E193" s="68"/>
      <c r="F193" s="68"/>
      <c r="G193" s="64"/>
      <c r="H193" s="64"/>
      <c r="I193" s="64"/>
      <c r="J193" s="68"/>
      <c r="K193" s="68"/>
      <c r="L193" s="64"/>
      <c r="M193" s="64"/>
      <c r="N193" s="64"/>
      <c r="O193" s="68"/>
      <c r="P193" s="68"/>
      <c r="Q193" s="64"/>
      <c r="R193" s="64"/>
      <c r="S193" s="64"/>
      <c r="T193" s="68"/>
      <c r="U193" s="68"/>
      <c r="V193" s="64"/>
      <c r="W193" s="64"/>
      <c r="X193" s="64"/>
      <c r="Y193" s="68"/>
      <c r="Z193" s="68"/>
      <c r="AA193" s="64"/>
      <c r="AB193" s="64"/>
      <c r="AC193" s="64"/>
      <c r="AD193" s="68"/>
      <c r="AE193" s="68"/>
      <c r="AF193" s="64"/>
      <c r="AG193" s="64"/>
      <c r="AH193" s="64"/>
      <c r="AI193" s="68"/>
    </row>
    <row r="194" spans="1:35">
      <c r="A194" s="56" t="s">
        <v>207</v>
      </c>
      <c r="B194" s="64">
        <v>20070</v>
      </c>
      <c r="C194" s="64">
        <v>23401</v>
      </c>
      <c r="D194" s="64">
        <v>3331</v>
      </c>
      <c r="E194" s="68">
        <v>16.596910812157446</v>
      </c>
      <c r="F194" s="68"/>
      <c r="G194" s="64">
        <v>5966</v>
      </c>
      <c r="H194" s="64">
        <v>7321</v>
      </c>
      <c r="I194" s="64">
        <v>1355</v>
      </c>
      <c r="J194" s="68">
        <v>22.712034864230642</v>
      </c>
      <c r="K194" s="68"/>
      <c r="L194" s="64">
        <v>529</v>
      </c>
      <c r="M194" s="64">
        <v>912</v>
      </c>
      <c r="N194" s="64">
        <v>383</v>
      </c>
      <c r="O194" s="68">
        <v>72.400756143667294</v>
      </c>
      <c r="P194" s="68"/>
      <c r="Q194" s="64">
        <v>985</v>
      </c>
      <c r="R194" s="64">
        <v>1788</v>
      </c>
      <c r="S194" s="64">
        <v>803</v>
      </c>
      <c r="T194" s="68">
        <v>81.522842639593904</v>
      </c>
      <c r="U194" s="68"/>
      <c r="V194" s="64">
        <v>2445</v>
      </c>
      <c r="W194" s="64">
        <v>2036</v>
      </c>
      <c r="X194" s="64">
        <v>-409</v>
      </c>
      <c r="Y194" s="68">
        <v>-16.7280163599182</v>
      </c>
      <c r="Z194" s="68"/>
      <c r="AA194" s="64">
        <v>752</v>
      </c>
      <c r="AB194" s="64">
        <v>829</v>
      </c>
      <c r="AC194" s="64">
        <v>77</v>
      </c>
      <c r="AD194" s="68">
        <v>10.23936170212766</v>
      </c>
      <c r="AE194" s="68"/>
      <c r="AF194" s="64">
        <v>1179</v>
      </c>
      <c r="AG194" s="64">
        <v>1750</v>
      </c>
      <c r="AH194" s="64">
        <v>571</v>
      </c>
      <c r="AI194" s="68">
        <v>48.430873621713317</v>
      </c>
    </row>
    <row r="195" spans="1:35">
      <c r="A195" s="56" t="s">
        <v>208</v>
      </c>
      <c r="B195" s="64">
        <v>27943.566849816852</v>
      </c>
      <c r="C195" s="64">
        <v>31874</v>
      </c>
      <c r="D195" s="64">
        <v>3930.4331501831475</v>
      </c>
      <c r="E195" s="68">
        <v>14.065610060831974</v>
      </c>
      <c r="F195" s="68"/>
      <c r="G195" s="64">
        <v>5575.5710970010177</v>
      </c>
      <c r="H195" s="64">
        <v>8092</v>
      </c>
      <c r="I195" s="64">
        <v>2516.4289029989823</v>
      </c>
      <c r="J195" s="68">
        <v>45.133114782672514</v>
      </c>
      <c r="K195" s="68"/>
      <c r="L195" s="64">
        <v>798.34910746530454</v>
      </c>
      <c r="M195" s="64">
        <v>704</v>
      </c>
      <c r="N195" s="64">
        <v>-94.349107465304542</v>
      </c>
      <c r="O195" s="68">
        <v>-11.818026297399582</v>
      </c>
      <c r="P195" s="68"/>
      <c r="Q195" s="64">
        <v>1143.1453571334198</v>
      </c>
      <c r="R195" s="64">
        <v>1975</v>
      </c>
      <c r="S195" s="64">
        <v>831.85464286658021</v>
      </c>
      <c r="T195" s="68">
        <v>72.76892983693341</v>
      </c>
      <c r="U195" s="68"/>
      <c r="V195" s="64">
        <v>875.29761904761904</v>
      </c>
      <c r="W195" s="64">
        <v>1562</v>
      </c>
      <c r="X195" s="64">
        <v>686.70238095238096</v>
      </c>
      <c r="Y195" s="68">
        <v>78.453587215232915</v>
      </c>
      <c r="Z195" s="68"/>
      <c r="AA195" s="64">
        <v>1010.2985347985348</v>
      </c>
      <c r="AB195" s="64">
        <v>1034</v>
      </c>
      <c r="AC195" s="64">
        <v>23.701465201465226</v>
      </c>
      <c r="AD195" s="68">
        <v>2.3459862986133668</v>
      </c>
      <c r="AE195" s="68"/>
      <c r="AF195" s="64">
        <v>1738.3777647120996</v>
      </c>
      <c r="AG195" s="64">
        <v>2817</v>
      </c>
      <c r="AH195" s="64">
        <v>1078.6222352879004</v>
      </c>
      <c r="AI195" s="68">
        <v>62.047631831423921</v>
      </c>
    </row>
    <row r="196" spans="1:35">
      <c r="A196" s="56" t="s">
        <v>209</v>
      </c>
      <c r="B196" s="64">
        <v>16716</v>
      </c>
      <c r="C196" s="64">
        <v>18037</v>
      </c>
      <c r="D196" s="64">
        <v>1321</v>
      </c>
      <c r="E196" s="68">
        <v>7.9026082794927008</v>
      </c>
      <c r="F196" s="68"/>
      <c r="G196" s="64">
        <v>2619</v>
      </c>
      <c r="H196" s="64">
        <v>2991</v>
      </c>
      <c r="I196" s="64">
        <v>372</v>
      </c>
      <c r="J196" s="68">
        <v>14.20389461626575</v>
      </c>
      <c r="K196" s="68"/>
      <c r="L196" s="64">
        <v>756</v>
      </c>
      <c r="M196" s="64">
        <v>576</v>
      </c>
      <c r="N196" s="64">
        <v>-180</v>
      </c>
      <c r="O196" s="68">
        <v>-23.809523809523807</v>
      </c>
      <c r="P196" s="68"/>
      <c r="Q196" s="64">
        <v>734</v>
      </c>
      <c r="R196" s="64">
        <v>1049</v>
      </c>
      <c r="S196" s="64">
        <v>315</v>
      </c>
      <c r="T196" s="68">
        <v>42.915531335149865</v>
      </c>
      <c r="U196" s="68"/>
      <c r="V196" s="64">
        <v>101</v>
      </c>
      <c r="W196" s="64">
        <v>212</v>
      </c>
      <c r="X196" s="64">
        <v>111</v>
      </c>
      <c r="Y196" s="68">
        <v>109.9009900990099</v>
      </c>
      <c r="Z196" s="68"/>
      <c r="AA196" s="64">
        <v>316</v>
      </c>
      <c r="AB196" s="64">
        <v>351</v>
      </c>
      <c r="AC196" s="64">
        <v>35</v>
      </c>
      <c r="AD196" s="68">
        <v>11.075949367088606</v>
      </c>
      <c r="AE196" s="68"/>
      <c r="AF196" s="64">
        <v>669</v>
      </c>
      <c r="AG196" s="64">
        <v>752</v>
      </c>
      <c r="AH196" s="64">
        <v>83</v>
      </c>
      <c r="AI196" s="68">
        <v>12.406576980568012</v>
      </c>
    </row>
    <row r="197" spans="1:35">
      <c r="A197" s="56" t="s">
        <v>210</v>
      </c>
      <c r="B197" s="64">
        <v>18053.28359006585</v>
      </c>
      <c r="C197" s="64">
        <v>19154</v>
      </c>
      <c r="D197" s="64">
        <v>1100.7164099341499</v>
      </c>
      <c r="E197" s="68">
        <v>6.0970427038538251</v>
      </c>
      <c r="F197" s="68"/>
      <c r="G197" s="64">
        <v>2943.1327153156981</v>
      </c>
      <c r="H197" s="64">
        <v>4466</v>
      </c>
      <c r="I197" s="64">
        <v>1522.8672846843019</v>
      </c>
      <c r="J197" s="68">
        <v>51.743072161152945</v>
      </c>
      <c r="K197" s="68"/>
      <c r="L197" s="64">
        <v>520.18168432355174</v>
      </c>
      <c r="M197" s="64">
        <v>554</v>
      </c>
      <c r="N197" s="64">
        <v>33.818315676448265</v>
      </c>
      <c r="O197" s="68">
        <v>6.5012507544216707</v>
      </c>
      <c r="P197" s="68"/>
      <c r="Q197" s="64">
        <v>444.46754609238678</v>
      </c>
      <c r="R197" s="64">
        <v>816</v>
      </c>
      <c r="S197" s="64">
        <v>371.53245390761322</v>
      </c>
      <c r="T197" s="68">
        <v>83.590457205257167</v>
      </c>
      <c r="U197" s="68"/>
      <c r="V197" s="64">
        <v>269.26249825443375</v>
      </c>
      <c r="W197" s="64">
        <v>250</v>
      </c>
      <c r="X197" s="64">
        <v>-19.262498254433751</v>
      </c>
      <c r="Y197" s="68">
        <v>-7.1537991288456633</v>
      </c>
      <c r="Z197" s="68"/>
      <c r="AA197" s="64">
        <v>240.70146520146523</v>
      </c>
      <c r="AB197" s="64">
        <v>568</v>
      </c>
      <c r="AC197" s="64">
        <v>327.29853479853477</v>
      </c>
      <c r="AD197" s="68">
        <v>135.97695989286501</v>
      </c>
      <c r="AE197" s="68"/>
      <c r="AF197" s="64">
        <v>1439.6222352878999</v>
      </c>
      <c r="AG197" s="64">
        <v>2254</v>
      </c>
      <c r="AH197" s="64">
        <v>814.37776471210009</v>
      </c>
      <c r="AI197" s="68">
        <v>56.568851518831842</v>
      </c>
    </row>
    <row r="198" spans="1:35">
      <c r="A198" s="56" t="s">
        <v>211</v>
      </c>
      <c r="B198" s="64">
        <v>23752.310850439884</v>
      </c>
      <c r="C198" s="64">
        <v>25240</v>
      </c>
      <c r="D198" s="64">
        <v>1487.6891495601158</v>
      </c>
      <c r="E198" s="68">
        <v>6.2633448969558438</v>
      </c>
      <c r="F198" s="68"/>
      <c r="G198" s="64">
        <v>5119.3607038123164</v>
      </c>
      <c r="H198" s="64">
        <v>7935</v>
      </c>
      <c r="I198" s="64">
        <v>2815.6392961876836</v>
      </c>
      <c r="J198" s="68">
        <v>54.999822421008858</v>
      </c>
      <c r="K198" s="68"/>
      <c r="L198" s="64">
        <v>1592.2595307917891</v>
      </c>
      <c r="M198" s="64">
        <v>1668</v>
      </c>
      <c r="N198" s="64">
        <v>75.740469208210925</v>
      </c>
      <c r="O198" s="68">
        <v>4.7567917003170441</v>
      </c>
      <c r="P198" s="68"/>
      <c r="Q198" s="64">
        <v>1162.4516129032259</v>
      </c>
      <c r="R198" s="64">
        <v>2679</v>
      </c>
      <c r="S198" s="64">
        <v>1516.5483870967741</v>
      </c>
      <c r="T198" s="68">
        <v>130.46120546120545</v>
      </c>
      <c r="U198" s="68"/>
      <c r="V198" s="64">
        <v>646.64956011730203</v>
      </c>
      <c r="W198" s="64">
        <v>377</v>
      </c>
      <c r="X198" s="64">
        <v>-269.64956011730203</v>
      </c>
      <c r="Y198" s="68">
        <v>-41.69948867952337</v>
      </c>
      <c r="Z198" s="68"/>
      <c r="AA198" s="64">
        <v>488</v>
      </c>
      <c r="AB198" s="64">
        <v>500</v>
      </c>
      <c r="AC198" s="64">
        <v>12</v>
      </c>
      <c r="AD198" s="68">
        <v>2.459016393442623</v>
      </c>
      <c r="AE198" s="68"/>
      <c r="AF198" s="64">
        <v>1173</v>
      </c>
      <c r="AG198" s="64">
        <v>2689</v>
      </c>
      <c r="AH198" s="64">
        <v>1516</v>
      </c>
      <c r="AI198" s="68">
        <v>129.24126172208014</v>
      </c>
    </row>
    <row r="199" spans="1:35">
      <c r="A199" s="56" t="s">
        <v>212</v>
      </c>
      <c r="B199" s="64">
        <v>31956.838709677417</v>
      </c>
      <c r="C199" s="64">
        <v>31492</v>
      </c>
      <c r="D199" s="64">
        <v>-464.83870967741677</v>
      </c>
      <c r="E199" s="68">
        <v>-1.4545828950741948</v>
      </c>
      <c r="F199" s="68"/>
      <c r="G199" s="64">
        <v>6461.9354838709678</v>
      </c>
      <c r="H199" s="64">
        <v>6735</v>
      </c>
      <c r="I199" s="64">
        <v>273.0645161290322</v>
      </c>
      <c r="J199" s="68">
        <v>4.2257388178913731</v>
      </c>
      <c r="K199" s="68"/>
      <c r="L199" s="64">
        <v>858.20967741935476</v>
      </c>
      <c r="M199" s="64">
        <v>983</v>
      </c>
      <c r="N199" s="64">
        <v>124.79032258064524</v>
      </c>
      <c r="O199" s="68">
        <v>14.540773177469987</v>
      </c>
      <c r="P199" s="68"/>
      <c r="Q199" s="64">
        <v>1319.9354838709678</v>
      </c>
      <c r="R199" s="64">
        <v>1144</v>
      </c>
      <c r="S199" s="64">
        <v>-175.9354838709678</v>
      </c>
      <c r="T199" s="68">
        <v>-13.329097218827904</v>
      </c>
      <c r="U199" s="68"/>
      <c r="V199" s="64">
        <v>910.79032258064512</v>
      </c>
      <c r="W199" s="64">
        <v>891</v>
      </c>
      <c r="X199" s="64">
        <v>-19.790322580645125</v>
      </c>
      <c r="Y199" s="68">
        <v>-2.1728736120703354</v>
      </c>
      <c r="Z199" s="68"/>
      <c r="AA199" s="64">
        <v>975</v>
      </c>
      <c r="AB199" s="64">
        <v>1062</v>
      </c>
      <c r="AC199" s="64">
        <v>87</v>
      </c>
      <c r="AD199" s="68">
        <v>8.9230769230769234</v>
      </c>
      <c r="AE199" s="68"/>
      <c r="AF199" s="64">
        <v>2325</v>
      </c>
      <c r="AG199" s="64">
        <v>2601</v>
      </c>
      <c r="AH199" s="64">
        <v>276</v>
      </c>
      <c r="AI199" s="68">
        <v>11.870967741935484</v>
      </c>
    </row>
    <row r="200" spans="1:35">
      <c r="A200" s="56" t="s">
        <v>213</v>
      </c>
      <c r="B200" s="64">
        <v>23781</v>
      </c>
      <c r="C200" s="64">
        <v>23867</v>
      </c>
      <c r="D200" s="64">
        <v>86</v>
      </c>
      <c r="E200" s="68">
        <v>0.36163323661746771</v>
      </c>
      <c r="F200" s="68"/>
      <c r="G200" s="64">
        <v>2430</v>
      </c>
      <c r="H200" s="64">
        <v>3755</v>
      </c>
      <c r="I200" s="64">
        <v>1325</v>
      </c>
      <c r="J200" s="68">
        <v>54.52674897119342</v>
      </c>
      <c r="K200" s="68"/>
      <c r="L200" s="64">
        <v>1033</v>
      </c>
      <c r="M200" s="64">
        <v>1469</v>
      </c>
      <c r="N200" s="64">
        <v>436</v>
      </c>
      <c r="O200" s="68">
        <v>42.20716360116166</v>
      </c>
      <c r="P200" s="68"/>
      <c r="Q200" s="64">
        <v>841</v>
      </c>
      <c r="R200" s="64">
        <v>1506</v>
      </c>
      <c r="S200" s="64">
        <v>665</v>
      </c>
      <c r="T200" s="68">
        <v>79.072532699167652</v>
      </c>
      <c r="U200" s="68"/>
      <c r="V200" s="64">
        <v>102</v>
      </c>
      <c r="W200" s="64">
        <v>152</v>
      </c>
      <c r="X200" s="64">
        <v>50</v>
      </c>
      <c r="Y200" s="68">
        <v>49.019607843137251</v>
      </c>
      <c r="Z200" s="68"/>
      <c r="AA200" s="64">
        <v>67</v>
      </c>
      <c r="AB200" s="64">
        <v>191</v>
      </c>
      <c r="AC200" s="64">
        <v>124</v>
      </c>
      <c r="AD200" s="68">
        <v>185.07462686567163</v>
      </c>
      <c r="AE200" s="68"/>
      <c r="AF200" s="64">
        <v>334</v>
      </c>
      <c r="AG200" s="64">
        <v>403</v>
      </c>
      <c r="AH200" s="64">
        <v>69</v>
      </c>
      <c r="AI200" s="68">
        <v>20.658682634730539</v>
      </c>
    </row>
    <row r="201" spans="1:35">
      <c r="A201" s="55" t="s">
        <v>89</v>
      </c>
      <c r="B201" s="64"/>
      <c r="C201" s="64"/>
      <c r="D201" s="64"/>
      <c r="E201" s="68"/>
      <c r="F201" s="68"/>
      <c r="G201" s="64"/>
      <c r="H201" s="64"/>
      <c r="I201" s="64"/>
      <c r="J201" s="68"/>
      <c r="K201" s="68"/>
      <c r="L201" s="64"/>
      <c r="M201" s="64"/>
      <c r="N201" s="64"/>
      <c r="O201" s="68"/>
      <c r="P201" s="68"/>
      <c r="Q201" s="64"/>
      <c r="R201" s="64"/>
      <c r="S201" s="64"/>
      <c r="T201" s="68"/>
      <c r="U201" s="68"/>
      <c r="V201" s="64"/>
      <c r="W201" s="64"/>
      <c r="X201" s="64"/>
      <c r="Y201" s="68"/>
      <c r="Z201" s="68"/>
      <c r="AA201" s="64"/>
      <c r="AB201" s="64"/>
      <c r="AC201" s="64"/>
      <c r="AD201" s="68"/>
      <c r="AE201" s="68"/>
      <c r="AF201" s="64"/>
      <c r="AG201" s="64"/>
      <c r="AH201" s="64"/>
      <c r="AI201" s="68"/>
    </row>
    <row r="202" spans="1:35">
      <c r="A202" s="56" t="s">
        <v>214</v>
      </c>
      <c r="B202" s="64">
        <v>15279</v>
      </c>
      <c r="C202" s="64">
        <v>14758</v>
      </c>
      <c r="D202" s="64">
        <v>-521</v>
      </c>
      <c r="E202" s="68">
        <v>-3.4099090254597813</v>
      </c>
      <c r="F202" s="68"/>
      <c r="G202" s="64">
        <v>3235</v>
      </c>
      <c r="H202" s="64">
        <v>4556</v>
      </c>
      <c r="I202" s="64">
        <v>1321</v>
      </c>
      <c r="J202" s="68">
        <v>40.834621329211743</v>
      </c>
      <c r="K202" s="68"/>
      <c r="L202" s="64">
        <v>1477</v>
      </c>
      <c r="M202" s="64">
        <v>2163</v>
      </c>
      <c r="N202" s="64">
        <v>686</v>
      </c>
      <c r="O202" s="68">
        <v>46.445497630331758</v>
      </c>
      <c r="P202" s="68"/>
      <c r="Q202" s="64">
        <v>1080</v>
      </c>
      <c r="R202" s="64">
        <v>1497</v>
      </c>
      <c r="S202" s="64">
        <v>417</v>
      </c>
      <c r="T202" s="68">
        <v>38.611111111111114</v>
      </c>
      <c r="U202" s="68"/>
      <c r="V202" s="64">
        <v>68</v>
      </c>
      <c r="W202" s="64">
        <v>267</v>
      </c>
      <c r="X202" s="64">
        <v>199</v>
      </c>
      <c r="Y202" s="68">
        <v>292.64705882352939</v>
      </c>
      <c r="Z202" s="68"/>
      <c r="AA202" s="64">
        <v>16</v>
      </c>
      <c r="AB202" s="64">
        <v>117</v>
      </c>
      <c r="AC202" s="64">
        <v>101</v>
      </c>
      <c r="AD202" s="68">
        <v>631.25</v>
      </c>
      <c r="AE202" s="68"/>
      <c r="AF202" s="64">
        <v>571</v>
      </c>
      <c r="AG202" s="64">
        <v>487</v>
      </c>
      <c r="AH202" s="64">
        <v>-84</v>
      </c>
      <c r="AI202" s="68">
        <v>-14.711033274956216</v>
      </c>
    </row>
    <row r="203" spans="1:35">
      <c r="A203" s="56" t="s">
        <v>215</v>
      </c>
      <c r="B203" s="64">
        <v>20353</v>
      </c>
      <c r="C203" s="64">
        <v>21618</v>
      </c>
      <c r="D203" s="64">
        <v>1265</v>
      </c>
      <c r="E203" s="68">
        <v>6.2152999557804751</v>
      </c>
      <c r="F203" s="68"/>
      <c r="G203" s="64">
        <v>2780.4919093851131</v>
      </c>
      <c r="H203" s="64">
        <v>5101</v>
      </c>
      <c r="I203" s="64">
        <v>2320.5080906148869</v>
      </c>
      <c r="J203" s="68">
        <v>83.456746728245349</v>
      </c>
      <c r="K203" s="68"/>
      <c r="L203" s="64">
        <v>1317.4563106796118</v>
      </c>
      <c r="M203" s="64">
        <v>3028</v>
      </c>
      <c r="N203" s="64">
        <v>1710.5436893203882</v>
      </c>
      <c r="O203" s="68">
        <v>129.83684357912421</v>
      </c>
      <c r="P203" s="68"/>
      <c r="Q203" s="64">
        <v>777.21682847896443</v>
      </c>
      <c r="R203" s="64">
        <v>992</v>
      </c>
      <c r="S203" s="64">
        <v>214.78317152103557</v>
      </c>
      <c r="T203" s="68">
        <v>27.634910059960021</v>
      </c>
      <c r="U203" s="68"/>
      <c r="V203" s="64">
        <v>82.203883495145632</v>
      </c>
      <c r="W203" s="64">
        <v>226</v>
      </c>
      <c r="X203" s="64">
        <v>143.79611650485435</v>
      </c>
      <c r="Y203" s="68">
        <v>174.92618400850358</v>
      </c>
      <c r="Z203" s="68"/>
      <c r="AA203" s="64">
        <v>23.067961165048544</v>
      </c>
      <c r="AB203" s="64">
        <v>61</v>
      </c>
      <c r="AC203" s="64">
        <v>37.932038834951456</v>
      </c>
      <c r="AD203" s="68">
        <v>164.43602693602693</v>
      </c>
      <c r="AE203" s="68"/>
      <c r="AF203" s="64">
        <v>551.52103559870545</v>
      </c>
      <c r="AG203" s="64">
        <v>774</v>
      </c>
      <c r="AH203" s="64">
        <v>222.47896440129455</v>
      </c>
      <c r="AI203" s="68">
        <v>40.339162070179569</v>
      </c>
    </row>
    <row r="204" spans="1:35">
      <c r="A204" s="56" t="s">
        <v>216</v>
      </c>
      <c r="B204" s="64">
        <v>39280</v>
      </c>
      <c r="C204" s="64">
        <v>39871</v>
      </c>
      <c r="D204" s="64">
        <v>591</v>
      </c>
      <c r="E204" s="68">
        <v>1.5045824847250509</v>
      </c>
      <c r="F204" s="68"/>
      <c r="G204" s="64">
        <v>7285.0139275766014</v>
      </c>
      <c r="H204" s="64">
        <v>9536</v>
      </c>
      <c r="I204" s="64">
        <v>2250.9860724233986</v>
      </c>
      <c r="J204" s="68">
        <v>30.898857501185329</v>
      </c>
      <c r="K204" s="68"/>
      <c r="L204" s="64">
        <v>1978.2611830247417</v>
      </c>
      <c r="M204" s="64">
        <v>3252</v>
      </c>
      <c r="N204" s="64">
        <v>1273.7388169752583</v>
      </c>
      <c r="O204" s="68">
        <v>64.386787139386939</v>
      </c>
      <c r="P204" s="68"/>
      <c r="Q204" s="64">
        <v>3924.3042765852856</v>
      </c>
      <c r="R204" s="64">
        <v>4762</v>
      </c>
      <c r="S204" s="64">
        <v>837.69572341471439</v>
      </c>
      <c r="T204" s="68">
        <v>21.346349935526185</v>
      </c>
      <c r="U204" s="68"/>
      <c r="V204" s="64">
        <v>381.31459937735536</v>
      </c>
      <c r="W204" s="64">
        <v>426</v>
      </c>
      <c r="X204" s="64">
        <v>44.685400622644636</v>
      </c>
      <c r="Y204" s="68">
        <v>11.718775178189075</v>
      </c>
      <c r="Z204" s="68"/>
      <c r="AA204" s="64">
        <v>246.20973291823691</v>
      </c>
      <c r="AB204" s="64">
        <v>212</v>
      </c>
      <c r="AC204" s="64">
        <v>-34.209732918236909</v>
      </c>
      <c r="AD204" s="68">
        <v>-13.894549379815754</v>
      </c>
      <c r="AE204" s="68"/>
      <c r="AF204" s="64">
        <v>688.88481074881201</v>
      </c>
      <c r="AG204" s="64">
        <v>855</v>
      </c>
      <c r="AH204" s="64">
        <v>166.11518925118799</v>
      </c>
      <c r="AI204" s="68">
        <v>24.113637963743486</v>
      </c>
    </row>
    <row r="205" spans="1:35">
      <c r="A205" s="56" t="s">
        <v>217</v>
      </c>
      <c r="B205" s="64">
        <v>23059</v>
      </c>
      <c r="C205" s="64">
        <v>24410</v>
      </c>
      <c r="D205" s="64">
        <v>1351</v>
      </c>
      <c r="E205" s="68">
        <v>5.8588837330326555</v>
      </c>
      <c r="F205" s="68"/>
      <c r="G205" s="64">
        <v>3693</v>
      </c>
      <c r="H205" s="64">
        <v>6918</v>
      </c>
      <c r="I205" s="64">
        <v>3225</v>
      </c>
      <c r="J205" s="68">
        <v>87.327376116978058</v>
      </c>
      <c r="K205" s="68"/>
      <c r="L205" s="64">
        <v>2132</v>
      </c>
      <c r="M205" s="64">
        <v>3501</v>
      </c>
      <c r="N205" s="64">
        <v>1369</v>
      </c>
      <c r="O205" s="68">
        <v>64.212007504690433</v>
      </c>
      <c r="P205" s="68"/>
      <c r="Q205" s="64">
        <v>894</v>
      </c>
      <c r="R205" s="64">
        <v>2171</v>
      </c>
      <c r="S205" s="64">
        <v>1277</v>
      </c>
      <c r="T205" s="68">
        <v>142.84116331096197</v>
      </c>
      <c r="U205" s="68"/>
      <c r="V205" s="64">
        <v>68</v>
      </c>
      <c r="W205" s="64">
        <v>198</v>
      </c>
      <c r="X205" s="64">
        <v>130</v>
      </c>
      <c r="Y205" s="68">
        <v>191.1764705882353</v>
      </c>
      <c r="Z205" s="68"/>
      <c r="AA205" s="64">
        <v>68</v>
      </c>
      <c r="AB205" s="64">
        <v>97</v>
      </c>
      <c r="AC205" s="64">
        <v>29</v>
      </c>
      <c r="AD205" s="68">
        <v>42.647058823529413</v>
      </c>
      <c r="AE205" s="68"/>
      <c r="AF205" s="64">
        <v>487</v>
      </c>
      <c r="AG205" s="64">
        <v>894</v>
      </c>
      <c r="AH205" s="64">
        <v>407</v>
      </c>
      <c r="AI205" s="68">
        <v>83.572895277207394</v>
      </c>
    </row>
    <row r="206" spans="1:35">
      <c r="A206" s="56" t="s">
        <v>218</v>
      </c>
      <c r="B206" s="64">
        <v>30802</v>
      </c>
      <c r="C206" s="64">
        <v>31784</v>
      </c>
      <c r="D206" s="64">
        <v>982</v>
      </c>
      <c r="E206" s="68">
        <v>3.1881046685280174</v>
      </c>
      <c r="F206" s="68"/>
      <c r="G206" s="64">
        <v>6680.0614167732929</v>
      </c>
      <c r="H206" s="64">
        <v>7973</v>
      </c>
      <c r="I206" s="64">
        <v>1292.9385832267071</v>
      </c>
      <c r="J206" s="68">
        <v>19.355190058286055</v>
      </c>
      <c r="K206" s="68"/>
      <c r="L206" s="64">
        <v>2324.5140165173898</v>
      </c>
      <c r="M206" s="64">
        <v>3030</v>
      </c>
      <c r="N206" s="64">
        <v>705.48598348261021</v>
      </c>
      <c r="O206" s="68">
        <v>30.349827037807088</v>
      </c>
      <c r="P206" s="68"/>
      <c r="Q206" s="64">
        <v>3183.5920670001165</v>
      </c>
      <c r="R206" s="64">
        <v>3592</v>
      </c>
      <c r="S206" s="64">
        <v>408.40793299988354</v>
      </c>
      <c r="T206" s="68">
        <v>12.828525904222534</v>
      </c>
      <c r="U206" s="68"/>
      <c r="V206" s="64">
        <v>308.9851110852623</v>
      </c>
      <c r="W206" s="64">
        <v>391</v>
      </c>
      <c r="X206" s="64">
        <v>82.014888914737696</v>
      </c>
      <c r="Y206" s="68">
        <v>26.543314215585699</v>
      </c>
      <c r="Z206" s="68"/>
      <c r="AA206" s="64">
        <v>75</v>
      </c>
      <c r="AB206" s="64">
        <v>57</v>
      </c>
      <c r="AC206" s="64">
        <v>-18</v>
      </c>
      <c r="AD206" s="68">
        <v>-24</v>
      </c>
      <c r="AE206" s="68"/>
      <c r="AF206" s="64">
        <v>722.97022217052461</v>
      </c>
      <c r="AG206" s="64">
        <v>811</v>
      </c>
      <c r="AH206" s="64">
        <v>88.029777829475393</v>
      </c>
      <c r="AI206" s="68">
        <v>12.176127747722381</v>
      </c>
    </row>
    <row r="207" spans="1:35">
      <c r="A207" s="55" t="s">
        <v>139</v>
      </c>
      <c r="B207" s="64"/>
      <c r="C207" s="64"/>
      <c r="D207" s="64"/>
      <c r="E207" s="68"/>
      <c r="F207" s="68"/>
      <c r="G207" s="64"/>
      <c r="H207" s="64"/>
      <c r="I207" s="64"/>
      <c r="J207" s="68"/>
      <c r="K207" s="68"/>
      <c r="L207" s="64"/>
      <c r="M207" s="64"/>
      <c r="N207" s="64"/>
      <c r="O207" s="68"/>
      <c r="P207" s="68"/>
      <c r="Q207" s="64"/>
      <c r="R207" s="64"/>
      <c r="S207" s="64"/>
      <c r="T207" s="68"/>
      <c r="U207" s="68"/>
      <c r="V207" s="64"/>
      <c r="W207" s="64"/>
      <c r="X207" s="64"/>
      <c r="Y207" s="68"/>
      <c r="Z207" s="68"/>
      <c r="AA207" s="64"/>
      <c r="AB207" s="64"/>
      <c r="AC207" s="64"/>
      <c r="AD207" s="68"/>
      <c r="AE207" s="68"/>
      <c r="AF207" s="64"/>
      <c r="AG207" s="64"/>
      <c r="AH207" s="64"/>
      <c r="AI207" s="68"/>
    </row>
    <row r="208" spans="1:35">
      <c r="A208" s="56" t="s">
        <v>219</v>
      </c>
      <c r="B208" s="64">
        <v>26333</v>
      </c>
      <c r="C208" s="64">
        <v>28626</v>
      </c>
      <c r="D208" s="64">
        <v>2293</v>
      </c>
      <c r="E208" s="68">
        <v>8.7077051608248208</v>
      </c>
      <c r="F208" s="68"/>
      <c r="G208" s="64">
        <v>2955</v>
      </c>
      <c r="H208" s="64">
        <v>4391</v>
      </c>
      <c r="I208" s="64">
        <v>1436</v>
      </c>
      <c r="J208" s="68">
        <v>48.595600676818954</v>
      </c>
      <c r="K208" s="68"/>
      <c r="L208" s="64">
        <v>1942</v>
      </c>
      <c r="M208" s="64">
        <v>2766</v>
      </c>
      <c r="N208" s="64">
        <v>824</v>
      </c>
      <c r="O208" s="68">
        <v>42.430484037075175</v>
      </c>
      <c r="P208" s="68"/>
      <c r="Q208" s="64">
        <v>604</v>
      </c>
      <c r="R208" s="64">
        <v>964</v>
      </c>
      <c r="S208" s="64">
        <v>360</v>
      </c>
      <c r="T208" s="68">
        <v>59.602649006622521</v>
      </c>
      <c r="U208" s="68"/>
      <c r="V208" s="64">
        <v>103</v>
      </c>
      <c r="W208" s="64">
        <v>244</v>
      </c>
      <c r="X208" s="64">
        <v>141</v>
      </c>
      <c r="Y208" s="68">
        <v>136.89320388349515</v>
      </c>
      <c r="Z208" s="68"/>
      <c r="AA208" s="64">
        <v>9</v>
      </c>
      <c r="AB208" s="64">
        <v>65</v>
      </c>
      <c r="AC208" s="64">
        <v>56</v>
      </c>
      <c r="AD208" s="68">
        <v>622.22222222222229</v>
      </c>
      <c r="AE208" s="68"/>
      <c r="AF208" s="64">
        <v>279</v>
      </c>
      <c r="AG208" s="64">
        <v>330</v>
      </c>
      <c r="AH208" s="64">
        <v>51</v>
      </c>
      <c r="AI208" s="68">
        <v>18.27956989247312</v>
      </c>
    </row>
    <row r="209" spans="1:35">
      <c r="A209" s="56" t="s">
        <v>220</v>
      </c>
      <c r="B209" s="64">
        <v>25045</v>
      </c>
      <c r="C209" s="64">
        <v>24549</v>
      </c>
      <c r="D209" s="64">
        <v>-496</v>
      </c>
      <c r="E209" s="68">
        <v>-1.9804352166101018</v>
      </c>
      <c r="F209" s="68"/>
      <c r="G209" s="64">
        <v>2822</v>
      </c>
      <c r="H209" s="64">
        <v>3863</v>
      </c>
      <c r="I209" s="64">
        <v>1041</v>
      </c>
      <c r="J209" s="68">
        <v>36.888731396172922</v>
      </c>
      <c r="K209" s="68"/>
      <c r="L209" s="64">
        <v>1234</v>
      </c>
      <c r="M209" s="64">
        <v>1587</v>
      </c>
      <c r="N209" s="64">
        <v>353</v>
      </c>
      <c r="O209" s="68">
        <v>28.606158833063212</v>
      </c>
      <c r="P209" s="68"/>
      <c r="Q209" s="64">
        <v>854</v>
      </c>
      <c r="R209" s="64">
        <v>1165</v>
      </c>
      <c r="S209" s="64">
        <v>311</v>
      </c>
      <c r="T209" s="68">
        <v>36.416861826697897</v>
      </c>
      <c r="U209" s="68"/>
      <c r="V209" s="64">
        <v>275</v>
      </c>
      <c r="W209" s="64">
        <v>510</v>
      </c>
      <c r="X209" s="64">
        <v>235</v>
      </c>
      <c r="Y209" s="68">
        <v>85.454545454545453</v>
      </c>
      <c r="Z209" s="68"/>
      <c r="AA209" s="64">
        <v>78</v>
      </c>
      <c r="AB209" s="64">
        <v>86</v>
      </c>
      <c r="AC209" s="64">
        <v>8</v>
      </c>
      <c r="AD209" s="68">
        <v>10.256410256410255</v>
      </c>
      <c r="AE209" s="68"/>
      <c r="AF209" s="64">
        <v>359</v>
      </c>
      <c r="AG209" s="64">
        <v>500</v>
      </c>
      <c r="AH209" s="64">
        <v>141</v>
      </c>
      <c r="AI209" s="68">
        <v>39.275766016713092</v>
      </c>
    </row>
    <row r="210" spans="1:35">
      <c r="A210" s="56" t="s">
        <v>221</v>
      </c>
      <c r="B210" s="64">
        <v>18332</v>
      </c>
      <c r="C210" s="64">
        <v>23177</v>
      </c>
      <c r="D210" s="64">
        <v>4845</v>
      </c>
      <c r="E210" s="68">
        <v>26.429194850534582</v>
      </c>
      <c r="F210" s="68"/>
      <c r="G210" s="64">
        <v>1990.9860724233984</v>
      </c>
      <c r="H210" s="64">
        <v>2290</v>
      </c>
      <c r="I210" s="64">
        <v>299.01392757660165</v>
      </c>
      <c r="J210" s="68">
        <v>15.018383690280986</v>
      </c>
      <c r="K210" s="68"/>
      <c r="L210" s="64">
        <v>1183.738816975258</v>
      </c>
      <c r="M210" s="64">
        <v>1275</v>
      </c>
      <c r="N210" s="64">
        <v>91.261183024741968</v>
      </c>
      <c r="O210" s="68">
        <v>7.7095708712109818</v>
      </c>
      <c r="P210" s="68"/>
      <c r="Q210" s="64">
        <v>344.69572341471405</v>
      </c>
      <c r="R210" s="64">
        <v>406</v>
      </c>
      <c r="S210" s="64">
        <v>61.304276585285947</v>
      </c>
      <c r="T210" s="68">
        <v>17.785041246806792</v>
      </c>
      <c r="U210" s="68"/>
      <c r="V210" s="64">
        <v>96.685400622644607</v>
      </c>
      <c r="W210" s="64">
        <v>118</v>
      </c>
      <c r="X210" s="64">
        <v>21.314599377355393</v>
      </c>
      <c r="Y210" s="68">
        <v>22.04531319112445</v>
      </c>
      <c r="Z210" s="68"/>
      <c r="AA210" s="64">
        <v>99.790267081763062</v>
      </c>
      <c r="AB210" s="64">
        <v>114</v>
      </c>
      <c r="AC210" s="64">
        <v>14.209732918236938</v>
      </c>
      <c r="AD210" s="68">
        <v>14.239598042757223</v>
      </c>
      <c r="AE210" s="68"/>
      <c r="AF210" s="64">
        <v>244.11518925118796</v>
      </c>
      <c r="AG210" s="64">
        <v>377</v>
      </c>
      <c r="AH210" s="64">
        <v>132.88481074881204</v>
      </c>
      <c r="AI210" s="68">
        <v>54.435289813972673</v>
      </c>
    </row>
    <row r="211" spans="1:35">
      <c r="A211" s="56" t="s">
        <v>222</v>
      </c>
      <c r="B211" s="64">
        <v>41680</v>
      </c>
      <c r="C211" s="64">
        <v>42709</v>
      </c>
      <c r="D211" s="64">
        <v>1029</v>
      </c>
      <c r="E211" s="68">
        <v>2.4688099808061423</v>
      </c>
      <c r="F211" s="68"/>
      <c r="G211" s="64">
        <v>4816.9385832267071</v>
      </c>
      <c r="H211" s="64">
        <v>5783</v>
      </c>
      <c r="I211" s="64">
        <v>966.06141677329288</v>
      </c>
      <c r="J211" s="68">
        <v>20.055506211710103</v>
      </c>
      <c r="K211" s="68"/>
      <c r="L211" s="64">
        <v>3328.4859834826098</v>
      </c>
      <c r="M211" s="64">
        <v>3848</v>
      </c>
      <c r="N211" s="64">
        <v>519.51401651739025</v>
      </c>
      <c r="O211" s="68">
        <v>15.608117897910462</v>
      </c>
      <c r="P211" s="68"/>
      <c r="Q211" s="64">
        <v>735.40793299988354</v>
      </c>
      <c r="R211" s="64">
        <v>1215</v>
      </c>
      <c r="S211" s="64">
        <v>479.59206700011646</v>
      </c>
      <c r="T211" s="68">
        <v>65.214426643966107</v>
      </c>
      <c r="U211" s="68"/>
      <c r="V211" s="64">
        <v>141.01488891473767</v>
      </c>
      <c r="W211" s="64">
        <v>130</v>
      </c>
      <c r="X211" s="64">
        <v>-11.014888914737668</v>
      </c>
      <c r="Y211" s="68">
        <v>-7.8111531339060516</v>
      </c>
      <c r="Z211" s="68"/>
      <c r="AA211" s="64">
        <v>114</v>
      </c>
      <c r="AB211" s="64">
        <v>0</v>
      </c>
      <c r="AC211" s="64">
        <v>-114</v>
      </c>
      <c r="AD211" s="68">
        <v>-100</v>
      </c>
      <c r="AE211" s="68"/>
      <c r="AF211" s="64">
        <v>458.02977782947539</v>
      </c>
      <c r="AG211" s="64">
        <v>535</v>
      </c>
      <c r="AH211" s="64">
        <v>76.970222170524607</v>
      </c>
      <c r="AI211" s="68">
        <v>16.804632776338973</v>
      </c>
    </row>
    <row r="212" spans="1:35">
      <c r="A212" s="56" t="s">
        <v>223</v>
      </c>
      <c r="B212" s="64">
        <v>22398.000000000004</v>
      </c>
      <c r="C212" s="64">
        <v>21753</v>
      </c>
      <c r="D212" s="64">
        <v>-645.00000000000364</v>
      </c>
      <c r="E212" s="68">
        <v>-2.8797214036967742</v>
      </c>
      <c r="F212" s="68"/>
      <c r="G212" s="64">
        <v>2989.5080906148878</v>
      </c>
      <c r="H212" s="64">
        <v>3558</v>
      </c>
      <c r="I212" s="64">
        <v>568.49190938511219</v>
      </c>
      <c r="J212" s="68">
        <v>19.01623585397903</v>
      </c>
      <c r="K212" s="68"/>
      <c r="L212" s="64">
        <v>1867.5436893203889</v>
      </c>
      <c r="M212" s="64">
        <v>2342</v>
      </c>
      <c r="N212" s="64">
        <v>474.45631067961108</v>
      </c>
      <c r="O212" s="68">
        <v>25.405366064141116</v>
      </c>
      <c r="P212" s="68"/>
      <c r="Q212" s="64">
        <v>691.7831715210358</v>
      </c>
      <c r="R212" s="64">
        <v>587</v>
      </c>
      <c r="S212" s="64">
        <v>-104.7831715210358</v>
      </c>
      <c r="T212" s="68">
        <v>-15.146822853560776</v>
      </c>
      <c r="U212" s="68"/>
      <c r="V212" s="64">
        <v>62.796116504854396</v>
      </c>
      <c r="W212" s="64">
        <v>226</v>
      </c>
      <c r="X212" s="64">
        <v>163.20388349514559</v>
      </c>
      <c r="Y212" s="68">
        <v>259.894867037724</v>
      </c>
      <c r="Z212" s="68"/>
      <c r="AA212" s="64">
        <v>40.93203883495147</v>
      </c>
      <c r="AB212" s="64">
        <v>15</v>
      </c>
      <c r="AC212" s="64">
        <v>-25.93203883495147</v>
      </c>
      <c r="AD212" s="68">
        <v>-63.353889943074016</v>
      </c>
      <c r="AE212" s="68"/>
      <c r="AF212" s="64">
        <v>304.47896440129455</v>
      </c>
      <c r="AG212" s="64">
        <v>388</v>
      </c>
      <c r="AH212" s="64">
        <v>83.521035598705453</v>
      </c>
      <c r="AI212" s="68">
        <v>27.430806513328491</v>
      </c>
    </row>
    <row r="213" spans="1:35">
      <c r="A213" s="56" t="s">
        <v>224</v>
      </c>
      <c r="B213" s="64">
        <v>18894</v>
      </c>
      <c r="C213" s="64">
        <v>19714</v>
      </c>
      <c r="D213" s="64">
        <v>820</v>
      </c>
      <c r="E213" s="68">
        <v>4.3400021170742038</v>
      </c>
      <c r="F213" s="68"/>
      <c r="G213" s="64">
        <v>2294</v>
      </c>
      <c r="H213" s="64">
        <v>2138</v>
      </c>
      <c r="I213" s="64">
        <v>-156</v>
      </c>
      <c r="J213" s="68">
        <v>-6.8003487358326069</v>
      </c>
      <c r="K213" s="68"/>
      <c r="L213" s="64">
        <v>1319</v>
      </c>
      <c r="M213" s="64">
        <v>1242</v>
      </c>
      <c r="N213" s="64">
        <v>-77</v>
      </c>
      <c r="O213" s="68">
        <v>-5.8377558756633814</v>
      </c>
      <c r="P213" s="68"/>
      <c r="Q213" s="64">
        <v>575</v>
      </c>
      <c r="R213" s="64">
        <v>665</v>
      </c>
      <c r="S213" s="64">
        <v>90</v>
      </c>
      <c r="T213" s="68">
        <v>15.65217391304348</v>
      </c>
      <c r="U213" s="68"/>
      <c r="V213" s="64">
        <v>177</v>
      </c>
      <c r="W213" s="64">
        <v>70</v>
      </c>
      <c r="X213" s="64">
        <v>-107</v>
      </c>
      <c r="Y213" s="68">
        <v>-60.451977401129945</v>
      </c>
      <c r="Z213" s="68"/>
      <c r="AA213" s="64">
        <v>32</v>
      </c>
      <c r="AB213" s="64">
        <v>65</v>
      </c>
      <c r="AC213" s="64">
        <v>33</v>
      </c>
      <c r="AD213" s="68">
        <v>103.125</v>
      </c>
      <c r="AE213" s="68"/>
      <c r="AF213" s="64">
        <v>178</v>
      </c>
      <c r="AG213" s="64">
        <v>96</v>
      </c>
      <c r="AH213" s="64">
        <v>-82</v>
      </c>
      <c r="AI213" s="68">
        <v>-46.067415730337082</v>
      </c>
    </row>
    <row r="216" spans="1:35">
      <c r="A216" s="56" t="s">
        <v>332</v>
      </c>
    </row>
    <row r="217" spans="1:35" s="6" customFormat="1">
      <c r="A217" s="30" t="s">
        <v>309</v>
      </c>
      <c r="B217" s="2"/>
      <c r="C217" s="3"/>
      <c r="D217" s="4"/>
      <c r="E217" s="5"/>
      <c r="F217" s="2"/>
      <c r="G217" s="3"/>
      <c r="I217" s="3"/>
    </row>
    <row r="219" spans="1:35">
      <c r="A219" s="56" t="s">
        <v>331</v>
      </c>
    </row>
    <row r="220" spans="1:35">
      <c r="A220" s="56" t="s">
        <v>263</v>
      </c>
    </row>
    <row r="221" spans="1:35">
      <c r="A221" s="56" t="s">
        <v>259</v>
      </c>
    </row>
  </sheetData>
  <mergeCells count="21">
    <mergeCell ref="AF4:AI4"/>
    <mergeCell ref="D5:E5"/>
    <mergeCell ref="I5:J5"/>
    <mergeCell ref="N5:O5"/>
    <mergeCell ref="S5:T5"/>
    <mergeCell ref="X5:Y5"/>
    <mergeCell ref="AC5:AD5"/>
    <mergeCell ref="AH5:AI5"/>
    <mergeCell ref="B4:E4"/>
    <mergeCell ref="G4:J4"/>
    <mergeCell ref="L4:O4"/>
    <mergeCell ref="Q4:T4"/>
    <mergeCell ref="V4:Y4"/>
    <mergeCell ref="AA4:AD4"/>
    <mergeCell ref="AH6:AI6"/>
    <mergeCell ref="D6:E6"/>
    <mergeCell ref="I6:J6"/>
    <mergeCell ref="N6:O6"/>
    <mergeCell ref="S6:T6"/>
    <mergeCell ref="X6:Y6"/>
    <mergeCell ref="AC6:AD6"/>
  </mergeCells>
  <pageMargins left="0.25" right="0.25" top="0.75" bottom="0.75" header="0.3" footer="0.3"/>
  <pageSetup paperSize="5" scale="70" orientation="landscape" r:id="rId1"/>
  <rowBreaks count="3" manualBreakCount="3">
    <brk id="65" max="34" man="1"/>
    <brk id="126" max="34" man="1"/>
    <brk id="191" max="34" man="1"/>
  </rowBreaks>
</worksheet>
</file>

<file path=xl/worksheets/sheet7.xml><?xml version="1.0" encoding="utf-8"?>
<worksheet xmlns="http://schemas.openxmlformats.org/spreadsheetml/2006/main" xmlns:r="http://schemas.openxmlformats.org/officeDocument/2006/relationships">
  <dimension ref="A1:W220"/>
  <sheetViews>
    <sheetView zoomScaleNormal="100" workbookViewId="0">
      <pane xSplit="1" ySplit="6" topLeftCell="B7" activePane="bottomRight" state="frozen"/>
      <selection pane="topRight"/>
      <selection pane="bottomLeft"/>
      <selection pane="bottomRight"/>
    </sheetView>
  </sheetViews>
  <sheetFormatPr defaultRowHeight="12.75"/>
  <cols>
    <col min="1" max="1" width="47.6640625" style="56" customWidth="1"/>
    <col min="2" max="5" width="15" style="56" customWidth="1"/>
    <col min="6" max="23" width="15" style="57" customWidth="1"/>
    <col min="24" max="16384" width="9.33203125" style="57"/>
  </cols>
  <sheetData>
    <row r="1" spans="1:23">
      <c r="A1" s="55" t="s">
        <v>266</v>
      </c>
    </row>
    <row r="2" spans="1:23">
      <c r="A2" s="55" t="s">
        <v>260</v>
      </c>
    </row>
    <row r="3" spans="1:23">
      <c r="A3" s="55" t="s">
        <v>258</v>
      </c>
    </row>
    <row r="4" spans="1:23">
      <c r="B4" s="55"/>
      <c r="C4" s="55"/>
      <c r="D4" s="55"/>
      <c r="E4" s="55"/>
      <c r="F4" s="58"/>
      <c r="G4" s="58"/>
      <c r="H4" s="58"/>
      <c r="I4" s="58"/>
      <c r="J4" s="58"/>
      <c r="K4" s="58"/>
      <c r="L4" s="58"/>
      <c r="M4" s="58"/>
      <c r="N4" s="58"/>
      <c r="O4" s="58"/>
      <c r="P4" s="58"/>
      <c r="Q4" s="58"/>
      <c r="R4" s="58"/>
      <c r="S4" s="58"/>
      <c r="T4" s="58"/>
      <c r="U4" s="58"/>
      <c r="V4" s="58"/>
      <c r="W4" s="58"/>
    </row>
    <row r="5" spans="1:23" s="74" customFormat="1">
      <c r="A5" s="73"/>
      <c r="B5" s="59" t="s">
        <v>231</v>
      </c>
      <c r="C5" s="59" t="s">
        <v>231</v>
      </c>
      <c r="D5" s="59" t="s">
        <v>234</v>
      </c>
      <c r="E5" s="59"/>
      <c r="F5" s="60"/>
      <c r="G5" s="60"/>
      <c r="H5" s="60"/>
      <c r="I5" s="60"/>
      <c r="J5" s="60"/>
      <c r="K5" s="60" t="s">
        <v>236</v>
      </c>
      <c r="L5" s="60"/>
      <c r="M5" s="60"/>
      <c r="N5" s="60"/>
      <c r="O5" s="60"/>
      <c r="P5" s="60"/>
      <c r="Q5" s="60"/>
      <c r="R5" s="60"/>
      <c r="S5" s="60"/>
      <c r="T5" s="60"/>
      <c r="U5" s="60"/>
      <c r="V5" s="60"/>
      <c r="W5" s="60"/>
    </row>
    <row r="6" spans="1:23" s="74" customFormat="1">
      <c r="A6" s="75"/>
      <c r="B6" s="59" t="s">
        <v>232</v>
      </c>
      <c r="C6" s="59" t="s">
        <v>233</v>
      </c>
      <c r="D6" s="59" t="s">
        <v>235</v>
      </c>
      <c r="E6" s="59" t="s">
        <v>9</v>
      </c>
      <c r="F6" s="60" t="s">
        <v>26</v>
      </c>
      <c r="G6" s="60" t="s">
        <v>25</v>
      </c>
      <c r="H6" s="60" t="s">
        <v>32</v>
      </c>
      <c r="I6" s="60" t="s">
        <v>31</v>
      </c>
      <c r="J6" s="60" t="s">
        <v>24</v>
      </c>
      <c r="K6" s="60" t="s">
        <v>237</v>
      </c>
      <c r="L6" s="60" t="s">
        <v>13</v>
      </c>
      <c r="M6" s="60" t="s">
        <v>7</v>
      </c>
      <c r="N6" s="60" t="s">
        <v>11</v>
      </c>
      <c r="O6" s="60" t="s">
        <v>30</v>
      </c>
      <c r="P6" s="60" t="s">
        <v>12</v>
      </c>
      <c r="Q6" s="60" t="s">
        <v>238</v>
      </c>
      <c r="R6" s="60" t="s">
        <v>8</v>
      </c>
      <c r="S6" s="60" t="s">
        <v>5</v>
      </c>
      <c r="T6" s="60" t="s">
        <v>3</v>
      </c>
      <c r="U6" s="60" t="s">
        <v>14</v>
      </c>
      <c r="V6" s="60" t="s">
        <v>28</v>
      </c>
      <c r="W6" s="60" t="s">
        <v>33</v>
      </c>
    </row>
    <row r="7" spans="1:23" s="58" customFormat="1">
      <c r="A7" s="55" t="s">
        <v>225</v>
      </c>
      <c r="B7" s="61">
        <v>8128980</v>
      </c>
      <c r="C7" s="61">
        <v>2989817</v>
      </c>
      <c r="D7" s="61">
        <v>361700</v>
      </c>
      <c r="E7" s="61">
        <v>331616</v>
      </c>
      <c r="F7" s="62">
        <v>177650</v>
      </c>
      <c r="G7" s="62">
        <v>167667</v>
      </c>
      <c r="H7" s="62">
        <v>134601</v>
      </c>
      <c r="I7" s="62">
        <v>132883</v>
      </c>
      <c r="J7" s="62">
        <v>90797</v>
      </c>
      <c r="K7" s="62">
        <v>90470</v>
      </c>
      <c r="L7" s="62">
        <v>76731</v>
      </c>
      <c r="M7" s="62">
        <v>73252</v>
      </c>
      <c r="N7" s="62">
        <v>70562</v>
      </c>
      <c r="O7" s="62">
        <v>67339</v>
      </c>
      <c r="P7" s="62">
        <v>64016</v>
      </c>
      <c r="Q7" s="62">
        <v>56288</v>
      </c>
      <c r="R7" s="62">
        <v>56166</v>
      </c>
      <c r="S7" s="62">
        <v>55361</v>
      </c>
      <c r="T7" s="62">
        <v>54096</v>
      </c>
      <c r="U7" s="62">
        <v>38057</v>
      </c>
      <c r="V7" s="62">
        <v>32490</v>
      </c>
      <c r="W7" s="62">
        <v>30859</v>
      </c>
    </row>
    <row r="8" spans="1:23" s="58" customFormat="1">
      <c r="A8" s="55"/>
      <c r="B8" s="61"/>
      <c r="C8" s="61"/>
      <c r="D8" s="61"/>
      <c r="E8" s="61"/>
      <c r="F8" s="61"/>
      <c r="G8" s="61"/>
      <c r="H8" s="61"/>
      <c r="I8" s="61"/>
      <c r="J8" s="61"/>
      <c r="K8" s="61"/>
      <c r="L8" s="61"/>
      <c r="M8" s="61"/>
      <c r="N8" s="61"/>
      <c r="O8" s="61"/>
      <c r="P8" s="61"/>
      <c r="Q8" s="61"/>
      <c r="R8" s="61"/>
      <c r="S8" s="61"/>
      <c r="T8" s="61"/>
      <c r="U8" s="61"/>
      <c r="V8" s="61"/>
      <c r="W8" s="61"/>
    </row>
    <row r="9" spans="1:23" s="58" customFormat="1">
      <c r="A9" s="55" t="s">
        <v>226</v>
      </c>
      <c r="B9" s="61">
        <v>1374593</v>
      </c>
      <c r="C9" s="61">
        <v>453466</v>
      </c>
      <c r="D9" s="61">
        <v>148101</v>
      </c>
      <c r="E9" s="61">
        <v>5348</v>
      </c>
      <c r="F9" s="62">
        <v>42168</v>
      </c>
      <c r="G9" s="62">
        <v>49880</v>
      </c>
      <c r="H9" s="62">
        <v>13334</v>
      </c>
      <c r="I9" s="62">
        <v>20508</v>
      </c>
      <c r="J9" s="62">
        <v>3214</v>
      </c>
      <c r="K9" s="62">
        <v>6797</v>
      </c>
      <c r="L9" s="62">
        <v>2816</v>
      </c>
      <c r="M9" s="62">
        <v>1831</v>
      </c>
      <c r="N9" s="62">
        <v>1936</v>
      </c>
      <c r="O9" s="62">
        <v>3495</v>
      </c>
      <c r="P9" s="62">
        <v>9229</v>
      </c>
      <c r="Q9" s="62">
        <v>4866</v>
      </c>
      <c r="R9" s="62">
        <v>994</v>
      </c>
      <c r="S9" s="62">
        <v>1474</v>
      </c>
      <c r="T9" s="62">
        <v>5987</v>
      </c>
      <c r="U9" s="62">
        <v>2142</v>
      </c>
      <c r="V9" s="62">
        <v>13409</v>
      </c>
      <c r="W9" s="62">
        <v>3024</v>
      </c>
    </row>
    <row r="10" spans="1:23" s="58" customFormat="1">
      <c r="A10" s="55" t="s">
        <v>36</v>
      </c>
      <c r="B10" s="61"/>
      <c r="C10" s="61"/>
      <c r="D10" s="61"/>
      <c r="E10" s="61"/>
      <c r="F10" s="62"/>
      <c r="G10" s="62"/>
      <c r="H10" s="62"/>
      <c r="I10" s="62"/>
      <c r="J10" s="62"/>
      <c r="K10" s="62"/>
      <c r="L10" s="62"/>
      <c r="M10" s="62"/>
      <c r="N10" s="62"/>
      <c r="O10" s="62"/>
      <c r="P10" s="62"/>
      <c r="Q10" s="62"/>
      <c r="R10" s="62"/>
      <c r="S10" s="62"/>
      <c r="T10" s="62"/>
      <c r="U10" s="62"/>
      <c r="V10" s="62"/>
      <c r="W10" s="62"/>
    </row>
    <row r="11" spans="1:23">
      <c r="A11" s="56" t="s">
        <v>37</v>
      </c>
      <c r="B11" s="63">
        <v>51002</v>
      </c>
      <c r="C11" s="63">
        <v>20131</v>
      </c>
      <c r="D11" s="63">
        <v>8150</v>
      </c>
      <c r="E11" s="63">
        <v>167</v>
      </c>
      <c r="F11" s="64">
        <v>2622</v>
      </c>
      <c r="G11" s="64">
        <v>393</v>
      </c>
      <c r="H11" s="64">
        <v>758</v>
      </c>
      <c r="I11" s="64">
        <v>922</v>
      </c>
      <c r="J11" s="64">
        <v>283</v>
      </c>
      <c r="K11" s="64">
        <v>232</v>
      </c>
      <c r="L11" s="64">
        <v>136</v>
      </c>
      <c r="M11" s="64">
        <v>0</v>
      </c>
      <c r="N11" s="64">
        <v>250</v>
      </c>
      <c r="O11" s="64">
        <v>63</v>
      </c>
      <c r="P11" s="64">
        <v>202</v>
      </c>
      <c r="Q11" s="64">
        <v>135</v>
      </c>
      <c r="R11" s="64">
        <v>0</v>
      </c>
      <c r="S11" s="64">
        <v>55</v>
      </c>
      <c r="T11" s="64">
        <v>14</v>
      </c>
      <c r="U11" s="64">
        <v>0</v>
      </c>
      <c r="V11" s="64">
        <v>454</v>
      </c>
      <c r="W11" s="64">
        <v>260</v>
      </c>
    </row>
    <row r="12" spans="1:23">
      <c r="A12" s="56" t="s">
        <v>38</v>
      </c>
      <c r="B12" s="63">
        <v>26729</v>
      </c>
      <c r="C12" s="63">
        <v>8203</v>
      </c>
      <c r="D12" s="63">
        <v>2304</v>
      </c>
      <c r="E12" s="63">
        <v>83</v>
      </c>
      <c r="F12" s="64">
        <v>2201</v>
      </c>
      <c r="G12" s="64">
        <v>437</v>
      </c>
      <c r="H12" s="64">
        <v>95</v>
      </c>
      <c r="I12" s="64">
        <v>221</v>
      </c>
      <c r="J12" s="64">
        <v>10</v>
      </c>
      <c r="K12" s="64">
        <v>22</v>
      </c>
      <c r="L12" s="64">
        <v>28</v>
      </c>
      <c r="M12" s="64">
        <v>0</v>
      </c>
      <c r="N12" s="64">
        <v>144</v>
      </c>
      <c r="O12" s="64">
        <v>84</v>
      </c>
      <c r="P12" s="64">
        <v>0</v>
      </c>
      <c r="Q12" s="64">
        <v>156</v>
      </c>
      <c r="R12" s="64">
        <v>0</v>
      </c>
      <c r="S12" s="64">
        <v>3</v>
      </c>
      <c r="T12" s="64">
        <v>337</v>
      </c>
      <c r="U12" s="64">
        <v>0</v>
      </c>
      <c r="V12" s="64">
        <v>292</v>
      </c>
      <c r="W12" s="64">
        <v>61</v>
      </c>
    </row>
    <row r="13" spans="1:23">
      <c r="A13" s="56" t="s">
        <v>39</v>
      </c>
      <c r="B13" s="63">
        <v>29795</v>
      </c>
      <c r="C13" s="63">
        <v>7812</v>
      </c>
      <c r="D13" s="63">
        <v>3076</v>
      </c>
      <c r="E13" s="63">
        <v>0</v>
      </c>
      <c r="F13" s="64">
        <v>527</v>
      </c>
      <c r="G13" s="64">
        <v>412</v>
      </c>
      <c r="H13" s="64">
        <v>3</v>
      </c>
      <c r="I13" s="64">
        <v>352</v>
      </c>
      <c r="J13" s="64">
        <v>42</v>
      </c>
      <c r="K13" s="64">
        <v>92</v>
      </c>
      <c r="L13" s="64">
        <v>48</v>
      </c>
      <c r="M13" s="64">
        <v>16</v>
      </c>
      <c r="N13" s="64">
        <v>0</v>
      </c>
      <c r="O13" s="64">
        <v>105</v>
      </c>
      <c r="P13" s="64">
        <v>16</v>
      </c>
      <c r="Q13" s="64">
        <v>0</v>
      </c>
      <c r="R13" s="64">
        <v>0</v>
      </c>
      <c r="S13" s="64">
        <v>0</v>
      </c>
      <c r="T13" s="64">
        <v>0</v>
      </c>
      <c r="U13" s="64">
        <v>0</v>
      </c>
      <c r="V13" s="64">
        <v>730</v>
      </c>
      <c r="W13" s="64">
        <v>0</v>
      </c>
    </row>
    <row r="14" spans="1:23">
      <c r="A14" s="56" t="s">
        <v>40</v>
      </c>
      <c r="B14" s="63">
        <v>102401</v>
      </c>
      <c r="C14" s="63">
        <v>41748</v>
      </c>
      <c r="D14" s="63">
        <v>18115</v>
      </c>
      <c r="E14" s="63">
        <v>483</v>
      </c>
      <c r="F14" s="64">
        <v>4301</v>
      </c>
      <c r="G14" s="64">
        <v>2525</v>
      </c>
      <c r="H14" s="64">
        <v>454</v>
      </c>
      <c r="I14" s="64">
        <v>1719</v>
      </c>
      <c r="J14" s="64">
        <v>317</v>
      </c>
      <c r="K14" s="64">
        <v>560</v>
      </c>
      <c r="L14" s="64">
        <v>116</v>
      </c>
      <c r="M14" s="64">
        <v>0</v>
      </c>
      <c r="N14" s="64">
        <v>71</v>
      </c>
      <c r="O14" s="64">
        <v>176</v>
      </c>
      <c r="P14" s="64">
        <v>827</v>
      </c>
      <c r="Q14" s="64">
        <v>80</v>
      </c>
      <c r="R14" s="64">
        <v>80</v>
      </c>
      <c r="S14" s="64">
        <v>39</v>
      </c>
      <c r="T14" s="64">
        <v>10</v>
      </c>
      <c r="U14" s="64">
        <v>0</v>
      </c>
      <c r="V14" s="64">
        <v>1204</v>
      </c>
      <c r="W14" s="64">
        <v>247</v>
      </c>
    </row>
    <row r="15" spans="1:23">
      <c r="A15" s="56" t="s">
        <v>41</v>
      </c>
      <c r="B15" s="63">
        <v>19603</v>
      </c>
      <c r="C15" s="63">
        <v>6337</v>
      </c>
      <c r="D15" s="63">
        <v>3153</v>
      </c>
      <c r="E15" s="63">
        <v>61</v>
      </c>
      <c r="F15" s="64">
        <v>597</v>
      </c>
      <c r="G15" s="64">
        <v>315</v>
      </c>
      <c r="H15" s="64">
        <v>56</v>
      </c>
      <c r="I15" s="64">
        <v>243</v>
      </c>
      <c r="J15" s="64">
        <v>0</v>
      </c>
      <c r="K15" s="64">
        <v>27</v>
      </c>
      <c r="L15" s="64">
        <v>0</v>
      </c>
      <c r="M15" s="64">
        <v>0</v>
      </c>
      <c r="N15" s="64">
        <v>0</v>
      </c>
      <c r="O15" s="64">
        <v>16</v>
      </c>
      <c r="P15" s="64">
        <v>0</v>
      </c>
      <c r="Q15" s="64">
        <v>26</v>
      </c>
      <c r="R15" s="64">
        <v>0</v>
      </c>
      <c r="S15" s="64">
        <v>0</v>
      </c>
      <c r="T15" s="64">
        <v>0</v>
      </c>
      <c r="U15" s="64">
        <v>0</v>
      </c>
      <c r="V15" s="64">
        <v>518</v>
      </c>
      <c r="W15" s="64">
        <v>13</v>
      </c>
    </row>
    <row r="16" spans="1:23">
      <c r="A16" s="56" t="s">
        <v>42</v>
      </c>
      <c r="B16" s="63">
        <v>41919</v>
      </c>
      <c r="C16" s="63">
        <v>12045</v>
      </c>
      <c r="D16" s="63">
        <v>5364</v>
      </c>
      <c r="E16" s="63">
        <v>82</v>
      </c>
      <c r="F16" s="64">
        <v>1102</v>
      </c>
      <c r="G16" s="64">
        <v>438</v>
      </c>
      <c r="H16" s="64">
        <v>452</v>
      </c>
      <c r="I16" s="64">
        <v>394</v>
      </c>
      <c r="J16" s="64">
        <v>74</v>
      </c>
      <c r="K16" s="64">
        <v>129</v>
      </c>
      <c r="L16" s="64">
        <v>0</v>
      </c>
      <c r="M16" s="64">
        <v>0</v>
      </c>
      <c r="N16" s="64">
        <v>40</v>
      </c>
      <c r="O16" s="64">
        <v>181</v>
      </c>
      <c r="P16" s="64">
        <v>8</v>
      </c>
      <c r="Q16" s="64">
        <v>56</v>
      </c>
      <c r="R16" s="64">
        <v>0</v>
      </c>
      <c r="S16" s="64">
        <v>0</v>
      </c>
      <c r="T16" s="64">
        <v>11</v>
      </c>
      <c r="U16" s="64">
        <v>0</v>
      </c>
      <c r="V16" s="64">
        <v>494</v>
      </c>
      <c r="W16" s="64">
        <v>144</v>
      </c>
    </row>
    <row r="17" spans="1:23">
      <c r="A17" s="56" t="s">
        <v>43</v>
      </c>
      <c r="B17" s="63">
        <v>26506</v>
      </c>
      <c r="C17" s="63">
        <v>9199</v>
      </c>
      <c r="D17" s="63">
        <v>4755</v>
      </c>
      <c r="E17" s="63">
        <v>8</v>
      </c>
      <c r="F17" s="64">
        <v>1197</v>
      </c>
      <c r="G17" s="64">
        <v>384</v>
      </c>
      <c r="H17" s="64">
        <v>0</v>
      </c>
      <c r="I17" s="64">
        <v>399</v>
      </c>
      <c r="J17" s="64">
        <v>76</v>
      </c>
      <c r="K17" s="64">
        <v>87</v>
      </c>
      <c r="L17" s="64">
        <v>125</v>
      </c>
      <c r="M17" s="64">
        <v>0</v>
      </c>
      <c r="N17" s="64">
        <v>0</v>
      </c>
      <c r="O17" s="64">
        <v>83</v>
      </c>
      <c r="P17" s="64">
        <v>0</v>
      </c>
      <c r="Q17" s="64">
        <v>0</v>
      </c>
      <c r="R17" s="64">
        <v>5</v>
      </c>
      <c r="S17" s="64">
        <v>0</v>
      </c>
      <c r="T17" s="64">
        <v>0</v>
      </c>
      <c r="U17" s="64">
        <v>0</v>
      </c>
      <c r="V17" s="64">
        <v>371</v>
      </c>
      <c r="W17" s="64">
        <v>30</v>
      </c>
    </row>
    <row r="18" spans="1:23">
      <c r="A18" s="56" t="s">
        <v>44</v>
      </c>
      <c r="B18" s="63">
        <v>36851</v>
      </c>
      <c r="C18" s="63">
        <v>14355</v>
      </c>
      <c r="D18" s="63">
        <v>8735</v>
      </c>
      <c r="E18" s="63">
        <v>61</v>
      </c>
      <c r="F18" s="64">
        <v>189</v>
      </c>
      <c r="G18" s="64">
        <v>295</v>
      </c>
      <c r="H18" s="64">
        <v>28</v>
      </c>
      <c r="I18" s="64">
        <v>234</v>
      </c>
      <c r="J18" s="64">
        <v>136</v>
      </c>
      <c r="K18" s="64">
        <v>280</v>
      </c>
      <c r="L18" s="64">
        <v>0</v>
      </c>
      <c r="M18" s="64">
        <v>0</v>
      </c>
      <c r="N18" s="64">
        <v>0</v>
      </c>
      <c r="O18" s="64">
        <v>172</v>
      </c>
      <c r="P18" s="64">
        <v>0</v>
      </c>
      <c r="Q18" s="64">
        <v>8</v>
      </c>
      <c r="R18" s="64">
        <v>0</v>
      </c>
      <c r="S18" s="64">
        <v>6</v>
      </c>
      <c r="T18" s="64">
        <v>0</v>
      </c>
      <c r="U18" s="64">
        <v>0</v>
      </c>
      <c r="V18" s="64">
        <v>432</v>
      </c>
      <c r="W18" s="64">
        <v>111</v>
      </c>
    </row>
    <row r="19" spans="1:23">
      <c r="A19" s="56" t="s">
        <v>45</v>
      </c>
      <c r="B19" s="63">
        <v>32129</v>
      </c>
      <c r="C19" s="63">
        <v>14101</v>
      </c>
      <c r="D19" s="63">
        <v>8094</v>
      </c>
      <c r="E19" s="63">
        <v>65</v>
      </c>
      <c r="F19" s="64">
        <v>1183</v>
      </c>
      <c r="G19" s="64">
        <v>460</v>
      </c>
      <c r="H19" s="64">
        <v>510</v>
      </c>
      <c r="I19" s="64">
        <v>519</v>
      </c>
      <c r="J19" s="64">
        <v>29</v>
      </c>
      <c r="K19" s="64">
        <v>179</v>
      </c>
      <c r="L19" s="64">
        <v>86</v>
      </c>
      <c r="M19" s="64">
        <v>0</v>
      </c>
      <c r="N19" s="64">
        <v>0</v>
      </c>
      <c r="O19" s="64">
        <v>53</v>
      </c>
      <c r="P19" s="64">
        <v>302</v>
      </c>
      <c r="Q19" s="64">
        <v>58</v>
      </c>
      <c r="R19" s="64">
        <v>0</v>
      </c>
      <c r="S19" s="64">
        <v>21</v>
      </c>
      <c r="T19" s="64">
        <v>0</v>
      </c>
      <c r="U19" s="64">
        <v>28</v>
      </c>
      <c r="V19" s="64">
        <v>268</v>
      </c>
      <c r="W19" s="64">
        <v>43</v>
      </c>
    </row>
    <row r="20" spans="1:23">
      <c r="A20" s="56" t="s">
        <v>46</v>
      </c>
      <c r="B20" s="63">
        <v>35295</v>
      </c>
      <c r="C20" s="63">
        <v>9916</v>
      </c>
      <c r="D20" s="63">
        <v>4448</v>
      </c>
      <c r="E20" s="63">
        <v>115</v>
      </c>
      <c r="F20" s="64">
        <v>367</v>
      </c>
      <c r="G20" s="64">
        <v>453</v>
      </c>
      <c r="H20" s="64">
        <v>189</v>
      </c>
      <c r="I20" s="64">
        <v>811</v>
      </c>
      <c r="J20" s="64">
        <v>158</v>
      </c>
      <c r="K20" s="64">
        <v>109</v>
      </c>
      <c r="L20" s="64">
        <v>38</v>
      </c>
      <c r="M20" s="64">
        <v>0</v>
      </c>
      <c r="N20" s="64">
        <v>0</v>
      </c>
      <c r="O20" s="64">
        <v>78</v>
      </c>
      <c r="P20" s="64">
        <v>0</v>
      </c>
      <c r="Q20" s="64">
        <v>0</v>
      </c>
      <c r="R20" s="64">
        <v>6</v>
      </c>
      <c r="S20" s="64">
        <v>4</v>
      </c>
      <c r="T20" s="64">
        <v>28</v>
      </c>
      <c r="U20" s="64">
        <v>0</v>
      </c>
      <c r="V20" s="64">
        <v>671</v>
      </c>
      <c r="W20" s="64">
        <v>1</v>
      </c>
    </row>
    <row r="21" spans="1:23">
      <c r="A21" s="56" t="s">
        <v>47</v>
      </c>
      <c r="B21" s="63">
        <v>51945</v>
      </c>
      <c r="C21" s="63">
        <v>22333</v>
      </c>
      <c r="D21" s="63">
        <v>12523</v>
      </c>
      <c r="E21" s="63">
        <v>32</v>
      </c>
      <c r="F21" s="64">
        <v>1719</v>
      </c>
      <c r="G21" s="64">
        <v>564</v>
      </c>
      <c r="H21" s="64">
        <v>581</v>
      </c>
      <c r="I21" s="64">
        <v>506</v>
      </c>
      <c r="J21" s="64">
        <v>125</v>
      </c>
      <c r="K21" s="64">
        <v>311</v>
      </c>
      <c r="L21" s="64">
        <v>75</v>
      </c>
      <c r="M21" s="64">
        <v>0</v>
      </c>
      <c r="N21" s="64">
        <v>0</v>
      </c>
      <c r="O21" s="64">
        <v>108</v>
      </c>
      <c r="P21" s="64">
        <v>209</v>
      </c>
      <c r="Q21" s="64">
        <v>115</v>
      </c>
      <c r="R21" s="64">
        <v>0</v>
      </c>
      <c r="S21" s="64">
        <v>0</v>
      </c>
      <c r="T21" s="64">
        <v>26</v>
      </c>
      <c r="U21" s="64">
        <v>102</v>
      </c>
      <c r="V21" s="64">
        <v>632</v>
      </c>
      <c r="W21" s="64">
        <v>29</v>
      </c>
    </row>
    <row r="22" spans="1:23">
      <c r="A22" s="56" t="s">
        <v>48</v>
      </c>
      <c r="B22" s="63">
        <v>26978</v>
      </c>
      <c r="C22" s="63">
        <v>5393</v>
      </c>
      <c r="D22" s="63">
        <v>288</v>
      </c>
      <c r="E22" s="63">
        <v>266</v>
      </c>
      <c r="F22" s="64">
        <v>106</v>
      </c>
      <c r="G22" s="64">
        <v>157</v>
      </c>
      <c r="H22" s="64">
        <v>47</v>
      </c>
      <c r="I22" s="64">
        <v>76</v>
      </c>
      <c r="J22" s="64">
        <v>0</v>
      </c>
      <c r="K22" s="64">
        <v>54</v>
      </c>
      <c r="L22" s="64">
        <v>96</v>
      </c>
      <c r="M22" s="64">
        <v>319</v>
      </c>
      <c r="N22" s="64">
        <v>285</v>
      </c>
      <c r="O22" s="64">
        <v>40</v>
      </c>
      <c r="P22" s="64">
        <v>92</v>
      </c>
      <c r="Q22" s="64">
        <v>228</v>
      </c>
      <c r="R22" s="64">
        <v>68</v>
      </c>
      <c r="S22" s="64">
        <v>94</v>
      </c>
      <c r="T22" s="64">
        <v>119</v>
      </c>
      <c r="U22" s="64">
        <v>71</v>
      </c>
      <c r="V22" s="64">
        <v>114</v>
      </c>
      <c r="W22" s="64">
        <v>94</v>
      </c>
    </row>
    <row r="23" spans="1:23">
      <c r="A23" s="56" t="s">
        <v>49</v>
      </c>
      <c r="B23" s="63">
        <v>39847</v>
      </c>
      <c r="C23" s="63">
        <v>14792</v>
      </c>
      <c r="D23" s="63">
        <v>3598</v>
      </c>
      <c r="E23" s="63">
        <v>203</v>
      </c>
      <c r="F23" s="64">
        <v>2115</v>
      </c>
      <c r="G23" s="64">
        <v>1076</v>
      </c>
      <c r="H23" s="64">
        <v>284</v>
      </c>
      <c r="I23" s="64">
        <v>802</v>
      </c>
      <c r="J23" s="64">
        <v>181</v>
      </c>
      <c r="K23" s="64">
        <v>382</v>
      </c>
      <c r="L23" s="64">
        <v>274</v>
      </c>
      <c r="M23" s="64">
        <v>55</v>
      </c>
      <c r="N23" s="64">
        <v>201</v>
      </c>
      <c r="O23" s="64">
        <v>75</v>
      </c>
      <c r="P23" s="64">
        <v>951</v>
      </c>
      <c r="Q23" s="64">
        <v>185</v>
      </c>
      <c r="R23" s="64">
        <v>63</v>
      </c>
      <c r="S23" s="64">
        <v>197</v>
      </c>
      <c r="T23" s="64">
        <v>15</v>
      </c>
      <c r="U23" s="64">
        <v>154</v>
      </c>
      <c r="V23" s="64">
        <v>256</v>
      </c>
      <c r="W23" s="64">
        <v>193</v>
      </c>
    </row>
    <row r="24" spans="1:23">
      <c r="A24" s="56" t="s">
        <v>50</v>
      </c>
      <c r="B24" s="63">
        <v>30073</v>
      </c>
      <c r="C24" s="63">
        <v>9003</v>
      </c>
      <c r="D24" s="63">
        <v>2247</v>
      </c>
      <c r="E24" s="63">
        <v>349</v>
      </c>
      <c r="F24" s="64">
        <v>489</v>
      </c>
      <c r="G24" s="64">
        <v>140</v>
      </c>
      <c r="H24" s="64">
        <v>0</v>
      </c>
      <c r="I24" s="64">
        <v>202</v>
      </c>
      <c r="J24" s="64">
        <v>96</v>
      </c>
      <c r="K24" s="64">
        <v>23</v>
      </c>
      <c r="L24" s="64">
        <v>92</v>
      </c>
      <c r="M24" s="64">
        <v>278</v>
      </c>
      <c r="N24" s="64">
        <v>134</v>
      </c>
      <c r="O24" s="64">
        <v>125</v>
      </c>
      <c r="P24" s="64">
        <v>67</v>
      </c>
      <c r="Q24" s="64">
        <v>432</v>
      </c>
      <c r="R24" s="64">
        <v>138</v>
      </c>
      <c r="S24" s="64">
        <v>98</v>
      </c>
      <c r="T24" s="64">
        <v>89</v>
      </c>
      <c r="U24" s="64">
        <v>22</v>
      </c>
      <c r="V24" s="64">
        <v>116</v>
      </c>
      <c r="W24" s="64">
        <v>125</v>
      </c>
    </row>
    <row r="25" spans="1:23">
      <c r="A25" s="56" t="s">
        <v>51</v>
      </c>
      <c r="B25" s="63">
        <v>54163</v>
      </c>
      <c r="C25" s="63">
        <v>21100</v>
      </c>
      <c r="D25" s="63">
        <v>12365</v>
      </c>
      <c r="E25" s="63">
        <v>36</v>
      </c>
      <c r="F25" s="64">
        <v>1480</v>
      </c>
      <c r="G25" s="64">
        <v>780</v>
      </c>
      <c r="H25" s="64">
        <v>130</v>
      </c>
      <c r="I25" s="64">
        <v>787</v>
      </c>
      <c r="J25" s="64">
        <v>117</v>
      </c>
      <c r="K25" s="64">
        <v>282</v>
      </c>
      <c r="L25" s="64">
        <v>24</v>
      </c>
      <c r="M25" s="64">
        <v>0</v>
      </c>
      <c r="N25" s="64">
        <v>0</v>
      </c>
      <c r="O25" s="64">
        <v>180</v>
      </c>
      <c r="P25" s="64">
        <v>448</v>
      </c>
      <c r="Q25" s="64">
        <v>0</v>
      </c>
      <c r="R25" s="64">
        <v>0</v>
      </c>
      <c r="S25" s="64">
        <v>0</v>
      </c>
      <c r="T25" s="64">
        <v>0</v>
      </c>
      <c r="U25" s="64">
        <v>103</v>
      </c>
      <c r="V25" s="64">
        <v>396</v>
      </c>
      <c r="W25" s="64">
        <v>191</v>
      </c>
    </row>
    <row r="26" spans="1:23">
      <c r="A26" s="56" t="s">
        <v>52</v>
      </c>
      <c r="B26" s="63">
        <v>49507</v>
      </c>
      <c r="C26" s="63">
        <v>19786</v>
      </c>
      <c r="D26" s="63">
        <v>9270</v>
      </c>
      <c r="E26" s="63">
        <v>136</v>
      </c>
      <c r="F26" s="64">
        <v>1335</v>
      </c>
      <c r="G26" s="64">
        <v>373</v>
      </c>
      <c r="H26" s="64">
        <v>270</v>
      </c>
      <c r="I26" s="64">
        <v>642</v>
      </c>
      <c r="J26" s="64">
        <v>111</v>
      </c>
      <c r="K26" s="64">
        <v>59</v>
      </c>
      <c r="L26" s="64">
        <v>67</v>
      </c>
      <c r="M26" s="64">
        <v>147</v>
      </c>
      <c r="N26" s="64">
        <v>54</v>
      </c>
      <c r="O26" s="64">
        <v>206</v>
      </c>
      <c r="P26" s="64">
        <v>120</v>
      </c>
      <c r="Q26" s="64">
        <v>497</v>
      </c>
      <c r="R26" s="64">
        <v>101</v>
      </c>
      <c r="S26" s="64">
        <v>181</v>
      </c>
      <c r="T26" s="64">
        <v>105</v>
      </c>
      <c r="U26" s="64">
        <v>47</v>
      </c>
      <c r="V26" s="64">
        <v>502</v>
      </c>
      <c r="W26" s="64">
        <v>258</v>
      </c>
    </row>
    <row r="27" spans="1:23">
      <c r="A27" s="55" t="s">
        <v>53</v>
      </c>
      <c r="B27" s="63"/>
      <c r="C27" s="63"/>
      <c r="D27" s="63"/>
      <c r="E27" s="63"/>
      <c r="F27" s="64"/>
      <c r="G27" s="64"/>
      <c r="H27" s="64"/>
      <c r="I27" s="64"/>
      <c r="J27" s="64"/>
      <c r="K27" s="64"/>
      <c r="L27" s="64"/>
      <c r="M27" s="64"/>
      <c r="N27" s="64"/>
      <c r="O27" s="64"/>
      <c r="P27" s="64"/>
      <c r="Q27" s="64"/>
      <c r="R27" s="64"/>
      <c r="S27" s="64"/>
      <c r="T27" s="64"/>
      <c r="U27" s="64"/>
      <c r="V27" s="64"/>
      <c r="W27" s="64"/>
    </row>
    <row r="28" spans="1:23">
      <c r="A28" s="56" t="s">
        <v>54</v>
      </c>
      <c r="B28" s="63">
        <v>43778</v>
      </c>
      <c r="C28" s="63">
        <v>9509</v>
      </c>
      <c r="D28" s="63">
        <v>886</v>
      </c>
      <c r="E28" s="63">
        <v>26</v>
      </c>
      <c r="F28" s="64">
        <v>67</v>
      </c>
      <c r="G28" s="64">
        <v>3529</v>
      </c>
      <c r="H28" s="64">
        <v>393</v>
      </c>
      <c r="I28" s="64">
        <v>177</v>
      </c>
      <c r="J28" s="64">
        <v>74</v>
      </c>
      <c r="K28" s="64">
        <v>375</v>
      </c>
      <c r="L28" s="64">
        <v>62</v>
      </c>
      <c r="M28" s="64">
        <v>363</v>
      </c>
      <c r="N28" s="64">
        <v>19</v>
      </c>
      <c r="O28" s="64">
        <v>108</v>
      </c>
      <c r="P28" s="64">
        <v>0</v>
      </c>
      <c r="Q28" s="64">
        <v>79</v>
      </c>
      <c r="R28" s="64">
        <v>112</v>
      </c>
      <c r="S28" s="64">
        <v>120</v>
      </c>
      <c r="T28" s="64">
        <v>95</v>
      </c>
      <c r="U28" s="64">
        <v>0</v>
      </c>
      <c r="V28" s="64">
        <v>172</v>
      </c>
      <c r="W28" s="64">
        <v>35</v>
      </c>
    </row>
    <row r="29" spans="1:23">
      <c r="A29" s="56" t="s">
        <v>55</v>
      </c>
      <c r="B29" s="63">
        <v>37203</v>
      </c>
      <c r="C29" s="63">
        <v>13354</v>
      </c>
      <c r="D29" s="63">
        <v>1066</v>
      </c>
      <c r="E29" s="63">
        <v>49</v>
      </c>
      <c r="F29" s="64">
        <v>93</v>
      </c>
      <c r="G29" s="64">
        <v>7209</v>
      </c>
      <c r="H29" s="64">
        <v>437</v>
      </c>
      <c r="I29" s="64">
        <v>106</v>
      </c>
      <c r="J29" s="64">
        <v>80</v>
      </c>
      <c r="K29" s="64">
        <v>278</v>
      </c>
      <c r="L29" s="64">
        <v>0</v>
      </c>
      <c r="M29" s="64">
        <v>0</v>
      </c>
      <c r="N29" s="64">
        <v>0</v>
      </c>
      <c r="O29" s="64">
        <v>1</v>
      </c>
      <c r="P29" s="64">
        <v>41</v>
      </c>
      <c r="Q29" s="64">
        <v>0</v>
      </c>
      <c r="R29" s="64">
        <v>0</v>
      </c>
      <c r="S29" s="64">
        <v>28</v>
      </c>
      <c r="T29" s="64">
        <v>42</v>
      </c>
      <c r="U29" s="64">
        <v>131</v>
      </c>
      <c r="V29" s="64">
        <v>150</v>
      </c>
      <c r="W29" s="64">
        <v>169</v>
      </c>
    </row>
    <row r="30" spans="1:23">
      <c r="A30" s="56" t="s">
        <v>56</v>
      </c>
      <c r="B30" s="63">
        <v>26939</v>
      </c>
      <c r="C30" s="63">
        <v>4418</v>
      </c>
      <c r="D30" s="63">
        <v>340</v>
      </c>
      <c r="E30" s="63">
        <v>201</v>
      </c>
      <c r="F30" s="64">
        <v>68</v>
      </c>
      <c r="G30" s="64">
        <v>13</v>
      </c>
      <c r="H30" s="64">
        <v>120</v>
      </c>
      <c r="I30" s="64">
        <v>167</v>
      </c>
      <c r="J30" s="64">
        <v>0</v>
      </c>
      <c r="K30" s="64">
        <v>38</v>
      </c>
      <c r="L30" s="64">
        <v>74</v>
      </c>
      <c r="M30" s="64">
        <v>0</v>
      </c>
      <c r="N30" s="64">
        <v>88</v>
      </c>
      <c r="O30" s="64">
        <v>69</v>
      </c>
      <c r="P30" s="64">
        <v>19</v>
      </c>
      <c r="Q30" s="64">
        <v>128</v>
      </c>
      <c r="R30" s="64">
        <v>23</v>
      </c>
      <c r="S30" s="64">
        <v>0</v>
      </c>
      <c r="T30" s="64">
        <v>1044</v>
      </c>
      <c r="U30" s="64">
        <v>0</v>
      </c>
      <c r="V30" s="64">
        <v>36</v>
      </c>
      <c r="W30" s="64">
        <v>94</v>
      </c>
    </row>
    <row r="31" spans="1:23">
      <c r="A31" s="56" t="s">
        <v>57</v>
      </c>
      <c r="B31" s="63">
        <v>44832</v>
      </c>
      <c r="C31" s="63">
        <v>6637</v>
      </c>
      <c r="D31" s="63">
        <v>1476</v>
      </c>
      <c r="E31" s="63">
        <v>112</v>
      </c>
      <c r="F31" s="64">
        <v>98</v>
      </c>
      <c r="G31" s="64">
        <v>95</v>
      </c>
      <c r="H31" s="64">
        <v>289</v>
      </c>
      <c r="I31" s="64">
        <v>299</v>
      </c>
      <c r="J31" s="64">
        <v>2</v>
      </c>
      <c r="K31" s="64">
        <v>4</v>
      </c>
      <c r="L31" s="64">
        <v>0</v>
      </c>
      <c r="M31" s="64">
        <v>12</v>
      </c>
      <c r="N31" s="64">
        <v>21</v>
      </c>
      <c r="O31" s="64">
        <v>87</v>
      </c>
      <c r="P31" s="64">
        <v>70</v>
      </c>
      <c r="Q31" s="64">
        <v>197</v>
      </c>
      <c r="R31" s="64">
        <v>110</v>
      </c>
      <c r="S31" s="64">
        <v>21</v>
      </c>
      <c r="T31" s="64">
        <v>1317</v>
      </c>
      <c r="U31" s="64">
        <v>73</v>
      </c>
      <c r="V31" s="64">
        <v>47</v>
      </c>
      <c r="W31" s="64">
        <v>61</v>
      </c>
    </row>
    <row r="32" spans="1:23">
      <c r="A32" s="56" t="s">
        <v>58</v>
      </c>
      <c r="B32" s="63">
        <v>61448</v>
      </c>
      <c r="C32" s="63">
        <v>23479</v>
      </c>
      <c r="D32" s="63">
        <v>1663</v>
      </c>
      <c r="E32" s="63">
        <v>84</v>
      </c>
      <c r="F32" s="64">
        <v>449</v>
      </c>
      <c r="G32" s="64">
        <v>11195</v>
      </c>
      <c r="H32" s="64">
        <v>1250</v>
      </c>
      <c r="I32" s="64">
        <v>217</v>
      </c>
      <c r="J32" s="64">
        <v>230</v>
      </c>
      <c r="K32" s="64">
        <v>681</v>
      </c>
      <c r="L32" s="64">
        <v>179</v>
      </c>
      <c r="M32" s="64">
        <v>0</v>
      </c>
      <c r="N32" s="64">
        <v>15</v>
      </c>
      <c r="O32" s="64">
        <v>100</v>
      </c>
      <c r="P32" s="64">
        <v>96</v>
      </c>
      <c r="Q32" s="64">
        <v>236</v>
      </c>
      <c r="R32" s="64">
        <v>0</v>
      </c>
      <c r="S32" s="64">
        <v>118</v>
      </c>
      <c r="T32" s="64">
        <v>70</v>
      </c>
      <c r="U32" s="64">
        <v>123</v>
      </c>
      <c r="V32" s="64">
        <v>163</v>
      </c>
      <c r="W32" s="64">
        <v>0</v>
      </c>
    </row>
    <row r="33" spans="1:23">
      <c r="A33" s="56" t="s">
        <v>59</v>
      </c>
      <c r="B33" s="63">
        <v>45734</v>
      </c>
      <c r="C33" s="63">
        <v>19018</v>
      </c>
      <c r="D33" s="63">
        <v>872</v>
      </c>
      <c r="E33" s="63">
        <v>41</v>
      </c>
      <c r="F33" s="64">
        <v>216</v>
      </c>
      <c r="G33" s="64">
        <v>9462</v>
      </c>
      <c r="H33" s="64">
        <v>1667</v>
      </c>
      <c r="I33" s="64">
        <v>212</v>
      </c>
      <c r="J33" s="64">
        <v>171</v>
      </c>
      <c r="K33" s="64">
        <v>571</v>
      </c>
      <c r="L33" s="64">
        <v>32</v>
      </c>
      <c r="M33" s="64">
        <v>13</v>
      </c>
      <c r="N33" s="64">
        <v>0</v>
      </c>
      <c r="O33" s="64">
        <v>52</v>
      </c>
      <c r="P33" s="64">
        <v>33</v>
      </c>
      <c r="Q33" s="64">
        <v>203</v>
      </c>
      <c r="R33" s="64">
        <v>0</v>
      </c>
      <c r="S33" s="64">
        <v>63</v>
      </c>
      <c r="T33" s="64">
        <v>170</v>
      </c>
      <c r="U33" s="64">
        <v>0</v>
      </c>
      <c r="V33" s="64">
        <v>9</v>
      </c>
      <c r="W33" s="64">
        <v>20</v>
      </c>
    </row>
    <row r="34" spans="1:23">
      <c r="A34" s="55" t="s">
        <v>60</v>
      </c>
      <c r="B34" s="63"/>
      <c r="C34" s="63"/>
      <c r="D34" s="63"/>
      <c r="E34" s="63"/>
      <c r="F34" s="64"/>
      <c r="G34" s="64"/>
      <c r="H34" s="64"/>
      <c r="I34" s="64"/>
      <c r="J34" s="64"/>
      <c r="K34" s="64"/>
      <c r="L34" s="64"/>
      <c r="M34" s="64"/>
      <c r="N34" s="64"/>
      <c r="O34" s="64"/>
      <c r="P34" s="64"/>
      <c r="Q34" s="64"/>
      <c r="R34" s="64"/>
      <c r="S34" s="64"/>
      <c r="T34" s="64"/>
      <c r="U34" s="64"/>
      <c r="V34" s="64"/>
      <c r="W34" s="64"/>
    </row>
    <row r="35" spans="1:23">
      <c r="A35" s="56" t="s">
        <v>61</v>
      </c>
      <c r="B35" s="63">
        <v>32872</v>
      </c>
      <c r="C35" s="63">
        <v>10681</v>
      </c>
      <c r="D35" s="63">
        <v>1096</v>
      </c>
      <c r="E35" s="63">
        <v>178</v>
      </c>
      <c r="F35" s="64">
        <v>201</v>
      </c>
      <c r="G35" s="64">
        <v>2239</v>
      </c>
      <c r="H35" s="64">
        <v>485</v>
      </c>
      <c r="I35" s="64">
        <v>432</v>
      </c>
      <c r="J35" s="64">
        <v>271</v>
      </c>
      <c r="K35" s="64">
        <v>465</v>
      </c>
      <c r="L35" s="64">
        <v>108</v>
      </c>
      <c r="M35" s="64">
        <v>26</v>
      </c>
      <c r="N35" s="64">
        <v>179</v>
      </c>
      <c r="O35" s="64">
        <v>40</v>
      </c>
      <c r="P35" s="64">
        <v>92</v>
      </c>
      <c r="Q35" s="64">
        <v>327</v>
      </c>
      <c r="R35" s="64">
        <v>30</v>
      </c>
      <c r="S35" s="64">
        <v>37</v>
      </c>
      <c r="T35" s="64">
        <v>941</v>
      </c>
      <c r="U35" s="64">
        <v>384</v>
      </c>
      <c r="V35" s="64">
        <v>63</v>
      </c>
      <c r="W35" s="64">
        <v>3</v>
      </c>
    </row>
    <row r="36" spans="1:23">
      <c r="A36" s="56" t="s">
        <v>62</v>
      </c>
      <c r="B36" s="63">
        <v>33508</v>
      </c>
      <c r="C36" s="63">
        <v>12035</v>
      </c>
      <c r="D36" s="63">
        <v>1796</v>
      </c>
      <c r="E36" s="63">
        <v>32</v>
      </c>
      <c r="F36" s="64">
        <v>1750</v>
      </c>
      <c r="G36" s="64">
        <v>1766</v>
      </c>
      <c r="H36" s="64">
        <v>114</v>
      </c>
      <c r="I36" s="64">
        <v>307</v>
      </c>
      <c r="J36" s="64">
        <v>70</v>
      </c>
      <c r="K36" s="64">
        <v>230</v>
      </c>
      <c r="L36" s="64">
        <v>79</v>
      </c>
      <c r="M36" s="64">
        <v>271</v>
      </c>
      <c r="N36" s="64">
        <v>136</v>
      </c>
      <c r="O36" s="64">
        <v>203</v>
      </c>
      <c r="P36" s="64">
        <v>129</v>
      </c>
      <c r="Q36" s="64">
        <v>149</v>
      </c>
      <c r="R36" s="64">
        <v>157</v>
      </c>
      <c r="S36" s="64">
        <v>22</v>
      </c>
      <c r="T36" s="64">
        <v>55</v>
      </c>
      <c r="U36" s="64">
        <v>71</v>
      </c>
      <c r="V36" s="64">
        <v>375</v>
      </c>
      <c r="W36" s="64">
        <v>88</v>
      </c>
    </row>
    <row r="37" spans="1:23">
      <c r="A37" s="56" t="s">
        <v>63</v>
      </c>
      <c r="B37" s="63">
        <v>27231</v>
      </c>
      <c r="C37" s="63">
        <v>7004</v>
      </c>
      <c r="D37" s="63">
        <v>2608</v>
      </c>
      <c r="E37" s="63">
        <v>66</v>
      </c>
      <c r="F37" s="64">
        <v>1295</v>
      </c>
      <c r="G37" s="64">
        <v>115</v>
      </c>
      <c r="H37" s="64">
        <v>76</v>
      </c>
      <c r="I37" s="64">
        <v>632</v>
      </c>
      <c r="J37" s="64">
        <v>7</v>
      </c>
      <c r="K37" s="64">
        <v>40</v>
      </c>
      <c r="L37" s="64">
        <v>7</v>
      </c>
      <c r="M37" s="64">
        <v>0</v>
      </c>
      <c r="N37" s="64">
        <v>0</v>
      </c>
      <c r="O37" s="64">
        <v>99</v>
      </c>
      <c r="P37" s="64">
        <v>0</v>
      </c>
      <c r="Q37" s="64">
        <v>11</v>
      </c>
      <c r="R37" s="64">
        <v>0</v>
      </c>
      <c r="S37" s="64">
        <v>7</v>
      </c>
      <c r="T37" s="64">
        <v>0</v>
      </c>
      <c r="U37" s="64">
        <v>0</v>
      </c>
      <c r="V37" s="64">
        <v>804</v>
      </c>
      <c r="W37" s="64">
        <v>48</v>
      </c>
    </row>
    <row r="38" spans="1:23">
      <c r="A38" s="56" t="s">
        <v>64</v>
      </c>
      <c r="B38" s="63">
        <v>26250</v>
      </c>
      <c r="C38" s="63">
        <v>7803</v>
      </c>
      <c r="D38" s="63">
        <v>3050</v>
      </c>
      <c r="E38" s="63">
        <v>53</v>
      </c>
      <c r="F38" s="64">
        <v>1364</v>
      </c>
      <c r="G38" s="64">
        <v>199</v>
      </c>
      <c r="H38" s="64">
        <v>8</v>
      </c>
      <c r="I38" s="64">
        <v>690</v>
      </c>
      <c r="J38" s="64">
        <v>63</v>
      </c>
      <c r="K38" s="64">
        <v>0</v>
      </c>
      <c r="L38" s="64">
        <v>1</v>
      </c>
      <c r="M38" s="64">
        <v>0</v>
      </c>
      <c r="N38" s="64">
        <v>0</v>
      </c>
      <c r="O38" s="64">
        <v>12</v>
      </c>
      <c r="P38" s="64">
        <v>0</v>
      </c>
      <c r="Q38" s="64">
        <v>0</v>
      </c>
      <c r="R38" s="64">
        <v>0</v>
      </c>
      <c r="S38" s="64">
        <v>0</v>
      </c>
      <c r="T38" s="64">
        <v>0</v>
      </c>
      <c r="U38" s="64">
        <v>1</v>
      </c>
      <c r="V38" s="64">
        <v>364</v>
      </c>
      <c r="W38" s="64">
        <v>65</v>
      </c>
    </row>
    <row r="39" spans="1:23">
      <c r="A39" s="56" t="s">
        <v>65</v>
      </c>
      <c r="B39" s="63">
        <v>37069</v>
      </c>
      <c r="C39" s="63">
        <v>11996</v>
      </c>
      <c r="D39" s="63">
        <v>4752</v>
      </c>
      <c r="E39" s="63">
        <v>0</v>
      </c>
      <c r="F39" s="64">
        <v>2082</v>
      </c>
      <c r="G39" s="64">
        <v>148</v>
      </c>
      <c r="H39" s="64">
        <v>40</v>
      </c>
      <c r="I39" s="64">
        <v>1663</v>
      </c>
      <c r="J39" s="64">
        <v>8</v>
      </c>
      <c r="K39" s="64">
        <v>86</v>
      </c>
      <c r="L39" s="64">
        <v>0</v>
      </c>
      <c r="M39" s="64">
        <v>0</v>
      </c>
      <c r="N39" s="64">
        <v>0</v>
      </c>
      <c r="O39" s="64">
        <v>174</v>
      </c>
      <c r="P39" s="64">
        <v>0</v>
      </c>
      <c r="Q39" s="64">
        <v>191</v>
      </c>
      <c r="R39" s="64">
        <v>0</v>
      </c>
      <c r="S39" s="64">
        <v>0</v>
      </c>
      <c r="T39" s="64">
        <v>0</v>
      </c>
      <c r="U39" s="64">
        <v>33</v>
      </c>
      <c r="V39" s="64">
        <v>810</v>
      </c>
      <c r="W39" s="64">
        <v>0</v>
      </c>
    </row>
    <row r="40" spans="1:23">
      <c r="A40" s="56" t="s">
        <v>66</v>
      </c>
      <c r="B40" s="63">
        <v>52487</v>
      </c>
      <c r="C40" s="63">
        <v>14365</v>
      </c>
      <c r="D40" s="63">
        <v>4913</v>
      </c>
      <c r="E40" s="63">
        <v>0</v>
      </c>
      <c r="F40" s="64">
        <v>3808</v>
      </c>
      <c r="G40" s="64">
        <v>155</v>
      </c>
      <c r="H40" s="64">
        <v>21</v>
      </c>
      <c r="I40" s="64">
        <v>1112</v>
      </c>
      <c r="J40" s="64">
        <v>0</v>
      </c>
      <c r="K40" s="64">
        <v>271</v>
      </c>
      <c r="L40" s="64">
        <v>3</v>
      </c>
      <c r="M40" s="64">
        <v>61</v>
      </c>
      <c r="N40" s="64">
        <v>2</v>
      </c>
      <c r="O40" s="64">
        <v>112</v>
      </c>
      <c r="P40" s="64">
        <v>97</v>
      </c>
      <c r="Q40" s="64">
        <v>18</v>
      </c>
      <c r="R40" s="64">
        <v>0</v>
      </c>
      <c r="S40" s="64">
        <v>0</v>
      </c>
      <c r="T40" s="64">
        <v>0</v>
      </c>
      <c r="U40" s="64">
        <v>0</v>
      </c>
      <c r="V40" s="64">
        <v>1327</v>
      </c>
      <c r="W40" s="64">
        <v>179</v>
      </c>
    </row>
    <row r="41" spans="1:23">
      <c r="A41" s="56" t="s">
        <v>67</v>
      </c>
      <c r="B41" s="63">
        <v>29367</v>
      </c>
      <c r="C41" s="63">
        <v>9137</v>
      </c>
      <c r="D41" s="63">
        <v>1042</v>
      </c>
      <c r="E41" s="63">
        <v>307</v>
      </c>
      <c r="F41" s="64">
        <v>161</v>
      </c>
      <c r="G41" s="64">
        <v>1211</v>
      </c>
      <c r="H41" s="64">
        <v>386</v>
      </c>
      <c r="I41" s="64">
        <v>60</v>
      </c>
      <c r="J41" s="64">
        <v>123</v>
      </c>
      <c r="K41" s="64">
        <v>319</v>
      </c>
      <c r="L41" s="64">
        <v>117</v>
      </c>
      <c r="M41" s="64">
        <v>0</v>
      </c>
      <c r="N41" s="64">
        <v>10</v>
      </c>
      <c r="O41" s="64">
        <v>134</v>
      </c>
      <c r="P41" s="64">
        <v>1932</v>
      </c>
      <c r="Q41" s="64">
        <v>150</v>
      </c>
      <c r="R41" s="64">
        <v>0</v>
      </c>
      <c r="S41" s="64">
        <v>15</v>
      </c>
      <c r="T41" s="64">
        <v>1</v>
      </c>
      <c r="U41" s="64">
        <v>78</v>
      </c>
      <c r="V41" s="64">
        <v>234</v>
      </c>
      <c r="W41" s="64">
        <v>135</v>
      </c>
    </row>
    <row r="42" spans="1:23">
      <c r="A42" s="56" t="s">
        <v>68</v>
      </c>
      <c r="B42" s="63">
        <v>29976</v>
      </c>
      <c r="C42" s="63">
        <v>11484</v>
      </c>
      <c r="D42" s="63">
        <v>1638</v>
      </c>
      <c r="E42" s="63">
        <v>704</v>
      </c>
      <c r="F42" s="64">
        <v>900</v>
      </c>
      <c r="G42" s="64">
        <v>562</v>
      </c>
      <c r="H42" s="64">
        <v>271</v>
      </c>
      <c r="I42" s="64">
        <v>143</v>
      </c>
      <c r="J42" s="64">
        <v>59</v>
      </c>
      <c r="K42" s="64">
        <v>89</v>
      </c>
      <c r="L42" s="64">
        <v>443</v>
      </c>
      <c r="M42" s="64">
        <v>261</v>
      </c>
      <c r="N42" s="64">
        <v>113</v>
      </c>
      <c r="O42" s="64">
        <v>150</v>
      </c>
      <c r="P42" s="64">
        <v>288</v>
      </c>
      <c r="Q42" s="64">
        <v>419</v>
      </c>
      <c r="R42" s="64">
        <v>84</v>
      </c>
      <c r="S42" s="64">
        <v>284</v>
      </c>
      <c r="T42" s="64">
        <v>743</v>
      </c>
      <c r="U42" s="64">
        <v>228</v>
      </c>
      <c r="V42" s="64">
        <v>105</v>
      </c>
      <c r="W42" s="64">
        <v>83</v>
      </c>
    </row>
    <row r="43" spans="1:23">
      <c r="A43" s="56" t="s">
        <v>69</v>
      </c>
      <c r="B43" s="63">
        <v>10453</v>
      </c>
      <c r="C43" s="63">
        <v>1469</v>
      </c>
      <c r="D43" s="63">
        <v>360</v>
      </c>
      <c r="E43" s="63">
        <v>20</v>
      </c>
      <c r="F43" s="64">
        <v>333</v>
      </c>
      <c r="G43" s="64">
        <v>127</v>
      </c>
      <c r="H43" s="64">
        <v>33</v>
      </c>
      <c r="I43" s="64">
        <v>37</v>
      </c>
      <c r="J43" s="64">
        <v>31</v>
      </c>
      <c r="K43" s="64">
        <v>31</v>
      </c>
      <c r="L43" s="64">
        <v>0</v>
      </c>
      <c r="M43" s="64">
        <v>6</v>
      </c>
      <c r="N43" s="64">
        <v>74</v>
      </c>
      <c r="O43" s="64">
        <v>20</v>
      </c>
      <c r="P43" s="64">
        <v>16</v>
      </c>
      <c r="Q43" s="64">
        <v>5</v>
      </c>
      <c r="R43" s="64">
        <v>10</v>
      </c>
      <c r="S43" s="64">
        <v>27</v>
      </c>
      <c r="T43" s="64">
        <v>8</v>
      </c>
      <c r="U43" s="64">
        <v>5</v>
      </c>
      <c r="V43" s="64">
        <v>27</v>
      </c>
      <c r="W43" s="64">
        <v>15</v>
      </c>
    </row>
    <row r="44" spans="1:23">
      <c r="A44" s="56" t="s">
        <v>70</v>
      </c>
      <c r="B44" s="63">
        <v>34286</v>
      </c>
      <c r="C44" s="63">
        <v>13228</v>
      </c>
      <c r="D44" s="63">
        <v>2906</v>
      </c>
      <c r="E44" s="63">
        <v>286</v>
      </c>
      <c r="F44" s="64">
        <v>2785</v>
      </c>
      <c r="G44" s="64">
        <v>677</v>
      </c>
      <c r="H44" s="64">
        <v>1210</v>
      </c>
      <c r="I44" s="64">
        <v>1543</v>
      </c>
      <c r="J44" s="64">
        <v>54</v>
      </c>
      <c r="K44" s="64">
        <v>120</v>
      </c>
      <c r="L44" s="64">
        <v>74</v>
      </c>
      <c r="M44" s="64">
        <v>0</v>
      </c>
      <c r="N44" s="64">
        <v>23</v>
      </c>
      <c r="O44" s="64">
        <v>50</v>
      </c>
      <c r="P44" s="64">
        <v>1151</v>
      </c>
      <c r="Q44" s="64">
        <v>22</v>
      </c>
      <c r="R44" s="64">
        <v>0</v>
      </c>
      <c r="S44" s="64">
        <v>0</v>
      </c>
      <c r="T44" s="64">
        <v>27</v>
      </c>
      <c r="U44" s="64">
        <v>37</v>
      </c>
      <c r="V44" s="64">
        <v>124</v>
      </c>
      <c r="W44" s="64">
        <v>46</v>
      </c>
    </row>
    <row r="45" spans="1:23">
      <c r="A45" s="56" t="s">
        <v>71</v>
      </c>
      <c r="B45" s="63">
        <v>52945</v>
      </c>
      <c r="C45" s="63">
        <v>10943</v>
      </c>
      <c r="D45" s="63">
        <v>4105</v>
      </c>
      <c r="E45" s="63">
        <v>81</v>
      </c>
      <c r="F45" s="64">
        <v>315</v>
      </c>
      <c r="G45" s="64">
        <v>898</v>
      </c>
      <c r="H45" s="64">
        <v>406</v>
      </c>
      <c r="I45" s="64">
        <v>688</v>
      </c>
      <c r="J45" s="64">
        <v>43</v>
      </c>
      <c r="K45" s="64">
        <v>203</v>
      </c>
      <c r="L45" s="64">
        <v>18</v>
      </c>
      <c r="M45" s="64">
        <v>0</v>
      </c>
      <c r="N45" s="64">
        <v>0</v>
      </c>
      <c r="O45" s="64">
        <v>29</v>
      </c>
      <c r="P45" s="64">
        <v>46</v>
      </c>
      <c r="Q45" s="64">
        <v>13</v>
      </c>
      <c r="R45" s="64">
        <v>0</v>
      </c>
      <c r="S45" s="64">
        <v>0</v>
      </c>
      <c r="T45" s="64">
        <v>15</v>
      </c>
      <c r="U45" s="64">
        <v>103</v>
      </c>
      <c r="V45" s="64">
        <v>650</v>
      </c>
      <c r="W45" s="64">
        <v>37</v>
      </c>
    </row>
    <row r="46" spans="1:23">
      <c r="A46" s="56" t="s">
        <v>72</v>
      </c>
      <c r="B46" s="63">
        <v>29620</v>
      </c>
      <c r="C46" s="63">
        <v>8696</v>
      </c>
      <c r="D46" s="63">
        <v>1717</v>
      </c>
      <c r="E46" s="63">
        <v>260</v>
      </c>
      <c r="F46" s="64">
        <v>746</v>
      </c>
      <c r="G46" s="64">
        <v>282</v>
      </c>
      <c r="H46" s="64">
        <v>462</v>
      </c>
      <c r="I46" s="64">
        <v>709</v>
      </c>
      <c r="J46" s="64">
        <v>0</v>
      </c>
      <c r="K46" s="64">
        <v>24</v>
      </c>
      <c r="L46" s="64">
        <v>100</v>
      </c>
      <c r="M46" s="64">
        <v>0</v>
      </c>
      <c r="N46" s="64">
        <v>77</v>
      </c>
      <c r="O46" s="64">
        <v>61</v>
      </c>
      <c r="P46" s="64">
        <v>914</v>
      </c>
      <c r="Q46" s="64">
        <v>356</v>
      </c>
      <c r="R46" s="64">
        <v>7</v>
      </c>
      <c r="S46" s="64">
        <v>20</v>
      </c>
      <c r="T46" s="64">
        <v>620</v>
      </c>
      <c r="U46" s="64">
        <v>22</v>
      </c>
      <c r="V46" s="64">
        <v>125</v>
      </c>
      <c r="W46" s="64">
        <v>7</v>
      </c>
    </row>
    <row r="47" spans="1:23">
      <c r="A47" s="56" t="s">
        <v>73</v>
      </c>
      <c r="B47" s="63">
        <v>35105</v>
      </c>
      <c r="C47" s="63">
        <v>12748</v>
      </c>
      <c r="D47" s="63">
        <v>3619</v>
      </c>
      <c r="E47" s="63">
        <v>55</v>
      </c>
      <c r="F47" s="64">
        <v>1986</v>
      </c>
      <c r="G47" s="64">
        <v>722</v>
      </c>
      <c r="H47" s="64">
        <v>800</v>
      </c>
      <c r="I47" s="64">
        <v>2056</v>
      </c>
      <c r="J47" s="64">
        <v>166</v>
      </c>
      <c r="K47" s="64">
        <v>91</v>
      </c>
      <c r="L47" s="64">
        <v>159</v>
      </c>
      <c r="M47" s="64">
        <v>0</v>
      </c>
      <c r="N47" s="64">
        <v>0</v>
      </c>
      <c r="O47" s="64">
        <v>171</v>
      </c>
      <c r="P47" s="64">
        <v>103</v>
      </c>
      <c r="Q47" s="64">
        <v>0</v>
      </c>
      <c r="R47" s="64">
        <v>0</v>
      </c>
      <c r="S47" s="64">
        <v>0</v>
      </c>
      <c r="T47" s="64">
        <v>0</v>
      </c>
      <c r="U47" s="64">
        <v>251</v>
      </c>
      <c r="V47" s="64">
        <v>311</v>
      </c>
      <c r="W47" s="64">
        <v>139</v>
      </c>
    </row>
    <row r="48" spans="1:23">
      <c r="A48" s="56" t="s">
        <v>74</v>
      </c>
      <c r="B48" s="63">
        <v>27575</v>
      </c>
      <c r="C48" s="63">
        <v>8796</v>
      </c>
      <c r="D48" s="63">
        <v>1666</v>
      </c>
      <c r="E48" s="63">
        <v>632</v>
      </c>
      <c r="F48" s="64">
        <v>1869</v>
      </c>
      <c r="G48" s="64">
        <v>74</v>
      </c>
      <c r="H48" s="64">
        <v>1001</v>
      </c>
      <c r="I48" s="64">
        <v>338</v>
      </c>
      <c r="J48" s="64">
        <v>7</v>
      </c>
      <c r="K48" s="64">
        <v>53</v>
      </c>
      <c r="L48" s="64">
        <v>155</v>
      </c>
      <c r="M48" s="64">
        <v>3</v>
      </c>
      <c r="N48" s="64">
        <v>0</v>
      </c>
      <c r="O48" s="64">
        <v>78</v>
      </c>
      <c r="P48" s="64">
        <v>960</v>
      </c>
      <c r="Q48" s="64">
        <v>348</v>
      </c>
      <c r="R48" s="64">
        <v>0</v>
      </c>
      <c r="S48" s="64">
        <v>14</v>
      </c>
      <c r="T48" s="64">
        <v>85</v>
      </c>
      <c r="U48" s="64">
        <v>75</v>
      </c>
      <c r="V48" s="64">
        <v>63</v>
      </c>
      <c r="W48" s="64">
        <v>0</v>
      </c>
    </row>
    <row r="49" spans="1:23">
      <c r="B49" s="63"/>
      <c r="C49" s="63"/>
      <c r="D49" s="63"/>
      <c r="E49" s="63"/>
      <c r="F49" s="64"/>
      <c r="G49" s="64"/>
      <c r="H49" s="64"/>
      <c r="I49" s="64"/>
      <c r="J49" s="64"/>
      <c r="K49" s="64"/>
      <c r="L49" s="64"/>
      <c r="M49" s="64"/>
      <c r="N49" s="64"/>
      <c r="O49" s="64"/>
      <c r="P49" s="64"/>
      <c r="Q49" s="64"/>
      <c r="R49" s="64"/>
      <c r="S49" s="64"/>
      <c r="T49" s="64"/>
      <c r="U49" s="64"/>
      <c r="V49" s="64"/>
      <c r="W49" s="64"/>
    </row>
    <row r="50" spans="1:23" s="58" customFormat="1">
      <c r="A50" s="55" t="s">
        <v>227</v>
      </c>
      <c r="B50" s="61">
        <v>2486119</v>
      </c>
      <c r="C50" s="61">
        <v>926511</v>
      </c>
      <c r="D50" s="61">
        <v>54202</v>
      </c>
      <c r="E50" s="61">
        <v>118148</v>
      </c>
      <c r="F50" s="62">
        <v>50835</v>
      </c>
      <c r="G50" s="62">
        <v>68069</v>
      </c>
      <c r="H50" s="62">
        <v>42503</v>
      </c>
      <c r="I50" s="62">
        <v>22522</v>
      </c>
      <c r="J50" s="62">
        <v>55760</v>
      </c>
      <c r="K50" s="62">
        <v>53256</v>
      </c>
      <c r="L50" s="62">
        <v>7640</v>
      </c>
      <c r="M50" s="62">
        <v>45592</v>
      </c>
      <c r="N50" s="62">
        <v>5451</v>
      </c>
      <c r="O50" s="62">
        <v>6839</v>
      </c>
      <c r="P50" s="62">
        <v>13658</v>
      </c>
      <c r="Q50" s="62">
        <v>6489</v>
      </c>
      <c r="R50" s="62">
        <v>41150</v>
      </c>
      <c r="S50" s="62">
        <v>23279</v>
      </c>
      <c r="T50" s="62">
        <v>16752</v>
      </c>
      <c r="U50" s="62">
        <v>14317</v>
      </c>
      <c r="V50" s="62">
        <v>7801</v>
      </c>
      <c r="W50" s="62">
        <v>4325</v>
      </c>
    </row>
    <row r="51" spans="1:23">
      <c r="A51" s="55" t="s">
        <v>75</v>
      </c>
      <c r="B51" s="63"/>
      <c r="C51" s="63"/>
      <c r="D51" s="63"/>
      <c r="E51" s="63"/>
      <c r="F51" s="64"/>
      <c r="G51" s="64"/>
      <c r="H51" s="64"/>
      <c r="I51" s="64"/>
      <c r="J51" s="64"/>
      <c r="K51" s="64"/>
      <c r="L51" s="64"/>
      <c r="M51" s="64"/>
      <c r="N51" s="64"/>
      <c r="O51" s="64"/>
      <c r="P51" s="64"/>
      <c r="Q51" s="64"/>
      <c r="R51" s="64"/>
      <c r="S51" s="64"/>
      <c r="T51" s="64"/>
      <c r="U51" s="64"/>
      <c r="V51" s="64"/>
      <c r="W51" s="64"/>
    </row>
    <row r="52" spans="1:23">
      <c r="A52" s="56" t="s">
        <v>76</v>
      </c>
      <c r="B52" s="63">
        <v>68052</v>
      </c>
      <c r="C52" s="63">
        <v>12900</v>
      </c>
      <c r="D52" s="63">
        <v>1847</v>
      </c>
      <c r="E52" s="63">
        <v>336</v>
      </c>
      <c r="F52" s="64">
        <v>384</v>
      </c>
      <c r="G52" s="64">
        <v>943</v>
      </c>
      <c r="H52" s="64">
        <v>965</v>
      </c>
      <c r="I52" s="64">
        <v>584</v>
      </c>
      <c r="J52" s="64">
        <v>318</v>
      </c>
      <c r="K52" s="64">
        <v>1260</v>
      </c>
      <c r="L52" s="64">
        <v>90</v>
      </c>
      <c r="M52" s="64">
        <v>80</v>
      </c>
      <c r="N52" s="64">
        <v>79</v>
      </c>
      <c r="O52" s="64">
        <v>34</v>
      </c>
      <c r="P52" s="64">
        <v>458</v>
      </c>
      <c r="Q52" s="64">
        <v>23</v>
      </c>
      <c r="R52" s="64">
        <v>39</v>
      </c>
      <c r="S52" s="64">
        <v>11</v>
      </c>
      <c r="T52" s="64">
        <v>22</v>
      </c>
      <c r="U52" s="64">
        <v>0</v>
      </c>
      <c r="V52" s="64">
        <v>83</v>
      </c>
      <c r="W52" s="64">
        <v>100</v>
      </c>
    </row>
    <row r="53" spans="1:23">
      <c r="A53" s="56" t="s">
        <v>77</v>
      </c>
      <c r="B53" s="63">
        <v>131250</v>
      </c>
      <c r="C53" s="63">
        <v>48528</v>
      </c>
      <c r="D53" s="63">
        <v>13532</v>
      </c>
      <c r="E53" s="63">
        <v>2022</v>
      </c>
      <c r="F53" s="64">
        <v>10490</v>
      </c>
      <c r="G53" s="64">
        <v>1212</v>
      </c>
      <c r="H53" s="64">
        <v>1116</v>
      </c>
      <c r="I53" s="64">
        <v>7640</v>
      </c>
      <c r="J53" s="64">
        <v>644</v>
      </c>
      <c r="K53" s="64">
        <v>1228</v>
      </c>
      <c r="L53" s="64">
        <v>326</v>
      </c>
      <c r="M53" s="64">
        <v>143</v>
      </c>
      <c r="N53" s="64">
        <v>71</v>
      </c>
      <c r="O53" s="64">
        <v>329</v>
      </c>
      <c r="P53" s="64">
        <v>79</v>
      </c>
      <c r="Q53" s="64">
        <v>441</v>
      </c>
      <c r="R53" s="64">
        <v>41</v>
      </c>
      <c r="S53" s="64">
        <v>185</v>
      </c>
      <c r="T53" s="64">
        <v>135</v>
      </c>
      <c r="U53" s="64">
        <v>11</v>
      </c>
      <c r="V53" s="64">
        <v>1247</v>
      </c>
      <c r="W53" s="64">
        <v>671</v>
      </c>
    </row>
    <row r="54" spans="1:23">
      <c r="A54" s="56" t="s">
        <v>78</v>
      </c>
      <c r="B54" s="63">
        <v>33041</v>
      </c>
      <c r="C54" s="63">
        <v>8526</v>
      </c>
      <c r="D54" s="63">
        <v>1202</v>
      </c>
      <c r="E54" s="63">
        <v>2118</v>
      </c>
      <c r="F54" s="64">
        <v>493</v>
      </c>
      <c r="G54" s="64">
        <v>77</v>
      </c>
      <c r="H54" s="64">
        <v>49</v>
      </c>
      <c r="I54" s="64">
        <v>642</v>
      </c>
      <c r="J54" s="64">
        <v>19</v>
      </c>
      <c r="K54" s="64">
        <v>11</v>
      </c>
      <c r="L54" s="64">
        <v>26</v>
      </c>
      <c r="M54" s="64">
        <v>103</v>
      </c>
      <c r="N54" s="64">
        <v>182</v>
      </c>
      <c r="O54" s="64">
        <v>341</v>
      </c>
      <c r="P54" s="64">
        <v>0</v>
      </c>
      <c r="Q54" s="64">
        <v>88</v>
      </c>
      <c r="R54" s="64">
        <v>1</v>
      </c>
      <c r="S54" s="64">
        <v>656</v>
      </c>
      <c r="T54" s="64">
        <v>647</v>
      </c>
      <c r="U54" s="64">
        <v>4</v>
      </c>
      <c r="V54" s="64">
        <v>88</v>
      </c>
      <c r="W54" s="64">
        <v>51</v>
      </c>
    </row>
    <row r="55" spans="1:23">
      <c r="A55" s="56" t="s">
        <v>79</v>
      </c>
      <c r="B55" s="63">
        <v>31255</v>
      </c>
      <c r="C55" s="63">
        <v>12067</v>
      </c>
      <c r="D55" s="63">
        <v>331</v>
      </c>
      <c r="E55" s="63">
        <v>201</v>
      </c>
      <c r="F55" s="64">
        <v>235</v>
      </c>
      <c r="G55" s="64">
        <v>22</v>
      </c>
      <c r="H55" s="64">
        <v>198</v>
      </c>
      <c r="I55" s="64">
        <v>160</v>
      </c>
      <c r="J55" s="64">
        <v>3</v>
      </c>
      <c r="K55" s="64">
        <v>26</v>
      </c>
      <c r="L55" s="64">
        <v>121</v>
      </c>
      <c r="M55" s="64">
        <v>8</v>
      </c>
      <c r="N55" s="64">
        <v>186</v>
      </c>
      <c r="O55" s="64">
        <v>347</v>
      </c>
      <c r="P55" s="64">
        <v>201</v>
      </c>
      <c r="Q55" s="64">
        <v>64</v>
      </c>
      <c r="R55" s="64">
        <v>60</v>
      </c>
      <c r="S55" s="64">
        <v>7893</v>
      </c>
      <c r="T55" s="64">
        <v>142</v>
      </c>
      <c r="U55" s="64">
        <v>54</v>
      </c>
      <c r="V55" s="64">
        <v>23</v>
      </c>
      <c r="W55" s="64">
        <v>65</v>
      </c>
    </row>
    <row r="56" spans="1:23">
      <c r="A56" s="56" t="s">
        <v>80</v>
      </c>
      <c r="B56" s="63">
        <v>45324</v>
      </c>
      <c r="C56" s="63">
        <v>10900</v>
      </c>
      <c r="D56" s="63">
        <v>2995</v>
      </c>
      <c r="E56" s="63">
        <v>467</v>
      </c>
      <c r="F56" s="64">
        <v>1056</v>
      </c>
      <c r="G56" s="64">
        <v>24</v>
      </c>
      <c r="H56" s="64">
        <v>58</v>
      </c>
      <c r="I56" s="64">
        <v>534</v>
      </c>
      <c r="J56" s="64">
        <v>42</v>
      </c>
      <c r="K56" s="64">
        <v>0</v>
      </c>
      <c r="L56" s="64">
        <v>123</v>
      </c>
      <c r="M56" s="64">
        <v>137</v>
      </c>
      <c r="N56" s="64">
        <v>222</v>
      </c>
      <c r="O56" s="64">
        <v>255</v>
      </c>
      <c r="P56" s="64">
        <v>16</v>
      </c>
      <c r="Q56" s="64">
        <v>63</v>
      </c>
      <c r="R56" s="64">
        <v>26</v>
      </c>
      <c r="S56" s="64">
        <v>826</v>
      </c>
      <c r="T56" s="64">
        <v>166</v>
      </c>
      <c r="U56" s="64">
        <v>0</v>
      </c>
      <c r="V56" s="64">
        <v>35</v>
      </c>
      <c r="W56" s="64">
        <v>46</v>
      </c>
    </row>
    <row r="57" spans="1:23">
      <c r="A57" s="56" t="s">
        <v>81</v>
      </c>
      <c r="B57" s="63">
        <v>62129</v>
      </c>
      <c r="C57" s="63">
        <v>13459</v>
      </c>
      <c r="D57" s="63">
        <v>1560</v>
      </c>
      <c r="E57" s="63">
        <v>349</v>
      </c>
      <c r="F57" s="64">
        <v>724</v>
      </c>
      <c r="G57" s="64">
        <v>1215</v>
      </c>
      <c r="H57" s="64">
        <v>1175</v>
      </c>
      <c r="I57" s="64">
        <v>264</v>
      </c>
      <c r="J57" s="64">
        <v>304</v>
      </c>
      <c r="K57" s="64">
        <v>1846</v>
      </c>
      <c r="L57" s="64">
        <v>0</v>
      </c>
      <c r="M57" s="64">
        <v>34</v>
      </c>
      <c r="N57" s="64">
        <v>28</v>
      </c>
      <c r="O57" s="64">
        <v>167</v>
      </c>
      <c r="P57" s="64">
        <v>527</v>
      </c>
      <c r="Q57" s="64">
        <v>86</v>
      </c>
      <c r="R57" s="64">
        <v>0</v>
      </c>
      <c r="S57" s="64">
        <v>8</v>
      </c>
      <c r="T57" s="64">
        <v>23</v>
      </c>
      <c r="U57" s="64">
        <v>0</v>
      </c>
      <c r="V57" s="64">
        <v>234</v>
      </c>
      <c r="W57" s="64">
        <v>89</v>
      </c>
    </row>
    <row r="58" spans="1:23">
      <c r="A58" s="56" t="s">
        <v>82</v>
      </c>
      <c r="B58" s="63">
        <v>33709</v>
      </c>
      <c r="C58" s="63">
        <v>4235</v>
      </c>
      <c r="D58" s="63">
        <v>532</v>
      </c>
      <c r="E58" s="63">
        <v>12</v>
      </c>
      <c r="F58" s="64">
        <v>361</v>
      </c>
      <c r="G58" s="64">
        <v>0</v>
      </c>
      <c r="H58" s="64">
        <v>0</v>
      </c>
      <c r="I58" s="64">
        <v>55</v>
      </c>
      <c r="J58" s="64">
        <v>12</v>
      </c>
      <c r="K58" s="64">
        <v>12</v>
      </c>
      <c r="L58" s="64">
        <v>6</v>
      </c>
      <c r="M58" s="64">
        <v>63</v>
      </c>
      <c r="N58" s="64">
        <v>0</v>
      </c>
      <c r="O58" s="64">
        <v>23</v>
      </c>
      <c r="P58" s="64">
        <v>0</v>
      </c>
      <c r="Q58" s="64">
        <v>15</v>
      </c>
      <c r="R58" s="64">
        <v>54</v>
      </c>
      <c r="S58" s="64">
        <v>107</v>
      </c>
      <c r="T58" s="64">
        <v>23</v>
      </c>
      <c r="U58" s="64">
        <v>0</v>
      </c>
      <c r="V58" s="64">
        <v>0</v>
      </c>
      <c r="W58" s="64">
        <v>103</v>
      </c>
    </row>
    <row r="59" spans="1:23">
      <c r="A59" s="55" t="s">
        <v>83</v>
      </c>
      <c r="B59" s="63"/>
      <c r="C59" s="63"/>
      <c r="D59" s="63"/>
      <c r="E59" s="63"/>
      <c r="F59" s="64"/>
      <c r="G59" s="64"/>
      <c r="H59" s="64"/>
      <c r="I59" s="64"/>
      <c r="J59" s="64"/>
      <c r="K59" s="64"/>
      <c r="L59" s="64"/>
      <c r="M59" s="64"/>
      <c r="N59" s="64"/>
      <c r="O59" s="64"/>
      <c r="P59" s="64"/>
      <c r="Q59" s="64"/>
      <c r="R59" s="64"/>
      <c r="S59" s="64"/>
      <c r="T59" s="64"/>
      <c r="U59" s="64"/>
      <c r="V59" s="64"/>
      <c r="W59" s="64"/>
    </row>
    <row r="60" spans="1:23">
      <c r="A60" s="56" t="s">
        <v>84</v>
      </c>
      <c r="B60" s="63">
        <v>54558</v>
      </c>
      <c r="C60" s="63">
        <v>14560</v>
      </c>
      <c r="D60" s="63">
        <v>1464</v>
      </c>
      <c r="E60" s="63">
        <v>99</v>
      </c>
      <c r="F60" s="64">
        <v>66</v>
      </c>
      <c r="G60" s="64">
        <v>2567</v>
      </c>
      <c r="H60" s="64">
        <v>1830</v>
      </c>
      <c r="I60" s="64">
        <v>157</v>
      </c>
      <c r="J60" s="64">
        <v>594</v>
      </c>
      <c r="K60" s="64">
        <v>2194</v>
      </c>
      <c r="L60" s="64">
        <v>6</v>
      </c>
      <c r="M60" s="64">
        <v>27</v>
      </c>
      <c r="N60" s="64">
        <v>138</v>
      </c>
      <c r="O60" s="64">
        <v>90</v>
      </c>
      <c r="P60" s="64">
        <v>31</v>
      </c>
      <c r="Q60" s="64">
        <v>23</v>
      </c>
      <c r="R60" s="64">
        <v>5</v>
      </c>
      <c r="S60" s="64">
        <v>0</v>
      </c>
      <c r="T60" s="64">
        <v>21</v>
      </c>
      <c r="U60" s="64">
        <v>41</v>
      </c>
      <c r="V60" s="64">
        <v>238</v>
      </c>
      <c r="W60" s="64">
        <v>6</v>
      </c>
    </row>
    <row r="61" spans="1:23">
      <c r="A61" s="56" t="s">
        <v>85</v>
      </c>
      <c r="B61" s="63">
        <v>47518</v>
      </c>
      <c r="C61" s="63">
        <v>20982</v>
      </c>
      <c r="D61" s="63">
        <v>7124</v>
      </c>
      <c r="E61" s="63">
        <v>809</v>
      </c>
      <c r="F61" s="64">
        <v>895</v>
      </c>
      <c r="G61" s="64">
        <v>225</v>
      </c>
      <c r="H61" s="64">
        <v>3094</v>
      </c>
      <c r="I61" s="64">
        <v>1454</v>
      </c>
      <c r="J61" s="64">
        <v>114</v>
      </c>
      <c r="K61" s="64">
        <v>757</v>
      </c>
      <c r="L61" s="64">
        <v>30</v>
      </c>
      <c r="M61" s="64">
        <v>0</v>
      </c>
      <c r="N61" s="64">
        <v>103</v>
      </c>
      <c r="O61" s="64">
        <v>693</v>
      </c>
      <c r="P61" s="64">
        <v>2178</v>
      </c>
      <c r="Q61" s="64">
        <v>84</v>
      </c>
      <c r="R61" s="64">
        <v>0</v>
      </c>
      <c r="S61" s="64">
        <v>62</v>
      </c>
      <c r="T61" s="64">
        <v>109</v>
      </c>
      <c r="U61" s="64">
        <v>61</v>
      </c>
      <c r="V61" s="64">
        <v>518</v>
      </c>
      <c r="W61" s="64">
        <v>172</v>
      </c>
    </row>
    <row r="62" spans="1:23">
      <c r="A62" s="56" t="s">
        <v>86</v>
      </c>
      <c r="B62" s="63">
        <v>119236</v>
      </c>
      <c r="C62" s="63">
        <v>36585</v>
      </c>
      <c r="D62" s="63">
        <v>5511</v>
      </c>
      <c r="E62" s="63">
        <v>226</v>
      </c>
      <c r="F62" s="64">
        <v>1010</v>
      </c>
      <c r="G62" s="64">
        <v>6002</v>
      </c>
      <c r="H62" s="64">
        <v>5401</v>
      </c>
      <c r="I62" s="64">
        <v>1029</v>
      </c>
      <c r="J62" s="64">
        <v>1250</v>
      </c>
      <c r="K62" s="64">
        <v>3744</v>
      </c>
      <c r="L62" s="64">
        <v>66</v>
      </c>
      <c r="M62" s="64">
        <v>93</v>
      </c>
      <c r="N62" s="64">
        <v>0</v>
      </c>
      <c r="O62" s="64">
        <v>264</v>
      </c>
      <c r="P62" s="64">
        <v>575</v>
      </c>
      <c r="Q62" s="64">
        <v>196</v>
      </c>
      <c r="R62" s="64">
        <v>33</v>
      </c>
      <c r="S62" s="64">
        <v>3</v>
      </c>
      <c r="T62" s="64">
        <v>70</v>
      </c>
      <c r="U62" s="64">
        <v>0</v>
      </c>
      <c r="V62" s="64">
        <v>1213</v>
      </c>
      <c r="W62" s="64">
        <v>100</v>
      </c>
    </row>
    <row r="63" spans="1:23">
      <c r="A63" s="56" t="s">
        <v>87</v>
      </c>
      <c r="B63" s="63">
        <v>30719</v>
      </c>
      <c r="C63" s="63">
        <v>7663</v>
      </c>
      <c r="D63" s="63">
        <v>725</v>
      </c>
      <c r="E63" s="63">
        <v>30</v>
      </c>
      <c r="F63" s="64">
        <v>126</v>
      </c>
      <c r="G63" s="64">
        <v>1225</v>
      </c>
      <c r="H63" s="64">
        <v>955</v>
      </c>
      <c r="I63" s="64">
        <v>74</v>
      </c>
      <c r="J63" s="64">
        <v>254</v>
      </c>
      <c r="K63" s="64">
        <v>1134</v>
      </c>
      <c r="L63" s="64">
        <v>0</v>
      </c>
      <c r="M63" s="64">
        <v>0</v>
      </c>
      <c r="N63" s="64">
        <v>0</v>
      </c>
      <c r="O63" s="64">
        <v>1</v>
      </c>
      <c r="P63" s="64">
        <v>0</v>
      </c>
      <c r="Q63" s="64">
        <v>8</v>
      </c>
      <c r="R63" s="64">
        <v>0</v>
      </c>
      <c r="S63" s="64">
        <v>0</v>
      </c>
      <c r="T63" s="64">
        <v>25</v>
      </c>
      <c r="U63" s="64">
        <v>0</v>
      </c>
      <c r="V63" s="64">
        <v>29</v>
      </c>
      <c r="W63" s="64">
        <v>115</v>
      </c>
    </row>
    <row r="64" spans="1:23">
      <c r="A64" s="56" t="s">
        <v>88</v>
      </c>
      <c r="B64" s="63">
        <v>12777</v>
      </c>
      <c r="C64" s="63">
        <v>3789</v>
      </c>
      <c r="D64" s="63">
        <v>149</v>
      </c>
      <c r="E64" s="63">
        <v>69</v>
      </c>
      <c r="F64" s="64">
        <v>0</v>
      </c>
      <c r="G64" s="64">
        <v>280</v>
      </c>
      <c r="H64" s="64">
        <v>15</v>
      </c>
      <c r="I64" s="64">
        <v>38</v>
      </c>
      <c r="J64" s="64">
        <v>180</v>
      </c>
      <c r="K64" s="64">
        <v>102</v>
      </c>
      <c r="L64" s="64">
        <v>0</v>
      </c>
      <c r="M64" s="64">
        <v>633</v>
      </c>
      <c r="N64" s="64">
        <v>45</v>
      </c>
      <c r="O64" s="64">
        <v>84</v>
      </c>
      <c r="P64" s="64">
        <v>0</v>
      </c>
      <c r="Q64" s="64">
        <v>0</v>
      </c>
      <c r="R64" s="64">
        <v>518</v>
      </c>
      <c r="S64" s="64">
        <v>242</v>
      </c>
      <c r="T64" s="64">
        <v>13</v>
      </c>
      <c r="U64" s="64">
        <v>0</v>
      </c>
      <c r="V64" s="64">
        <v>41</v>
      </c>
      <c r="W64" s="64">
        <v>0</v>
      </c>
    </row>
    <row r="65" spans="1:23">
      <c r="A65" s="55" t="s">
        <v>89</v>
      </c>
      <c r="B65" s="63"/>
      <c r="C65" s="63"/>
      <c r="D65" s="63"/>
      <c r="E65" s="63"/>
      <c r="F65" s="64"/>
      <c r="G65" s="64"/>
      <c r="H65" s="64"/>
      <c r="I65" s="64"/>
      <c r="J65" s="64"/>
      <c r="K65" s="64"/>
      <c r="L65" s="64"/>
      <c r="M65" s="64"/>
      <c r="N65" s="64"/>
      <c r="O65" s="64"/>
      <c r="P65" s="64"/>
      <c r="Q65" s="64"/>
      <c r="R65" s="64"/>
      <c r="S65" s="64"/>
      <c r="T65" s="64"/>
      <c r="U65" s="64"/>
      <c r="V65" s="64"/>
      <c r="W65" s="64"/>
    </row>
    <row r="66" spans="1:23">
      <c r="A66" s="56" t="s">
        <v>90</v>
      </c>
      <c r="B66" s="63">
        <v>84244</v>
      </c>
      <c r="C66" s="63">
        <v>39195</v>
      </c>
      <c r="D66" s="63">
        <v>407</v>
      </c>
      <c r="E66" s="63">
        <v>1155</v>
      </c>
      <c r="F66" s="64">
        <v>184</v>
      </c>
      <c r="G66" s="64">
        <v>9666</v>
      </c>
      <c r="H66" s="64">
        <v>3571</v>
      </c>
      <c r="I66" s="64">
        <v>187</v>
      </c>
      <c r="J66" s="64">
        <v>8898</v>
      </c>
      <c r="K66" s="64">
        <v>3859</v>
      </c>
      <c r="L66" s="64">
        <v>248</v>
      </c>
      <c r="M66" s="64">
        <v>67</v>
      </c>
      <c r="N66" s="64">
        <v>37</v>
      </c>
      <c r="O66" s="64">
        <v>10</v>
      </c>
      <c r="P66" s="64">
        <v>0</v>
      </c>
      <c r="Q66" s="64">
        <v>362</v>
      </c>
      <c r="R66" s="64">
        <v>7</v>
      </c>
      <c r="S66" s="64">
        <v>180</v>
      </c>
      <c r="T66" s="64">
        <v>222</v>
      </c>
      <c r="U66" s="64">
        <v>11</v>
      </c>
      <c r="V66" s="64">
        <v>346</v>
      </c>
      <c r="W66" s="64">
        <v>0</v>
      </c>
    </row>
    <row r="67" spans="1:23">
      <c r="A67" s="56" t="s">
        <v>91</v>
      </c>
      <c r="B67" s="63">
        <v>141067</v>
      </c>
      <c r="C67" s="63">
        <v>49058</v>
      </c>
      <c r="D67" s="63">
        <v>2174</v>
      </c>
      <c r="E67" s="63">
        <v>648</v>
      </c>
      <c r="F67" s="64">
        <v>408</v>
      </c>
      <c r="G67" s="64">
        <v>7775</v>
      </c>
      <c r="H67" s="64">
        <v>4021</v>
      </c>
      <c r="I67" s="64">
        <v>68</v>
      </c>
      <c r="J67" s="64">
        <v>4161</v>
      </c>
      <c r="K67" s="64">
        <v>8066</v>
      </c>
      <c r="L67" s="64">
        <v>104</v>
      </c>
      <c r="M67" s="64">
        <v>355</v>
      </c>
      <c r="N67" s="64">
        <v>150</v>
      </c>
      <c r="O67" s="64">
        <v>181</v>
      </c>
      <c r="P67" s="64">
        <v>496</v>
      </c>
      <c r="Q67" s="64">
        <v>95</v>
      </c>
      <c r="R67" s="64">
        <v>117</v>
      </c>
      <c r="S67" s="64">
        <v>142</v>
      </c>
      <c r="T67" s="64">
        <v>43</v>
      </c>
      <c r="U67" s="64">
        <v>146</v>
      </c>
      <c r="V67" s="64">
        <v>545</v>
      </c>
      <c r="W67" s="64">
        <v>19</v>
      </c>
    </row>
    <row r="68" spans="1:23">
      <c r="A68" s="56" t="s">
        <v>92</v>
      </c>
      <c r="B68" s="63">
        <v>52262</v>
      </c>
      <c r="C68" s="63">
        <v>26658</v>
      </c>
      <c r="D68" s="63">
        <v>179</v>
      </c>
      <c r="E68" s="63">
        <v>16</v>
      </c>
      <c r="F68" s="64">
        <v>20</v>
      </c>
      <c r="G68" s="64">
        <v>6315</v>
      </c>
      <c r="H68" s="64">
        <v>3554</v>
      </c>
      <c r="I68" s="64">
        <v>26</v>
      </c>
      <c r="J68" s="64">
        <v>4222</v>
      </c>
      <c r="K68" s="64">
        <v>3990</v>
      </c>
      <c r="L68" s="64">
        <v>0</v>
      </c>
      <c r="M68" s="64">
        <v>2</v>
      </c>
      <c r="N68" s="64">
        <v>37</v>
      </c>
      <c r="O68" s="64">
        <v>0</v>
      </c>
      <c r="P68" s="64">
        <v>20</v>
      </c>
      <c r="Q68" s="64">
        <v>10</v>
      </c>
      <c r="R68" s="64">
        <v>2</v>
      </c>
      <c r="S68" s="64">
        <v>0</v>
      </c>
      <c r="T68" s="64">
        <v>0</v>
      </c>
      <c r="U68" s="64">
        <v>58</v>
      </c>
      <c r="V68" s="64">
        <v>112</v>
      </c>
      <c r="W68" s="64">
        <v>9</v>
      </c>
    </row>
    <row r="69" spans="1:23">
      <c r="A69" s="56" t="s">
        <v>93</v>
      </c>
      <c r="B69" s="63">
        <v>29505</v>
      </c>
      <c r="C69" s="63">
        <v>16861</v>
      </c>
      <c r="D69" s="63">
        <v>241</v>
      </c>
      <c r="E69" s="63">
        <v>182</v>
      </c>
      <c r="F69" s="64">
        <v>286</v>
      </c>
      <c r="G69" s="64">
        <v>3014</v>
      </c>
      <c r="H69" s="64">
        <v>1655</v>
      </c>
      <c r="I69" s="64">
        <v>66</v>
      </c>
      <c r="J69" s="64">
        <v>4138</v>
      </c>
      <c r="K69" s="64">
        <v>2586</v>
      </c>
      <c r="L69" s="64">
        <v>21</v>
      </c>
      <c r="M69" s="64">
        <v>0</v>
      </c>
      <c r="N69" s="64">
        <v>2</v>
      </c>
      <c r="O69" s="64">
        <v>80</v>
      </c>
      <c r="P69" s="64">
        <v>25</v>
      </c>
      <c r="Q69" s="64">
        <v>97</v>
      </c>
      <c r="R69" s="64">
        <v>0</v>
      </c>
      <c r="S69" s="64">
        <v>0</v>
      </c>
      <c r="T69" s="64">
        <v>0</v>
      </c>
      <c r="U69" s="64">
        <v>349</v>
      </c>
      <c r="V69" s="64">
        <v>27</v>
      </c>
      <c r="W69" s="64">
        <v>39</v>
      </c>
    </row>
    <row r="70" spans="1:23">
      <c r="A70" s="56" t="s">
        <v>94</v>
      </c>
      <c r="B70" s="63">
        <v>70428</v>
      </c>
      <c r="C70" s="63">
        <v>29877</v>
      </c>
      <c r="D70" s="63">
        <v>232</v>
      </c>
      <c r="E70" s="63">
        <v>359</v>
      </c>
      <c r="F70" s="64">
        <v>371</v>
      </c>
      <c r="G70" s="64">
        <v>5539</v>
      </c>
      <c r="H70" s="64">
        <v>2475</v>
      </c>
      <c r="I70" s="64">
        <v>187</v>
      </c>
      <c r="J70" s="64">
        <v>8655</v>
      </c>
      <c r="K70" s="64">
        <v>3120</v>
      </c>
      <c r="L70" s="64">
        <v>157</v>
      </c>
      <c r="M70" s="64">
        <v>134</v>
      </c>
      <c r="N70" s="64">
        <v>0</v>
      </c>
      <c r="O70" s="64">
        <v>11</v>
      </c>
      <c r="P70" s="64">
        <v>129</v>
      </c>
      <c r="Q70" s="64">
        <v>91</v>
      </c>
      <c r="R70" s="64">
        <v>212</v>
      </c>
      <c r="S70" s="64">
        <v>90</v>
      </c>
      <c r="T70" s="64">
        <v>157</v>
      </c>
      <c r="U70" s="64">
        <v>513</v>
      </c>
      <c r="V70" s="64">
        <v>56</v>
      </c>
      <c r="W70" s="64">
        <v>58</v>
      </c>
    </row>
    <row r="71" spans="1:23">
      <c r="A71" s="56" t="s">
        <v>95</v>
      </c>
      <c r="B71" s="63">
        <v>47948</v>
      </c>
      <c r="C71" s="63">
        <v>12477</v>
      </c>
      <c r="D71" s="63">
        <v>105</v>
      </c>
      <c r="E71" s="63">
        <v>417</v>
      </c>
      <c r="F71" s="64">
        <v>123</v>
      </c>
      <c r="G71" s="64">
        <v>464</v>
      </c>
      <c r="H71" s="64">
        <v>500</v>
      </c>
      <c r="I71" s="64">
        <v>256</v>
      </c>
      <c r="J71" s="64">
        <v>870</v>
      </c>
      <c r="K71" s="64">
        <v>438</v>
      </c>
      <c r="L71" s="64">
        <v>453</v>
      </c>
      <c r="M71" s="64">
        <v>1623</v>
      </c>
      <c r="N71" s="64">
        <v>78</v>
      </c>
      <c r="O71" s="64">
        <v>94</v>
      </c>
      <c r="P71" s="64">
        <v>65</v>
      </c>
      <c r="Q71" s="64">
        <v>331</v>
      </c>
      <c r="R71" s="64">
        <v>1034</v>
      </c>
      <c r="S71" s="64">
        <v>431</v>
      </c>
      <c r="T71" s="64">
        <v>534</v>
      </c>
      <c r="U71" s="64">
        <v>248</v>
      </c>
      <c r="V71" s="64">
        <v>5</v>
      </c>
      <c r="W71" s="64">
        <v>77</v>
      </c>
    </row>
    <row r="72" spans="1:23">
      <c r="A72" s="56" t="s">
        <v>96</v>
      </c>
      <c r="B72" s="63">
        <v>21003</v>
      </c>
      <c r="C72" s="63">
        <v>4540</v>
      </c>
      <c r="D72" s="63">
        <v>25</v>
      </c>
      <c r="E72" s="63">
        <v>114</v>
      </c>
      <c r="F72" s="64">
        <v>0</v>
      </c>
      <c r="G72" s="64">
        <v>401</v>
      </c>
      <c r="H72" s="64">
        <v>247</v>
      </c>
      <c r="I72" s="64">
        <v>171</v>
      </c>
      <c r="J72" s="64">
        <v>384</v>
      </c>
      <c r="K72" s="64">
        <v>482</v>
      </c>
      <c r="L72" s="64">
        <v>87</v>
      </c>
      <c r="M72" s="64">
        <v>44</v>
      </c>
      <c r="N72" s="64">
        <v>134</v>
      </c>
      <c r="O72" s="64">
        <v>36</v>
      </c>
      <c r="P72" s="64">
        <v>126</v>
      </c>
      <c r="Q72" s="64">
        <v>16</v>
      </c>
      <c r="R72" s="64">
        <v>58</v>
      </c>
      <c r="S72" s="64">
        <v>0</v>
      </c>
      <c r="T72" s="64">
        <v>1</v>
      </c>
      <c r="U72" s="64">
        <v>0</v>
      </c>
      <c r="V72" s="64">
        <v>166</v>
      </c>
      <c r="W72" s="64">
        <v>0</v>
      </c>
    </row>
    <row r="73" spans="1:23">
      <c r="A73" s="56" t="s">
        <v>97</v>
      </c>
      <c r="B73" s="63">
        <v>69331</v>
      </c>
      <c r="C73" s="63">
        <v>32925</v>
      </c>
      <c r="D73" s="63">
        <v>467</v>
      </c>
      <c r="E73" s="63">
        <v>436</v>
      </c>
      <c r="F73" s="64">
        <v>196</v>
      </c>
      <c r="G73" s="64">
        <v>6394</v>
      </c>
      <c r="H73" s="64">
        <v>3598</v>
      </c>
      <c r="I73" s="64">
        <v>72</v>
      </c>
      <c r="J73" s="64">
        <v>5592</v>
      </c>
      <c r="K73" s="64">
        <v>5415</v>
      </c>
      <c r="L73" s="64">
        <v>43</v>
      </c>
      <c r="M73" s="64">
        <v>6</v>
      </c>
      <c r="N73" s="64">
        <v>96</v>
      </c>
      <c r="O73" s="64">
        <v>15</v>
      </c>
      <c r="P73" s="64">
        <v>47</v>
      </c>
      <c r="Q73" s="64">
        <v>124</v>
      </c>
      <c r="R73" s="64">
        <v>20</v>
      </c>
      <c r="S73" s="64">
        <v>81</v>
      </c>
      <c r="T73" s="64">
        <v>39</v>
      </c>
      <c r="U73" s="64">
        <v>11</v>
      </c>
      <c r="V73" s="64">
        <v>89</v>
      </c>
      <c r="W73" s="64">
        <v>0</v>
      </c>
    </row>
    <row r="74" spans="1:23">
      <c r="A74" s="56" t="s">
        <v>98</v>
      </c>
      <c r="B74" s="63">
        <v>56471</v>
      </c>
      <c r="C74" s="63">
        <v>29059</v>
      </c>
      <c r="D74" s="63">
        <v>295</v>
      </c>
      <c r="E74" s="63">
        <v>178</v>
      </c>
      <c r="F74" s="64">
        <v>194</v>
      </c>
      <c r="G74" s="64">
        <v>7936</v>
      </c>
      <c r="H74" s="64">
        <v>3441</v>
      </c>
      <c r="I74" s="64">
        <v>90</v>
      </c>
      <c r="J74" s="64">
        <v>2607</v>
      </c>
      <c r="K74" s="64">
        <v>4370</v>
      </c>
      <c r="L74" s="64">
        <v>97</v>
      </c>
      <c r="M74" s="64">
        <v>0</v>
      </c>
      <c r="N74" s="64">
        <v>181</v>
      </c>
      <c r="O74" s="64">
        <v>6</v>
      </c>
      <c r="P74" s="64">
        <v>72</v>
      </c>
      <c r="Q74" s="64">
        <v>36</v>
      </c>
      <c r="R74" s="64">
        <v>12</v>
      </c>
      <c r="S74" s="64">
        <v>0</v>
      </c>
      <c r="T74" s="64">
        <v>0</v>
      </c>
      <c r="U74" s="64">
        <v>0</v>
      </c>
      <c r="V74" s="64">
        <v>14</v>
      </c>
      <c r="W74" s="64">
        <v>0</v>
      </c>
    </row>
    <row r="75" spans="1:23">
      <c r="A75" s="55" t="s">
        <v>99</v>
      </c>
      <c r="B75" s="63"/>
      <c r="C75" s="63"/>
      <c r="D75" s="63"/>
      <c r="E75" s="63"/>
      <c r="F75" s="64"/>
      <c r="G75" s="64"/>
      <c r="H75" s="64"/>
      <c r="I75" s="64"/>
      <c r="J75" s="64"/>
      <c r="K75" s="64"/>
      <c r="L75" s="64"/>
      <c r="M75" s="64"/>
      <c r="N75" s="64"/>
      <c r="O75" s="64"/>
      <c r="P75" s="64"/>
      <c r="Q75" s="64"/>
      <c r="R75" s="64"/>
      <c r="S75" s="64"/>
      <c r="T75" s="64"/>
      <c r="U75" s="64"/>
      <c r="V75" s="64"/>
      <c r="W75" s="64"/>
    </row>
    <row r="76" spans="1:23">
      <c r="A76" s="56" t="s">
        <v>100</v>
      </c>
      <c r="B76" s="63">
        <v>27779</v>
      </c>
      <c r="C76" s="63">
        <v>12630</v>
      </c>
      <c r="D76" s="63">
        <v>107</v>
      </c>
      <c r="E76" s="63">
        <v>5152</v>
      </c>
      <c r="F76" s="64">
        <v>387</v>
      </c>
      <c r="G76" s="64">
        <v>16</v>
      </c>
      <c r="H76" s="64">
        <v>0</v>
      </c>
      <c r="I76" s="64">
        <v>255</v>
      </c>
      <c r="J76" s="64">
        <v>0</v>
      </c>
      <c r="K76" s="64">
        <v>16</v>
      </c>
      <c r="L76" s="64">
        <v>162</v>
      </c>
      <c r="M76" s="64">
        <v>1320</v>
      </c>
      <c r="N76" s="64">
        <v>48</v>
      </c>
      <c r="O76" s="64">
        <v>119</v>
      </c>
      <c r="P76" s="64">
        <v>60</v>
      </c>
      <c r="Q76" s="64">
        <v>42</v>
      </c>
      <c r="R76" s="64">
        <v>817</v>
      </c>
      <c r="S76" s="64">
        <v>193</v>
      </c>
      <c r="T76" s="64">
        <v>726</v>
      </c>
      <c r="U76" s="64">
        <v>552</v>
      </c>
      <c r="V76" s="64">
        <v>0</v>
      </c>
      <c r="W76" s="64">
        <v>41</v>
      </c>
    </row>
    <row r="77" spans="1:23">
      <c r="A77" s="56" t="s">
        <v>101</v>
      </c>
      <c r="B77" s="63">
        <v>83704</v>
      </c>
      <c r="C77" s="63">
        <v>27432</v>
      </c>
      <c r="D77" s="63">
        <v>291</v>
      </c>
      <c r="E77" s="63">
        <v>4349</v>
      </c>
      <c r="F77" s="64">
        <v>1222</v>
      </c>
      <c r="G77" s="64">
        <v>21</v>
      </c>
      <c r="H77" s="64">
        <v>45</v>
      </c>
      <c r="I77" s="64">
        <v>298</v>
      </c>
      <c r="J77" s="64">
        <v>64</v>
      </c>
      <c r="K77" s="64">
        <v>88</v>
      </c>
      <c r="L77" s="64">
        <v>643</v>
      </c>
      <c r="M77" s="64">
        <v>1521</v>
      </c>
      <c r="N77" s="64">
        <v>510</v>
      </c>
      <c r="O77" s="64">
        <v>322</v>
      </c>
      <c r="P77" s="64">
        <v>515</v>
      </c>
      <c r="Q77" s="64">
        <v>457</v>
      </c>
      <c r="R77" s="64">
        <v>1063</v>
      </c>
      <c r="S77" s="64">
        <v>1146</v>
      </c>
      <c r="T77" s="64">
        <v>671</v>
      </c>
      <c r="U77" s="64">
        <v>587</v>
      </c>
      <c r="V77" s="64">
        <v>187</v>
      </c>
      <c r="W77" s="64">
        <v>154</v>
      </c>
    </row>
    <row r="78" spans="1:23">
      <c r="A78" s="56" t="s">
        <v>102</v>
      </c>
      <c r="B78" s="63">
        <v>144159</v>
      </c>
      <c r="C78" s="63">
        <v>77682</v>
      </c>
      <c r="D78" s="63">
        <v>440</v>
      </c>
      <c r="E78" s="63">
        <v>31658</v>
      </c>
      <c r="F78" s="64">
        <v>3787</v>
      </c>
      <c r="G78" s="64">
        <v>118</v>
      </c>
      <c r="H78" s="64">
        <v>50</v>
      </c>
      <c r="I78" s="64">
        <v>1611</v>
      </c>
      <c r="J78" s="64">
        <v>33</v>
      </c>
      <c r="K78" s="64">
        <v>105</v>
      </c>
      <c r="L78" s="64">
        <v>256</v>
      </c>
      <c r="M78" s="64">
        <v>6071</v>
      </c>
      <c r="N78" s="64">
        <v>209</v>
      </c>
      <c r="O78" s="64">
        <v>419</v>
      </c>
      <c r="P78" s="64">
        <v>64</v>
      </c>
      <c r="Q78" s="64">
        <v>218</v>
      </c>
      <c r="R78" s="64">
        <v>4697</v>
      </c>
      <c r="S78" s="64">
        <v>1633</v>
      </c>
      <c r="T78" s="64">
        <v>6091</v>
      </c>
      <c r="U78" s="64">
        <v>2159</v>
      </c>
      <c r="V78" s="64">
        <v>196</v>
      </c>
      <c r="W78" s="64">
        <v>280</v>
      </c>
    </row>
    <row r="79" spans="1:23">
      <c r="A79" s="56" t="s">
        <v>103</v>
      </c>
      <c r="B79" s="63">
        <v>106816</v>
      </c>
      <c r="C79" s="63">
        <v>31739</v>
      </c>
      <c r="D79" s="63">
        <v>276</v>
      </c>
      <c r="E79" s="63">
        <v>5967</v>
      </c>
      <c r="F79" s="64">
        <v>2264</v>
      </c>
      <c r="G79" s="64">
        <v>20</v>
      </c>
      <c r="H79" s="64">
        <v>47</v>
      </c>
      <c r="I79" s="64">
        <v>489</v>
      </c>
      <c r="J79" s="64">
        <v>26</v>
      </c>
      <c r="K79" s="64">
        <v>57</v>
      </c>
      <c r="L79" s="64">
        <v>497</v>
      </c>
      <c r="M79" s="64">
        <v>1221</v>
      </c>
      <c r="N79" s="64">
        <v>105</v>
      </c>
      <c r="O79" s="64">
        <v>459</v>
      </c>
      <c r="P79" s="64">
        <v>1071</v>
      </c>
      <c r="Q79" s="64">
        <v>179</v>
      </c>
      <c r="R79" s="64">
        <v>698</v>
      </c>
      <c r="S79" s="64">
        <v>2514</v>
      </c>
      <c r="T79" s="64">
        <v>927</v>
      </c>
      <c r="U79" s="64">
        <v>474</v>
      </c>
      <c r="V79" s="64">
        <v>336</v>
      </c>
      <c r="W79" s="64">
        <v>54</v>
      </c>
    </row>
    <row r="80" spans="1:23">
      <c r="A80" s="56" t="s">
        <v>104</v>
      </c>
      <c r="B80" s="63">
        <v>30693</v>
      </c>
      <c r="C80" s="63">
        <v>21261</v>
      </c>
      <c r="D80" s="63">
        <v>189</v>
      </c>
      <c r="E80" s="63">
        <v>717</v>
      </c>
      <c r="F80" s="64">
        <v>1386</v>
      </c>
      <c r="G80" s="64">
        <v>16</v>
      </c>
      <c r="H80" s="64">
        <v>31</v>
      </c>
      <c r="I80" s="64">
        <v>68</v>
      </c>
      <c r="J80" s="64">
        <v>23</v>
      </c>
      <c r="K80" s="64">
        <v>30</v>
      </c>
      <c r="L80" s="64">
        <v>659</v>
      </c>
      <c r="M80" s="64">
        <v>4663</v>
      </c>
      <c r="N80" s="64">
        <v>39</v>
      </c>
      <c r="O80" s="64">
        <v>77</v>
      </c>
      <c r="P80" s="64">
        <v>60</v>
      </c>
      <c r="Q80" s="64">
        <v>314</v>
      </c>
      <c r="R80" s="64">
        <v>6273</v>
      </c>
      <c r="S80" s="64">
        <v>227</v>
      </c>
      <c r="T80" s="64">
        <v>52</v>
      </c>
      <c r="U80" s="64">
        <v>1231</v>
      </c>
      <c r="V80" s="64">
        <v>99</v>
      </c>
      <c r="W80" s="64">
        <v>150</v>
      </c>
    </row>
    <row r="81" spans="1:23">
      <c r="A81" s="56" t="s">
        <v>105</v>
      </c>
      <c r="B81" s="63">
        <v>43469</v>
      </c>
      <c r="C81" s="63">
        <v>19001</v>
      </c>
      <c r="D81" s="63">
        <v>223</v>
      </c>
      <c r="E81" s="63">
        <v>9307</v>
      </c>
      <c r="F81" s="64">
        <v>413</v>
      </c>
      <c r="G81" s="64">
        <v>52</v>
      </c>
      <c r="H81" s="64">
        <v>0</v>
      </c>
      <c r="I81" s="64">
        <v>258</v>
      </c>
      <c r="J81" s="64">
        <v>27</v>
      </c>
      <c r="K81" s="64">
        <v>12</v>
      </c>
      <c r="L81" s="64">
        <v>159</v>
      </c>
      <c r="M81" s="64">
        <v>168</v>
      </c>
      <c r="N81" s="64">
        <v>92</v>
      </c>
      <c r="O81" s="64">
        <v>18</v>
      </c>
      <c r="P81" s="64">
        <v>109</v>
      </c>
      <c r="Q81" s="64">
        <v>388</v>
      </c>
      <c r="R81" s="64">
        <v>482</v>
      </c>
      <c r="S81" s="64">
        <v>755</v>
      </c>
      <c r="T81" s="64">
        <v>1732</v>
      </c>
      <c r="U81" s="64">
        <v>696</v>
      </c>
      <c r="V81" s="64">
        <v>83</v>
      </c>
      <c r="W81" s="64">
        <v>57</v>
      </c>
    </row>
    <row r="82" spans="1:23">
      <c r="A82" s="56" t="s">
        <v>106</v>
      </c>
      <c r="B82" s="63">
        <v>105940</v>
      </c>
      <c r="C82" s="63">
        <v>51122</v>
      </c>
      <c r="D82" s="63">
        <v>1537</v>
      </c>
      <c r="E82" s="63">
        <v>1485</v>
      </c>
      <c r="F82" s="64">
        <v>4074</v>
      </c>
      <c r="G82" s="64">
        <v>3963</v>
      </c>
      <c r="H82" s="64">
        <v>2381</v>
      </c>
      <c r="I82" s="64">
        <v>170</v>
      </c>
      <c r="J82" s="64">
        <v>9820</v>
      </c>
      <c r="K82" s="64">
        <v>5442</v>
      </c>
      <c r="L82" s="64">
        <v>274</v>
      </c>
      <c r="M82" s="64">
        <v>885</v>
      </c>
      <c r="N82" s="64">
        <v>337</v>
      </c>
      <c r="O82" s="64">
        <v>259</v>
      </c>
      <c r="P82" s="64">
        <v>1478</v>
      </c>
      <c r="Q82" s="64">
        <v>140</v>
      </c>
      <c r="R82" s="64">
        <v>1053</v>
      </c>
      <c r="S82" s="64">
        <v>592</v>
      </c>
      <c r="T82" s="64">
        <v>134</v>
      </c>
      <c r="U82" s="64">
        <v>2466</v>
      </c>
      <c r="V82" s="64">
        <v>318</v>
      </c>
      <c r="W82" s="64">
        <v>212</v>
      </c>
    </row>
    <row r="83" spans="1:23">
      <c r="A83" s="56" t="s">
        <v>107</v>
      </c>
      <c r="B83" s="63">
        <v>26981</v>
      </c>
      <c r="C83" s="63">
        <v>11972</v>
      </c>
      <c r="D83" s="63">
        <v>226</v>
      </c>
      <c r="E83" s="63">
        <v>3536</v>
      </c>
      <c r="F83" s="64">
        <v>381</v>
      </c>
      <c r="G83" s="64">
        <v>23</v>
      </c>
      <c r="H83" s="64">
        <v>30</v>
      </c>
      <c r="I83" s="64">
        <v>206</v>
      </c>
      <c r="J83" s="64">
        <v>33</v>
      </c>
      <c r="K83" s="64">
        <v>12</v>
      </c>
      <c r="L83" s="64">
        <v>43</v>
      </c>
      <c r="M83" s="64">
        <v>2006</v>
      </c>
      <c r="N83" s="64">
        <v>63</v>
      </c>
      <c r="O83" s="64">
        <v>59</v>
      </c>
      <c r="P83" s="64">
        <v>30</v>
      </c>
      <c r="Q83" s="64">
        <v>39</v>
      </c>
      <c r="R83" s="64">
        <v>1666</v>
      </c>
      <c r="S83" s="64">
        <v>250</v>
      </c>
      <c r="T83" s="64">
        <v>645</v>
      </c>
      <c r="U83" s="64">
        <v>114</v>
      </c>
      <c r="V83" s="64">
        <v>10</v>
      </c>
      <c r="W83" s="64">
        <v>13</v>
      </c>
    </row>
    <row r="84" spans="1:23">
      <c r="A84" s="56" t="s">
        <v>108</v>
      </c>
      <c r="B84" s="63">
        <v>40698</v>
      </c>
      <c r="C84" s="63">
        <v>18072</v>
      </c>
      <c r="D84" s="63">
        <v>241</v>
      </c>
      <c r="E84" s="63">
        <v>1856</v>
      </c>
      <c r="F84" s="64">
        <v>695</v>
      </c>
      <c r="G84" s="64">
        <v>1</v>
      </c>
      <c r="H84" s="64">
        <v>34</v>
      </c>
      <c r="I84" s="64">
        <v>0</v>
      </c>
      <c r="J84" s="64">
        <v>2</v>
      </c>
      <c r="K84" s="64">
        <v>24</v>
      </c>
      <c r="L84" s="64">
        <v>241</v>
      </c>
      <c r="M84" s="64">
        <v>2812</v>
      </c>
      <c r="N84" s="64">
        <v>143</v>
      </c>
      <c r="O84" s="64">
        <v>183</v>
      </c>
      <c r="P84" s="64">
        <v>34</v>
      </c>
      <c r="Q84" s="64">
        <v>135</v>
      </c>
      <c r="R84" s="64">
        <v>2803</v>
      </c>
      <c r="S84" s="64">
        <v>196</v>
      </c>
      <c r="T84" s="64">
        <v>366</v>
      </c>
      <c r="U84" s="64">
        <v>347</v>
      </c>
      <c r="V84" s="64">
        <v>72</v>
      </c>
      <c r="W84" s="64">
        <v>11</v>
      </c>
    </row>
    <row r="85" spans="1:23">
      <c r="A85" s="56" t="s">
        <v>109</v>
      </c>
      <c r="B85" s="63">
        <v>36635</v>
      </c>
      <c r="C85" s="63">
        <v>16867</v>
      </c>
      <c r="D85" s="63">
        <v>94</v>
      </c>
      <c r="E85" s="63">
        <v>879</v>
      </c>
      <c r="F85" s="64">
        <v>1200</v>
      </c>
      <c r="G85" s="64">
        <v>85</v>
      </c>
      <c r="H85" s="64">
        <v>408</v>
      </c>
      <c r="I85" s="64">
        <v>135</v>
      </c>
      <c r="J85" s="64">
        <v>439</v>
      </c>
      <c r="K85" s="64">
        <v>227</v>
      </c>
      <c r="L85" s="64">
        <v>291</v>
      </c>
      <c r="M85" s="64">
        <v>2094</v>
      </c>
      <c r="N85" s="64">
        <v>41</v>
      </c>
      <c r="O85" s="64">
        <v>142</v>
      </c>
      <c r="P85" s="64">
        <v>3378</v>
      </c>
      <c r="Q85" s="64">
        <v>152</v>
      </c>
      <c r="R85" s="64">
        <v>913</v>
      </c>
      <c r="S85" s="64">
        <v>737</v>
      </c>
      <c r="T85" s="64">
        <v>107</v>
      </c>
      <c r="U85" s="64">
        <v>705</v>
      </c>
      <c r="V85" s="64">
        <v>12</v>
      </c>
      <c r="W85" s="64">
        <v>234</v>
      </c>
    </row>
    <row r="86" spans="1:23">
      <c r="A86" s="56" t="s">
        <v>110</v>
      </c>
      <c r="B86" s="63">
        <v>39131</v>
      </c>
      <c r="C86" s="63">
        <v>18682</v>
      </c>
      <c r="D86" s="63">
        <v>36</v>
      </c>
      <c r="E86" s="63">
        <v>3981</v>
      </c>
      <c r="F86" s="64">
        <v>608</v>
      </c>
      <c r="G86" s="64">
        <v>21</v>
      </c>
      <c r="H86" s="64">
        <v>15</v>
      </c>
      <c r="I86" s="64">
        <v>41</v>
      </c>
      <c r="J86" s="64">
        <v>6</v>
      </c>
      <c r="K86" s="64">
        <v>60</v>
      </c>
      <c r="L86" s="64">
        <v>86</v>
      </c>
      <c r="M86" s="64">
        <v>2896</v>
      </c>
      <c r="N86" s="64">
        <v>92</v>
      </c>
      <c r="O86" s="64">
        <v>50</v>
      </c>
      <c r="P86" s="64">
        <v>97</v>
      </c>
      <c r="Q86" s="64">
        <v>220</v>
      </c>
      <c r="R86" s="64">
        <v>2564</v>
      </c>
      <c r="S86" s="64">
        <v>143</v>
      </c>
      <c r="T86" s="64">
        <v>304</v>
      </c>
      <c r="U86" s="64">
        <v>670</v>
      </c>
      <c r="V86" s="64">
        <v>0</v>
      </c>
      <c r="W86" s="64">
        <v>171</v>
      </c>
    </row>
    <row r="87" spans="1:23">
      <c r="A87" s="56" t="s">
        <v>111</v>
      </c>
      <c r="B87" s="63">
        <v>52764</v>
      </c>
      <c r="C87" s="63">
        <v>20731</v>
      </c>
      <c r="D87" s="63">
        <v>427</v>
      </c>
      <c r="E87" s="63">
        <v>1040</v>
      </c>
      <c r="F87" s="64">
        <v>835</v>
      </c>
      <c r="G87" s="64">
        <v>262</v>
      </c>
      <c r="H87" s="64">
        <v>114</v>
      </c>
      <c r="I87" s="64">
        <v>248</v>
      </c>
      <c r="J87" s="64">
        <v>214</v>
      </c>
      <c r="K87" s="64">
        <v>172</v>
      </c>
      <c r="L87" s="64">
        <v>359</v>
      </c>
      <c r="M87" s="64">
        <v>3619</v>
      </c>
      <c r="N87" s="64">
        <v>82</v>
      </c>
      <c r="O87" s="64">
        <v>73</v>
      </c>
      <c r="P87" s="64">
        <v>260</v>
      </c>
      <c r="Q87" s="64">
        <v>408</v>
      </c>
      <c r="R87" s="64">
        <v>2685</v>
      </c>
      <c r="S87" s="64">
        <v>510</v>
      </c>
      <c r="T87" s="64">
        <v>209</v>
      </c>
      <c r="U87" s="64">
        <v>1607</v>
      </c>
      <c r="V87" s="64">
        <v>47</v>
      </c>
      <c r="W87" s="64">
        <v>27</v>
      </c>
    </row>
    <row r="88" spans="1:23">
      <c r="A88" s="56" t="s">
        <v>112</v>
      </c>
      <c r="B88" s="63">
        <v>19873</v>
      </c>
      <c r="C88" s="63">
        <v>6209</v>
      </c>
      <c r="D88" s="63">
        <v>149</v>
      </c>
      <c r="E88" s="63">
        <v>160</v>
      </c>
      <c r="F88" s="64">
        <v>485</v>
      </c>
      <c r="G88" s="64">
        <v>12</v>
      </c>
      <c r="H88" s="64">
        <v>0</v>
      </c>
      <c r="I88" s="64">
        <v>93</v>
      </c>
      <c r="J88" s="64">
        <v>11</v>
      </c>
      <c r="K88" s="64">
        <v>33</v>
      </c>
      <c r="L88" s="64">
        <v>0</v>
      </c>
      <c r="M88" s="64">
        <v>669</v>
      </c>
      <c r="N88" s="64">
        <v>14</v>
      </c>
      <c r="O88" s="64">
        <v>12</v>
      </c>
      <c r="P88" s="64">
        <v>20</v>
      </c>
      <c r="Q88" s="64">
        <v>19</v>
      </c>
      <c r="R88" s="64">
        <v>720</v>
      </c>
      <c r="S88" s="64">
        <v>272</v>
      </c>
      <c r="T88" s="64">
        <v>316</v>
      </c>
      <c r="U88" s="64">
        <v>297</v>
      </c>
      <c r="V88" s="64">
        <v>0</v>
      </c>
      <c r="W88" s="64">
        <v>116</v>
      </c>
    </row>
    <row r="89" spans="1:23">
      <c r="A89" s="56" t="s">
        <v>113</v>
      </c>
      <c r="B89" s="63">
        <v>30806</v>
      </c>
      <c r="C89" s="63">
        <v>10739</v>
      </c>
      <c r="D89" s="63">
        <v>320</v>
      </c>
      <c r="E89" s="63">
        <v>1342</v>
      </c>
      <c r="F89" s="64">
        <v>425</v>
      </c>
      <c r="G89" s="64">
        <v>117</v>
      </c>
      <c r="H89" s="64">
        <v>46</v>
      </c>
      <c r="I89" s="64">
        <v>53</v>
      </c>
      <c r="J89" s="64">
        <v>292</v>
      </c>
      <c r="K89" s="64">
        <v>195</v>
      </c>
      <c r="L89" s="64">
        <v>102</v>
      </c>
      <c r="M89" s="64">
        <v>2651</v>
      </c>
      <c r="N89" s="64">
        <v>7</v>
      </c>
      <c r="O89" s="64">
        <v>60</v>
      </c>
      <c r="P89" s="64">
        <v>155</v>
      </c>
      <c r="Q89" s="64">
        <v>0</v>
      </c>
      <c r="R89" s="64">
        <v>1671</v>
      </c>
      <c r="S89" s="64">
        <v>190</v>
      </c>
      <c r="T89" s="64">
        <v>138</v>
      </c>
      <c r="U89" s="64">
        <v>19</v>
      </c>
      <c r="V89" s="64">
        <v>128</v>
      </c>
      <c r="W89" s="64">
        <v>35</v>
      </c>
    </row>
    <row r="90" spans="1:23">
      <c r="A90" s="56" t="s">
        <v>114</v>
      </c>
      <c r="B90" s="63">
        <v>60210</v>
      </c>
      <c r="C90" s="63">
        <v>26170</v>
      </c>
      <c r="D90" s="63">
        <v>163</v>
      </c>
      <c r="E90" s="63">
        <v>5164</v>
      </c>
      <c r="F90" s="64">
        <v>205</v>
      </c>
      <c r="G90" s="64">
        <v>108</v>
      </c>
      <c r="H90" s="64">
        <v>99</v>
      </c>
      <c r="I90" s="64">
        <v>211</v>
      </c>
      <c r="J90" s="64">
        <v>295</v>
      </c>
      <c r="K90" s="64">
        <v>43</v>
      </c>
      <c r="L90" s="64">
        <v>160</v>
      </c>
      <c r="M90" s="64">
        <v>4909</v>
      </c>
      <c r="N90" s="64">
        <v>52</v>
      </c>
      <c r="O90" s="64">
        <v>40</v>
      </c>
      <c r="P90" s="64">
        <v>0</v>
      </c>
      <c r="Q90" s="64">
        <v>135</v>
      </c>
      <c r="R90" s="64">
        <v>5659</v>
      </c>
      <c r="S90" s="64">
        <v>427</v>
      </c>
      <c r="T90" s="64">
        <v>233</v>
      </c>
      <c r="U90" s="64">
        <v>367</v>
      </c>
      <c r="V90" s="64">
        <v>32</v>
      </c>
      <c r="W90" s="64">
        <v>85</v>
      </c>
    </row>
    <row r="91" spans="1:23">
      <c r="A91" s="56" t="s">
        <v>115</v>
      </c>
      <c r="B91" s="63">
        <v>15865</v>
      </c>
      <c r="C91" s="63">
        <v>9498</v>
      </c>
      <c r="D91" s="63">
        <v>0</v>
      </c>
      <c r="E91" s="63">
        <v>33</v>
      </c>
      <c r="F91" s="64">
        <v>12</v>
      </c>
      <c r="G91" s="64">
        <v>0</v>
      </c>
      <c r="H91" s="64">
        <v>0</v>
      </c>
      <c r="I91" s="64">
        <v>0</v>
      </c>
      <c r="J91" s="64">
        <v>0</v>
      </c>
      <c r="K91" s="64">
        <v>0</v>
      </c>
      <c r="L91" s="64">
        <v>32</v>
      </c>
      <c r="M91" s="64">
        <v>3160</v>
      </c>
      <c r="N91" s="64">
        <v>0</v>
      </c>
      <c r="O91" s="64">
        <v>0</v>
      </c>
      <c r="P91" s="64">
        <v>0</v>
      </c>
      <c r="Q91" s="64">
        <v>17</v>
      </c>
      <c r="R91" s="64">
        <v>4131</v>
      </c>
      <c r="S91" s="64">
        <v>218</v>
      </c>
      <c r="T91" s="64">
        <v>18</v>
      </c>
      <c r="U91" s="64">
        <v>51</v>
      </c>
      <c r="V91" s="64">
        <v>0</v>
      </c>
      <c r="W91" s="64">
        <v>0</v>
      </c>
    </row>
    <row r="92" spans="1:23">
      <c r="A92" s="55" t="s">
        <v>36</v>
      </c>
      <c r="B92" s="63"/>
      <c r="C92" s="63"/>
      <c r="D92" s="63"/>
      <c r="E92" s="63"/>
      <c r="F92" s="64"/>
      <c r="G92" s="64"/>
      <c r="H92" s="64"/>
      <c r="I92" s="64"/>
      <c r="J92" s="64"/>
      <c r="K92" s="64"/>
      <c r="L92" s="64"/>
      <c r="M92" s="64"/>
      <c r="N92" s="64"/>
      <c r="O92" s="64"/>
      <c r="P92" s="64"/>
      <c r="Q92" s="64"/>
      <c r="R92" s="64"/>
      <c r="S92" s="64"/>
      <c r="T92" s="64"/>
      <c r="U92" s="64"/>
      <c r="V92" s="64"/>
      <c r="W92" s="64"/>
    </row>
    <row r="93" spans="1:23">
      <c r="A93" s="56" t="s">
        <v>116</v>
      </c>
      <c r="B93" s="63">
        <v>23818</v>
      </c>
      <c r="C93" s="63">
        <v>4364</v>
      </c>
      <c r="D93" s="63">
        <v>93</v>
      </c>
      <c r="E93" s="63">
        <v>403</v>
      </c>
      <c r="F93" s="64">
        <v>178</v>
      </c>
      <c r="G93" s="64">
        <v>144</v>
      </c>
      <c r="H93" s="64">
        <v>61</v>
      </c>
      <c r="I93" s="64">
        <v>49</v>
      </c>
      <c r="J93" s="64">
        <v>19</v>
      </c>
      <c r="K93" s="64">
        <v>44</v>
      </c>
      <c r="L93" s="64">
        <v>179</v>
      </c>
      <c r="M93" s="64">
        <v>171</v>
      </c>
      <c r="N93" s="64">
        <v>164</v>
      </c>
      <c r="O93" s="64">
        <v>8</v>
      </c>
      <c r="P93" s="64">
        <v>17</v>
      </c>
      <c r="Q93" s="64">
        <v>73</v>
      </c>
      <c r="R93" s="64">
        <v>75</v>
      </c>
      <c r="S93" s="64">
        <v>130</v>
      </c>
      <c r="T93" s="64">
        <v>214</v>
      </c>
      <c r="U93" s="64">
        <v>0</v>
      </c>
      <c r="V93" s="64">
        <v>0</v>
      </c>
      <c r="W93" s="64">
        <v>11</v>
      </c>
    </row>
    <row r="94" spans="1:23">
      <c r="A94" s="56" t="s">
        <v>117</v>
      </c>
      <c r="B94" s="63">
        <v>40358</v>
      </c>
      <c r="C94" s="63">
        <v>7280</v>
      </c>
      <c r="D94" s="63">
        <v>889</v>
      </c>
      <c r="E94" s="63">
        <v>584</v>
      </c>
      <c r="F94" s="64">
        <v>196</v>
      </c>
      <c r="G94" s="64">
        <v>85</v>
      </c>
      <c r="H94" s="64">
        <v>135</v>
      </c>
      <c r="I94" s="64">
        <v>123</v>
      </c>
      <c r="J94" s="64">
        <v>260</v>
      </c>
      <c r="K94" s="64">
        <v>198</v>
      </c>
      <c r="L94" s="64">
        <v>321</v>
      </c>
      <c r="M94" s="64">
        <v>54</v>
      </c>
      <c r="N94" s="64">
        <v>192</v>
      </c>
      <c r="O94" s="64">
        <v>138</v>
      </c>
      <c r="P94" s="64">
        <v>72</v>
      </c>
      <c r="Q94" s="64">
        <v>122</v>
      </c>
      <c r="R94" s="64">
        <v>74</v>
      </c>
      <c r="S94" s="64">
        <v>73</v>
      </c>
      <c r="T94" s="64">
        <v>563</v>
      </c>
      <c r="U94" s="64">
        <v>7</v>
      </c>
      <c r="V94" s="64">
        <v>134</v>
      </c>
      <c r="W94" s="64">
        <v>38</v>
      </c>
    </row>
    <row r="95" spans="1:23">
      <c r="A95" s="56" t="s">
        <v>118</v>
      </c>
      <c r="B95" s="63">
        <v>34929</v>
      </c>
      <c r="C95" s="63">
        <v>6547</v>
      </c>
      <c r="D95" s="63">
        <v>383</v>
      </c>
      <c r="E95" s="63">
        <v>254</v>
      </c>
      <c r="F95" s="64">
        <v>371</v>
      </c>
      <c r="G95" s="64">
        <v>414</v>
      </c>
      <c r="H95" s="64">
        <v>78</v>
      </c>
      <c r="I95" s="64">
        <v>0</v>
      </c>
      <c r="J95" s="64">
        <v>195</v>
      </c>
      <c r="K95" s="64">
        <v>385</v>
      </c>
      <c r="L95" s="64">
        <v>76</v>
      </c>
      <c r="M95" s="64">
        <v>35</v>
      </c>
      <c r="N95" s="64">
        <v>202</v>
      </c>
      <c r="O95" s="64">
        <v>73</v>
      </c>
      <c r="P95" s="64">
        <v>175</v>
      </c>
      <c r="Q95" s="64">
        <v>105</v>
      </c>
      <c r="R95" s="64">
        <v>0</v>
      </c>
      <c r="S95" s="64">
        <v>46</v>
      </c>
      <c r="T95" s="64">
        <v>82</v>
      </c>
      <c r="U95" s="64">
        <v>80</v>
      </c>
      <c r="V95" s="64">
        <v>136</v>
      </c>
      <c r="W95" s="64">
        <v>35</v>
      </c>
    </row>
    <row r="96" spans="1:23">
      <c r="A96" s="56" t="s">
        <v>119</v>
      </c>
      <c r="B96" s="63">
        <v>34105</v>
      </c>
      <c r="C96" s="63">
        <v>6225</v>
      </c>
      <c r="D96" s="63">
        <v>569</v>
      </c>
      <c r="E96" s="63">
        <v>651</v>
      </c>
      <c r="F96" s="64">
        <v>265</v>
      </c>
      <c r="G96" s="64">
        <v>66</v>
      </c>
      <c r="H96" s="64">
        <v>93</v>
      </c>
      <c r="I96" s="64">
        <v>121</v>
      </c>
      <c r="J96" s="64">
        <v>123</v>
      </c>
      <c r="K96" s="64">
        <v>144</v>
      </c>
      <c r="L96" s="64">
        <v>211</v>
      </c>
      <c r="M96" s="64">
        <v>64</v>
      </c>
      <c r="N96" s="64">
        <v>329</v>
      </c>
      <c r="O96" s="64">
        <v>85</v>
      </c>
      <c r="P96" s="64">
        <v>163</v>
      </c>
      <c r="Q96" s="64">
        <v>40</v>
      </c>
      <c r="R96" s="64">
        <v>31</v>
      </c>
      <c r="S96" s="64">
        <v>78</v>
      </c>
      <c r="T96" s="64">
        <v>85</v>
      </c>
      <c r="U96" s="64">
        <v>34</v>
      </c>
      <c r="V96" s="64">
        <v>79</v>
      </c>
      <c r="W96" s="64">
        <v>68</v>
      </c>
    </row>
    <row r="97" spans="1:23">
      <c r="A97" s="56" t="s">
        <v>120</v>
      </c>
      <c r="B97" s="63">
        <v>26108</v>
      </c>
      <c r="C97" s="63">
        <v>5850</v>
      </c>
      <c r="D97" s="63">
        <v>394</v>
      </c>
      <c r="E97" s="63">
        <v>531</v>
      </c>
      <c r="F97" s="64">
        <v>324</v>
      </c>
      <c r="G97" s="64">
        <v>378</v>
      </c>
      <c r="H97" s="64">
        <v>74</v>
      </c>
      <c r="I97" s="64">
        <v>35</v>
      </c>
      <c r="J97" s="64">
        <v>195</v>
      </c>
      <c r="K97" s="64">
        <v>478</v>
      </c>
      <c r="L97" s="64">
        <v>149</v>
      </c>
      <c r="M97" s="64">
        <v>60</v>
      </c>
      <c r="N97" s="64">
        <v>157</v>
      </c>
      <c r="O97" s="64">
        <v>102</v>
      </c>
      <c r="P97" s="64">
        <v>136</v>
      </c>
      <c r="Q97" s="64">
        <v>80</v>
      </c>
      <c r="R97" s="64">
        <v>15</v>
      </c>
      <c r="S97" s="64">
        <v>31</v>
      </c>
      <c r="T97" s="64">
        <v>70</v>
      </c>
      <c r="U97" s="64">
        <v>46</v>
      </c>
      <c r="V97" s="64">
        <v>11</v>
      </c>
      <c r="W97" s="64">
        <v>21</v>
      </c>
    </row>
    <row r="98" spans="1:23">
      <c r="A98" s="56" t="s">
        <v>121</v>
      </c>
      <c r="B98" s="63">
        <v>72311</v>
      </c>
      <c r="C98" s="63">
        <v>12255</v>
      </c>
      <c r="D98" s="63">
        <v>908</v>
      </c>
      <c r="E98" s="63">
        <v>608</v>
      </c>
      <c r="F98" s="64">
        <v>829</v>
      </c>
      <c r="G98" s="64">
        <v>193</v>
      </c>
      <c r="H98" s="64">
        <v>105</v>
      </c>
      <c r="I98" s="64">
        <v>399</v>
      </c>
      <c r="J98" s="64">
        <v>321</v>
      </c>
      <c r="K98" s="64">
        <v>277</v>
      </c>
      <c r="L98" s="64">
        <v>327</v>
      </c>
      <c r="M98" s="64">
        <v>343</v>
      </c>
      <c r="N98" s="64">
        <v>318</v>
      </c>
      <c r="O98" s="64">
        <v>308</v>
      </c>
      <c r="P98" s="64">
        <v>93</v>
      </c>
      <c r="Q98" s="64">
        <v>115</v>
      </c>
      <c r="R98" s="64">
        <v>171</v>
      </c>
      <c r="S98" s="64">
        <v>198</v>
      </c>
      <c r="T98" s="64">
        <v>201</v>
      </c>
      <c r="U98" s="64">
        <v>98</v>
      </c>
      <c r="V98" s="64">
        <v>192</v>
      </c>
      <c r="W98" s="64">
        <v>156</v>
      </c>
    </row>
    <row r="99" spans="1:23">
      <c r="A99" s="56" t="s">
        <v>122</v>
      </c>
      <c r="B99" s="63">
        <v>123790</v>
      </c>
      <c r="C99" s="63">
        <v>64029</v>
      </c>
      <c r="D99" s="63">
        <v>4976</v>
      </c>
      <c r="E99" s="63">
        <v>27647</v>
      </c>
      <c r="F99" s="64">
        <v>12420</v>
      </c>
      <c r="G99" s="64">
        <v>544</v>
      </c>
      <c r="H99" s="64">
        <v>598</v>
      </c>
      <c r="I99" s="64">
        <v>3834</v>
      </c>
      <c r="J99" s="64">
        <v>54</v>
      </c>
      <c r="K99" s="64">
        <v>533</v>
      </c>
      <c r="L99" s="64">
        <v>401</v>
      </c>
      <c r="M99" s="64">
        <v>305</v>
      </c>
      <c r="N99" s="64">
        <v>348</v>
      </c>
      <c r="O99" s="64">
        <v>640</v>
      </c>
      <c r="P99" s="64">
        <v>514</v>
      </c>
      <c r="Q99" s="64">
        <v>769</v>
      </c>
      <c r="R99" s="64">
        <v>373</v>
      </c>
      <c r="S99" s="64">
        <v>1191</v>
      </c>
      <c r="T99" s="64">
        <v>260</v>
      </c>
      <c r="U99" s="64">
        <v>190</v>
      </c>
      <c r="V99" s="64">
        <v>552</v>
      </c>
      <c r="W99" s="64">
        <v>546</v>
      </c>
    </row>
    <row r="100" spans="1:23">
      <c r="A100" s="56" t="s">
        <v>123</v>
      </c>
      <c r="B100" s="63">
        <v>22970</v>
      </c>
      <c r="C100" s="63">
        <v>5264</v>
      </c>
      <c r="D100" s="63">
        <v>174</v>
      </c>
      <c r="E100" s="63">
        <v>601</v>
      </c>
      <c r="F100" s="64">
        <v>251</v>
      </c>
      <c r="G100" s="64">
        <v>105</v>
      </c>
      <c r="H100" s="64">
        <v>141</v>
      </c>
      <c r="I100" s="64">
        <v>71</v>
      </c>
      <c r="J100" s="64">
        <v>47</v>
      </c>
      <c r="K100" s="64">
        <v>41</v>
      </c>
      <c r="L100" s="64">
        <v>8</v>
      </c>
      <c r="M100" s="64">
        <v>343</v>
      </c>
      <c r="N100" s="64">
        <v>138</v>
      </c>
      <c r="O100" s="64">
        <v>132</v>
      </c>
      <c r="P100" s="64">
        <v>112</v>
      </c>
      <c r="Q100" s="64">
        <v>69</v>
      </c>
      <c r="R100" s="64">
        <v>277</v>
      </c>
      <c r="S100" s="64">
        <v>612</v>
      </c>
      <c r="T100" s="64">
        <v>216</v>
      </c>
      <c r="U100" s="64">
        <v>13</v>
      </c>
      <c r="V100" s="64">
        <v>68</v>
      </c>
      <c r="W100" s="64">
        <v>90</v>
      </c>
    </row>
    <row r="101" spans="1:23">
      <c r="B101" s="63"/>
      <c r="C101" s="63"/>
      <c r="D101" s="63"/>
      <c r="E101" s="63"/>
      <c r="F101" s="64"/>
      <c r="G101" s="64"/>
      <c r="H101" s="64"/>
      <c r="I101" s="64"/>
      <c r="J101" s="64"/>
      <c r="K101" s="64"/>
      <c r="L101" s="64"/>
      <c r="M101" s="64"/>
      <c r="N101" s="64"/>
      <c r="O101" s="64"/>
      <c r="P101" s="64"/>
      <c r="Q101" s="64"/>
      <c r="R101" s="64"/>
      <c r="S101" s="64"/>
      <c r="T101" s="64"/>
      <c r="U101" s="64"/>
      <c r="V101" s="64"/>
      <c r="W101" s="64"/>
    </row>
    <row r="102" spans="1:23" s="58" customFormat="1">
      <c r="A102" s="55" t="s">
        <v>228</v>
      </c>
      <c r="B102" s="61">
        <v>1588257</v>
      </c>
      <c r="C102" s="61">
        <v>453836</v>
      </c>
      <c r="D102" s="61">
        <v>103898</v>
      </c>
      <c r="E102" s="61">
        <v>63109</v>
      </c>
      <c r="F102" s="62">
        <v>23910</v>
      </c>
      <c r="G102" s="62">
        <v>4328</v>
      </c>
      <c r="H102" s="62">
        <v>2127</v>
      </c>
      <c r="I102" s="62">
        <v>13496</v>
      </c>
      <c r="J102" s="62">
        <v>4343</v>
      </c>
      <c r="K102" s="62">
        <v>4031</v>
      </c>
      <c r="L102" s="62">
        <v>11306</v>
      </c>
      <c r="M102" s="62">
        <v>7939</v>
      </c>
      <c r="N102" s="62">
        <v>11182</v>
      </c>
      <c r="O102" s="62">
        <v>5910</v>
      </c>
      <c r="P102" s="62">
        <v>2623</v>
      </c>
      <c r="Q102" s="62">
        <v>7882</v>
      </c>
      <c r="R102" s="62">
        <v>2856</v>
      </c>
      <c r="S102" s="62">
        <v>4567</v>
      </c>
      <c r="T102" s="62">
        <v>5604</v>
      </c>
      <c r="U102" s="62">
        <v>2201</v>
      </c>
      <c r="V102" s="62">
        <v>3036</v>
      </c>
      <c r="W102" s="62">
        <v>3348</v>
      </c>
    </row>
    <row r="103" spans="1:23">
      <c r="A103" s="55" t="s">
        <v>256</v>
      </c>
      <c r="B103" s="63"/>
      <c r="C103" s="63"/>
      <c r="D103" s="63"/>
      <c r="E103" s="63"/>
      <c r="F103" s="64"/>
      <c r="G103" s="64"/>
      <c r="H103" s="64"/>
      <c r="I103" s="64"/>
      <c r="J103" s="64"/>
      <c r="K103" s="64"/>
      <c r="L103" s="64"/>
      <c r="M103" s="64"/>
      <c r="N103" s="64"/>
      <c r="O103" s="64"/>
      <c r="P103" s="64"/>
      <c r="Q103" s="64"/>
      <c r="R103" s="64"/>
      <c r="S103" s="64"/>
      <c r="T103" s="64"/>
      <c r="U103" s="64"/>
      <c r="V103" s="64"/>
      <c r="W103" s="64"/>
    </row>
    <row r="104" spans="1:23">
      <c r="A104" s="56" t="s">
        <v>124</v>
      </c>
      <c r="B104" s="63">
        <v>122288</v>
      </c>
      <c r="C104" s="63">
        <v>26881</v>
      </c>
      <c r="D104" s="63">
        <v>6940</v>
      </c>
      <c r="E104" s="63">
        <v>692</v>
      </c>
      <c r="F104" s="64">
        <v>586</v>
      </c>
      <c r="G104" s="64">
        <v>1411</v>
      </c>
      <c r="H104" s="64">
        <v>397</v>
      </c>
      <c r="I104" s="64">
        <v>859</v>
      </c>
      <c r="J104" s="64">
        <v>852</v>
      </c>
      <c r="K104" s="64">
        <v>1044</v>
      </c>
      <c r="L104" s="64">
        <v>504</v>
      </c>
      <c r="M104" s="64">
        <v>131</v>
      </c>
      <c r="N104" s="64">
        <v>202</v>
      </c>
      <c r="O104" s="64">
        <v>218</v>
      </c>
      <c r="P104" s="64">
        <v>323</v>
      </c>
      <c r="Q104" s="64">
        <v>264</v>
      </c>
      <c r="R104" s="64">
        <v>97</v>
      </c>
      <c r="S104" s="64">
        <v>37</v>
      </c>
      <c r="T104" s="64">
        <v>122</v>
      </c>
      <c r="U104" s="64">
        <v>37</v>
      </c>
      <c r="V104" s="64">
        <v>486</v>
      </c>
      <c r="W104" s="64">
        <v>162</v>
      </c>
    </row>
    <row r="105" spans="1:23">
      <c r="A105" s="56" t="s">
        <v>125</v>
      </c>
      <c r="B105" s="63">
        <v>120430</v>
      </c>
      <c r="C105" s="63">
        <v>30335</v>
      </c>
      <c r="D105" s="63">
        <v>5352</v>
      </c>
      <c r="E105" s="63">
        <v>2687</v>
      </c>
      <c r="F105" s="64">
        <v>7172</v>
      </c>
      <c r="G105" s="64">
        <v>305</v>
      </c>
      <c r="H105" s="64">
        <v>164</v>
      </c>
      <c r="I105" s="64">
        <v>1788</v>
      </c>
      <c r="J105" s="64">
        <v>220</v>
      </c>
      <c r="K105" s="64">
        <v>680</v>
      </c>
      <c r="L105" s="64">
        <v>553</v>
      </c>
      <c r="M105" s="64">
        <v>100</v>
      </c>
      <c r="N105" s="64">
        <v>316</v>
      </c>
      <c r="O105" s="64">
        <v>385</v>
      </c>
      <c r="P105" s="64">
        <v>682</v>
      </c>
      <c r="Q105" s="64">
        <v>652</v>
      </c>
      <c r="R105" s="64">
        <v>35</v>
      </c>
      <c r="S105" s="64">
        <v>149</v>
      </c>
      <c r="T105" s="64">
        <v>257</v>
      </c>
      <c r="U105" s="64">
        <v>208</v>
      </c>
      <c r="V105" s="64">
        <v>429</v>
      </c>
      <c r="W105" s="64">
        <v>99</v>
      </c>
    </row>
    <row r="106" spans="1:23">
      <c r="A106" s="56" t="s">
        <v>126</v>
      </c>
      <c r="B106" s="63">
        <v>51069</v>
      </c>
      <c r="C106" s="63">
        <v>18202</v>
      </c>
      <c r="D106" s="63">
        <v>8403</v>
      </c>
      <c r="E106" s="63">
        <v>181</v>
      </c>
      <c r="F106" s="64">
        <v>2305</v>
      </c>
      <c r="G106" s="64">
        <v>525</v>
      </c>
      <c r="H106" s="64">
        <v>225</v>
      </c>
      <c r="I106" s="64">
        <v>1384</v>
      </c>
      <c r="J106" s="64">
        <v>361</v>
      </c>
      <c r="K106" s="64">
        <v>70</v>
      </c>
      <c r="L106" s="64">
        <v>16</v>
      </c>
      <c r="M106" s="64">
        <v>53</v>
      </c>
      <c r="N106" s="64">
        <v>0</v>
      </c>
      <c r="O106" s="64">
        <v>50</v>
      </c>
      <c r="P106" s="64">
        <v>42</v>
      </c>
      <c r="Q106" s="64">
        <v>217</v>
      </c>
      <c r="R106" s="64">
        <v>0</v>
      </c>
      <c r="S106" s="64">
        <v>84</v>
      </c>
      <c r="T106" s="64">
        <v>93</v>
      </c>
      <c r="U106" s="64">
        <v>0</v>
      </c>
      <c r="V106" s="64">
        <v>456</v>
      </c>
      <c r="W106" s="64">
        <v>154</v>
      </c>
    </row>
    <row r="107" spans="1:23">
      <c r="A107" s="56" t="s">
        <v>127</v>
      </c>
      <c r="B107" s="63">
        <v>23054</v>
      </c>
      <c r="C107" s="63">
        <v>9124</v>
      </c>
      <c r="D107" s="63">
        <v>5647</v>
      </c>
      <c r="E107" s="63">
        <v>150</v>
      </c>
      <c r="F107" s="64">
        <v>950</v>
      </c>
      <c r="G107" s="64">
        <v>125</v>
      </c>
      <c r="H107" s="64">
        <v>31</v>
      </c>
      <c r="I107" s="64">
        <v>268</v>
      </c>
      <c r="J107" s="64">
        <v>52</v>
      </c>
      <c r="K107" s="64">
        <v>45</v>
      </c>
      <c r="L107" s="64">
        <v>136</v>
      </c>
      <c r="M107" s="64">
        <v>0</v>
      </c>
      <c r="N107" s="64">
        <v>52</v>
      </c>
      <c r="O107" s="64">
        <v>54</v>
      </c>
      <c r="P107" s="64">
        <v>0</v>
      </c>
      <c r="Q107" s="64">
        <v>20</v>
      </c>
      <c r="R107" s="64">
        <v>0</v>
      </c>
      <c r="S107" s="64">
        <v>63</v>
      </c>
      <c r="T107" s="64">
        <v>39</v>
      </c>
      <c r="U107" s="64">
        <v>0</v>
      </c>
      <c r="V107" s="64">
        <v>16</v>
      </c>
      <c r="W107" s="64">
        <v>62</v>
      </c>
    </row>
    <row r="108" spans="1:23">
      <c r="A108" s="56" t="s">
        <v>128</v>
      </c>
      <c r="B108" s="63">
        <v>48889</v>
      </c>
      <c r="C108" s="63">
        <v>22480</v>
      </c>
      <c r="D108" s="63">
        <v>15587</v>
      </c>
      <c r="E108" s="63">
        <v>104</v>
      </c>
      <c r="F108" s="64">
        <v>1896</v>
      </c>
      <c r="G108" s="64">
        <v>68</v>
      </c>
      <c r="H108" s="64">
        <v>47</v>
      </c>
      <c r="I108" s="64">
        <v>588</v>
      </c>
      <c r="J108" s="64">
        <v>94</v>
      </c>
      <c r="K108" s="64">
        <v>21</v>
      </c>
      <c r="L108" s="64">
        <v>44</v>
      </c>
      <c r="M108" s="64">
        <v>74</v>
      </c>
      <c r="N108" s="64">
        <v>88</v>
      </c>
      <c r="O108" s="64">
        <v>417</v>
      </c>
      <c r="P108" s="64">
        <v>132</v>
      </c>
      <c r="Q108" s="64">
        <v>35</v>
      </c>
      <c r="R108" s="64">
        <v>29</v>
      </c>
      <c r="S108" s="64">
        <v>73</v>
      </c>
      <c r="T108" s="64">
        <v>32</v>
      </c>
      <c r="U108" s="64">
        <v>0</v>
      </c>
      <c r="V108" s="64">
        <v>232</v>
      </c>
      <c r="W108" s="64">
        <v>183</v>
      </c>
    </row>
    <row r="109" spans="1:23">
      <c r="A109" s="56" t="s">
        <v>129</v>
      </c>
      <c r="B109" s="63">
        <v>53933</v>
      </c>
      <c r="C109" s="63">
        <v>16204</v>
      </c>
      <c r="D109" s="63">
        <v>2565</v>
      </c>
      <c r="E109" s="63">
        <v>2106</v>
      </c>
      <c r="F109" s="64">
        <v>359</v>
      </c>
      <c r="G109" s="64">
        <v>33</v>
      </c>
      <c r="H109" s="64">
        <v>4</v>
      </c>
      <c r="I109" s="64">
        <v>214</v>
      </c>
      <c r="J109" s="64">
        <v>290</v>
      </c>
      <c r="K109" s="64">
        <v>67</v>
      </c>
      <c r="L109" s="64">
        <v>612</v>
      </c>
      <c r="M109" s="64">
        <v>258</v>
      </c>
      <c r="N109" s="64">
        <v>1061</v>
      </c>
      <c r="O109" s="64">
        <v>332</v>
      </c>
      <c r="P109" s="64">
        <v>58</v>
      </c>
      <c r="Q109" s="64">
        <v>400</v>
      </c>
      <c r="R109" s="64">
        <v>36</v>
      </c>
      <c r="S109" s="64">
        <v>181</v>
      </c>
      <c r="T109" s="64">
        <v>106</v>
      </c>
      <c r="U109" s="64">
        <v>308</v>
      </c>
      <c r="V109" s="64">
        <v>0</v>
      </c>
      <c r="W109" s="64">
        <v>174</v>
      </c>
    </row>
    <row r="110" spans="1:23">
      <c r="A110" s="56" t="s">
        <v>130</v>
      </c>
      <c r="B110" s="63">
        <v>162898</v>
      </c>
      <c r="C110" s="63">
        <v>80174</v>
      </c>
      <c r="D110" s="63">
        <v>48371</v>
      </c>
      <c r="E110" s="63">
        <v>1049</v>
      </c>
      <c r="F110" s="64">
        <v>6254</v>
      </c>
      <c r="G110" s="64">
        <v>321</v>
      </c>
      <c r="H110" s="64">
        <v>84</v>
      </c>
      <c r="I110" s="64">
        <v>4349</v>
      </c>
      <c r="J110" s="64">
        <v>961</v>
      </c>
      <c r="K110" s="64">
        <v>877</v>
      </c>
      <c r="L110" s="64">
        <v>379</v>
      </c>
      <c r="M110" s="64">
        <v>1023</v>
      </c>
      <c r="N110" s="64">
        <v>398</v>
      </c>
      <c r="O110" s="64">
        <v>934</v>
      </c>
      <c r="P110" s="64">
        <v>90</v>
      </c>
      <c r="Q110" s="64">
        <v>695</v>
      </c>
      <c r="R110" s="64">
        <v>345</v>
      </c>
      <c r="S110" s="64">
        <v>215</v>
      </c>
      <c r="T110" s="64">
        <v>207</v>
      </c>
      <c r="U110" s="64">
        <v>90</v>
      </c>
      <c r="V110" s="64">
        <v>500</v>
      </c>
      <c r="W110" s="64">
        <v>418</v>
      </c>
    </row>
    <row r="111" spans="1:23">
      <c r="A111" s="55" t="s">
        <v>131</v>
      </c>
      <c r="B111" s="63"/>
      <c r="C111" s="63"/>
      <c r="D111" s="63"/>
      <c r="E111" s="63"/>
      <c r="F111" s="64"/>
      <c r="G111" s="64"/>
      <c r="H111" s="64"/>
      <c r="I111" s="64"/>
      <c r="J111" s="64"/>
      <c r="K111" s="64"/>
      <c r="L111" s="64"/>
      <c r="M111" s="64"/>
      <c r="N111" s="64"/>
      <c r="O111" s="64"/>
      <c r="P111" s="64"/>
      <c r="Q111" s="64"/>
      <c r="R111" s="64"/>
      <c r="S111" s="64"/>
      <c r="T111" s="64"/>
      <c r="U111" s="64"/>
      <c r="V111" s="64"/>
      <c r="W111" s="64"/>
    </row>
    <row r="112" spans="1:23">
      <c r="A112" s="56" t="s">
        <v>132</v>
      </c>
      <c r="B112" s="63">
        <v>25897</v>
      </c>
      <c r="C112" s="63">
        <v>4926</v>
      </c>
      <c r="D112" s="63">
        <v>37</v>
      </c>
      <c r="E112" s="63">
        <v>449</v>
      </c>
      <c r="F112" s="64">
        <v>155</v>
      </c>
      <c r="G112" s="64">
        <v>11</v>
      </c>
      <c r="H112" s="64">
        <v>0</v>
      </c>
      <c r="I112" s="64">
        <v>37</v>
      </c>
      <c r="J112" s="64">
        <v>14</v>
      </c>
      <c r="K112" s="64">
        <v>30</v>
      </c>
      <c r="L112" s="64">
        <v>267</v>
      </c>
      <c r="M112" s="64">
        <v>96</v>
      </c>
      <c r="N112" s="64">
        <v>316</v>
      </c>
      <c r="O112" s="64">
        <v>24</v>
      </c>
      <c r="P112" s="64">
        <v>29</v>
      </c>
      <c r="Q112" s="64">
        <v>157</v>
      </c>
      <c r="R112" s="64">
        <v>98</v>
      </c>
      <c r="S112" s="64">
        <v>40</v>
      </c>
      <c r="T112" s="64">
        <v>60</v>
      </c>
      <c r="U112" s="64">
        <v>30</v>
      </c>
      <c r="V112" s="64">
        <v>14</v>
      </c>
      <c r="W112" s="64">
        <v>52</v>
      </c>
    </row>
    <row r="113" spans="1:23">
      <c r="A113" s="56" t="s">
        <v>133</v>
      </c>
      <c r="B113" s="63">
        <v>78155</v>
      </c>
      <c r="C113" s="63">
        <v>19154</v>
      </c>
      <c r="D113" s="63">
        <v>282</v>
      </c>
      <c r="E113" s="63">
        <v>1484</v>
      </c>
      <c r="F113" s="64">
        <v>188</v>
      </c>
      <c r="G113" s="64">
        <v>71</v>
      </c>
      <c r="H113" s="64">
        <v>100</v>
      </c>
      <c r="I113" s="64">
        <v>93</v>
      </c>
      <c r="J113" s="64">
        <v>46</v>
      </c>
      <c r="K113" s="64">
        <v>72</v>
      </c>
      <c r="L113" s="64">
        <v>1355</v>
      </c>
      <c r="M113" s="64">
        <v>1043</v>
      </c>
      <c r="N113" s="64">
        <v>1052</v>
      </c>
      <c r="O113" s="64">
        <v>338</v>
      </c>
      <c r="P113" s="64">
        <v>215</v>
      </c>
      <c r="Q113" s="64">
        <v>526</v>
      </c>
      <c r="R113" s="64">
        <v>136</v>
      </c>
      <c r="S113" s="64">
        <v>320</v>
      </c>
      <c r="T113" s="64">
        <v>534</v>
      </c>
      <c r="U113" s="64">
        <v>87</v>
      </c>
      <c r="V113" s="64">
        <v>44</v>
      </c>
      <c r="W113" s="64">
        <v>110</v>
      </c>
    </row>
    <row r="114" spans="1:23">
      <c r="A114" s="56" t="s">
        <v>134</v>
      </c>
      <c r="B114" s="63">
        <v>51190</v>
      </c>
      <c r="C114" s="63">
        <v>11941</v>
      </c>
      <c r="D114" s="63">
        <v>542</v>
      </c>
      <c r="E114" s="63">
        <v>1459</v>
      </c>
      <c r="F114" s="64">
        <v>263</v>
      </c>
      <c r="G114" s="64">
        <v>13</v>
      </c>
      <c r="H114" s="64">
        <v>42</v>
      </c>
      <c r="I114" s="64">
        <v>267</v>
      </c>
      <c r="J114" s="64">
        <v>34</v>
      </c>
      <c r="K114" s="64">
        <v>33</v>
      </c>
      <c r="L114" s="64">
        <v>684</v>
      </c>
      <c r="M114" s="64">
        <v>486</v>
      </c>
      <c r="N114" s="64">
        <v>439</v>
      </c>
      <c r="O114" s="64">
        <v>390</v>
      </c>
      <c r="P114" s="64">
        <v>16</v>
      </c>
      <c r="Q114" s="64">
        <v>299</v>
      </c>
      <c r="R114" s="64">
        <v>210</v>
      </c>
      <c r="S114" s="64">
        <v>92</v>
      </c>
      <c r="T114" s="64">
        <v>246</v>
      </c>
      <c r="U114" s="64">
        <v>47</v>
      </c>
      <c r="V114" s="64">
        <v>1</v>
      </c>
      <c r="W114" s="64">
        <v>111</v>
      </c>
    </row>
    <row r="115" spans="1:23">
      <c r="A115" s="56" t="s">
        <v>135</v>
      </c>
      <c r="B115" s="63">
        <v>21688</v>
      </c>
      <c r="C115" s="63">
        <v>4355</v>
      </c>
      <c r="D115" s="63">
        <v>14</v>
      </c>
      <c r="E115" s="63">
        <v>473</v>
      </c>
      <c r="F115" s="64">
        <v>30</v>
      </c>
      <c r="G115" s="64">
        <v>84</v>
      </c>
      <c r="H115" s="64">
        <v>177</v>
      </c>
      <c r="I115" s="64">
        <v>29</v>
      </c>
      <c r="J115" s="64">
        <v>130</v>
      </c>
      <c r="K115" s="64">
        <v>61</v>
      </c>
      <c r="L115" s="64">
        <v>512</v>
      </c>
      <c r="M115" s="64">
        <v>0</v>
      </c>
      <c r="N115" s="64">
        <v>263</v>
      </c>
      <c r="O115" s="64">
        <v>37</v>
      </c>
      <c r="P115" s="64">
        <v>0</v>
      </c>
      <c r="Q115" s="64">
        <v>354</v>
      </c>
      <c r="R115" s="64">
        <v>48</v>
      </c>
      <c r="S115" s="64">
        <v>13</v>
      </c>
      <c r="T115" s="64">
        <v>12</v>
      </c>
      <c r="U115" s="64">
        <v>276</v>
      </c>
      <c r="V115" s="64">
        <v>14</v>
      </c>
      <c r="W115" s="64">
        <v>37</v>
      </c>
    </row>
    <row r="116" spans="1:23">
      <c r="A116" s="56" t="s">
        <v>136</v>
      </c>
      <c r="B116" s="63">
        <v>47330</v>
      </c>
      <c r="C116" s="63">
        <v>12000</v>
      </c>
      <c r="D116" s="63">
        <v>44</v>
      </c>
      <c r="E116" s="63">
        <v>1132</v>
      </c>
      <c r="F116" s="64">
        <v>137</v>
      </c>
      <c r="G116" s="64">
        <v>65</v>
      </c>
      <c r="H116" s="64">
        <v>41</v>
      </c>
      <c r="I116" s="64">
        <v>8</v>
      </c>
      <c r="J116" s="64">
        <v>50</v>
      </c>
      <c r="K116" s="64">
        <v>34</v>
      </c>
      <c r="L116" s="64">
        <v>901</v>
      </c>
      <c r="M116" s="64">
        <v>231</v>
      </c>
      <c r="N116" s="64">
        <v>256</v>
      </c>
      <c r="O116" s="64">
        <v>180</v>
      </c>
      <c r="P116" s="64">
        <v>10</v>
      </c>
      <c r="Q116" s="64">
        <v>394</v>
      </c>
      <c r="R116" s="64">
        <v>114</v>
      </c>
      <c r="S116" s="64">
        <v>123</v>
      </c>
      <c r="T116" s="64">
        <v>279</v>
      </c>
      <c r="U116" s="64">
        <v>176</v>
      </c>
      <c r="V116" s="64">
        <v>0</v>
      </c>
      <c r="W116" s="64">
        <v>37</v>
      </c>
    </row>
    <row r="117" spans="1:23">
      <c r="A117" s="56" t="s">
        <v>137</v>
      </c>
      <c r="B117" s="63">
        <v>60178</v>
      </c>
      <c r="C117" s="63">
        <v>9757</v>
      </c>
      <c r="D117" s="63">
        <v>47</v>
      </c>
      <c r="E117" s="63">
        <v>991</v>
      </c>
      <c r="F117" s="64">
        <v>128</v>
      </c>
      <c r="G117" s="64">
        <v>41</v>
      </c>
      <c r="H117" s="64">
        <v>69</v>
      </c>
      <c r="I117" s="64">
        <v>71</v>
      </c>
      <c r="J117" s="64">
        <v>41</v>
      </c>
      <c r="K117" s="64">
        <v>40</v>
      </c>
      <c r="L117" s="64">
        <v>157</v>
      </c>
      <c r="M117" s="64">
        <v>190</v>
      </c>
      <c r="N117" s="64">
        <v>259</v>
      </c>
      <c r="O117" s="64">
        <v>80</v>
      </c>
      <c r="P117" s="64">
        <v>19</v>
      </c>
      <c r="Q117" s="64">
        <v>246</v>
      </c>
      <c r="R117" s="64">
        <v>62</v>
      </c>
      <c r="S117" s="64">
        <v>269</v>
      </c>
      <c r="T117" s="64">
        <v>302</v>
      </c>
      <c r="U117" s="64">
        <v>0</v>
      </c>
      <c r="V117" s="64">
        <v>109</v>
      </c>
      <c r="W117" s="64">
        <v>132</v>
      </c>
    </row>
    <row r="118" spans="1:23">
      <c r="A118" s="56" t="s">
        <v>138</v>
      </c>
      <c r="B118" s="63">
        <v>77900</v>
      </c>
      <c r="C118" s="63">
        <v>16642</v>
      </c>
      <c r="D118" s="63">
        <v>400</v>
      </c>
      <c r="E118" s="63">
        <v>1418</v>
      </c>
      <c r="F118" s="64">
        <v>455</v>
      </c>
      <c r="G118" s="64">
        <v>51</v>
      </c>
      <c r="H118" s="64">
        <v>0</v>
      </c>
      <c r="I118" s="64">
        <v>203</v>
      </c>
      <c r="J118" s="64">
        <v>114</v>
      </c>
      <c r="K118" s="64">
        <v>98</v>
      </c>
      <c r="L118" s="64">
        <v>629</v>
      </c>
      <c r="M118" s="64">
        <v>804</v>
      </c>
      <c r="N118" s="64">
        <v>537</v>
      </c>
      <c r="O118" s="64">
        <v>243</v>
      </c>
      <c r="P118" s="64">
        <v>0</v>
      </c>
      <c r="Q118" s="64">
        <v>344</v>
      </c>
      <c r="R118" s="64">
        <v>177</v>
      </c>
      <c r="S118" s="64">
        <v>208</v>
      </c>
      <c r="T118" s="64">
        <v>401</v>
      </c>
      <c r="U118" s="64">
        <v>64</v>
      </c>
      <c r="V118" s="64">
        <v>15</v>
      </c>
      <c r="W118" s="64">
        <v>331</v>
      </c>
    </row>
    <row r="119" spans="1:23">
      <c r="A119" s="55" t="s">
        <v>257</v>
      </c>
      <c r="B119" s="63"/>
      <c r="C119" s="63"/>
      <c r="D119" s="63"/>
      <c r="E119" s="63"/>
      <c r="F119" s="64"/>
      <c r="G119" s="64"/>
      <c r="H119" s="64"/>
      <c r="I119" s="64"/>
      <c r="J119" s="64"/>
      <c r="K119" s="64"/>
      <c r="L119" s="64"/>
      <c r="M119" s="64"/>
      <c r="N119" s="64"/>
      <c r="O119" s="64"/>
      <c r="P119" s="64"/>
      <c r="Q119" s="64"/>
      <c r="R119" s="64"/>
      <c r="S119" s="64"/>
      <c r="T119" s="64"/>
      <c r="U119" s="64"/>
      <c r="V119" s="64"/>
      <c r="W119" s="64"/>
    </row>
    <row r="120" spans="1:23">
      <c r="A120" s="56" t="s">
        <v>140</v>
      </c>
      <c r="B120" s="63">
        <v>35770</v>
      </c>
      <c r="C120" s="63">
        <v>10660</v>
      </c>
      <c r="D120" s="63">
        <v>148</v>
      </c>
      <c r="E120" s="63">
        <v>1867</v>
      </c>
      <c r="F120" s="64">
        <v>107</v>
      </c>
      <c r="G120" s="64">
        <v>17</v>
      </c>
      <c r="H120" s="64">
        <v>105</v>
      </c>
      <c r="I120" s="64">
        <v>231</v>
      </c>
      <c r="J120" s="64">
        <v>48</v>
      </c>
      <c r="K120" s="64">
        <v>55</v>
      </c>
      <c r="L120" s="64">
        <v>671</v>
      </c>
      <c r="M120" s="64">
        <v>205</v>
      </c>
      <c r="N120" s="64">
        <v>396</v>
      </c>
      <c r="O120" s="64">
        <v>206</v>
      </c>
      <c r="P120" s="64">
        <v>48</v>
      </c>
      <c r="Q120" s="64">
        <v>272</v>
      </c>
      <c r="R120" s="64">
        <v>113</v>
      </c>
      <c r="S120" s="64">
        <v>102</v>
      </c>
      <c r="T120" s="64">
        <v>400</v>
      </c>
      <c r="U120" s="64">
        <v>122</v>
      </c>
      <c r="V120" s="64">
        <v>0</v>
      </c>
      <c r="W120" s="64">
        <v>93</v>
      </c>
    </row>
    <row r="121" spans="1:23">
      <c r="A121" s="56" t="s">
        <v>141</v>
      </c>
      <c r="B121" s="63">
        <v>47803</v>
      </c>
      <c r="C121" s="63">
        <v>26808</v>
      </c>
      <c r="D121" s="63">
        <v>1068</v>
      </c>
      <c r="E121" s="63">
        <v>20907</v>
      </c>
      <c r="F121" s="64">
        <v>168</v>
      </c>
      <c r="G121" s="64">
        <v>104</v>
      </c>
      <c r="H121" s="64">
        <v>131</v>
      </c>
      <c r="I121" s="64">
        <v>120</v>
      </c>
      <c r="J121" s="64">
        <v>3</v>
      </c>
      <c r="K121" s="64">
        <v>45</v>
      </c>
      <c r="L121" s="64">
        <v>168</v>
      </c>
      <c r="M121" s="64">
        <v>67</v>
      </c>
      <c r="N121" s="64">
        <v>318</v>
      </c>
      <c r="O121" s="64">
        <v>71</v>
      </c>
      <c r="P121" s="64">
        <v>169</v>
      </c>
      <c r="Q121" s="64">
        <v>149</v>
      </c>
      <c r="R121" s="64">
        <v>0</v>
      </c>
      <c r="S121" s="64">
        <v>69</v>
      </c>
      <c r="T121" s="64">
        <v>119</v>
      </c>
      <c r="U121" s="64">
        <v>0</v>
      </c>
      <c r="V121" s="64">
        <v>251</v>
      </c>
      <c r="W121" s="64">
        <v>11</v>
      </c>
    </row>
    <row r="122" spans="1:23">
      <c r="A122" s="56" t="s">
        <v>142</v>
      </c>
      <c r="B122" s="63">
        <v>42481</v>
      </c>
      <c r="C122" s="63">
        <v>10345</v>
      </c>
      <c r="D122" s="63">
        <v>250</v>
      </c>
      <c r="E122" s="63">
        <v>1970</v>
      </c>
      <c r="F122" s="64">
        <v>139</v>
      </c>
      <c r="G122" s="64">
        <v>48</v>
      </c>
      <c r="H122" s="64">
        <v>36</v>
      </c>
      <c r="I122" s="64">
        <v>142</v>
      </c>
      <c r="J122" s="64">
        <v>2</v>
      </c>
      <c r="K122" s="64">
        <v>81</v>
      </c>
      <c r="L122" s="64">
        <v>376</v>
      </c>
      <c r="M122" s="64">
        <v>313</v>
      </c>
      <c r="N122" s="64">
        <v>381</v>
      </c>
      <c r="O122" s="64">
        <v>186</v>
      </c>
      <c r="P122" s="64">
        <v>224</v>
      </c>
      <c r="Q122" s="64">
        <v>106</v>
      </c>
      <c r="R122" s="64">
        <v>550</v>
      </c>
      <c r="S122" s="64">
        <v>536</v>
      </c>
      <c r="T122" s="64">
        <v>128</v>
      </c>
      <c r="U122" s="64">
        <v>44</v>
      </c>
      <c r="V122" s="64">
        <v>20</v>
      </c>
      <c r="W122" s="64">
        <v>30</v>
      </c>
    </row>
    <row r="123" spans="1:23">
      <c r="A123" s="56" t="s">
        <v>143</v>
      </c>
      <c r="B123" s="63">
        <v>73992</v>
      </c>
      <c r="C123" s="63">
        <v>22711</v>
      </c>
      <c r="D123" s="63">
        <v>2714</v>
      </c>
      <c r="E123" s="63">
        <v>12039</v>
      </c>
      <c r="F123" s="64">
        <v>402</v>
      </c>
      <c r="G123" s="64">
        <v>131</v>
      </c>
      <c r="H123" s="64">
        <v>112</v>
      </c>
      <c r="I123" s="64">
        <v>462</v>
      </c>
      <c r="J123" s="64">
        <v>24</v>
      </c>
      <c r="K123" s="64">
        <v>183</v>
      </c>
      <c r="L123" s="64">
        <v>513</v>
      </c>
      <c r="M123" s="64">
        <v>289</v>
      </c>
      <c r="N123" s="64">
        <v>174</v>
      </c>
      <c r="O123" s="64">
        <v>170</v>
      </c>
      <c r="P123" s="64">
        <v>271</v>
      </c>
      <c r="Q123" s="64">
        <v>70</v>
      </c>
      <c r="R123" s="64">
        <v>127</v>
      </c>
      <c r="S123" s="64">
        <v>184</v>
      </c>
      <c r="T123" s="64">
        <v>90</v>
      </c>
      <c r="U123" s="64">
        <v>147</v>
      </c>
      <c r="V123" s="64">
        <v>201</v>
      </c>
      <c r="W123" s="64">
        <v>168</v>
      </c>
    </row>
    <row r="124" spans="1:23">
      <c r="A124" s="56" t="s">
        <v>144</v>
      </c>
      <c r="B124" s="63">
        <v>39031</v>
      </c>
      <c r="C124" s="63">
        <v>10591</v>
      </c>
      <c r="D124" s="63">
        <v>361</v>
      </c>
      <c r="E124" s="63">
        <v>4192</v>
      </c>
      <c r="F124" s="64">
        <v>80</v>
      </c>
      <c r="G124" s="64">
        <v>36</v>
      </c>
      <c r="H124" s="64">
        <v>0</v>
      </c>
      <c r="I124" s="64">
        <v>31</v>
      </c>
      <c r="J124" s="64">
        <v>0</v>
      </c>
      <c r="K124" s="64">
        <v>56</v>
      </c>
      <c r="L124" s="64">
        <v>246</v>
      </c>
      <c r="M124" s="64">
        <v>184</v>
      </c>
      <c r="N124" s="64">
        <v>296</v>
      </c>
      <c r="O124" s="64">
        <v>38</v>
      </c>
      <c r="P124" s="64">
        <v>0</v>
      </c>
      <c r="Q124" s="64">
        <v>100</v>
      </c>
      <c r="R124" s="64">
        <v>48</v>
      </c>
      <c r="S124" s="64">
        <v>83</v>
      </c>
      <c r="T124" s="64">
        <v>316</v>
      </c>
      <c r="U124" s="64">
        <v>0</v>
      </c>
      <c r="V124" s="64">
        <v>0</v>
      </c>
      <c r="W124" s="64">
        <v>0</v>
      </c>
    </row>
    <row r="125" spans="1:23">
      <c r="A125" s="56" t="s">
        <v>145</v>
      </c>
      <c r="B125" s="63">
        <v>67303</v>
      </c>
      <c r="C125" s="63">
        <v>11898</v>
      </c>
      <c r="D125" s="63">
        <v>21</v>
      </c>
      <c r="E125" s="63">
        <v>1046</v>
      </c>
      <c r="F125" s="64">
        <v>132</v>
      </c>
      <c r="G125" s="64">
        <v>110</v>
      </c>
      <c r="H125" s="64">
        <v>0</v>
      </c>
      <c r="I125" s="64">
        <v>17</v>
      </c>
      <c r="J125" s="64">
        <v>24</v>
      </c>
      <c r="K125" s="64">
        <v>0</v>
      </c>
      <c r="L125" s="64">
        <v>212</v>
      </c>
      <c r="M125" s="64">
        <v>233</v>
      </c>
      <c r="N125" s="64">
        <v>625</v>
      </c>
      <c r="O125" s="64">
        <v>97</v>
      </c>
      <c r="P125" s="64">
        <v>0</v>
      </c>
      <c r="Q125" s="64">
        <v>240</v>
      </c>
      <c r="R125" s="64">
        <v>98</v>
      </c>
      <c r="S125" s="64">
        <v>464</v>
      </c>
      <c r="T125" s="64">
        <v>326</v>
      </c>
      <c r="U125" s="64">
        <v>24</v>
      </c>
      <c r="V125" s="64">
        <v>0</v>
      </c>
      <c r="W125" s="64">
        <v>116</v>
      </c>
    </row>
    <row r="126" spans="1:23">
      <c r="A126" s="55" t="s">
        <v>146</v>
      </c>
      <c r="B126" s="63"/>
      <c r="C126" s="63"/>
      <c r="D126" s="63"/>
      <c r="E126" s="63"/>
      <c r="F126" s="64"/>
      <c r="G126" s="64"/>
      <c r="H126" s="64"/>
      <c r="I126" s="64"/>
      <c r="J126" s="64"/>
      <c r="K126" s="64"/>
      <c r="L126" s="64"/>
      <c r="M126" s="64"/>
      <c r="N126" s="64"/>
      <c r="O126" s="64"/>
      <c r="P126" s="64"/>
      <c r="Q126" s="64"/>
      <c r="R126" s="64"/>
      <c r="S126" s="64"/>
      <c r="T126" s="64"/>
      <c r="U126" s="64"/>
      <c r="V126" s="64"/>
      <c r="W126" s="64"/>
    </row>
    <row r="127" spans="1:23">
      <c r="A127" s="56" t="s">
        <v>147</v>
      </c>
      <c r="B127" s="63">
        <v>43693</v>
      </c>
      <c r="C127" s="63">
        <v>12923</v>
      </c>
      <c r="D127" s="63">
        <v>943</v>
      </c>
      <c r="E127" s="63">
        <v>1510</v>
      </c>
      <c r="F127" s="64">
        <v>693</v>
      </c>
      <c r="G127" s="64">
        <v>91</v>
      </c>
      <c r="H127" s="64">
        <v>51</v>
      </c>
      <c r="I127" s="64">
        <v>843</v>
      </c>
      <c r="J127" s="64">
        <v>76</v>
      </c>
      <c r="K127" s="64">
        <v>80</v>
      </c>
      <c r="L127" s="64">
        <v>296</v>
      </c>
      <c r="M127" s="64">
        <v>215</v>
      </c>
      <c r="N127" s="64">
        <v>602</v>
      </c>
      <c r="O127" s="64">
        <v>301</v>
      </c>
      <c r="P127" s="64">
        <v>152</v>
      </c>
      <c r="Q127" s="64">
        <v>291</v>
      </c>
      <c r="R127" s="64">
        <v>167</v>
      </c>
      <c r="S127" s="64">
        <v>244</v>
      </c>
      <c r="T127" s="64">
        <v>250</v>
      </c>
      <c r="U127" s="64">
        <v>104</v>
      </c>
      <c r="V127" s="64">
        <v>104</v>
      </c>
      <c r="W127" s="64">
        <v>434</v>
      </c>
    </row>
    <row r="128" spans="1:23">
      <c r="A128" s="56" t="s">
        <v>148</v>
      </c>
      <c r="B128" s="63">
        <v>68328</v>
      </c>
      <c r="C128" s="63">
        <v>14886</v>
      </c>
      <c r="D128" s="63">
        <v>647</v>
      </c>
      <c r="E128" s="63">
        <v>1978</v>
      </c>
      <c r="F128" s="64">
        <v>339</v>
      </c>
      <c r="G128" s="64">
        <v>126</v>
      </c>
      <c r="H128" s="64">
        <v>251</v>
      </c>
      <c r="I128" s="64">
        <v>178</v>
      </c>
      <c r="J128" s="64">
        <v>44</v>
      </c>
      <c r="K128" s="64">
        <v>114</v>
      </c>
      <c r="L128" s="64">
        <v>503</v>
      </c>
      <c r="M128" s="64">
        <v>359</v>
      </c>
      <c r="N128" s="64">
        <v>676</v>
      </c>
      <c r="O128" s="64">
        <v>189</v>
      </c>
      <c r="P128" s="64">
        <v>25</v>
      </c>
      <c r="Q128" s="64">
        <v>457</v>
      </c>
      <c r="R128" s="64">
        <v>22</v>
      </c>
      <c r="S128" s="64">
        <v>220</v>
      </c>
      <c r="T128" s="64">
        <v>432</v>
      </c>
      <c r="U128" s="64">
        <v>10</v>
      </c>
      <c r="V128" s="64">
        <v>15</v>
      </c>
      <c r="W128" s="64">
        <v>100</v>
      </c>
    </row>
    <row r="129" spans="1:23">
      <c r="A129" s="56" t="s">
        <v>149</v>
      </c>
      <c r="B129" s="63">
        <v>59772</v>
      </c>
      <c r="C129" s="63">
        <v>12979</v>
      </c>
      <c r="D129" s="63">
        <v>394</v>
      </c>
      <c r="E129" s="63">
        <v>961</v>
      </c>
      <c r="F129" s="64">
        <v>119</v>
      </c>
      <c r="G129" s="64">
        <v>0</v>
      </c>
      <c r="H129" s="64">
        <v>46</v>
      </c>
      <c r="I129" s="64">
        <v>107</v>
      </c>
      <c r="J129" s="64">
        <v>79</v>
      </c>
      <c r="K129" s="64">
        <v>42</v>
      </c>
      <c r="L129" s="64">
        <v>440</v>
      </c>
      <c r="M129" s="64">
        <v>427</v>
      </c>
      <c r="N129" s="64">
        <v>793</v>
      </c>
      <c r="O129" s="64">
        <v>176</v>
      </c>
      <c r="P129" s="64">
        <v>23</v>
      </c>
      <c r="Q129" s="64">
        <v>573</v>
      </c>
      <c r="R129" s="64">
        <v>151</v>
      </c>
      <c r="S129" s="64">
        <v>200</v>
      </c>
      <c r="T129" s="64">
        <v>119</v>
      </c>
      <c r="U129" s="64">
        <v>165</v>
      </c>
      <c r="V129" s="64">
        <v>11</v>
      </c>
      <c r="W129" s="64">
        <v>207</v>
      </c>
    </row>
    <row r="130" spans="1:23">
      <c r="A130" s="56" t="s">
        <v>150</v>
      </c>
      <c r="B130" s="63">
        <v>27728</v>
      </c>
      <c r="C130" s="63">
        <v>8254</v>
      </c>
      <c r="D130" s="63">
        <v>142</v>
      </c>
      <c r="E130" s="63">
        <v>872</v>
      </c>
      <c r="F130" s="64">
        <v>119</v>
      </c>
      <c r="G130" s="64">
        <v>65</v>
      </c>
      <c r="H130" s="64">
        <v>0</v>
      </c>
      <c r="I130" s="64">
        <v>118</v>
      </c>
      <c r="J130" s="64">
        <v>22</v>
      </c>
      <c r="K130" s="64">
        <v>12</v>
      </c>
      <c r="L130" s="64">
        <v>536</v>
      </c>
      <c r="M130" s="64">
        <v>185</v>
      </c>
      <c r="N130" s="64">
        <v>901</v>
      </c>
      <c r="O130" s="64">
        <v>133</v>
      </c>
      <c r="P130" s="64">
        <v>16</v>
      </c>
      <c r="Q130" s="64">
        <v>58</v>
      </c>
      <c r="R130" s="64">
        <v>8</v>
      </c>
      <c r="S130" s="64">
        <v>125</v>
      </c>
      <c r="T130" s="64">
        <v>145</v>
      </c>
      <c r="U130" s="64">
        <v>119</v>
      </c>
      <c r="V130" s="64">
        <v>12</v>
      </c>
      <c r="W130" s="64">
        <v>49</v>
      </c>
    </row>
    <row r="131" spans="1:23">
      <c r="A131" s="56" t="s">
        <v>151</v>
      </c>
      <c r="B131" s="63">
        <v>136033</v>
      </c>
      <c r="C131" s="63">
        <v>29490</v>
      </c>
      <c r="D131" s="63">
        <v>2954</v>
      </c>
      <c r="E131" s="63">
        <v>1381</v>
      </c>
      <c r="F131" s="64">
        <v>720</v>
      </c>
      <c r="G131" s="64">
        <v>461</v>
      </c>
      <c r="H131" s="64">
        <v>14</v>
      </c>
      <c r="I131" s="64">
        <v>1087</v>
      </c>
      <c r="J131" s="64">
        <v>762</v>
      </c>
      <c r="K131" s="64">
        <v>187</v>
      </c>
      <c r="L131" s="64">
        <v>593</v>
      </c>
      <c r="M131" s="64">
        <v>973</v>
      </c>
      <c r="N131" s="64">
        <v>781</v>
      </c>
      <c r="O131" s="64">
        <v>660</v>
      </c>
      <c r="P131" s="64">
        <v>79</v>
      </c>
      <c r="Q131" s="64">
        <v>963</v>
      </c>
      <c r="R131" s="64">
        <v>185</v>
      </c>
      <c r="S131" s="64">
        <v>473</v>
      </c>
      <c r="T131" s="64">
        <v>589</v>
      </c>
      <c r="U131" s="64">
        <v>143</v>
      </c>
      <c r="V131" s="64">
        <v>103</v>
      </c>
      <c r="W131" s="64">
        <v>78</v>
      </c>
    </row>
    <row r="132" spans="1:23">
      <c r="B132" s="63"/>
      <c r="C132" s="63"/>
      <c r="D132" s="63"/>
      <c r="E132" s="63"/>
      <c r="F132" s="64"/>
      <c r="G132" s="64"/>
      <c r="H132" s="64"/>
      <c r="I132" s="64"/>
      <c r="J132" s="64"/>
      <c r="K132" s="64"/>
      <c r="L132" s="64"/>
      <c r="M132" s="64"/>
      <c r="N132" s="64"/>
      <c r="O132" s="64"/>
      <c r="P132" s="64"/>
      <c r="Q132" s="64"/>
      <c r="R132" s="64"/>
      <c r="S132" s="64"/>
      <c r="T132" s="64"/>
      <c r="U132" s="64"/>
      <c r="V132" s="64"/>
      <c r="W132" s="64"/>
    </row>
    <row r="133" spans="1:23" s="58" customFormat="1">
      <c r="A133" s="55" t="s">
        <v>229</v>
      </c>
      <c r="B133" s="61">
        <v>2213977</v>
      </c>
      <c r="C133" s="61">
        <v>1058602</v>
      </c>
      <c r="D133" s="61">
        <v>53601</v>
      </c>
      <c r="E133" s="61">
        <v>137621</v>
      </c>
      <c r="F133" s="62">
        <v>52490</v>
      </c>
      <c r="G133" s="62">
        <v>44179</v>
      </c>
      <c r="H133" s="62">
        <v>75686</v>
      </c>
      <c r="I133" s="62">
        <v>74235</v>
      </c>
      <c r="J133" s="62">
        <v>26893</v>
      </c>
      <c r="K133" s="62">
        <v>25068</v>
      </c>
      <c r="L133" s="62">
        <v>50914</v>
      </c>
      <c r="M133" s="62">
        <v>13062</v>
      </c>
      <c r="N133" s="62">
        <v>49134</v>
      </c>
      <c r="O133" s="62">
        <v>49875</v>
      </c>
      <c r="P133" s="62">
        <v>38034</v>
      </c>
      <c r="Q133" s="62">
        <v>32834</v>
      </c>
      <c r="R133" s="62">
        <v>5918</v>
      </c>
      <c r="S133" s="62">
        <v>22263</v>
      </c>
      <c r="T133" s="62">
        <v>18209</v>
      </c>
      <c r="U133" s="62">
        <v>16997</v>
      </c>
      <c r="V133" s="62">
        <v>7047</v>
      </c>
      <c r="W133" s="62">
        <v>18977</v>
      </c>
    </row>
    <row r="134" spans="1:23">
      <c r="A134" s="55" t="s">
        <v>152</v>
      </c>
      <c r="B134" s="63"/>
      <c r="C134" s="63"/>
      <c r="D134" s="63"/>
      <c r="E134" s="63"/>
      <c r="F134" s="64"/>
      <c r="G134" s="64"/>
      <c r="H134" s="64"/>
      <c r="I134" s="64"/>
      <c r="J134" s="64"/>
      <c r="K134" s="64"/>
      <c r="L134" s="64"/>
      <c r="M134" s="64"/>
      <c r="N134" s="64"/>
      <c r="O134" s="64"/>
      <c r="P134" s="64"/>
      <c r="Q134" s="64"/>
      <c r="R134" s="64"/>
      <c r="S134" s="64"/>
      <c r="T134" s="64"/>
      <c r="U134" s="64"/>
      <c r="V134" s="64"/>
      <c r="W134" s="64"/>
    </row>
    <row r="135" spans="1:23">
      <c r="A135" s="56" t="s">
        <v>153</v>
      </c>
      <c r="B135" s="63">
        <v>74859</v>
      </c>
      <c r="C135" s="63">
        <v>33217</v>
      </c>
      <c r="D135" s="63">
        <v>1086</v>
      </c>
      <c r="E135" s="63">
        <v>1681</v>
      </c>
      <c r="F135" s="64">
        <v>2161</v>
      </c>
      <c r="G135" s="64">
        <v>42</v>
      </c>
      <c r="H135" s="64">
        <v>524</v>
      </c>
      <c r="I135" s="64">
        <v>1627</v>
      </c>
      <c r="J135" s="64">
        <v>9</v>
      </c>
      <c r="K135" s="64">
        <v>55</v>
      </c>
      <c r="L135" s="64">
        <v>674</v>
      </c>
      <c r="M135" s="64">
        <v>101</v>
      </c>
      <c r="N135" s="64">
        <v>720</v>
      </c>
      <c r="O135" s="64">
        <v>1795</v>
      </c>
      <c r="P135" s="64">
        <v>2083</v>
      </c>
      <c r="Q135" s="64">
        <v>758</v>
      </c>
      <c r="R135" s="64">
        <v>121</v>
      </c>
      <c r="S135" s="64">
        <v>891</v>
      </c>
      <c r="T135" s="64">
        <v>1275</v>
      </c>
      <c r="U135" s="64">
        <v>564</v>
      </c>
      <c r="V135" s="64">
        <v>285</v>
      </c>
      <c r="W135" s="64">
        <v>1065</v>
      </c>
    </row>
    <row r="136" spans="1:23">
      <c r="A136" s="56" t="s">
        <v>154</v>
      </c>
      <c r="B136" s="63">
        <v>103210</v>
      </c>
      <c r="C136" s="63">
        <v>66259</v>
      </c>
      <c r="D136" s="63">
        <v>11244</v>
      </c>
      <c r="E136" s="63">
        <v>5153</v>
      </c>
      <c r="F136" s="64">
        <v>15337</v>
      </c>
      <c r="G136" s="64">
        <v>549</v>
      </c>
      <c r="H136" s="64">
        <v>864</v>
      </c>
      <c r="I136" s="64">
        <v>13971</v>
      </c>
      <c r="J136" s="64">
        <v>572</v>
      </c>
      <c r="K136" s="64">
        <v>348</v>
      </c>
      <c r="L136" s="64">
        <v>1098</v>
      </c>
      <c r="M136" s="64">
        <v>293</v>
      </c>
      <c r="N136" s="64">
        <v>330</v>
      </c>
      <c r="O136" s="64">
        <v>3615</v>
      </c>
      <c r="P136" s="64">
        <v>916</v>
      </c>
      <c r="Q136" s="64">
        <v>503</v>
      </c>
      <c r="R136" s="64">
        <v>29</v>
      </c>
      <c r="S136" s="64">
        <v>258</v>
      </c>
      <c r="T136" s="64">
        <v>321</v>
      </c>
      <c r="U136" s="64">
        <v>304</v>
      </c>
      <c r="V136" s="64">
        <v>371</v>
      </c>
      <c r="W136" s="64">
        <v>1511</v>
      </c>
    </row>
    <row r="137" spans="1:23">
      <c r="A137" s="56" t="s">
        <v>155</v>
      </c>
      <c r="B137" s="63">
        <v>22834</v>
      </c>
      <c r="C137" s="63">
        <v>12388</v>
      </c>
      <c r="D137" s="63">
        <v>2329</v>
      </c>
      <c r="E137" s="63">
        <v>354</v>
      </c>
      <c r="F137" s="64">
        <v>1516</v>
      </c>
      <c r="G137" s="64">
        <v>559</v>
      </c>
      <c r="H137" s="64">
        <v>322</v>
      </c>
      <c r="I137" s="64">
        <v>3192</v>
      </c>
      <c r="J137" s="64">
        <v>263</v>
      </c>
      <c r="K137" s="64">
        <v>67</v>
      </c>
      <c r="L137" s="64">
        <v>125</v>
      </c>
      <c r="M137" s="64">
        <v>0</v>
      </c>
      <c r="N137" s="64">
        <v>25</v>
      </c>
      <c r="O137" s="64">
        <v>803</v>
      </c>
      <c r="P137" s="64">
        <v>379</v>
      </c>
      <c r="Q137" s="64">
        <v>78</v>
      </c>
      <c r="R137" s="64">
        <v>0</v>
      </c>
      <c r="S137" s="64">
        <v>13</v>
      </c>
      <c r="T137" s="64">
        <v>0</v>
      </c>
      <c r="U137" s="64">
        <v>248</v>
      </c>
      <c r="V137" s="64">
        <v>0</v>
      </c>
      <c r="W137" s="64">
        <v>446</v>
      </c>
    </row>
    <row r="138" spans="1:23">
      <c r="A138" s="56" t="s">
        <v>156</v>
      </c>
      <c r="B138" s="63">
        <v>108556</v>
      </c>
      <c r="C138" s="63">
        <v>77110</v>
      </c>
      <c r="D138" s="63">
        <v>2865</v>
      </c>
      <c r="E138" s="63">
        <v>17247</v>
      </c>
      <c r="F138" s="64">
        <v>8117</v>
      </c>
      <c r="G138" s="64">
        <v>95</v>
      </c>
      <c r="H138" s="64">
        <v>271</v>
      </c>
      <c r="I138" s="64">
        <v>8489</v>
      </c>
      <c r="J138" s="64">
        <v>48</v>
      </c>
      <c r="K138" s="64">
        <v>193</v>
      </c>
      <c r="L138" s="64">
        <v>2683</v>
      </c>
      <c r="M138" s="64">
        <v>139</v>
      </c>
      <c r="N138" s="64">
        <v>3191</v>
      </c>
      <c r="O138" s="64">
        <v>5947</v>
      </c>
      <c r="P138" s="64">
        <v>4537</v>
      </c>
      <c r="Q138" s="64">
        <v>5506</v>
      </c>
      <c r="R138" s="64">
        <v>113</v>
      </c>
      <c r="S138" s="64">
        <v>764</v>
      </c>
      <c r="T138" s="64">
        <v>309</v>
      </c>
      <c r="U138" s="64">
        <v>1300</v>
      </c>
      <c r="V138" s="64">
        <v>450</v>
      </c>
      <c r="W138" s="64">
        <v>1764</v>
      </c>
    </row>
    <row r="139" spans="1:23">
      <c r="A139" s="56" t="s">
        <v>157</v>
      </c>
      <c r="B139" s="63">
        <v>83728</v>
      </c>
      <c r="C139" s="63">
        <v>41056</v>
      </c>
      <c r="D139" s="63">
        <v>585</v>
      </c>
      <c r="E139" s="63">
        <v>7602</v>
      </c>
      <c r="F139" s="64">
        <v>98</v>
      </c>
      <c r="G139" s="64">
        <v>212</v>
      </c>
      <c r="H139" s="64">
        <v>248</v>
      </c>
      <c r="I139" s="64">
        <v>455</v>
      </c>
      <c r="J139" s="64">
        <v>150</v>
      </c>
      <c r="K139" s="64">
        <v>236</v>
      </c>
      <c r="L139" s="64">
        <v>2758</v>
      </c>
      <c r="M139" s="64">
        <v>4400</v>
      </c>
      <c r="N139" s="64">
        <v>995</v>
      </c>
      <c r="O139" s="64">
        <v>1594</v>
      </c>
      <c r="P139" s="64">
        <v>455</v>
      </c>
      <c r="Q139" s="64">
        <v>826</v>
      </c>
      <c r="R139" s="64">
        <v>1230</v>
      </c>
      <c r="S139" s="64">
        <v>1035</v>
      </c>
      <c r="T139" s="64">
        <v>321</v>
      </c>
      <c r="U139" s="64">
        <v>285</v>
      </c>
      <c r="V139" s="64">
        <v>26</v>
      </c>
      <c r="W139" s="64">
        <v>275</v>
      </c>
    </row>
    <row r="140" spans="1:23">
      <c r="A140" s="56" t="s">
        <v>158</v>
      </c>
      <c r="B140" s="63">
        <v>32679</v>
      </c>
      <c r="C140" s="63">
        <v>9135</v>
      </c>
      <c r="D140" s="63">
        <v>1023</v>
      </c>
      <c r="E140" s="63">
        <v>140</v>
      </c>
      <c r="F140" s="64">
        <v>275</v>
      </c>
      <c r="G140" s="64">
        <v>0</v>
      </c>
      <c r="H140" s="64">
        <v>102</v>
      </c>
      <c r="I140" s="64">
        <v>885</v>
      </c>
      <c r="J140" s="64">
        <v>0</v>
      </c>
      <c r="K140" s="64">
        <v>22</v>
      </c>
      <c r="L140" s="64">
        <v>80</v>
      </c>
      <c r="M140" s="64">
        <v>48</v>
      </c>
      <c r="N140" s="64">
        <v>24</v>
      </c>
      <c r="O140" s="64">
        <v>457</v>
      </c>
      <c r="P140" s="64">
        <v>0</v>
      </c>
      <c r="Q140" s="64">
        <v>197</v>
      </c>
      <c r="R140" s="64">
        <v>117</v>
      </c>
      <c r="S140" s="64">
        <v>1347</v>
      </c>
      <c r="T140" s="64">
        <v>829</v>
      </c>
      <c r="U140" s="64">
        <v>210</v>
      </c>
      <c r="V140" s="64">
        <v>29</v>
      </c>
      <c r="W140" s="64">
        <v>126</v>
      </c>
    </row>
    <row r="141" spans="1:23">
      <c r="A141" s="56" t="s">
        <v>159</v>
      </c>
      <c r="B141" s="63">
        <v>60009</v>
      </c>
      <c r="C141" s="63">
        <v>31856</v>
      </c>
      <c r="D141" s="63">
        <v>1080</v>
      </c>
      <c r="E141" s="63">
        <v>2469</v>
      </c>
      <c r="F141" s="64">
        <v>1798</v>
      </c>
      <c r="G141" s="64">
        <v>49</v>
      </c>
      <c r="H141" s="64">
        <v>469</v>
      </c>
      <c r="I141" s="64">
        <v>3650</v>
      </c>
      <c r="J141" s="64">
        <v>71</v>
      </c>
      <c r="K141" s="64">
        <v>65</v>
      </c>
      <c r="L141" s="64">
        <v>1201</v>
      </c>
      <c r="M141" s="64">
        <v>187</v>
      </c>
      <c r="N141" s="64">
        <v>2162</v>
      </c>
      <c r="O141" s="64">
        <v>2741</v>
      </c>
      <c r="P141" s="64">
        <v>1975</v>
      </c>
      <c r="Q141" s="64">
        <v>1361</v>
      </c>
      <c r="R141" s="64">
        <v>28</v>
      </c>
      <c r="S141" s="64">
        <v>495</v>
      </c>
      <c r="T141" s="64">
        <v>293</v>
      </c>
      <c r="U141" s="64">
        <v>193</v>
      </c>
      <c r="V141" s="64">
        <v>72</v>
      </c>
      <c r="W141" s="64">
        <v>574</v>
      </c>
    </row>
    <row r="142" spans="1:23">
      <c r="A142" s="56" t="s">
        <v>160</v>
      </c>
      <c r="B142" s="63">
        <v>105859</v>
      </c>
      <c r="C142" s="63">
        <v>65585</v>
      </c>
      <c r="D142" s="63">
        <v>3747</v>
      </c>
      <c r="E142" s="63">
        <v>4580</v>
      </c>
      <c r="F142" s="64">
        <v>6539</v>
      </c>
      <c r="G142" s="64">
        <v>164</v>
      </c>
      <c r="H142" s="64">
        <v>515</v>
      </c>
      <c r="I142" s="64">
        <v>10762</v>
      </c>
      <c r="J142" s="64">
        <v>233</v>
      </c>
      <c r="K142" s="64">
        <v>194</v>
      </c>
      <c r="L142" s="64">
        <v>4504</v>
      </c>
      <c r="M142" s="64">
        <v>284</v>
      </c>
      <c r="N142" s="64">
        <v>1028</v>
      </c>
      <c r="O142" s="64">
        <v>8257</v>
      </c>
      <c r="P142" s="64">
        <v>5029</v>
      </c>
      <c r="Q142" s="64">
        <v>1289</v>
      </c>
      <c r="R142" s="64">
        <v>262</v>
      </c>
      <c r="S142" s="64">
        <v>1094</v>
      </c>
      <c r="T142" s="64">
        <v>463</v>
      </c>
      <c r="U142" s="64">
        <v>1810</v>
      </c>
      <c r="V142" s="64">
        <v>361</v>
      </c>
      <c r="W142" s="64">
        <v>2316</v>
      </c>
    </row>
    <row r="143" spans="1:23">
      <c r="A143" s="56" t="s">
        <v>161</v>
      </c>
      <c r="B143" s="63">
        <v>28862</v>
      </c>
      <c r="C143" s="63">
        <v>11131</v>
      </c>
      <c r="D143" s="63">
        <v>319</v>
      </c>
      <c r="E143" s="63">
        <v>1107</v>
      </c>
      <c r="F143" s="64">
        <v>386</v>
      </c>
      <c r="G143" s="64">
        <v>16</v>
      </c>
      <c r="H143" s="64">
        <v>124</v>
      </c>
      <c r="I143" s="64">
        <v>1085</v>
      </c>
      <c r="J143" s="64">
        <v>0</v>
      </c>
      <c r="K143" s="64">
        <v>14</v>
      </c>
      <c r="L143" s="64">
        <v>107</v>
      </c>
      <c r="M143" s="64">
        <v>84</v>
      </c>
      <c r="N143" s="64">
        <v>212</v>
      </c>
      <c r="O143" s="64">
        <v>681</v>
      </c>
      <c r="P143" s="64">
        <v>0</v>
      </c>
      <c r="Q143" s="64">
        <v>208</v>
      </c>
      <c r="R143" s="64">
        <v>31</v>
      </c>
      <c r="S143" s="64">
        <v>3201</v>
      </c>
      <c r="T143" s="64">
        <v>338</v>
      </c>
      <c r="U143" s="64">
        <v>120</v>
      </c>
      <c r="V143" s="64">
        <v>29</v>
      </c>
      <c r="W143" s="64">
        <v>267</v>
      </c>
    </row>
    <row r="144" spans="1:23">
      <c r="A144" s="56" t="s">
        <v>162</v>
      </c>
      <c r="B144" s="63">
        <v>38190</v>
      </c>
      <c r="C144" s="63">
        <v>11565</v>
      </c>
      <c r="D144" s="63">
        <v>207</v>
      </c>
      <c r="E144" s="63">
        <v>1186</v>
      </c>
      <c r="F144" s="64">
        <v>96</v>
      </c>
      <c r="G144" s="64">
        <v>36</v>
      </c>
      <c r="H144" s="64">
        <v>93</v>
      </c>
      <c r="I144" s="64">
        <v>538</v>
      </c>
      <c r="J144" s="64">
        <v>9</v>
      </c>
      <c r="K144" s="64">
        <v>9</v>
      </c>
      <c r="L144" s="64">
        <v>148</v>
      </c>
      <c r="M144" s="64">
        <v>316</v>
      </c>
      <c r="N144" s="64">
        <v>251</v>
      </c>
      <c r="O144" s="64">
        <v>872</v>
      </c>
      <c r="P144" s="64">
        <v>128</v>
      </c>
      <c r="Q144" s="64">
        <v>54</v>
      </c>
      <c r="R144" s="64">
        <v>274</v>
      </c>
      <c r="S144" s="64">
        <v>1278</v>
      </c>
      <c r="T144" s="64">
        <v>1788</v>
      </c>
      <c r="U144" s="64">
        <v>69</v>
      </c>
      <c r="V144" s="64">
        <v>70</v>
      </c>
      <c r="W144" s="64">
        <v>167</v>
      </c>
    </row>
    <row r="145" spans="1:23">
      <c r="A145" s="56" t="s">
        <v>163</v>
      </c>
      <c r="B145" s="63">
        <v>26550</v>
      </c>
      <c r="C145" s="63">
        <v>12767</v>
      </c>
      <c r="D145" s="63">
        <v>492</v>
      </c>
      <c r="E145" s="63">
        <v>402</v>
      </c>
      <c r="F145" s="64">
        <v>2533</v>
      </c>
      <c r="G145" s="64">
        <v>73</v>
      </c>
      <c r="H145" s="64">
        <v>241</v>
      </c>
      <c r="I145" s="64">
        <v>851</v>
      </c>
      <c r="J145" s="64">
        <v>53</v>
      </c>
      <c r="K145" s="64">
        <v>100</v>
      </c>
      <c r="L145" s="64">
        <v>454</v>
      </c>
      <c r="M145" s="64">
        <v>10</v>
      </c>
      <c r="N145" s="64">
        <v>371</v>
      </c>
      <c r="O145" s="64">
        <v>624</v>
      </c>
      <c r="P145" s="64">
        <v>545</v>
      </c>
      <c r="Q145" s="64">
        <v>405</v>
      </c>
      <c r="R145" s="64">
        <v>39</v>
      </c>
      <c r="S145" s="64">
        <v>96</v>
      </c>
      <c r="T145" s="64">
        <v>269</v>
      </c>
      <c r="U145" s="64">
        <v>507</v>
      </c>
      <c r="V145" s="64">
        <v>129</v>
      </c>
      <c r="W145" s="64">
        <v>516</v>
      </c>
    </row>
    <row r="146" spans="1:23">
      <c r="A146" s="56" t="s">
        <v>164</v>
      </c>
      <c r="B146" s="63">
        <v>17707</v>
      </c>
      <c r="C146" s="63">
        <v>6570</v>
      </c>
      <c r="D146" s="63">
        <v>976</v>
      </c>
      <c r="E146" s="63">
        <v>387</v>
      </c>
      <c r="F146" s="64">
        <v>582</v>
      </c>
      <c r="G146" s="64">
        <v>36</v>
      </c>
      <c r="H146" s="64">
        <v>248</v>
      </c>
      <c r="I146" s="64">
        <v>718</v>
      </c>
      <c r="J146" s="64">
        <v>36</v>
      </c>
      <c r="K146" s="64">
        <v>0</v>
      </c>
      <c r="L146" s="64">
        <v>255</v>
      </c>
      <c r="M146" s="64">
        <v>6</v>
      </c>
      <c r="N146" s="64">
        <v>296</v>
      </c>
      <c r="O146" s="64">
        <v>196</v>
      </c>
      <c r="P146" s="64">
        <v>650</v>
      </c>
      <c r="Q146" s="64">
        <v>194</v>
      </c>
      <c r="R146" s="64">
        <v>10</v>
      </c>
      <c r="S146" s="64">
        <v>95</v>
      </c>
      <c r="T146" s="64">
        <v>65</v>
      </c>
      <c r="U146" s="64">
        <v>0</v>
      </c>
      <c r="V146" s="64">
        <v>68</v>
      </c>
      <c r="W146" s="64">
        <v>130</v>
      </c>
    </row>
    <row r="147" spans="1:23">
      <c r="A147" s="56" t="s">
        <v>165</v>
      </c>
      <c r="B147" s="63">
        <v>28237</v>
      </c>
      <c r="C147" s="63">
        <v>15798</v>
      </c>
      <c r="D147" s="63">
        <v>178</v>
      </c>
      <c r="E147" s="63">
        <v>2698</v>
      </c>
      <c r="F147" s="64">
        <v>105</v>
      </c>
      <c r="G147" s="64">
        <v>21</v>
      </c>
      <c r="H147" s="64">
        <v>324</v>
      </c>
      <c r="I147" s="64">
        <v>340</v>
      </c>
      <c r="J147" s="64">
        <v>0</v>
      </c>
      <c r="K147" s="64">
        <v>13</v>
      </c>
      <c r="L147" s="64">
        <v>1753</v>
      </c>
      <c r="M147" s="64">
        <v>1943</v>
      </c>
      <c r="N147" s="64">
        <v>242</v>
      </c>
      <c r="O147" s="64">
        <v>796</v>
      </c>
      <c r="P147" s="64">
        <v>141</v>
      </c>
      <c r="Q147" s="64">
        <v>840</v>
      </c>
      <c r="R147" s="64">
        <v>396</v>
      </c>
      <c r="S147" s="64">
        <v>549</v>
      </c>
      <c r="T147" s="64">
        <v>48</v>
      </c>
      <c r="U147" s="64">
        <v>89</v>
      </c>
      <c r="V147" s="64">
        <v>37</v>
      </c>
      <c r="W147" s="64">
        <v>186</v>
      </c>
    </row>
    <row r="148" spans="1:23">
      <c r="A148" s="56" t="s">
        <v>166</v>
      </c>
      <c r="B148" s="63">
        <v>69313</v>
      </c>
      <c r="C148" s="63">
        <v>31509</v>
      </c>
      <c r="D148" s="63">
        <v>2565</v>
      </c>
      <c r="E148" s="63">
        <v>1850</v>
      </c>
      <c r="F148" s="64">
        <v>2073</v>
      </c>
      <c r="G148" s="64">
        <v>12</v>
      </c>
      <c r="H148" s="64">
        <v>191</v>
      </c>
      <c r="I148" s="64">
        <v>4950</v>
      </c>
      <c r="J148" s="64">
        <v>0</v>
      </c>
      <c r="K148" s="64">
        <v>188</v>
      </c>
      <c r="L148" s="64">
        <v>456</v>
      </c>
      <c r="M148" s="64">
        <v>32</v>
      </c>
      <c r="N148" s="64">
        <v>28</v>
      </c>
      <c r="O148" s="64">
        <v>619</v>
      </c>
      <c r="P148" s="64">
        <v>152</v>
      </c>
      <c r="Q148" s="64">
        <v>707</v>
      </c>
      <c r="R148" s="64">
        <v>550</v>
      </c>
      <c r="S148" s="64">
        <v>5389</v>
      </c>
      <c r="T148" s="64">
        <v>1072</v>
      </c>
      <c r="U148" s="64">
        <v>274</v>
      </c>
      <c r="V148" s="64">
        <v>633</v>
      </c>
      <c r="W148" s="64">
        <v>531</v>
      </c>
    </row>
    <row r="149" spans="1:23">
      <c r="A149" s="56" t="s">
        <v>167</v>
      </c>
      <c r="B149" s="63">
        <v>49366</v>
      </c>
      <c r="C149" s="63">
        <v>20441</v>
      </c>
      <c r="D149" s="63">
        <v>346</v>
      </c>
      <c r="E149" s="63">
        <v>563</v>
      </c>
      <c r="F149" s="64">
        <v>1088</v>
      </c>
      <c r="G149" s="64">
        <v>44</v>
      </c>
      <c r="H149" s="64">
        <v>123</v>
      </c>
      <c r="I149" s="64">
        <v>1215</v>
      </c>
      <c r="J149" s="64">
        <v>34</v>
      </c>
      <c r="K149" s="64">
        <v>123</v>
      </c>
      <c r="L149" s="64">
        <v>315</v>
      </c>
      <c r="M149" s="64">
        <v>133</v>
      </c>
      <c r="N149" s="64">
        <v>332</v>
      </c>
      <c r="O149" s="64">
        <v>729</v>
      </c>
      <c r="P149" s="64">
        <v>700</v>
      </c>
      <c r="Q149" s="64">
        <v>403</v>
      </c>
      <c r="R149" s="64">
        <v>94</v>
      </c>
      <c r="S149" s="64">
        <v>173</v>
      </c>
      <c r="T149" s="64">
        <v>1516</v>
      </c>
      <c r="U149" s="64">
        <v>455</v>
      </c>
      <c r="V149" s="64">
        <v>36</v>
      </c>
      <c r="W149" s="64">
        <v>306</v>
      </c>
    </row>
    <row r="150" spans="1:23">
      <c r="A150" s="56" t="s">
        <v>168</v>
      </c>
      <c r="B150" s="63">
        <v>44945</v>
      </c>
      <c r="C150" s="63">
        <v>26522</v>
      </c>
      <c r="D150" s="63">
        <v>304</v>
      </c>
      <c r="E150" s="63">
        <v>2437</v>
      </c>
      <c r="F150" s="64">
        <v>2103</v>
      </c>
      <c r="G150" s="64">
        <v>38</v>
      </c>
      <c r="H150" s="64">
        <v>122</v>
      </c>
      <c r="I150" s="64">
        <v>2424</v>
      </c>
      <c r="J150" s="64">
        <v>4</v>
      </c>
      <c r="K150" s="64">
        <v>33</v>
      </c>
      <c r="L150" s="64">
        <v>1162</v>
      </c>
      <c r="M150" s="64">
        <v>13</v>
      </c>
      <c r="N150" s="64">
        <v>1145</v>
      </c>
      <c r="O150" s="64">
        <v>2175</v>
      </c>
      <c r="P150" s="64">
        <v>2725</v>
      </c>
      <c r="Q150" s="64">
        <v>3381</v>
      </c>
      <c r="R150" s="64">
        <v>76</v>
      </c>
      <c r="S150" s="64">
        <v>325</v>
      </c>
      <c r="T150" s="64">
        <v>161</v>
      </c>
      <c r="U150" s="64">
        <v>211</v>
      </c>
      <c r="V150" s="64">
        <v>117</v>
      </c>
      <c r="W150" s="64">
        <v>856</v>
      </c>
    </row>
    <row r="151" spans="1:23">
      <c r="A151" s="55" t="s">
        <v>169</v>
      </c>
      <c r="B151" s="63"/>
      <c r="C151" s="63"/>
      <c r="D151" s="63"/>
      <c r="E151" s="63"/>
      <c r="F151" s="64"/>
      <c r="G151" s="64"/>
      <c r="H151" s="64"/>
      <c r="I151" s="64"/>
      <c r="J151" s="64"/>
      <c r="K151" s="64"/>
      <c r="L151" s="64"/>
      <c r="M151" s="64"/>
      <c r="N151" s="64"/>
      <c r="O151" s="64"/>
      <c r="P151" s="64"/>
      <c r="Q151" s="64"/>
      <c r="R151" s="64"/>
      <c r="S151" s="64"/>
      <c r="T151" s="64"/>
      <c r="U151" s="64"/>
      <c r="V151" s="64"/>
      <c r="W151" s="64"/>
    </row>
    <row r="152" spans="1:23">
      <c r="A152" s="56" t="s">
        <v>170</v>
      </c>
      <c r="B152" s="63">
        <v>19907</v>
      </c>
      <c r="C152" s="63">
        <v>9212</v>
      </c>
      <c r="D152" s="63">
        <v>96</v>
      </c>
      <c r="E152" s="63">
        <v>2731</v>
      </c>
      <c r="F152" s="64">
        <v>105</v>
      </c>
      <c r="G152" s="64">
        <v>40</v>
      </c>
      <c r="H152" s="64">
        <v>60</v>
      </c>
      <c r="I152" s="64">
        <v>201</v>
      </c>
      <c r="J152" s="64">
        <v>40</v>
      </c>
      <c r="K152" s="64">
        <v>24</v>
      </c>
      <c r="L152" s="64">
        <v>555</v>
      </c>
      <c r="M152" s="64">
        <v>61</v>
      </c>
      <c r="N152" s="64">
        <v>2172</v>
      </c>
      <c r="O152" s="64">
        <v>187</v>
      </c>
      <c r="P152" s="64">
        <v>0</v>
      </c>
      <c r="Q152" s="64">
        <v>106</v>
      </c>
      <c r="R152" s="64">
        <v>28</v>
      </c>
      <c r="S152" s="64">
        <v>20</v>
      </c>
      <c r="T152" s="64">
        <v>428</v>
      </c>
      <c r="U152" s="64">
        <v>0</v>
      </c>
      <c r="V152" s="64">
        <v>57</v>
      </c>
      <c r="W152" s="64">
        <v>24</v>
      </c>
    </row>
    <row r="153" spans="1:23">
      <c r="A153" s="56" t="s">
        <v>171</v>
      </c>
      <c r="B153" s="63">
        <v>45363</v>
      </c>
      <c r="C153" s="63">
        <v>17901</v>
      </c>
      <c r="D153" s="63">
        <v>467</v>
      </c>
      <c r="E153" s="63">
        <v>5143</v>
      </c>
      <c r="F153" s="64">
        <v>11</v>
      </c>
      <c r="G153" s="64">
        <v>22</v>
      </c>
      <c r="H153" s="64">
        <v>261</v>
      </c>
      <c r="I153" s="64">
        <v>294</v>
      </c>
      <c r="J153" s="64">
        <v>44</v>
      </c>
      <c r="K153" s="64">
        <v>0</v>
      </c>
      <c r="L153" s="64">
        <v>203</v>
      </c>
      <c r="M153" s="64">
        <v>185</v>
      </c>
      <c r="N153" s="64">
        <v>4193</v>
      </c>
      <c r="O153" s="64">
        <v>459</v>
      </c>
      <c r="P153" s="64">
        <v>180</v>
      </c>
      <c r="Q153" s="64">
        <v>213</v>
      </c>
      <c r="R153" s="64">
        <v>65</v>
      </c>
      <c r="S153" s="64">
        <v>135</v>
      </c>
      <c r="T153" s="64">
        <v>651</v>
      </c>
      <c r="U153" s="64">
        <v>189</v>
      </c>
      <c r="V153" s="64">
        <v>0</v>
      </c>
      <c r="W153" s="64">
        <v>359</v>
      </c>
    </row>
    <row r="154" spans="1:23">
      <c r="A154" s="56" t="s">
        <v>172</v>
      </c>
      <c r="B154" s="63">
        <v>37933</v>
      </c>
      <c r="C154" s="63">
        <v>21058</v>
      </c>
      <c r="D154" s="63">
        <v>415</v>
      </c>
      <c r="E154" s="63">
        <v>1243</v>
      </c>
      <c r="F154" s="64">
        <v>548</v>
      </c>
      <c r="G154" s="64">
        <v>315</v>
      </c>
      <c r="H154" s="64">
        <v>1838</v>
      </c>
      <c r="I154" s="64">
        <v>645</v>
      </c>
      <c r="J154" s="64">
        <v>490</v>
      </c>
      <c r="K154" s="64">
        <v>537</v>
      </c>
      <c r="L154" s="64">
        <v>1432</v>
      </c>
      <c r="M154" s="64">
        <v>302</v>
      </c>
      <c r="N154" s="64">
        <v>349</v>
      </c>
      <c r="O154" s="64">
        <v>1167</v>
      </c>
      <c r="P154" s="64">
        <v>3050</v>
      </c>
      <c r="Q154" s="64">
        <v>1637</v>
      </c>
      <c r="R154" s="64">
        <v>60</v>
      </c>
      <c r="S154" s="64">
        <v>152</v>
      </c>
      <c r="T154" s="64">
        <v>24</v>
      </c>
      <c r="U154" s="64">
        <v>867</v>
      </c>
      <c r="V154" s="64">
        <v>26</v>
      </c>
      <c r="W154" s="64">
        <v>426</v>
      </c>
    </row>
    <row r="155" spans="1:23">
      <c r="A155" s="56" t="s">
        <v>173</v>
      </c>
      <c r="B155" s="63">
        <v>23236</v>
      </c>
      <c r="C155" s="63">
        <v>10127</v>
      </c>
      <c r="D155" s="63">
        <v>787</v>
      </c>
      <c r="E155" s="63">
        <v>2340</v>
      </c>
      <c r="F155" s="64">
        <v>261</v>
      </c>
      <c r="G155" s="64">
        <v>21</v>
      </c>
      <c r="H155" s="64">
        <v>23</v>
      </c>
      <c r="I155" s="64">
        <v>557</v>
      </c>
      <c r="J155" s="64">
        <v>17</v>
      </c>
      <c r="K155" s="64">
        <v>0</v>
      </c>
      <c r="L155" s="64">
        <v>190</v>
      </c>
      <c r="M155" s="64">
        <v>25</v>
      </c>
      <c r="N155" s="64">
        <v>1086</v>
      </c>
      <c r="O155" s="64">
        <v>1342</v>
      </c>
      <c r="P155" s="64">
        <v>24</v>
      </c>
      <c r="Q155" s="64">
        <v>252</v>
      </c>
      <c r="R155" s="64">
        <v>0</v>
      </c>
      <c r="S155" s="64">
        <v>79</v>
      </c>
      <c r="T155" s="64">
        <v>205</v>
      </c>
      <c r="U155" s="64">
        <v>112</v>
      </c>
      <c r="V155" s="64">
        <v>42</v>
      </c>
      <c r="W155" s="64">
        <v>232</v>
      </c>
    </row>
    <row r="156" spans="1:23">
      <c r="A156" s="56" t="s">
        <v>174</v>
      </c>
      <c r="B156" s="63">
        <v>24511</v>
      </c>
      <c r="C156" s="63">
        <v>8978</v>
      </c>
      <c r="D156" s="63">
        <v>112</v>
      </c>
      <c r="E156" s="63">
        <v>2406</v>
      </c>
      <c r="F156" s="64">
        <v>220</v>
      </c>
      <c r="G156" s="64">
        <v>0</v>
      </c>
      <c r="H156" s="64">
        <v>52</v>
      </c>
      <c r="I156" s="64">
        <v>126</v>
      </c>
      <c r="J156" s="64">
        <v>123</v>
      </c>
      <c r="K156" s="64">
        <v>0</v>
      </c>
      <c r="L156" s="64">
        <v>507</v>
      </c>
      <c r="M156" s="64">
        <v>66</v>
      </c>
      <c r="N156" s="64">
        <v>2414</v>
      </c>
      <c r="O156" s="64">
        <v>239</v>
      </c>
      <c r="P156" s="64">
        <v>4</v>
      </c>
      <c r="Q156" s="64">
        <v>79</v>
      </c>
      <c r="R156" s="64">
        <v>55</v>
      </c>
      <c r="S156" s="64">
        <v>39</v>
      </c>
      <c r="T156" s="64">
        <v>84</v>
      </c>
      <c r="U156" s="64">
        <v>83</v>
      </c>
      <c r="V156" s="64">
        <v>0</v>
      </c>
      <c r="W156" s="64">
        <v>59</v>
      </c>
    </row>
    <row r="157" spans="1:23">
      <c r="A157" s="56" t="s">
        <v>175</v>
      </c>
      <c r="B157" s="63">
        <v>94418</v>
      </c>
      <c r="C157" s="63">
        <v>63920</v>
      </c>
      <c r="D157" s="63">
        <v>862</v>
      </c>
      <c r="E157" s="63">
        <v>31571</v>
      </c>
      <c r="F157" s="64">
        <v>552</v>
      </c>
      <c r="G157" s="64">
        <v>238</v>
      </c>
      <c r="H157" s="64">
        <v>551</v>
      </c>
      <c r="I157" s="64">
        <v>1067</v>
      </c>
      <c r="J157" s="64">
        <v>214</v>
      </c>
      <c r="K157" s="64">
        <v>149</v>
      </c>
      <c r="L157" s="64">
        <v>4127</v>
      </c>
      <c r="M157" s="64">
        <v>465</v>
      </c>
      <c r="N157" s="64">
        <v>7639</v>
      </c>
      <c r="O157" s="64">
        <v>2620</v>
      </c>
      <c r="P157" s="64">
        <v>856</v>
      </c>
      <c r="Q157" s="64">
        <v>1339</v>
      </c>
      <c r="R157" s="64">
        <v>467</v>
      </c>
      <c r="S157" s="64">
        <v>288</v>
      </c>
      <c r="T157" s="64">
        <v>289</v>
      </c>
      <c r="U157" s="64">
        <v>1638</v>
      </c>
      <c r="V157" s="64">
        <v>273</v>
      </c>
      <c r="W157" s="64">
        <v>721</v>
      </c>
    </row>
    <row r="158" spans="1:23">
      <c r="A158" s="56" t="s">
        <v>176</v>
      </c>
      <c r="B158" s="63">
        <v>18192</v>
      </c>
      <c r="C158" s="63">
        <v>9313</v>
      </c>
      <c r="D158" s="63">
        <v>349</v>
      </c>
      <c r="E158" s="63">
        <v>2484</v>
      </c>
      <c r="F158" s="64">
        <v>33</v>
      </c>
      <c r="G158" s="64">
        <v>31</v>
      </c>
      <c r="H158" s="64">
        <v>141</v>
      </c>
      <c r="I158" s="64">
        <v>85</v>
      </c>
      <c r="J158" s="64">
        <v>122</v>
      </c>
      <c r="K158" s="64">
        <v>59</v>
      </c>
      <c r="L158" s="64">
        <v>448</v>
      </c>
      <c r="M158" s="64">
        <v>86</v>
      </c>
      <c r="N158" s="64">
        <v>2074</v>
      </c>
      <c r="O158" s="64">
        <v>173</v>
      </c>
      <c r="P158" s="64">
        <v>139</v>
      </c>
      <c r="Q158" s="64">
        <v>227</v>
      </c>
      <c r="R158" s="64">
        <v>5</v>
      </c>
      <c r="S158" s="64">
        <v>39</v>
      </c>
      <c r="T158" s="64">
        <v>38</v>
      </c>
      <c r="U158" s="64">
        <v>808</v>
      </c>
      <c r="V158" s="64">
        <v>0</v>
      </c>
      <c r="W158" s="64">
        <v>96</v>
      </c>
    </row>
    <row r="159" spans="1:23">
      <c r="A159" s="56" t="s">
        <v>177</v>
      </c>
      <c r="B159" s="63">
        <v>23280</v>
      </c>
      <c r="C159" s="63">
        <v>7008</v>
      </c>
      <c r="D159" s="63">
        <v>89</v>
      </c>
      <c r="E159" s="63">
        <v>1433</v>
      </c>
      <c r="F159" s="64">
        <v>0</v>
      </c>
      <c r="G159" s="64">
        <v>18</v>
      </c>
      <c r="H159" s="64">
        <v>82</v>
      </c>
      <c r="I159" s="64">
        <v>108</v>
      </c>
      <c r="J159" s="64">
        <v>15</v>
      </c>
      <c r="K159" s="64">
        <v>0</v>
      </c>
      <c r="L159" s="64">
        <v>154</v>
      </c>
      <c r="M159" s="64">
        <v>104</v>
      </c>
      <c r="N159" s="64">
        <v>2237</v>
      </c>
      <c r="O159" s="64">
        <v>221</v>
      </c>
      <c r="P159" s="64">
        <v>0</v>
      </c>
      <c r="Q159" s="64">
        <v>113</v>
      </c>
      <c r="R159" s="64">
        <v>14</v>
      </c>
      <c r="S159" s="64">
        <v>208</v>
      </c>
      <c r="T159" s="64">
        <v>205</v>
      </c>
      <c r="U159" s="64">
        <v>104</v>
      </c>
      <c r="V159" s="64">
        <v>0</v>
      </c>
      <c r="W159" s="64">
        <v>14</v>
      </c>
    </row>
    <row r="160" spans="1:23">
      <c r="A160" s="56" t="s">
        <v>178</v>
      </c>
      <c r="B160" s="63">
        <v>24037</v>
      </c>
      <c r="C160" s="63">
        <v>11521</v>
      </c>
      <c r="D160" s="63">
        <v>567</v>
      </c>
      <c r="E160" s="63">
        <v>476</v>
      </c>
      <c r="F160" s="64">
        <v>83</v>
      </c>
      <c r="G160" s="64">
        <v>429</v>
      </c>
      <c r="H160" s="64">
        <v>1121</v>
      </c>
      <c r="I160" s="64">
        <v>407</v>
      </c>
      <c r="J160" s="64">
        <v>1224</v>
      </c>
      <c r="K160" s="64">
        <v>357</v>
      </c>
      <c r="L160" s="64">
        <v>377</v>
      </c>
      <c r="M160" s="64">
        <v>132</v>
      </c>
      <c r="N160" s="64">
        <v>229</v>
      </c>
      <c r="O160" s="64">
        <v>150</v>
      </c>
      <c r="P160" s="64">
        <v>1043</v>
      </c>
      <c r="Q160" s="64">
        <v>1095</v>
      </c>
      <c r="R160" s="64">
        <v>11</v>
      </c>
      <c r="S160" s="64">
        <v>202</v>
      </c>
      <c r="T160" s="64">
        <v>63</v>
      </c>
      <c r="U160" s="64">
        <v>321</v>
      </c>
      <c r="V160" s="64">
        <v>113</v>
      </c>
      <c r="W160" s="64">
        <v>208</v>
      </c>
    </row>
    <row r="161" spans="1:23">
      <c r="A161" s="56" t="s">
        <v>179</v>
      </c>
      <c r="B161" s="63">
        <v>36489</v>
      </c>
      <c r="C161" s="63">
        <v>13846</v>
      </c>
      <c r="D161" s="63">
        <v>223</v>
      </c>
      <c r="E161" s="63">
        <v>2674</v>
      </c>
      <c r="F161" s="64">
        <v>0</v>
      </c>
      <c r="G161" s="64">
        <v>70</v>
      </c>
      <c r="H161" s="64">
        <v>10</v>
      </c>
      <c r="I161" s="64">
        <v>181</v>
      </c>
      <c r="J161" s="64">
        <v>118</v>
      </c>
      <c r="K161" s="64">
        <v>86</v>
      </c>
      <c r="L161" s="64">
        <v>1294</v>
      </c>
      <c r="M161" s="64">
        <v>866</v>
      </c>
      <c r="N161" s="64">
        <v>231</v>
      </c>
      <c r="O161" s="64">
        <v>731</v>
      </c>
      <c r="P161" s="64">
        <v>80</v>
      </c>
      <c r="Q161" s="64">
        <v>998</v>
      </c>
      <c r="R161" s="64">
        <v>51</v>
      </c>
      <c r="S161" s="64">
        <v>442</v>
      </c>
      <c r="T161" s="64">
        <v>94</v>
      </c>
      <c r="U161" s="64">
        <v>455</v>
      </c>
      <c r="V161" s="64">
        <v>70</v>
      </c>
      <c r="W161" s="64">
        <v>87</v>
      </c>
    </row>
    <row r="162" spans="1:23">
      <c r="A162" s="56" t="s">
        <v>180</v>
      </c>
      <c r="B162" s="63">
        <v>50181</v>
      </c>
      <c r="C162" s="63">
        <v>29039</v>
      </c>
      <c r="D162" s="63">
        <v>298</v>
      </c>
      <c r="E162" s="63">
        <v>10450</v>
      </c>
      <c r="F162" s="64">
        <v>136</v>
      </c>
      <c r="G162" s="64">
        <v>42</v>
      </c>
      <c r="H162" s="64">
        <v>100</v>
      </c>
      <c r="I162" s="64">
        <v>391</v>
      </c>
      <c r="J162" s="64">
        <v>87</v>
      </c>
      <c r="K162" s="64">
        <v>107</v>
      </c>
      <c r="L162" s="64">
        <v>1079</v>
      </c>
      <c r="M162" s="64">
        <v>85</v>
      </c>
      <c r="N162" s="64">
        <v>8022</v>
      </c>
      <c r="O162" s="64">
        <v>1140</v>
      </c>
      <c r="P162" s="64">
        <v>322</v>
      </c>
      <c r="Q162" s="64">
        <v>386</v>
      </c>
      <c r="R162" s="64">
        <v>58</v>
      </c>
      <c r="S162" s="64">
        <v>159</v>
      </c>
      <c r="T162" s="64">
        <v>775</v>
      </c>
      <c r="U162" s="64">
        <v>282</v>
      </c>
      <c r="V162" s="64">
        <v>98</v>
      </c>
      <c r="W162" s="64">
        <v>447</v>
      </c>
    </row>
    <row r="163" spans="1:23">
      <c r="A163" s="56" t="s">
        <v>181</v>
      </c>
      <c r="B163" s="63">
        <v>28271</v>
      </c>
      <c r="C163" s="63">
        <v>11708</v>
      </c>
      <c r="D163" s="63">
        <v>43</v>
      </c>
      <c r="E163" s="63">
        <v>3712</v>
      </c>
      <c r="F163" s="64">
        <v>63</v>
      </c>
      <c r="G163" s="64">
        <v>73</v>
      </c>
      <c r="H163" s="64">
        <v>38</v>
      </c>
      <c r="I163" s="64">
        <v>184</v>
      </c>
      <c r="J163" s="64">
        <v>137</v>
      </c>
      <c r="K163" s="64">
        <v>21</v>
      </c>
      <c r="L163" s="64">
        <v>390</v>
      </c>
      <c r="M163" s="64">
        <v>143</v>
      </c>
      <c r="N163" s="64">
        <v>3225</v>
      </c>
      <c r="O163" s="64">
        <v>161</v>
      </c>
      <c r="P163" s="64">
        <v>0</v>
      </c>
      <c r="Q163" s="64">
        <v>165</v>
      </c>
      <c r="R163" s="64">
        <v>35</v>
      </c>
      <c r="S163" s="64">
        <v>101</v>
      </c>
      <c r="T163" s="64">
        <v>254</v>
      </c>
      <c r="U163" s="64">
        <v>272</v>
      </c>
      <c r="V163" s="64">
        <v>0</v>
      </c>
      <c r="W163" s="64">
        <v>0</v>
      </c>
    </row>
    <row r="164" spans="1:23">
      <c r="A164" s="56" t="s">
        <v>182</v>
      </c>
      <c r="B164" s="63">
        <v>33539</v>
      </c>
      <c r="C164" s="63">
        <v>14171</v>
      </c>
      <c r="D164" s="63">
        <v>487</v>
      </c>
      <c r="E164" s="63">
        <v>4964</v>
      </c>
      <c r="F164" s="64">
        <v>78</v>
      </c>
      <c r="G164" s="64">
        <v>186</v>
      </c>
      <c r="H164" s="64">
        <v>37</v>
      </c>
      <c r="I164" s="64">
        <v>128</v>
      </c>
      <c r="J164" s="64">
        <v>202</v>
      </c>
      <c r="K164" s="64">
        <v>75</v>
      </c>
      <c r="L164" s="64">
        <v>693</v>
      </c>
      <c r="M164" s="64">
        <v>709</v>
      </c>
      <c r="N164" s="64">
        <v>754</v>
      </c>
      <c r="O164" s="64">
        <v>494</v>
      </c>
      <c r="P164" s="64">
        <v>187</v>
      </c>
      <c r="Q164" s="64">
        <v>869</v>
      </c>
      <c r="R164" s="64">
        <v>96</v>
      </c>
      <c r="S164" s="64">
        <v>166</v>
      </c>
      <c r="T164" s="64">
        <v>143</v>
      </c>
      <c r="U164" s="64">
        <v>384</v>
      </c>
      <c r="V164" s="64">
        <v>64</v>
      </c>
      <c r="W164" s="64">
        <v>200</v>
      </c>
    </row>
    <row r="165" spans="1:23">
      <c r="A165" s="56" t="s">
        <v>183</v>
      </c>
      <c r="B165" s="63">
        <v>20473</v>
      </c>
      <c r="C165" s="63">
        <v>12436</v>
      </c>
      <c r="D165" s="63">
        <v>233</v>
      </c>
      <c r="E165" s="63">
        <v>6649</v>
      </c>
      <c r="F165" s="64">
        <v>0</v>
      </c>
      <c r="G165" s="64">
        <v>7</v>
      </c>
      <c r="H165" s="64">
        <v>259</v>
      </c>
      <c r="I165" s="64">
        <v>143</v>
      </c>
      <c r="J165" s="64">
        <v>0</v>
      </c>
      <c r="K165" s="64">
        <v>0</v>
      </c>
      <c r="L165" s="64">
        <v>639</v>
      </c>
      <c r="M165" s="64">
        <v>16</v>
      </c>
      <c r="N165" s="64">
        <v>385</v>
      </c>
      <c r="O165" s="64">
        <v>645</v>
      </c>
      <c r="P165" s="64">
        <v>0</v>
      </c>
      <c r="Q165" s="64">
        <v>437</v>
      </c>
      <c r="R165" s="64">
        <v>14</v>
      </c>
      <c r="S165" s="64">
        <v>112</v>
      </c>
      <c r="T165" s="64">
        <v>299</v>
      </c>
      <c r="U165" s="64">
        <v>114</v>
      </c>
      <c r="V165" s="64">
        <v>14</v>
      </c>
      <c r="W165" s="64">
        <v>221</v>
      </c>
    </row>
    <row r="166" spans="1:23">
      <c r="A166" s="56" t="s">
        <v>184</v>
      </c>
      <c r="B166" s="63">
        <v>32510</v>
      </c>
      <c r="C166" s="63">
        <v>10422</v>
      </c>
      <c r="D166" s="63">
        <v>316</v>
      </c>
      <c r="E166" s="63">
        <v>1608</v>
      </c>
      <c r="F166" s="64">
        <v>53</v>
      </c>
      <c r="G166" s="64">
        <v>0</v>
      </c>
      <c r="H166" s="64">
        <v>17</v>
      </c>
      <c r="I166" s="64">
        <v>296</v>
      </c>
      <c r="J166" s="64">
        <v>0</v>
      </c>
      <c r="K166" s="64">
        <v>8</v>
      </c>
      <c r="L166" s="64">
        <v>102</v>
      </c>
      <c r="M166" s="64">
        <v>34</v>
      </c>
      <c r="N166" s="64">
        <v>1363</v>
      </c>
      <c r="O166" s="64">
        <v>582</v>
      </c>
      <c r="P166" s="64">
        <v>0</v>
      </c>
      <c r="Q166" s="64">
        <v>200</v>
      </c>
      <c r="R166" s="64">
        <v>55</v>
      </c>
      <c r="S166" s="64">
        <v>125</v>
      </c>
      <c r="T166" s="64">
        <v>1814</v>
      </c>
      <c r="U166" s="64">
        <v>152</v>
      </c>
      <c r="V166" s="64">
        <v>0</v>
      </c>
      <c r="W166" s="64">
        <v>55</v>
      </c>
    </row>
    <row r="167" spans="1:23">
      <c r="A167" s="55" t="s">
        <v>185</v>
      </c>
      <c r="B167" s="63"/>
      <c r="C167" s="63"/>
      <c r="D167" s="63"/>
      <c r="E167" s="63"/>
      <c r="F167" s="64"/>
      <c r="G167" s="64"/>
      <c r="H167" s="64"/>
      <c r="I167" s="64"/>
      <c r="J167" s="64"/>
      <c r="K167" s="64"/>
      <c r="L167" s="64"/>
      <c r="M167" s="64"/>
      <c r="N167" s="64"/>
      <c r="O167" s="64"/>
      <c r="P167" s="64"/>
      <c r="Q167" s="64"/>
      <c r="R167" s="64"/>
      <c r="S167" s="64"/>
      <c r="T167" s="64"/>
      <c r="U167" s="64"/>
      <c r="V167" s="64"/>
      <c r="W167" s="64"/>
    </row>
    <row r="168" spans="1:23">
      <c r="A168" s="56" t="s">
        <v>186</v>
      </c>
      <c r="B168" s="63">
        <v>34160</v>
      </c>
      <c r="C168" s="63">
        <v>11948</v>
      </c>
      <c r="D168" s="63">
        <v>534</v>
      </c>
      <c r="E168" s="63">
        <v>76</v>
      </c>
      <c r="F168" s="64">
        <v>0</v>
      </c>
      <c r="G168" s="64">
        <v>2659</v>
      </c>
      <c r="H168" s="64">
        <v>2739</v>
      </c>
      <c r="I168" s="64">
        <v>302</v>
      </c>
      <c r="J168" s="64">
        <v>635</v>
      </c>
      <c r="K168" s="64">
        <v>1511</v>
      </c>
      <c r="L168" s="64">
        <v>340</v>
      </c>
      <c r="M168" s="64">
        <v>0</v>
      </c>
      <c r="N168" s="64">
        <v>0</v>
      </c>
      <c r="O168" s="64">
        <v>41</v>
      </c>
      <c r="P168" s="64">
        <v>32</v>
      </c>
      <c r="Q168" s="64">
        <v>194</v>
      </c>
      <c r="R168" s="64">
        <v>0</v>
      </c>
      <c r="S168" s="64">
        <v>0</v>
      </c>
      <c r="T168" s="64">
        <v>12</v>
      </c>
      <c r="U168" s="64">
        <v>110</v>
      </c>
      <c r="V168" s="64">
        <v>20</v>
      </c>
      <c r="W168" s="64">
        <v>52</v>
      </c>
    </row>
    <row r="169" spans="1:23">
      <c r="A169" s="56" t="s">
        <v>187</v>
      </c>
      <c r="B169" s="63">
        <v>26112</v>
      </c>
      <c r="C169" s="63">
        <v>10205</v>
      </c>
      <c r="D169" s="63">
        <v>480</v>
      </c>
      <c r="E169" s="63">
        <v>637</v>
      </c>
      <c r="F169" s="64">
        <v>0</v>
      </c>
      <c r="G169" s="64">
        <v>157</v>
      </c>
      <c r="H169" s="64">
        <v>575</v>
      </c>
      <c r="I169" s="64">
        <v>99</v>
      </c>
      <c r="J169" s="64">
        <v>255</v>
      </c>
      <c r="K169" s="64">
        <v>329</v>
      </c>
      <c r="L169" s="64">
        <v>3834</v>
      </c>
      <c r="M169" s="64">
        <v>2</v>
      </c>
      <c r="N169" s="64">
        <v>283</v>
      </c>
      <c r="O169" s="64">
        <v>101</v>
      </c>
      <c r="P169" s="64">
        <v>485</v>
      </c>
      <c r="Q169" s="64">
        <v>796</v>
      </c>
      <c r="R169" s="64">
        <v>10</v>
      </c>
      <c r="S169" s="64">
        <v>28</v>
      </c>
      <c r="T169" s="64">
        <v>125</v>
      </c>
      <c r="U169" s="64">
        <v>525</v>
      </c>
      <c r="V169" s="64">
        <v>27</v>
      </c>
      <c r="W169" s="64">
        <v>241</v>
      </c>
    </row>
    <row r="170" spans="1:23">
      <c r="A170" s="56" t="s">
        <v>188</v>
      </c>
      <c r="B170" s="63">
        <v>29325</v>
      </c>
      <c r="C170" s="63">
        <v>3852</v>
      </c>
      <c r="D170" s="63">
        <v>267</v>
      </c>
      <c r="E170" s="63">
        <v>25</v>
      </c>
      <c r="F170" s="64">
        <v>27</v>
      </c>
      <c r="G170" s="64">
        <v>72</v>
      </c>
      <c r="H170" s="64">
        <v>103</v>
      </c>
      <c r="I170" s="64">
        <v>114</v>
      </c>
      <c r="J170" s="64">
        <v>118</v>
      </c>
      <c r="K170" s="64">
        <v>0</v>
      </c>
      <c r="L170" s="64">
        <v>5</v>
      </c>
      <c r="M170" s="64">
        <v>52</v>
      </c>
      <c r="N170" s="64">
        <v>72</v>
      </c>
      <c r="O170" s="64">
        <v>124</v>
      </c>
      <c r="P170" s="64">
        <v>0</v>
      </c>
      <c r="Q170" s="64">
        <v>130</v>
      </c>
      <c r="R170" s="64">
        <v>321</v>
      </c>
      <c r="S170" s="64">
        <v>283</v>
      </c>
      <c r="T170" s="64">
        <v>49</v>
      </c>
      <c r="U170" s="64">
        <v>13</v>
      </c>
      <c r="V170" s="64">
        <v>175</v>
      </c>
      <c r="W170" s="64">
        <v>81</v>
      </c>
    </row>
    <row r="171" spans="1:23">
      <c r="A171" s="56" t="s">
        <v>189</v>
      </c>
      <c r="B171" s="63">
        <v>21356</v>
      </c>
      <c r="C171" s="63">
        <v>8726</v>
      </c>
      <c r="D171" s="63">
        <v>88</v>
      </c>
      <c r="E171" s="63">
        <v>133</v>
      </c>
      <c r="F171" s="64">
        <v>0</v>
      </c>
      <c r="G171" s="64">
        <v>3433</v>
      </c>
      <c r="H171" s="64">
        <v>529</v>
      </c>
      <c r="I171" s="64">
        <v>43</v>
      </c>
      <c r="J171" s="64">
        <v>2465</v>
      </c>
      <c r="K171" s="64">
        <v>628</v>
      </c>
      <c r="L171" s="64">
        <v>18</v>
      </c>
      <c r="M171" s="64">
        <v>0</v>
      </c>
      <c r="N171" s="64">
        <v>31</v>
      </c>
      <c r="O171" s="64">
        <v>0</v>
      </c>
      <c r="P171" s="64">
        <v>0</v>
      </c>
      <c r="Q171" s="64">
        <v>84</v>
      </c>
      <c r="R171" s="64">
        <v>0</v>
      </c>
      <c r="S171" s="64">
        <v>0</v>
      </c>
      <c r="T171" s="64">
        <v>0</v>
      </c>
      <c r="U171" s="64">
        <v>13</v>
      </c>
      <c r="V171" s="64">
        <v>0</v>
      </c>
      <c r="W171" s="64">
        <v>4</v>
      </c>
    </row>
    <row r="172" spans="1:23">
      <c r="A172" s="56" t="s">
        <v>190</v>
      </c>
      <c r="B172" s="63">
        <v>48791</v>
      </c>
      <c r="C172" s="63">
        <v>16935</v>
      </c>
      <c r="D172" s="63">
        <v>889</v>
      </c>
      <c r="E172" s="63">
        <v>24</v>
      </c>
      <c r="F172" s="64">
        <v>51</v>
      </c>
      <c r="G172" s="64">
        <v>1631</v>
      </c>
      <c r="H172" s="64">
        <v>1693</v>
      </c>
      <c r="I172" s="64">
        <v>448</v>
      </c>
      <c r="J172" s="64">
        <v>792</v>
      </c>
      <c r="K172" s="64">
        <v>880</v>
      </c>
      <c r="L172" s="64">
        <v>20</v>
      </c>
      <c r="M172" s="64">
        <v>696</v>
      </c>
      <c r="N172" s="64">
        <v>64</v>
      </c>
      <c r="O172" s="64">
        <v>389</v>
      </c>
      <c r="P172" s="64">
        <v>0</v>
      </c>
      <c r="Q172" s="64">
        <v>63</v>
      </c>
      <c r="R172" s="64">
        <v>613</v>
      </c>
      <c r="S172" s="64">
        <v>127</v>
      </c>
      <c r="T172" s="64">
        <v>75</v>
      </c>
      <c r="U172" s="64">
        <v>0</v>
      </c>
      <c r="V172" s="64">
        <v>579</v>
      </c>
      <c r="W172" s="64">
        <v>401</v>
      </c>
    </row>
    <row r="173" spans="1:23">
      <c r="A173" s="56" t="s">
        <v>191</v>
      </c>
      <c r="B173" s="63">
        <v>22438</v>
      </c>
      <c r="C173" s="63">
        <v>7823</v>
      </c>
      <c r="D173" s="63">
        <v>78</v>
      </c>
      <c r="E173" s="63">
        <v>559</v>
      </c>
      <c r="F173" s="64">
        <v>0</v>
      </c>
      <c r="G173" s="64">
        <v>158</v>
      </c>
      <c r="H173" s="64">
        <v>231</v>
      </c>
      <c r="I173" s="64">
        <v>22</v>
      </c>
      <c r="J173" s="64">
        <v>50</v>
      </c>
      <c r="K173" s="64">
        <v>58</v>
      </c>
      <c r="L173" s="64">
        <v>3961</v>
      </c>
      <c r="M173" s="64">
        <v>48</v>
      </c>
      <c r="N173" s="64">
        <v>144</v>
      </c>
      <c r="O173" s="64">
        <v>44</v>
      </c>
      <c r="P173" s="64">
        <v>94</v>
      </c>
      <c r="Q173" s="64">
        <v>405</v>
      </c>
      <c r="R173" s="64">
        <v>56</v>
      </c>
      <c r="S173" s="64">
        <v>147</v>
      </c>
      <c r="T173" s="64">
        <v>266</v>
      </c>
      <c r="U173" s="64">
        <v>143</v>
      </c>
      <c r="V173" s="64">
        <v>38</v>
      </c>
      <c r="W173" s="64">
        <v>69</v>
      </c>
    </row>
    <row r="174" spans="1:23">
      <c r="A174" s="56" t="s">
        <v>192</v>
      </c>
      <c r="B174" s="63">
        <v>34901</v>
      </c>
      <c r="C174" s="63">
        <v>9193</v>
      </c>
      <c r="D174" s="63">
        <v>1470</v>
      </c>
      <c r="E174" s="63">
        <v>60</v>
      </c>
      <c r="F174" s="64">
        <v>100</v>
      </c>
      <c r="G174" s="64">
        <v>848</v>
      </c>
      <c r="H174" s="64">
        <v>978</v>
      </c>
      <c r="I174" s="64">
        <v>179</v>
      </c>
      <c r="J174" s="64">
        <v>429</v>
      </c>
      <c r="K174" s="64">
        <v>334</v>
      </c>
      <c r="L174" s="64">
        <v>35</v>
      </c>
      <c r="M174" s="64">
        <v>240</v>
      </c>
      <c r="N174" s="64">
        <v>107</v>
      </c>
      <c r="O174" s="64">
        <v>21</v>
      </c>
      <c r="P174" s="64">
        <v>326</v>
      </c>
      <c r="Q174" s="64">
        <v>158</v>
      </c>
      <c r="R174" s="64">
        <v>126</v>
      </c>
      <c r="S174" s="64">
        <v>559</v>
      </c>
      <c r="T174" s="64">
        <v>37</v>
      </c>
      <c r="U174" s="64">
        <v>0</v>
      </c>
      <c r="V174" s="64">
        <v>67</v>
      </c>
      <c r="W174" s="64">
        <v>41</v>
      </c>
    </row>
    <row r="175" spans="1:23">
      <c r="A175" s="56" t="s">
        <v>193</v>
      </c>
      <c r="B175" s="63">
        <v>21338</v>
      </c>
      <c r="C175" s="63">
        <v>9692</v>
      </c>
      <c r="D175" s="63">
        <v>289</v>
      </c>
      <c r="E175" s="63">
        <v>100</v>
      </c>
      <c r="F175" s="64">
        <v>91</v>
      </c>
      <c r="G175" s="64">
        <v>1912</v>
      </c>
      <c r="H175" s="64">
        <v>2303</v>
      </c>
      <c r="I175" s="64">
        <v>30</v>
      </c>
      <c r="J175" s="64">
        <v>1334</v>
      </c>
      <c r="K175" s="64">
        <v>730</v>
      </c>
      <c r="L175" s="64">
        <v>179</v>
      </c>
      <c r="M175" s="64">
        <v>1</v>
      </c>
      <c r="N175" s="64">
        <v>0</v>
      </c>
      <c r="O175" s="64">
        <v>85</v>
      </c>
      <c r="P175" s="64">
        <v>26</v>
      </c>
      <c r="Q175" s="64">
        <v>196</v>
      </c>
      <c r="R175" s="64">
        <v>12</v>
      </c>
      <c r="S175" s="64">
        <v>12</v>
      </c>
      <c r="T175" s="64">
        <v>0</v>
      </c>
      <c r="U175" s="64">
        <v>330</v>
      </c>
      <c r="V175" s="64">
        <v>43</v>
      </c>
      <c r="W175" s="64">
        <v>35</v>
      </c>
    </row>
    <row r="176" spans="1:23">
      <c r="A176" s="56" t="s">
        <v>25</v>
      </c>
      <c r="B176" s="63">
        <v>50227</v>
      </c>
      <c r="C176" s="63">
        <v>30053</v>
      </c>
      <c r="D176" s="63">
        <v>1142</v>
      </c>
      <c r="E176" s="63">
        <v>444</v>
      </c>
      <c r="F176" s="64">
        <v>531</v>
      </c>
      <c r="G176" s="64">
        <v>631</v>
      </c>
      <c r="H176" s="64">
        <v>6721</v>
      </c>
      <c r="I176" s="64">
        <v>2401</v>
      </c>
      <c r="J176" s="64">
        <v>899</v>
      </c>
      <c r="K176" s="64">
        <v>1208</v>
      </c>
      <c r="L176" s="64">
        <v>601</v>
      </c>
      <c r="M176" s="64">
        <v>22</v>
      </c>
      <c r="N176" s="64">
        <v>113</v>
      </c>
      <c r="O176" s="64">
        <v>936</v>
      </c>
      <c r="P176" s="64">
        <v>4303</v>
      </c>
      <c r="Q176" s="64">
        <v>881</v>
      </c>
      <c r="R176" s="64">
        <v>0</v>
      </c>
      <c r="S176" s="64">
        <v>54</v>
      </c>
      <c r="T176" s="64">
        <v>56</v>
      </c>
      <c r="U176" s="64">
        <v>304</v>
      </c>
      <c r="V176" s="64">
        <v>1108</v>
      </c>
      <c r="W176" s="64">
        <v>484</v>
      </c>
    </row>
    <row r="177" spans="1:23">
      <c r="A177" s="56" t="s">
        <v>194</v>
      </c>
      <c r="B177" s="63">
        <v>25728</v>
      </c>
      <c r="C177" s="63">
        <v>9610</v>
      </c>
      <c r="D177" s="63">
        <v>10</v>
      </c>
      <c r="E177" s="63">
        <v>30</v>
      </c>
      <c r="F177" s="64">
        <v>0</v>
      </c>
      <c r="G177" s="64">
        <v>4081</v>
      </c>
      <c r="H177" s="64">
        <v>950</v>
      </c>
      <c r="I177" s="64">
        <v>10</v>
      </c>
      <c r="J177" s="64">
        <v>1401</v>
      </c>
      <c r="K177" s="64">
        <v>990</v>
      </c>
      <c r="L177" s="64">
        <v>11</v>
      </c>
      <c r="M177" s="64">
        <v>0</v>
      </c>
      <c r="N177" s="64">
        <v>0</v>
      </c>
      <c r="O177" s="64">
        <v>56</v>
      </c>
      <c r="P177" s="64">
        <v>0</v>
      </c>
      <c r="Q177" s="64">
        <v>21</v>
      </c>
      <c r="R177" s="64">
        <v>0</v>
      </c>
      <c r="S177" s="64">
        <v>0</v>
      </c>
      <c r="T177" s="64">
        <v>0</v>
      </c>
      <c r="U177" s="64">
        <v>29</v>
      </c>
      <c r="V177" s="64">
        <v>13</v>
      </c>
      <c r="W177" s="64">
        <v>0</v>
      </c>
    </row>
    <row r="178" spans="1:23">
      <c r="A178" s="56" t="s">
        <v>195</v>
      </c>
      <c r="B178" s="63">
        <v>57666</v>
      </c>
      <c r="C178" s="63">
        <v>28763</v>
      </c>
      <c r="D178" s="63">
        <v>883</v>
      </c>
      <c r="E178" s="63">
        <v>340</v>
      </c>
      <c r="F178" s="64">
        <v>318</v>
      </c>
      <c r="G178" s="64">
        <v>4245</v>
      </c>
      <c r="H178" s="64">
        <v>4848</v>
      </c>
      <c r="I178" s="64">
        <v>912</v>
      </c>
      <c r="J178" s="64">
        <v>6048</v>
      </c>
      <c r="K178" s="64">
        <v>1160</v>
      </c>
      <c r="L178" s="64">
        <v>1667</v>
      </c>
      <c r="M178" s="64">
        <v>1</v>
      </c>
      <c r="N178" s="64">
        <v>165</v>
      </c>
      <c r="O178" s="64">
        <v>953</v>
      </c>
      <c r="P178" s="64">
        <v>935</v>
      </c>
      <c r="Q178" s="64">
        <v>1421</v>
      </c>
      <c r="R178" s="64">
        <v>21</v>
      </c>
      <c r="S178" s="64">
        <v>41</v>
      </c>
      <c r="T178" s="64">
        <v>55</v>
      </c>
      <c r="U178" s="64">
        <v>428</v>
      </c>
      <c r="V178" s="64">
        <v>52</v>
      </c>
      <c r="W178" s="64">
        <v>349</v>
      </c>
    </row>
    <row r="179" spans="1:23">
      <c r="A179" s="56" t="s">
        <v>196</v>
      </c>
      <c r="B179" s="63">
        <v>26863</v>
      </c>
      <c r="C179" s="63">
        <v>11515</v>
      </c>
      <c r="D179" s="63">
        <v>103</v>
      </c>
      <c r="E179" s="63">
        <v>135</v>
      </c>
      <c r="F179" s="64">
        <v>18</v>
      </c>
      <c r="G179" s="64">
        <v>3720</v>
      </c>
      <c r="H179" s="64">
        <v>1535</v>
      </c>
      <c r="I179" s="64">
        <v>391</v>
      </c>
      <c r="J179" s="64">
        <v>2143</v>
      </c>
      <c r="K179" s="64">
        <v>616</v>
      </c>
      <c r="L179" s="64">
        <v>12</v>
      </c>
      <c r="M179" s="64">
        <v>0</v>
      </c>
      <c r="N179" s="64">
        <v>17</v>
      </c>
      <c r="O179" s="64">
        <v>46</v>
      </c>
      <c r="P179" s="64">
        <v>0</v>
      </c>
      <c r="Q179" s="64">
        <v>119</v>
      </c>
      <c r="R179" s="64">
        <v>0</v>
      </c>
      <c r="S179" s="64">
        <v>13</v>
      </c>
      <c r="T179" s="64">
        <v>24</v>
      </c>
      <c r="U179" s="64">
        <v>207</v>
      </c>
      <c r="V179" s="64">
        <v>0</v>
      </c>
      <c r="W179" s="64">
        <v>0</v>
      </c>
    </row>
    <row r="180" spans="1:23">
      <c r="A180" s="56" t="s">
        <v>197</v>
      </c>
      <c r="B180" s="63">
        <v>36583</v>
      </c>
      <c r="C180" s="63">
        <v>11833</v>
      </c>
      <c r="D180" s="63">
        <v>865</v>
      </c>
      <c r="E180" s="63">
        <v>105</v>
      </c>
      <c r="F180" s="64">
        <v>540</v>
      </c>
      <c r="G180" s="64">
        <v>2532</v>
      </c>
      <c r="H180" s="64">
        <v>2573</v>
      </c>
      <c r="I180" s="64">
        <v>393</v>
      </c>
      <c r="J180" s="64">
        <v>673</v>
      </c>
      <c r="K180" s="64">
        <v>1159</v>
      </c>
      <c r="L180" s="64">
        <v>31</v>
      </c>
      <c r="M180" s="64">
        <v>0</v>
      </c>
      <c r="N180" s="64">
        <v>0</v>
      </c>
      <c r="O180" s="64">
        <v>34</v>
      </c>
      <c r="P180" s="64">
        <v>499</v>
      </c>
      <c r="Q180" s="64">
        <v>142</v>
      </c>
      <c r="R180" s="64">
        <v>0</v>
      </c>
      <c r="S180" s="64">
        <v>0</v>
      </c>
      <c r="T180" s="64">
        <v>0</v>
      </c>
      <c r="U180" s="64">
        <v>0</v>
      </c>
      <c r="V180" s="64">
        <v>43</v>
      </c>
      <c r="W180" s="64">
        <v>0</v>
      </c>
    </row>
    <row r="181" spans="1:23">
      <c r="A181" s="56" t="s">
        <v>198</v>
      </c>
      <c r="B181" s="63">
        <v>46851</v>
      </c>
      <c r="C181" s="63">
        <v>15798</v>
      </c>
      <c r="D181" s="63">
        <v>562</v>
      </c>
      <c r="E181" s="63">
        <v>13</v>
      </c>
      <c r="F181" s="64">
        <v>28</v>
      </c>
      <c r="G181" s="64">
        <v>6454</v>
      </c>
      <c r="H181" s="64">
        <v>1403</v>
      </c>
      <c r="I181" s="64">
        <v>39</v>
      </c>
      <c r="J181" s="64">
        <v>2717</v>
      </c>
      <c r="K181" s="64">
        <v>1015</v>
      </c>
      <c r="L181" s="64">
        <v>113</v>
      </c>
      <c r="M181" s="64">
        <v>0</v>
      </c>
      <c r="N181" s="64">
        <v>14</v>
      </c>
      <c r="O181" s="64">
        <v>79</v>
      </c>
      <c r="P181" s="64">
        <v>0</v>
      </c>
      <c r="Q181" s="64">
        <v>95</v>
      </c>
      <c r="R181" s="64">
        <v>0</v>
      </c>
      <c r="S181" s="64">
        <v>1</v>
      </c>
      <c r="T181" s="64">
        <v>0</v>
      </c>
      <c r="U181" s="64">
        <v>0</v>
      </c>
      <c r="V181" s="64">
        <v>0</v>
      </c>
      <c r="W181" s="64">
        <v>0</v>
      </c>
    </row>
    <row r="182" spans="1:23">
      <c r="A182" s="56" t="s">
        <v>199</v>
      </c>
      <c r="B182" s="63">
        <v>50749</v>
      </c>
      <c r="C182" s="63">
        <v>16767</v>
      </c>
      <c r="D182" s="63">
        <v>522</v>
      </c>
      <c r="E182" s="63">
        <v>163</v>
      </c>
      <c r="F182" s="64">
        <v>128</v>
      </c>
      <c r="G182" s="64">
        <v>6343</v>
      </c>
      <c r="H182" s="64">
        <v>2840</v>
      </c>
      <c r="I182" s="64">
        <v>221</v>
      </c>
      <c r="J182" s="64">
        <v>1839</v>
      </c>
      <c r="K182" s="64">
        <v>1196</v>
      </c>
      <c r="L182" s="64">
        <v>97</v>
      </c>
      <c r="M182" s="64">
        <v>0</v>
      </c>
      <c r="N182" s="64">
        <v>5</v>
      </c>
      <c r="O182" s="64">
        <v>103</v>
      </c>
      <c r="P182" s="64">
        <v>65</v>
      </c>
      <c r="Q182" s="64">
        <v>21</v>
      </c>
      <c r="R182" s="64">
        <v>0</v>
      </c>
      <c r="S182" s="64">
        <v>0</v>
      </c>
      <c r="T182" s="64">
        <v>0</v>
      </c>
      <c r="U182" s="64">
        <v>0</v>
      </c>
      <c r="V182" s="64">
        <v>25</v>
      </c>
      <c r="W182" s="64">
        <v>20</v>
      </c>
    </row>
    <row r="183" spans="1:23">
      <c r="A183" s="55" t="s">
        <v>200</v>
      </c>
      <c r="B183" s="63"/>
      <c r="C183" s="63"/>
      <c r="D183" s="63"/>
      <c r="E183" s="63"/>
      <c r="F183" s="64"/>
      <c r="G183" s="64"/>
      <c r="H183" s="64"/>
      <c r="I183" s="64"/>
      <c r="J183" s="64"/>
      <c r="K183" s="64"/>
      <c r="L183" s="64"/>
      <c r="M183" s="64"/>
      <c r="N183" s="64"/>
      <c r="O183" s="64"/>
      <c r="P183" s="64"/>
      <c r="Q183" s="64"/>
      <c r="R183" s="64"/>
      <c r="S183" s="64"/>
      <c r="T183" s="64"/>
      <c r="U183" s="64"/>
      <c r="V183" s="64"/>
      <c r="W183" s="64"/>
    </row>
    <row r="184" spans="1:23">
      <c r="A184" s="56" t="s">
        <v>201</v>
      </c>
      <c r="B184" s="63">
        <v>22657</v>
      </c>
      <c r="C184" s="63">
        <v>10071</v>
      </c>
      <c r="D184" s="63">
        <v>334</v>
      </c>
      <c r="E184" s="63">
        <v>509</v>
      </c>
      <c r="F184" s="64">
        <v>205</v>
      </c>
      <c r="G184" s="64">
        <v>54</v>
      </c>
      <c r="H184" s="64">
        <v>164</v>
      </c>
      <c r="I184" s="64">
        <v>377</v>
      </c>
      <c r="J184" s="64">
        <v>32</v>
      </c>
      <c r="K184" s="64">
        <v>86</v>
      </c>
      <c r="L184" s="64">
        <v>620</v>
      </c>
      <c r="M184" s="64">
        <v>517</v>
      </c>
      <c r="N184" s="64">
        <v>86</v>
      </c>
      <c r="O184" s="64">
        <v>868</v>
      </c>
      <c r="P184" s="64">
        <v>222</v>
      </c>
      <c r="Q184" s="64">
        <v>223</v>
      </c>
      <c r="R184" s="64">
        <v>176</v>
      </c>
      <c r="S184" s="64">
        <v>400</v>
      </c>
      <c r="T184" s="64">
        <v>46</v>
      </c>
      <c r="U184" s="64">
        <v>487</v>
      </c>
      <c r="V184" s="64">
        <v>121</v>
      </c>
      <c r="W184" s="64">
        <v>494</v>
      </c>
    </row>
    <row r="185" spans="1:23">
      <c r="A185" s="56" t="s">
        <v>202</v>
      </c>
      <c r="B185" s="63">
        <v>28480</v>
      </c>
      <c r="C185" s="63">
        <v>5256</v>
      </c>
      <c r="D185" s="63">
        <v>497</v>
      </c>
      <c r="E185" s="63">
        <v>59</v>
      </c>
      <c r="F185" s="64">
        <v>0</v>
      </c>
      <c r="G185" s="64">
        <v>40</v>
      </c>
      <c r="H185" s="64">
        <v>135</v>
      </c>
      <c r="I185" s="64">
        <v>210</v>
      </c>
      <c r="J185" s="64">
        <v>24</v>
      </c>
      <c r="K185" s="64">
        <v>72</v>
      </c>
      <c r="L185" s="64">
        <v>65</v>
      </c>
      <c r="M185" s="64">
        <v>39</v>
      </c>
      <c r="N185" s="64">
        <v>0</v>
      </c>
      <c r="O185" s="64">
        <v>227</v>
      </c>
      <c r="P185" s="64">
        <v>0</v>
      </c>
      <c r="Q185" s="64">
        <v>145</v>
      </c>
      <c r="R185" s="64">
        <v>116</v>
      </c>
      <c r="S185" s="64">
        <v>110</v>
      </c>
      <c r="T185" s="64">
        <v>1789</v>
      </c>
      <c r="U185" s="64">
        <v>114</v>
      </c>
      <c r="V185" s="64">
        <v>43</v>
      </c>
      <c r="W185" s="64">
        <v>106</v>
      </c>
    </row>
    <row r="186" spans="1:23">
      <c r="A186" s="56" t="s">
        <v>203</v>
      </c>
      <c r="B186" s="63">
        <v>22153</v>
      </c>
      <c r="C186" s="63">
        <v>8569</v>
      </c>
      <c r="D186" s="63">
        <v>914</v>
      </c>
      <c r="E186" s="63">
        <v>494</v>
      </c>
      <c r="F186" s="64">
        <v>282</v>
      </c>
      <c r="G186" s="64">
        <v>113</v>
      </c>
      <c r="H186" s="64">
        <v>1141</v>
      </c>
      <c r="I186" s="64">
        <v>832</v>
      </c>
      <c r="J186" s="64">
        <v>0</v>
      </c>
      <c r="K186" s="64">
        <v>231</v>
      </c>
      <c r="L186" s="64">
        <v>401</v>
      </c>
      <c r="M186" s="64">
        <v>14</v>
      </c>
      <c r="N186" s="64">
        <v>133</v>
      </c>
      <c r="O186" s="64">
        <v>353</v>
      </c>
      <c r="P186" s="64">
        <v>941</v>
      </c>
      <c r="Q186" s="64">
        <v>349</v>
      </c>
      <c r="R186" s="64">
        <v>0</v>
      </c>
      <c r="S186" s="64">
        <v>76</v>
      </c>
      <c r="T186" s="64">
        <v>422</v>
      </c>
      <c r="U186" s="64">
        <v>110</v>
      </c>
      <c r="V186" s="64">
        <v>22</v>
      </c>
      <c r="W186" s="64">
        <v>467</v>
      </c>
    </row>
    <row r="187" spans="1:23">
      <c r="A187" s="56" t="s">
        <v>204</v>
      </c>
      <c r="B187" s="63">
        <v>63201</v>
      </c>
      <c r="C187" s="63">
        <v>36203</v>
      </c>
      <c r="D187" s="63">
        <v>2424</v>
      </c>
      <c r="E187" s="63">
        <v>815</v>
      </c>
      <c r="F187" s="64">
        <v>1077</v>
      </c>
      <c r="G187" s="64">
        <v>220</v>
      </c>
      <c r="H187" s="64">
        <v>11050</v>
      </c>
      <c r="I187" s="64">
        <v>2295</v>
      </c>
      <c r="J187" s="64">
        <v>103</v>
      </c>
      <c r="K187" s="64">
        <v>2829</v>
      </c>
      <c r="L187" s="64">
        <v>5673</v>
      </c>
      <c r="M187" s="64">
        <v>99</v>
      </c>
      <c r="N187" s="64">
        <v>23</v>
      </c>
      <c r="O187" s="64">
        <v>955</v>
      </c>
      <c r="P187" s="64">
        <v>1158</v>
      </c>
      <c r="Q187" s="64">
        <v>934</v>
      </c>
      <c r="R187" s="64">
        <v>25</v>
      </c>
      <c r="S187" s="64">
        <v>229</v>
      </c>
      <c r="T187" s="64">
        <v>140</v>
      </c>
      <c r="U187" s="64">
        <v>413</v>
      </c>
      <c r="V187" s="64">
        <v>364</v>
      </c>
      <c r="W187" s="64">
        <v>704</v>
      </c>
    </row>
    <row r="188" spans="1:23">
      <c r="A188" s="56" t="s">
        <v>205</v>
      </c>
      <c r="B188" s="63">
        <v>78381</v>
      </c>
      <c r="C188" s="63">
        <v>45681</v>
      </c>
      <c r="D188" s="63">
        <v>1674</v>
      </c>
      <c r="E188" s="63">
        <v>767</v>
      </c>
      <c r="F188" s="64">
        <v>1205</v>
      </c>
      <c r="G188" s="64">
        <v>1383</v>
      </c>
      <c r="H188" s="64">
        <v>21245</v>
      </c>
      <c r="I188" s="64">
        <v>1624</v>
      </c>
      <c r="J188" s="64">
        <v>564</v>
      </c>
      <c r="K188" s="64">
        <v>6574</v>
      </c>
      <c r="L188" s="64">
        <v>2459</v>
      </c>
      <c r="M188" s="64">
        <v>23</v>
      </c>
      <c r="N188" s="64">
        <v>103</v>
      </c>
      <c r="O188" s="64">
        <v>821</v>
      </c>
      <c r="P188" s="64">
        <v>495</v>
      </c>
      <c r="Q188" s="64">
        <v>533</v>
      </c>
      <c r="R188" s="64">
        <v>39</v>
      </c>
      <c r="S188" s="64">
        <v>6</v>
      </c>
      <c r="T188" s="64">
        <v>404</v>
      </c>
      <c r="U188" s="64">
        <v>587</v>
      </c>
      <c r="V188" s="64">
        <v>370</v>
      </c>
      <c r="W188" s="64">
        <v>702</v>
      </c>
    </row>
    <row r="189" spans="1:23">
      <c r="A189" s="56" t="s">
        <v>206</v>
      </c>
      <c r="B189" s="63">
        <v>58383</v>
      </c>
      <c r="C189" s="63">
        <v>26388</v>
      </c>
      <c r="D189" s="63">
        <v>4886</v>
      </c>
      <c r="E189" s="63">
        <v>2357</v>
      </c>
      <c r="F189" s="64">
        <v>939</v>
      </c>
      <c r="G189" s="64">
        <v>55</v>
      </c>
      <c r="H189" s="64">
        <v>2559</v>
      </c>
      <c r="I189" s="64">
        <v>3328</v>
      </c>
      <c r="J189" s="64">
        <v>57</v>
      </c>
      <c r="K189" s="64">
        <v>379</v>
      </c>
      <c r="L189" s="64">
        <v>805</v>
      </c>
      <c r="M189" s="64">
        <v>31</v>
      </c>
      <c r="N189" s="64">
        <v>49</v>
      </c>
      <c r="O189" s="64">
        <v>1427</v>
      </c>
      <c r="P189" s="64">
        <v>2153</v>
      </c>
      <c r="Q189" s="64">
        <v>1055</v>
      </c>
      <c r="R189" s="64">
        <v>19</v>
      </c>
      <c r="S189" s="64">
        <v>907</v>
      </c>
      <c r="T189" s="64">
        <v>275</v>
      </c>
      <c r="U189" s="64">
        <v>764</v>
      </c>
      <c r="V189" s="64">
        <v>467</v>
      </c>
      <c r="W189" s="64">
        <v>542</v>
      </c>
    </row>
    <row r="190" spans="1:23">
      <c r="B190" s="63"/>
      <c r="C190" s="63"/>
      <c r="D190" s="63"/>
      <c r="E190" s="63"/>
      <c r="F190" s="64"/>
      <c r="G190" s="64"/>
      <c r="H190" s="64"/>
      <c r="I190" s="64"/>
      <c r="J190" s="64"/>
      <c r="K190" s="64"/>
      <c r="L190" s="64"/>
      <c r="M190" s="64"/>
      <c r="N190" s="64"/>
      <c r="O190" s="64"/>
      <c r="P190" s="64"/>
      <c r="Q190" s="64"/>
      <c r="R190" s="64"/>
      <c r="S190" s="64"/>
      <c r="T190" s="64"/>
      <c r="U190" s="64"/>
      <c r="V190" s="64"/>
      <c r="W190" s="64"/>
    </row>
    <row r="191" spans="1:23" s="58" customFormat="1">
      <c r="A191" s="55" t="s">
        <v>230</v>
      </c>
      <c r="B191" s="61">
        <v>466034</v>
      </c>
      <c r="C191" s="61">
        <v>97402</v>
      </c>
      <c r="D191" s="61">
        <v>1898</v>
      </c>
      <c r="E191" s="61">
        <v>7390</v>
      </c>
      <c r="F191" s="62">
        <v>8247</v>
      </c>
      <c r="G191" s="62">
        <v>1211</v>
      </c>
      <c r="H191" s="62">
        <v>951</v>
      </c>
      <c r="I191" s="62">
        <v>2122</v>
      </c>
      <c r="J191" s="62">
        <v>587</v>
      </c>
      <c r="K191" s="62">
        <v>1318</v>
      </c>
      <c r="L191" s="62">
        <v>4055</v>
      </c>
      <c r="M191" s="62">
        <v>4828</v>
      </c>
      <c r="N191" s="62">
        <v>2859</v>
      </c>
      <c r="O191" s="62">
        <v>1220</v>
      </c>
      <c r="P191" s="62">
        <v>472</v>
      </c>
      <c r="Q191" s="62">
        <v>4217</v>
      </c>
      <c r="R191" s="62">
        <v>5248</v>
      </c>
      <c r="S191" s="62">
        <v>3778</v>
      </c>
      <c r="T191" s="62">
        <v>7544</v>
      </c>
      <c r="U191" s="62">
        <v>2400</v>
      </c>
      <c r="V191" s="62">
        <v>1197</v>
      </c>
      <c r="W191" s="62">
        <v>1185</v>
      </c>
    </row>
    <row r="192" spans="1:23">
      <c r="A192" s="55" t="s">
        <v>75</v>
      </c>
      <c r="B192" s="63"/>
      <c r="C192" s="63"/>
      <c r="D192" s="63"/>
      <c r="E192" s="63"/>
      <c r="F192" s="64"/>
      <c r="G192" s="64"/>
      <c r="H192" s="64"/>
      <c r="I192" s="64"/>
      <c r="J192" s="64"/>
      <c r="K192" s="64"/>
      <c r="L192" s="64"/>
      <c r="M192" s="64"/>
      <c r="N192" s="64"/>
      <c r="O192" s="64"/>
      <c r="P192" s="64"/>
      <c r="Q192" s="64"/>
      <c r="R192" s="64"/>
      <c r="S192" s="64"/>
      <c r="T192" s="64"/>
      <c r="U192" s="64"/>
      <c r="V192" s="64"/>
      <c r="W192" s="64"/>
    </row>
    <row r="193" spans="1:23">
      <c r="A193" s="56" t="s">
        <v>207</v>
      </c>
      <c r="B193" s="63">
        <v>23401</v>
      </c>
      <c r="C193" s="63">
        <v>7321</v>
      </c>
      <c r="D193" s="63">
        <v>289</v>
      </c>
      <c r="E193" s="63">
        <v>1117</v>
      </c>
      <c r="F193" s="64">
        <v>190</v>
      </c>
      <c r="G193" s="64">
        <v>151</v>
      </c>
      <c r="H193" s="64">
        <v>234</v>
      </c>
      <c r="I193" s="64">
        <v>247</v>
      </c>
      <c r="J193" s="64">
        <v>100</v>
      </c>
      <c r="K193" s="64">
        <v>145</v>
      </c>
      <c r="L193" s="64">
        <v>96</v>
      </c>
      <c r="M193" s="64">
        <v>0</v>
      </c>
      <c r="N193" s="64">
        <v>20</v>
      </c>
      <c r="O193" s="64">
        <v>9</v>
      </c>
      <c r="P193" s="64">
        <v>0</v>
      </c>
      <c r="Q193" s="64">
        <v>34</v>
      </c>
      <c r="R193" s="64">
        <v>20</v>
      </c>
      <c r="S193" s="64">
        <v>249</v>
      </c>
      <c r="T193" s="64">
        <v>75</v>
      </c>
      <c r="U193" s="64">
        <v>155</v>
      </c>
      <c r="V193" s="64">
        <v>393</v>
      </c>
      <c r="W193" s="64">
        <v>153</v>
      </c>
    </row>
    <row r="194" spans="1:23">
      <c r="A194" s="56" t="s">
        <v>208</v>
      </c>
      <c r="B194" s="63">
        <v>31874</v>
      </c>
      <c r="C194" s="63">
        <v>8092</v>
      </c>
      <c r="D194" s="63">
        <v>238</v>
      </c>
      <c r="E194" s="63">
        <v>454</v>
      </c>
      <c r="F194" s="64">
        <v>1331</v>
      </c>
      <c r="G194" s="64">
        <v>333</v>
      </c>
      <c r="H194" s="64">
        <v>161</v>
      </c>
      <c r="I194" s="64">
        <v>349</v>
      </c>
      <c r="J194" s="64">
        <v>155</v>
      </c>
      <c r="K194" s="64">
        <v>173</v>
      </c>
      <c r="L194" s="64">
        <v>200</v>
      </c>
      <c r="M194" s="64">
        <v>25</v>
      </c>
      <c r="N194" s="64">
        <v>0</v>
      </c>
      <c r="O194" s="64">
        <v>126</v>
      </c>
      <c r="P194" s="64">
        <v>134</v>
      </c>
      <c r="Q194" s="64">
        <v>485</v>
      </c>
      <c r="R194" s="64">
        <v>0</v>
      </c>
      <c r="S194" s="64">
        <v>88</v>
      </c>
      <c r="T194" s="64">
        <v>207</v>
      </c>
      <c r="U194" s="64">
        <v>452</v>
      </c>
      <c r="V194" s="64">
        <v>314</v>
      </c>
      <c r="W194" s="64">
        <v>230</v>
      </c>
    </row>
    <row r="195" spans="1:23">
      <c r="A195" s="56" t="s">
        <v>209</v>
      </c>
      <c r="B195" s="63">
        <v>18037</v>
      </c>
      <c r="C195" s="63">
        <v>2991</v>
      </c>
      <c r="D195" s="63">
        <v>25</v>
      </c>
      <c r="E195" s="63">
        <v>238</v>
      </c>
      <c r="F195" s="64">
        <v>447</v>
      </c>
      <c r="G195" s="64">
        <v>0</v>
      </c>
      <c r="H195" s="64">
        <v>78</v>
      </c>
      <c r="I195" s="64">
        <v>65</v>
      </c>
      <c r="J195" s="64">
        <v>53</v>
      </c>
      <c r="K195" s="64">
        <v>31</v>
      </c>
      <c r="L195" s="64">
        <v>62</v>
      </c>
      <c r="M195" s="64">
        <v>52</v>
      </c>
      <c r="N195" s="64">
        <v>0</v>
      </c>
      <c r="O195" s="64">
        <v>49</v>
      </c>
      <c r="P195" s="64">
        <v>0</v>
      </c>
      <c r="Q195" s="64">
        <v>121</v>
      </c>
      <c r="R195" s="64">
        <v>31</v>
      </c>
      <c r="S195" s="64">
        <v>98</v>
      </c>
      <c r="T195" s="64">
        <v>68</v>
      </c>
      <c r="U195" s="64">
        <v>157</v>
      </c>
      <c r="V195" s="64">
        <v>55</v>
      </c>
      <c r="W195" s="64">
        <v>0</v>
      </c>
    </row>
    <row r="196" spans="1:23">
      <c r="A196" s="56" t="s">
        <v>210</v>
      </c>
      <c r="B196" s="63">
        <v>19154</v>
      </c>
      <c r="C196" s="63">
        <v>4466</v>
      </c>
      <c r="D196" s="63">
        <v>127</v>
      </c>
      <c r="E196" s="63">
        <v>95</v>
      </c>
      <c r="F196" s="64">
        <v>1623</v>
      </c>
      <c r="G196" s="64">
        <v>153</v>
      </c>
      <c r="H196" s="64">
        <v>47</v>
      </c>
      <c r="I196" s="64">
        <v>15</v>
      </c>
      <c r="J196" s="64">
        <v>20</v>
      </c>
      <c r="K196" s="64">
        <v>325</v>
      </c>
      <c r="L196" s="64">
        <v>49</v>
      </c>
      <c r="M196" s="64">
        <v>18</v>
      </c>
      <c r="N196" s="64">
        <v>0</v>
      </c>
      <c r="O196" s="64">
        <v>114</v>
      </c>
      <c r="P196" s="64">
        <v>0</v>
      </c>
      <c r="Q196" s="64">
        <v>142</v>
      </c>
      <c r="R196" s="64">
        <v>11</v>
      </c>
      <c r="S196" s="64">
        <v>127</v>
      </c>
      <c r="T196" s="64">
        <v>147</v>
      </c>
      <c r="U196" s="64">
        <v>168</v>
      </c>
      <c r="V196" s="64">
        <v>85</v>
      </c>
      <c r="W196" s="64">
        <v>138</v>
      </c>
    </row>
    <row r="197" spans="1:23">
      <c r="A197" s="56" t="s">
        <v>211</v>
      </c>
      <c r="B197" s="63">
        <v>25240</v>
      </c>
      <c r="C197" s="63">
        <v>7935</v>
      </c>
      <c r="D197" s="63">
        <v>330</v>
      </c>
      <c r="E197" s="63">
        <v>842</v>
      </c>
      <c r="F197" s="64">
        <v>1378</v>
      </c>
      <c r="G197" s="64">
        <v>118</v>
      </c>
      <c r="H197" s="64">
        <v>22</v>
      </c>
      <c r="I197" s="64">
        <v>620</v>
      </c>
      <c r="J197" s="64">
        <v>0</v>
      </c>
      <c r="K197" s="64">
        <v>161</v>
      </c>
      <c r="L197" s="64">
        <v>12</v>
      </c>
      <c r="M197" s="64">
        <v>221</v>
      </c>
      <c r="N197" s="64">
        <v>254</v>
      </c>
      <c r="O197" s="64">
        <v>97</v>
      </c>
      <c r="P197" s="64">
        <v>0</v>
      </c>
      <c r="Q197" s="64">
        <v>698</v>
      </c>
      <c r="R197" s="64">
        <v>262</v>
      </c>
      <c r="S197" s="64">
        <v>460</v>
      </c>
      <c r="T197" s="64">
        <v>104</v>
      </c>
      <c r="U197" s="64">
        <v>76</v>
      </c>
      <c r="V197" s="64">
        <v>20</v>
      </c>
      <c r="W197" s="64">
        <v>62</v>
      </c>
    </row>
    <row r="198" spans="1:23">
      <c r="A198" s="56" t="s">
        <v>212</v>
      </c>
      <c r="B198" s="63">
        <v>31492</v>
      </c>
      <c r="C198" s="63">
        <v>6735</v>
      </c>
      <c r="D198" s="63">
        <v>237</v>
      </c>
      <c r="E198" s="63">
        <v>302</v>
      </c>
      <c r="F198" s="64">
        <v>1557</v>
      </c>
      <c r="G198" s="64">
        <v>275</v>
      </c>
      <c r="H198" s="64">
        <v>180</v>
      </c>
      <c r="I198" s="64">
        <v>102</v>
      </c>
      <c r="J198" s="64">
        <v>104</v>
      </c>
      <c r="K198" s="64">
        <v>181</v>
      </c>
      <c r="L198" s="64">
        <v>228</v>
      </c>
      <c r="M198" s="64">
        <v>64</v>
      </c>
      <c r="N198" s="64">
        <v>31</v>
      </c>
      <c r="O198" s="64">
        <v>39</v>
      </c>
      <c r="P198" s="64">
        <v>138</v>
      </c>
      <c r="Q198" s="64">
        <v>189</v>
      </c>
      <c r="R198" s="64">
        <v>37</v>
      </c>
      <c r="S198" s="64">
        <v>181</v>
      </c>
      <c r="T198" s="64">
        <v>105</v>
      </c>
      <c r="U198" s="64">
        <v>26</v>
      </c>
      <c r="V198" s="64">
        <v>199</v>
      </c>
      <c r="W198" s="64">
        <v>81</v>
      </c>
    </row>
    <row r="199" spans="1:23">
      <c r="A199" s="56" t="s">
        <v>213</v>
      </c>
      <c r="B199" s="63">
        <v>23867</v>
      </c>
      <c r="C199" s="63">
        <v>3755</v>
      </c>
      <c r="D199" s="63">
        <v>17</v>
      </c>
      <c r="E199" s="63">
        <v>114</v>
      </c>
      <c r="F199" s="64">
        <v>60</v>
      </c>
      <c r="G199" s="64">
        <v>12</v>
      </c>
      <c r="H199" s="64">
        <v>16</v>
      </c>
      <c r="I199" s="64">
        <v>87</v>
      </c>
      <c r="J199" s="64">
        <v>21</v>
      </c>
      <c r="K199" s="64">
        <v>107</v>
      </c>
      <c r="L199" s="64">
        <v>484</v>
      </c>
      <c r="M199" s="64">
        <v>128</v>
      </c>
      <c r="N199" s="64">
        <v>155</v>
      </c>
      <c r="O199" s="64">
        <v>49</v>
      </c>
      <c r="P199" s="64">
        <v>0</v>
      </c>
      <c r="Q199" s="64">
        <v>325</v>
      </c>
      <c r="R199" s="64">
        <v>2</v>
      </c>
      <c r="S199" s="64">
        <v>241</v>
      </c>
      <c r="T199" s="64">
        <v>317</v>
      </c>
      <c r="U199" s="64">
        <v>272</v>
      </c>
      <c r="V199" s="64">
        <v>0</v>
      </c>
      <c r="W199" s="64">
        <v>16</v>
      </c>
    </row>
    <row r="200" spans="1:23">
      <c r="A200" s="55" t="s">
        <v>89</v>
      </c>
      <c r="B200" s="63"/>
      <c r="C200" s="63"/>
      <c r="D200" s="63"/>
      <c r="E200" s="63"/>
      <c r="F200" s="64"/>
      <c r="G200" s="64"/>
      <c r="H200" s="64"/>
      <c r="I200" s="64"/>
      <c r="J200" s="64"/>
      <c r="K200" s="64"/>
      <c r="L200" s="64"/>
      <c r="M200" s="64"/>
      <c r="N200" s="64"/>
      <c r="O200" s="64"/>
      <c r="P200" s="64"/>
      <c r="Q200" s="64"/>
      <c r="R200" s="64"/>
      <c r="S200" s="64"/>
      <c r="T200" s="64"/>
      <c r="U200" s="64"/>
      <c r="V200" s="64"/>
      <c r="W200" s="64"/>
    </row>
    <row r="201" spans="1:23">
      <c r="A201" s="56" t="s">
        <v>214</v>
      </c>
      <c r="B201" s="63">
        <v>14758</v>
      </c>
      <c r="C201" s="63">
        <v>4556</v>
      </c>
      <c r="D201" s="63">
        <v>0</v>
      </c>
      <c r="E201" s="63">
        <v>214</v>
      </c>
      <c r="F201" s="64">
        <v>156</v>
      </c>
      <c r="G201" s="64">
        <v>0</v>
      </c>
      <c r="H201" s="64">
        <v>13</v>
      </c>
      <c r="I201" s="64">
        <v>136</v>
      </c>
      <c r="J201" s="64">
        <v>36</v>
      </c>
      <c r="K201" s="64">
        <v>43</v>
      </c>
      <c r="L201" s="64">
        <v>204</v>
      </c>
      <c r="M201" s="64">
        <v>330</v>
      </c>
      <c r="N201" s="64">
        <v>19</v>
      </c>
      <c r="O201" s="64">
        <v>33</v>
      </c>
      <c r="P201" s="64">
        <v>0</v>
      </c>
      <c r="Q201" s="64">
        <v>144</v>
      </c>
      <c r="R201" s="64">
        <v>472</v>
      </c>
      <c r="S201" s="64">
        <v>208</v>
      </c>
      <c r="T201" s="64">
        <v>327</v>
      </c>
      <c r="U201" s="64">
        <v>181</v>
      </c>
      <c r="V201" s="64">
        <v>13</v>
      </c>
      <c r="W201" s="64">
        <v>13</v>
      </c>
    </row>
    <row r="202" spans="1:23">
      <c r="A202" s="56" t="s">
        <v>215</v>
      </c>
      <c r="B202" s="63">
        <v>21618</v>
      </c>
      <c r="C202" s="63">
        <v>5101</v>
      </c>
      <c r="D202" s="63">
        <v>100</v>
      </c>
      <c r="E202" s="63">
        <v>441</v>
      </c>
      <c r="F202" s="64">
        <v>292</v>
      </c>
      <c r="G202" s="64">
        <v>0</v>
      </c>
      <c r="H202" s="64">
        <v>40</v>
      </c>
      <c r="I202" s="64">
        <v>45</v>
      </c>
      <c r="J202" s="64">
        <v>0</v>
      </c>
      <c r="K202" s="64">
        <v>11</v>
      </c>
      <c r="L202" s="64">
        <v>102</v>
      </c>
      <c r="M202" s="64">
        <v>588</v>
      </c>
      <c r="N202" s="64">
        <v>69</v>
      </c>
      <c r="O202" s="64">
        <v>35</v>
      </c>
      <c r="P202" s="64">
        <v>42</v>
      </c>
      <c r="Q202" s="64">
        <v>69</v>
      </c>
      <c r="R202" s="64">
        <v>763</v>
      </c>
      <c r="S202" s="64">
        <v>296</v>
      </c>
      <c r="T202" s="64">
        <v>242</v>
      </c>
      <c r="U202" s="64">
        <v>0</v>
      </c>
      <c r="V202" s="64">
        <v>0</v>
      </c>
      <c r="W202" s="64">
        <v>128</v>
      </c>
    </row>
    <row r="203" spans="1:23">
      <c r="A203" s="56" t="s">
        <v>216</v>
      </c>
      <c r="B203" s="63">
        <v>39871</v>
      </c>
      <c r="C203" s="63">
        <v>9536</v>
      </c>
      <c r="D203" s="63">
        <v>87</v>
      </c>
      <c r="E203" s="63">
        <v>968</v>
      </c>
      <c r="F203" s="64">
        <v>291</v>
      </c>
      <c r="G203" s="64">
        <v>65</v>
      </c>
      <c r="H203" s="64">
        <v>20</v>
      </c>
      <c r="I203" s="64">
        <v>32</v>
      </c>
      <c r="J203" s="64">
        <v>12</v>
      </c>
      <c r="K203" s="64">
        <v>79</v>
      </c>
      <c r="L203" s="64">
        <v>1305</v>
      </c>
      <c r="M203" s="64">
        <v>251</v>
      </c>
      <c r="N203" s="64">
        <v>444</v>
      </c>
      <c r="O203" s="64">
        <v>38</v>
      </c>
      <c r="P203" s="64">
        <v>29</v>
      </c>
      <c r="Q203" s="64">
        <v>589</v>
      </c>
      <c r="R203" s="64">
        <v>249</v>
      </c>
      <c r="S203" s="64">
        <v>550</v>
      </c>
      <c r="T203" s="64">
        <v>520</v>
      </c>
      <c r="U203" s="64">
        <v>130</v>
      </c>
      <c r="V203" s="64">
        <v>34</v>
      </c>
      <c r="W203" s="64">
        <v>26</v>
      </c>
    </row>
    <row r="204" spans="1:23">
      <c r="A204" s="56" t="s">
        <v>217</v>
      </c>
      <c r="B204" s="63">
        <v>24410</v>
      </c>
      <c r="C204" s="63">
        <v>6918</v>
      </c>
      <c r="D204" s="63">
        <v>54</v>
      </c>
      <c r="E204" s="63">
        <v>416</v>
      </c>
      <c r="F204" s="64">
        <v>369</v>
      </c>
      <c r="G204" s="64">
        <v>42</v>
      </c>
      <c r="H204" s="64">
        <v>7</v>
      </c>
      <c r="I204" s="64">
        <v>196</v>
      </c>
      <c r="J204" s="64">
        <v>0</v>
      </c>
      <c r="K204" s="64">
        <v>0</v>
      </c>
      <c r="L204" s="64">
        <v>289</v>
      </c>
      <c r="M204" s="64">
        <v>290</v>
      </c>
      <c r="N204" s="64">
        <v>47</v>
      </c>
      <c r="O204" s="64">
        <v>48</v>
      </c>
      <c r="P204" s="64">
        <v>0</v>
      </c>
      <c r="Q204" s="64">
        <v>288</v>
      </c>
      <c r="R204" s="64">
        <v>604</v>
      </c>
      <c r="S204" s="64">
        <v>365</v>
      </c>
      <c r="T204" s="64">
        <v>681</v>
      </c>
      <c r="U204" s="64">
        <v>339</v>
      </c>
      <c r="V204" s="64">
        <v>11</v>
      </c>
      <c r="W204" s="64">
        <v>50</v>
      </c>
    </row>
    <row r="205" spans="1:23">
      <c r="A205" s="56" t="s">
        <v>218</v>
      </c>
      <c r="B205" s="63">
        <v>31784</v>
      </c>
      <c r="C205" s="63">
        <v>7973</v>
      </c>
      <c r="D205" s="63">
        <v>71</v>
      </c>
      <c r="E205" s="63">
        <v>1092</v>
      </c>
      <c r="F205" s="64">
        <v>120</v>
      </c>
      <c r="G205" s="64">
        <v>0</v>
      </c>
      <c r="H205" s="64">
        <v>0</v>
      </c>
      <c r="I205" s="64">
        <v>45</v>
      </c>
      <c r="J205" s="64">
        <v>48</v>
      </c>
      <c r="K205" s="64">
        <v>0</v>
      </c>
      <c r="L205" s="64">
        <v>423</v>
      </c>
      <c r="M205" s="64">
        <v>386</v>
      </c>
      <c r="N205" s="64">
        <v>1004</v>
      </c>
      <c r="O205" s="64">
        <v>149</v>
      </c>
      <c r="P205" s="64">
        <v>0</v>
      </c>
      <c r="Q205" s="64">
        <v>198</v>
      </c>
      <c r="R205" s="64">
        <v>606</v>
      </c>
      <c r="S205" s="64">
        <v>276</v>
      </c>
      <c r="T205" s="64">
        <v>735</v>
      </c>
      <c r="U205" s="64">
        <v>77</v>
      </c>
      <c r="V205" s="64">
        <v>10</v>
      </c>
      <c r="W205" s="64">
        <v>163</v>
      </c>
    </row>
    <row r="206" spans="1:23">
      <c r="A206" s="55" t="s">
        <v>139</v>
      </c>
      <c r="B206" s="63"/>
      <c r="C206" s="63"/>
      <c r="D206" s="63"/>
      <c r="E206" s="63"/>
      <c r="F206" s="64"/>
      <c r="G206" s="64"/>
      <c r="H206" s="64"/>
      <c r="I206" s="64"/>
      <c r="J206" s="64"/>
      <c r="K206" s="64"/>
      <c r="L206" s="64"/>
      <c r="M206" s="64"/>
      <c r="N206" s="64"/>
      <c r="O206" s="64"/>
      <c r="P206" s="64"/>
      <c r="Q206" s="64"/>
      <c r="R206" s="64"/>
      <c r="S206" s="64"/>
      <c r="T206" s="64"/>
      <c r="U206" s="64"/>
      <c r="V206" s="64"/>
      <c r="W206" s="64"/>
    </row>
    <row r="207" spans="1:23">
      <c r="A207" s="56" t="s">
        <v>219</v>
      </c>
      <c r="B207" s="63">
        <v>28626</v>
      </c>
      <c r="C207" s="63">
        <v>4391</v>
      </c>
      <c r="D207" s="63">
        <v>15</v>
      </c>
      <c r="E207" s="63">
        <v>196</v>
      </c>
      <c r="F207" s="64">
        <v>132</v>
      </c>
      <c r="G207" s="64">
        <v>0</v>
      </c>
      <c r="H207" s="64">
        <v>35</v>
      </c>
      <c r="I207" s="64">
        <v>60</v>
      </c>
      <c r="J207" s="64">
        <v>0</v>
      </c>
      <c r="K207" s="64">
        <v>0</v>
      </c>
      <c r="L207" s="64">
        <v>85</v>
      </c>
      <c r="M207" s="64">
        <v>500</v>
      </c>
      <c r="N207" s="64">
        <v>28</v>
      </c>
      <c r="O207" s="64">
        <v>22</v>
      </c>
      <c r="P207" s="64">
        <v>108</v>
      </c>
      <c r="Q207" s="64">
        <v>328</v>
      </c>
      <c r="R207" s="64">
        <v>287</v>
      </c>
      <c r="S207" s="64">
        <v>36</v>
      </c>
      <c r="T207" s="64">
        <v>1080</v>
      </c>
      <c r="U207" s="64">
        <v>0</v>
      </c>
      <c r="V207" s="64">
        <v>0</v>
      </c>
      <c r="W207" s="64">
        <v>17</v>
      </c>
    </row>
    <row r="208" spans="1:23">
      <c r="A208" s="56" t="s">
        <v>220</v>
      </c>
      <c r="B208" s="63">
        <v>24549</v>
      </c>
      <c r="C208" s="63">
        <v>3863</v>
      </c>
      <c r="D208" s="63">
        <v>153</v>
      </c>
      <c r="E208" s="63">
        <v>336</v>
      </c>
      <c r="F208" s="64">
        <v>0</v>
      </c>
      <c r="G208" s="64">
        <v>24</v>
      </c>
      <c r="H208" s="64">
        <v>26</v>
      </c>
      <c r="I208" s="64">
        <v>26</v>
      </c>
      <c r="J208" s="64">
        <v>0</v>
      </c>
      <c r="K208" s="64">
        <v>24</v>
      </c>
      <c r="L208" s="64">
        <v>35</v>
      </c>
      <c r="M208" s="64">
        <v>137</v>
      </c>
      <c r="N208" s="64">
        <v>239</v>
      </c>
      <c r="O208" s="64">
        <v>191</v>
      </c>
      <c r="P208" s="64">
        <v>21</v>
      </c>
      <c r="Q208" s="64">
        <v>326</v>
      </c>
      <c r="R208" s="64">
        <v>228</v>
      </c>
      <c r="S208" s="64">
        <v>278</v>
      </c>
      <c r="T208" s="64">
        <v>662</v>
      </c>
      <c r="U208" s="64">
        <v>28</v>
      </c>
      <c r="V208" s="64">
        <v>0</v>
      </c>
      <c r="W208" s="64">
        <v>0</v>
      </c>
    </row>
    <row r="209" spans="1:23">
      <c r="A209" s="56" t="s">
        <v>221</v>
      </c>
      <c r="B209" s="63">
        <v>23177</v>
      </c>
      <c r="C209" s="63">
        <v>2290</v>
      </c>
      <c r="D209" s="63">
        <v>81</v>
      </c>
      <c r="E209" s="63">
        <v>55</v>
      </c>
      <c r="F209" s="64">
        <v>104</v>
      </c>
      <c r="G209" s="64">
        <v>38</v>
      </c>
      <c r="H209" s="64">
        <v>57</v>
      </c>
      <c r="I209" s="64">
        <v>45</v>
      </c>
      <c r="J209" s="64">
        <v>19</v>
      </c>
      <c r="K209" s="64">
        <v>0</v>
      </c>
      <c r="L209" s="64">
        <v>32</v>
      </c>
      <c r="M209" s="64">
        <v>344</v>
      </c>
      <c r="N209" s="64">
        <v>113</v>
      </c>
      <c r="O209" s="64">
        <v>57</v>
      </c>
      <c r="P209" s="64">
        <v>0</v>
      </c>
      <c r="Q209" s="64">
        <v>50</v>
      </c>
      <c r="R209" s="64">
        <v>162</v>
      </c>
      <c r="S209" s="64">
        <v>38</v>
      </c>
      <c r="T209" s="64">
        <v>407</v>
      </c>
      <c r="U209" s="64">
        <v>0</v>
      </c>
      <c r="V209" s="64">
        <v>22</v>
      </c>
      <c r="W209" s="64">
        <v>0</v>
      </c>
    </row>
    <row r="210" spans="1:23">
      <c r="A210" s="56" t="s">
        <v>222</v>
      </c>
      <c r="B210" s="63">
        <v>42709</v>
      </c>
      <c r="C210" s="63">
        <v>5783</v>
      </c>
      <c r="D210" s="63">
        <v>57</v>
      </c>
      <c r="E210" s="63">
        <v>211</v>
      </c>
      <c r="F210" s="64">
        <v>55</v>
      </c>
      <c r="G210" s="64">
        <v>0</v>
      </c>
      <c r="H210" s="64">
        <v>0</v>
      </c>
      <c r="I210" s="64">
        <v>38</v>
      </c>
      <c r="J210" s="64">
        <v>0</v>
      </c>
      <c r="K210" s="64">
        <v>0</v>
      </c>
      <c r="L210" s="64">
        <v>327</v>
      </c>
      <c r="M210" s="64">
        <v>911</v>
      </c>
      <c r="N210" s="64">
        <v>44</v>
      </c>
      <c r="O210" s="64">
        <v>86</v>
      </c>
      <c r="P210" s="64">
        <v>0</v>
      </c>
      <c r="Q210" s="64">
        <v>95</v>
      </c>
      <c r="R210" s="64">
        <v>897</v>
      </c>
      <c r="S210" s="64">
        <v>171</v>
      </c>
      <c r="T210" s="64">
        <v>775</v>
      </c>
      <c r="U210" s="64">
        <v>223</v>
      </c>
      <c r="V210" s="64">
        <v>41</v>
      </c>
      <c r="W210" s="64">
        <v>72</v>
      </c>
    </row>
    <row r="211" spans="1:23">
      <c r="A211" s="56" t="s">
        <v>223</v>
      </c>
      <c r="B211" s="63">
        <v>21753</v>
      </c>
      <c r="C211" s="63">
        <v>3558</v>
      </c>
      <c r="D211" s="63">
        <v>17</v>
      </c>
      <c r="E211" s="63">
        <v>158</v>
      </c>
      <c r="F211" s="64">
        <v>132</v>
      </c>
      <c r="G211" s="64">
        <v>0</v>
      </c>
      <c r="H211" s="64">
        <v>15</v>
      </c>
      <c r="I211" s="64">
        <v>14</v>
      </c>
      <c r="J211" s="64">
        <v>0</v>
      </c>
      <c r="K211" s="64">
        <v>0</v>
      </c>
      <c r="L211" s="64">
        <v>73</v>
      </c>
      <c r="M211" s="64">
        <v>389</v>
      </c>
      <c r="N211" s="64">
        <v>28</v>
      </c>
      <c r="O211" s="64">
        <v>78</v>
      </c>
      <c r="P211" s="64">
        <v>0</v>
      </c>
      <c r="Q211" s="64">
        <v>136</v>
      </c>
      <c r="R211" s="64">
        <v>567</v>
      </c>
      <c r="S211" s="64">
        <v>116</v>
      </c>
      <c r="T211" s="64">
        <v>509</v>
      </c>
      <c r="U211" s="64">
        <v>54</v>
      </c>
      <c r="V211" s="64">
        <v>0</v>
      </c>
      <c r="W211" s="64">
        <v>36</v>
      </c>
    </row>
    <row r="212" spans="1:23">
      <c r="A212" s="56" t="s">
        <v>224</v>
      </c>
      <c r="B212" s="63">
        <v>19714</v>
      </c>
      <c r="C212" s="63">
        <v>2138</v>
      </c>
      <c r="D212" s="63">
        <v>0</v>
      </c>
      <c r="E212" s="63">
        <v>141</v>
      </c>
      <c r="F212" s="64">
        <v>10</v>
      </c>
      <c r="G212" s="64">
        <v>0</v>
      </c>
      <c r="H212" s="64">
        <v>0</v>
      </c>
      <c r="I212" s="64">
        <v>0</v>
      </c>
      <c r="J212" s="64">
        <v>19</v>
      </c>
      <c r="K212" s="64">
        <v>38</v>
      </c>
      <c r="L212" s="64">
        <v>49</v>
      </c>
      <c r="M212" s="64">
        <v>194</v>
      </c>
      <c r="N212" s="64">
        <v>364</v>
      </c>
      <c r="O212" s="64">
        <v>0</v>
      </c>
      <c r="P212" s="64">
        <v>0</v>
      </c>
      <c r="Q212" s="64">
        <v>0</v>
      </c>
      <c r="R212" s="64">
        <v>50</v>
      </c>
      <c r="S212" s="64">
        <v>0</v>
      </c>
      <c r="T212" s="64">
        <v>583</v>
      </c>
      <c r="U212" s="64">
        <v>62</v>
      </c>
      <c r="V212" s="64">
        <v>0</v>
      </c>
      <c r="W212" s="64">
        <v>0</v>
      </c>
    </row>
    <row r="215" spans="1:23">
      <c r="A215" s="56" t="s">
        <v>335</v>
      </c>
    </row>
    <row r="216" spans="1:23" s="6" customFormat="1">
      <c r="A216" s="30" t="s">
        <v>309</v>
      </c>
      <c r="B216" s="2"/>
      <c r="C216" s="3"/>
      <c r="D216" s="4"/>
      <c r="E216" s="5"/>
      <c r="F216" s="2"/>
      <c r="G216" s="3"/>
      <c r="I216" s="3"/>
    </row>
    <row r="218" spans="1:23">
      <c r="A218" s="56" t="s">
        <v>331</v>
      </c>
    </row>
    <row r="219" spans="1:23">
      <c r="A219" s="56" t="s">
        <v>264</v>
      </c>
    </row>
    <row r="220" spans="1:23">
      <c r="A220" s="56" t="s">
        <v>259</v>
      </c>
    </row>
  </sheetData>
  <pageMargins left="0.25" right="0.25" top="0.75" bottom="0.75" header="0.3" footer="0.3"/>
  <pageSetup paperSize="5" scale="80" orientation="landscape" r:id="rId1"/>
  <rowBreaks count="3" manualBreakCount="3">
    <brk id="58" max="22" man="1"/>
    <brk id="110" max="22" man="1"/>
    <brk id="166" max="22" man="1"/>
  </rowBreaks>
</worksheet>
</file>

<file path=xl/worksheets/sheet8.xml><?xml version="1.0" encoding="utf-8"?>
<worksheet xmlns="http://schemas.openxmlformats.org/spreadsheetml/2006/main" xmlns:r="http://schemas.openxmlformats.org/officeDocument/2006/relationships">
  <dimension ref="A1:U220"/>
  <sheetViews>
    <sheetView zoomScaleNormal="100" workbookViewId="0">
      <pane xSplit="1" ySplit="6" topLeftCell="B7" activePane="bottomRight" state="frozen"/>
      <selection pane="topRight"/>
      <selection pane="bottomLeft"/>
      <selection pane="bottomRight"/>
    </sheetView>
  </sheetViews>
  <sheetFormatPr defaultRowHeight="12.75"/>
  <cols>
    <col min="1" max="1" width="47.6640625" style="56" customWidth="1"/>
    <col min="2" max="3" width="12.83203125" style="56" customWidth="1"/>
    <col min="4" max="21" width="12.83203125" style="57" customWidth="1"/>
    <col min="22" max="16384" width="9.33203125" style="57"/>
  </cols>
  <sheetData>
    <row r="1" spans="1:21">
      <c r="A1" s="55" t="s">
        <v>265</v>
      </c>
    </row>
    <row r="2" spans="1:21">
      <c r="A2" s="55" t="s">
        <v>262</v>
      </c>
    </row>
    <row r="3" spans="1:21">
      <c r="A3" s="55" t="s">
        <v>258</v>
      </c>
    </row>
    <row r="4" spans="1:21">
      <c r="B4" s="55"/>
      <c r="C4" s="55"/>
      <c r="D4" s="58"/>
      <c r="E4" s="58"/>
      <c r="F4" s="58"/>
      <c r="G4" s="58"/>
      <c r="H4" s="58"/>
      <c r="I4" s="58"/>
      <c r="J4" s="58"/>
      <c r="K4" s="58"/>
      <c r="L4" s="58"/>
      <c r="M4" s="58"/>
      <c r="N4" s="58"/>
      <c r="O4" s="58"/>
      <c r="P4" s="58"/>
      <c r="Q4" s="58"/>
      <c r="R4" s="58"/>
      <c r="S4" s="58"/>
      <c r="T4" s="58"/>
      <c r="U4" s="58"/>
    </row>
    <row r="5" spans="1:21" s="74" customFormat="1">
      <c r="A5" s="73"/>
      <c r="B5" s="59" t="s">
        <v>239</v>
      </c>
      <c r="C5" s="59" t="s">
        <v>241</v>
      </c>
      <c r="D5" s="60"/>
      <c r="E5" s="60"/>
      <c r="F5" s="60"/>
      <c r="G5" s="60"/>
      <c r="H5" s="60"/>
      <c r="I5" s="60"/>
      <c r="J5" s="60"/>
      <c r="K5" s="60"/>
      <c r="L5" s="60"/>
      <c r="M5" s="60"/>
      <c r="N5" s="60"/>
      <c r="O5" s="60"/>
      <c r="P5" s="60"/>
      <c r="Q5" s="60"/>
      <c r="R5" s="60"/>
      <c r="S5" s="60"/>
      <c r="T5" s="60"/>
      <c r="U5" s="60"/>
    </row>
    <row r="6" spans="1:21" s="74" customFormat="1">
      <c r="A6" s="75"/>
      <c r="B6" s="59" t="s">
        <v>240</v>
      </c>
      <c r="C6" s="59" t="s">
        <v>242</v>
      </c>
      <c r="D6" s="60" t="s">
        <v>17</v>
      </c>
      <c r="E6" s="60" t="s">
        <v>21</v>
      </c>
      <c r="F6" s="60" t="s">
        <v>2</v>
      </c>
      <c r="G6" s="60" t="s">
        <v>19</v>
      </c>
      <c r="H6" s="60" t="s">
        <v>27</v>
      </c>
      <c r="I6" s="60" t="s">
        <v>34</v>
      </c>
      <c r="J6" s="60" t="s">
        <v>10</v>
      </c>
      <c r="K6" s="60" t="s">
        <v>1</v>
      </c>
      <c r="L6" s="60" t="s">
        <v>22</v>
      </c>
      <c r="M6" s="60" t="s">
        <v>23</v>
      </c>
      <c r="N6" s="60" t="s">
        <v>29</v>
      </c>
      <c r="O6" s="60" t="s">
        <v>20</v>
      </c>
      <c r="P6" s="60" t="s">
        <v>15</v>
      </c>
      <c r="Q6" s="60" t="s">
        <v>0</v>
      </c>
      <c r="R6" s="60" t="s">
        <v>16</v>
      </c>
      <c r="S6" s="60" t="s">
        <v>4</v>
      </c>
      <c r="T6" s="60" t="s">
        <v>18</v>
      </c>
      <c r="U6" s="60" t="s">
        <v>6</v>
      </c>
    </row>
    <row r="7" spans="1:21" s="58" customFormat="1">
      <c r="A7" s="55" t="s">
        <v>225</v>
      </c>
      <c r="B7" s="61">
        <v>30574</v>
      </c>
      <c r="C7" s="61">
        <v>29801</v>
      </c>
      <c r="D7" s="62">
        <v>23817</v>
      </c>
      <c r="E7" s="62">
        <v>23476</v>
      </c>
      <c r="F7" s="62">
        <v>23173</v>
      </c>
      <c r="G7" s="62">
        <v>23083</v>
      </c>
      <c r="H7" s="62">
        <v>21686</v>
      </c>
      <c r="I7" s="62">
        <v>21327</v>
      </c>
      <c r="J7" s="62">
        <v>20787</v>
      </c>
      <c r="K7" s="62">
        <v>19947</v>
      </c>
      <c r="L7" s="62">
        <v>19428</v>
      </c>
      <c r="M7" s="62">
        <v>19333</v>
      </c>
      <c r="N7" s="62">
        <v>18492</v>
      </c>
      <c r="O7" s="62">
        <v>18043</v>
      </c>
      <c r="P7" s="62">
        <v>18000</v>
      </c>
      <c r="Q7" s="62">
        <v>14888</v>
      </c>
      <c r="R7" s="62">
        <v>14652</v>
      </c>
      <c r="S7" s="62">
        <v>14530</v>
      </c>
      <c r="T7" s="62">
        <v>14437</v>
      </c>
      <c r="U7" s="62">
        <v>14218</v>
      </c>
    </row>
    <row r="8" spans="1:21" s="58" customFormat="1">
      <c r="A8" s="55"/>
      <c r="B8" s="61"/>
      <c r="C8" s="61"/>
      <c r="D8" s="61"/>
      <c r="E8" s="61"/>
      <c r="F8" s="61"/>
      <c r="G8" s="61"/>
      <c r="H8" s="61"/>
      <c r="I8" s="61"/>
      <c r="J8" s="61"/>
      <c r="K8" s="61"/>
      <c r="L8" s="61"/>
      <c r="M8" s="61"/>
      <c r="N8" s="61"/>
      <c r="O8" s="61"/>
      <c r="P8" s="61"/>
      <c r="Q8" s="61"/>
      <c r="R8" s="61"/>
      <c r="S8" s="61"/>
      <c r="T8" s="61"/>
      <c r="U8" s="61"/>
    </row>
    <row r="9" spans="1:21" s="58" customFormat="1">
      <c r="A9" s="55" t="s">
        <v>226</v>
      </c>
      <c r="B9" s="61">
        <v>2576</v>
      </c>
      <c r="C9" s="61">
        <v>4282</v>
      </c>
      <c r="D9" s="62">
        <v>675</v>
      </c>
      <c r="E9" s="62">
        <v>1587</v>
      </c>
      <c r="F9" s="62">
        <v>1063</v>
      </c>
      <c r="G9" s="62">
        <v>16569</v>
      </c>
      <c r="H9" s="62">
        <v>3723</v>
      </c>
      <c r="I9" s="62">
        <v>419</v>
      </c>
      <c r="J9" s="62">
        <v>464</v>
      </c>
      <c r="K9" s="62">
        <v>1085</v>
      </c>
      <c r="L9" s="62">
        <v>3855</v>
      </c>
      <c r="M9" s="62">
        <v>637</v>
      </c>
      <c r="N9" s="62">
        <v>1902</v>
      </c>
      <c r="O9" s="62">
        <v>5017</v>
      </c>
      <c r="P9" s="62">
        <v>8</v>
      </c>
      <c r="Q9" s="62">
        <v>434</v>
      </c>
      <c r="R9" s="62">
        <v>3104</v>
      </c>
      <c r="S9" s="62">
        <v>4469</v>
      </c>
      <c r="T9" s="62">
        <v>444</v>
      </c>
      <c r="U9" s="62">
        <v>573</v>
      </c>
    </row>
    <row r="10" spans="1:21" s="58" customFormat="1">
      <c r="A10" s="55" t="s">
        <v>36</v>
      </c>
      <c r="B10" s="61"/>
      <c r="C10" s="61"/>
      <c r="D10" s="62"/>
      <c r="E10" s="62"/>
      <c r="F10" s="62"/>
      <c r="G10" s="62"/>
      <c r="H10" s="62"/>
      <c r="I10" s="62"/>
      <c r="J10" s="62"/>
      <c r="K10" s="62"/>
      <c r="L10" s="62"/>
      <c r="M10" s="62"/>
      <c r="N10" s="62"/>
      <c r="O10" s="62"/>
      <c r="P10" s="62"/>
      <c r="Q10" s="62"/>
      <c r="R10" s="62"/>
      <c r="S10" s="62"/>
      <c r="T10" s="62"/>
      <c r="U10" s="62"/>
    </row>
    <row r="11" spans="1:21">
      <c r="A11" s="56" t="s">
        <v>37</v>
      </c>
      <c r="B11" s="63">
        <v>157</v>
      </c>
      <c r="C11" s="63">
        <v>312</v>
      </c>
      <c r="D11" s="64">
        <v>0</v>
      </c>
      <c r="E11" s="64">
        <v>6</v>
      </c>
      <c r="F11" s="64">
        <v>10</v>
      </c>
      <c r="G11" s="64">
        <v>1038</v>
      </c>
      <c r="H11" s="64">
        <v>61</v>
      </c>
      <c r="I11" s="64">
        <v>31</v>
      </c>
      <c r="J11" s="64">
        <v>14</v>
      </c>
      <c r="K11" s="64">
        <v>13</v>
      </c>
      <c r="L11" s="64">
        <v>91</v>
      </c>
      <c r="M11" s="64">
        <v>0</v>
      </c>
      <c r="N11" s="64">
        <v>43</v>
      </c>
      <c r="O11" s="64">
        <v>293</v>
      </c>
      <c r="P11" s="64">
        <v>0</v>
      </c>
      <c r="Q11" s="64">
        <v>0</v>
      </c>
      <c r="R11" s="64">
        <v>141</v>
      </c>
      <c r="S11" s="64">
        <v>233</v>
      </c>
      <c r="T11" s="64">
        <v>0</v>
      </c>
      <c r="U11" s="64">
        <v>33</v>
      </c>
    </row>
    <row r="12" spans="1:21">
      <c r="A12" s="56" t="s">
        <v>38</v>
      </c>
      <c r="B12" s="63">
        <v>16</v>
      </c>
      <c r="C12" s="63">
        <v>91</v>
      </c>
      <c r="D12" s="64">
        <v>0</v>
      </c>
      <c r="E12" s="64">
        <v>0</v>
      </c>
      <c r="F12" s="64">
        <v>25</v>
      </c>
      <c r="G12" s="64">
        <v>53</v>
      </c>
      <c r="H12" s="64">
        <v>0</v>
      </c>
      <c r="I12" s="64">
        <v>0</v>
      </c>
      <c r="J12" s="64">
        <v>20</v>
      </c>
      <c r="K12" s="64">
        <v>48</v>
      </c>
      <c r="L12" s="64">
        <v>219</v>
      </c>
      <c r="M12" s="64">
        <v>47</v>
      </c>
      <c r="N12" s="64">
        <v>0</v>
      </c>
      <c r="O12" s="64">
        <v>19</v>
      </c>
      <c r="P12" s="64">
        <v>0</v>
      </c>
      <c r="Q12" s="64">
        <v>0</v>
      </c>
      <c r="R12" s="64">
        <v>57</v>
      </c>
      <c r="S12" s="64">
        <v>132</v>
      </c>
      <c r="T12" s="64">
        <v>0</v>
      </c>
      <c r="U12" s="64">
        <v>27</v>
      </c>
    </row>
    <row r="13" spans="1:21">
      <c r="A13" s="56" t="s">
        <v>39</v>
      </c>
      <c r="B13" s="63">
        <v>0</v>
      </c>
      <c r="C13" s="63">
        <v>49</v>
      </c>
      <c r="D13" s="64">
        <v>0</v>
      </c>
      <c r="E13" s="64">
        <v>0</v>
      </c>
      <c r="F13" s="64">
        <v>0</v>
      </c>
      <c r="G13" s="64">
        <v>721</v>
      </c>
      <c r="H13" s="64">
        <v>10</v>
      </c>
      <c r="I13" s="64">
        <v>0</v>
      </c>
      <c r="J13" s="64">
        <v>0</v>
      </c>
      <c r="K13" s="64">
        <v>28</v>
      </c>
      <c r="L13" s="64">
        <v>83</v>
      </c>
      <c r="M13" s="64">
        <v>0</v>
      </c>
      <c r="N13" s="64">
        <v>6</v>
      </c>
      <c r="O13" s="64">
        <v>99</v>
      </c>
      <c r="P13" s="64">
        <v>0</v>
      </c>
      <c r="Q13" s="64">
        <v>9</v>
      </c>
      <c r="R13" s="64">
        <v>0</v>
      </c>
      <c r="S13" s="64">
        <v>0</v>
      </c>
      <c r="T13" s="64">
        <v>0</v>
      </c>
      <c r="U13" s="64">
        <v>0</v>
      </c>
    </row>
    <row r="14" spans="1:21">
      <c r="A14" s="56" t="s">
        <v>40</v>
      </c>
      <c r="B14" s="63">
        <v>31</v>
      </c>
      <c r="C14" s="63">
        <v>788</v>
      </c>
      <c r="D14" s="64">
        <v>10</v>
      </c>
      <c r="E14" s="64">
        <v>92</v>
      </c>
      <c r="F14" s="64">
        <v>0</v>
      </c>
      <c r="G14" s="64">
        <v>2093</v>
      </c>
      <c r="H14" s="64">
        <v>358</v>
      </c>
      <c r="I14" s="64">
        <v>10</v>
      </c>
      <c r="J14" s="64">
        <v>26</v>
      </c>
      <c r="K14" s="64">
        <v>39</v>
      </c>
      <c r="L14" s="64">
        <v>159</v>
      </c>
      <c r="M14" s="64">
        <v>46</v>
      </c>
      <c r="N14" s="64">
        <v>151</v>
      </c>
      <c r="O14" s="64">
        <v>486</v>
      </c>
      <c r="P14" s="64">
        <v>0</v>
      </c>
      <c r="Q14" s="64">
        <v>0</v>
      </c>
      <c r="R14" s="64">
        <v>0</v>
      </c>
      <c r="S14" s="64">
        <v>52</v>
      </c>
      <c r="T14" s="64">
        <v>11</v>
      </c>
      <c r="U14" s="64">
        <v>28</v>
      </c>
    </row>
    <row r="15" spans="1:21">
      <c r="A15" s="56" t="s">
        <v>41</v>
      </c>
      <c r="B15" s="63">
        <v>23</v>
      </c>
      <c r="C15" s="63">
        <v>90</v>
      </c>
      <c r="D15" s="64">
        <v>0</v>
      </c>
      <c r="E15" s="64">
        <v>0</v>
      </c>
      <c r="F15" s="64">
        <v>0</v>
      </c>
      <c r="G15" s="64">
        <v>285</v>
      </c>
      <c r="H15" s="64">
        <v>98</v>
      </c>
      <c r="I15" s="64">
        <v>0</v>
      </c>
      <c r="J15" s="64">
        <v>0</v>
      </c>
      <c r="K15" s="64">
        <v>8</v>
      </c>
      <c r="L15" s="64">
        <v>38</v>
      </c>
      <c r="M15" s="64">
        <v>0</v>
      </c>
      <c r="N15" s="64">
        <v>47</v>
      </c>
      <c r="O15" s="64">
        <v>174</v>
      </c>
      <c r="P15" s="64">
        <v>0</v>
      </c>
      <c r="Q15" s="64">
        <v>0</v>
      </c>
      <c r="R15" s="64">
        <v>0</v>
      </c>
      <c r="S15" s="64">
        <v>0</v>
      </c>
      <c r="T15" s="64">
        <v>0</v>
      </c>
      <c r="U15" s="64">
        <v>0</v>
      </c>
    </row>
    <row r="16" spans="1:21">
      <c r="A16" s="56" t="s">
        <v>42</v>
      </c>
      <c r="B16" s="63">
        <v>0</v>
      </c>
      <c r="C16" s="63">
        <v>102</v>
      </c>
      <c r="D16" s="64">
        <v>0</v>
      </c>
      <c r="E16" s="64">
        <v>0</v>
      </c>
      <c r="F16" s="64">
        <v>4</v>
      </c>
      <c r="G16" s="64">
        <v>860</v>
      </c>
      <c r="H16" s="64">
        <v>187</v>
      </c>
      <c r="I16" s="64">
        <v>0</v>
      </c>
      <c r="J16" s="64">
        <v>0</v>
      </c>
      <c r="K16" s="64">
        <v>0</v>
      </c>
      <c r="L16" s="64">
        <v>124</v>
      </c>
      <c r="M16" s="64">
        <v>0</v>
      </c>
      <c r="N16" s="64">
        <v>122</v>
      </c>
      <c r="O16" s="64">
        <v>301</v>
      </c>
      <c r="P16" s="64">
        <v>0</v>
      </c>
      <c r="Q16" s="64">
        <v>0</v>
      </c>
      <c r="R16" s="64">
        <v>0</v>
      </c>
      <c r="S16" s="64">
        <v>24</v>
      </c>
      <c r="T16" s="64">
        <v>0</v>
      </c>
      <c r="U16" s="64">
        <v>0</v>
      </c>
    </row>
    <row r="17" spans="1:21">
      <c r="A17" s="56" t="s">
        <v>43</v>
      </c>
      <c r="B17" s="63">
        <v>0</v>
      </c>
      <c r="C17" s="63">
        <v>0</v>
      </c>
      <c r="D17" s="64">
        <v>0</v>
      </c>
      <c r="E17" s="64">
        <v>0</v>
      </c>
      <c r="F17" s="64">
        <v>0</v>
      </c>
      <c r="G17" s="64">
        <v>431</v>
      </c>
      <c r="H17" s="64">
        <v>152</v>
      </c>
      <c r="I17" s="64">
        <v>0</v>
      </c>
      <c r="J17" s="64">
        <v>19</v>
      </c>
      <c r="K17" s="64">
        <v>0</v>
      </c>
      <c r="L17" s="64">
        <v>16</v>
      </c>
      <c r="M17" s="64">
        <v>0</v>
      </c>
      <c r="N17" s="64">
        <v>60</v>
      </c>
      <c r="O17" s="64">
        <v>0</v>
      </c>
      <c r="P17" s="64">
        <v>0</v>
      </c>
      <c r="Q17" s="64">
        <v>0</v>
      </c>
      <c r="R17" s="64">
        <v>0</v>
      </c>
      <c r="S17" s="64">
        <v>0</v>
      </c>
      <c r="T17" s="64">
        <v>0</v>
      </c>
      <c r="U17" s="64">
        <v>29</v>
      </c>
    </row>
    <row r="18" spans="1:21">
      <c r="A18" s="56" t="s">
        <v>44</v>
      </c>
      <c r="B18" s="63">
        <v>0</v>
      </c>
      <c r="C18" s="63">
        <v>230</v>
      </c>
      <c r="D18" s="64">
        <v>0</v>
      </c>
      <c r="E18" s="64">
        <v>0</v>
      </c>
      <c r="F18" s="64">
        <v>0</v>
      </c>
      <c r="G18" s="64">
        <v>809</v>
      </c>
      <c r="H18" s="64">
        <v>123</v>
      </c>
      <c r="I18" s="64">
        <v>0</v>
      </c>
      <c r="J18" s="64">
        <v>10</v>
      </c>
      <c r="K18" s="64">
        <v>0</v>
      </c>
      <c r="L18" s="64">
        <v>100</v>
      </c>
      <c r="M18" s="64">
        <v>0</v>
      </c>
      <c r="N18" s="64">
        <v>40</v>
      </c>
      <c r="O18" s="64">
        <v>121</v>
      </c>
      <c r="P18" s="64">
        <v>0</v>
      </c>
      <c r="Q18" s="64">
        <v>4</v>
      </c>
      <c r="R18" s="64">
        <v>7</v>
      </c>
      <c r="S18" s="64">
        <v>0</v>
      </c>
      <c r="T18" s="64">
        <v>0</v>
      </c>
      <c r="U18" s="64">
        <v>0</v>
      </c>
    </row>
    <row r="19" spans="1:21">
      <c r="A19" s="56" t="s">
        <v>45</v>
      </c>
      <c r="B19" s="63">
        <v>57</v>
      </c>
      <c r="C19" s="63">
        <v>133</v>
      </c>
      <c r="D19" s="64">
        <v>0</v>
      </c>
      <c r="E19" s="64">
        <v>25</v>
      </c>
      <c r="F19" s="64">
        <v>0</v>
      </c>
      <c r="G19" s="64">
        <v>280</v>
      </c>
      <c r="H19" s="64">
        <v>40</v>
      </c>
      <c r="I19" s="64">
        <v>0</v>
      </c>
      <c r="J19" s="64">
        <v>0</v>
      </c>
      <c r="K19" s="64">
        <v>54</v>
      </c>
      <c r="L19" s="64">
        <v>54</v>
      </c>
      <c r="M19" s="64">
        <v>0</v>
      </c>
      <c r="N19" s="64">
        <v>34</v>
      </c>
      <c r="O19" s="64">
        <v>36</v>
      </c>
      <c r="P19" s="64">
        <v>0</v>
      </c>
      <c r="Q19" s="64">
        <v>0</v>
      </c>
      <c r="R19" s="64">
        <v>610</v>
      </c>
      <c r="S19" s="64">
        <v>0</v>
      </c>
      <c r="T19" s="64">
        <v>9</v>
      </c>
      <c r="U19" s="64">
        <v>0</v>
      </c>
    </row>
    <row r="20" spans="1:21">
      <c r="A20" s="56" t="s">
        <v>46</v>
      </c>
      <c r="B20" s="63">
        <v>11</v>
      </c>
      <c r="C20" s="63">
        <v>342</v>
      </c>
      <c r="D20" s="64">
        <v>0</v>
      </c>
      <c r="E20" s="64">
        <v>0</v>
      </c>
      <c r="F20" s="64">
        <v>0</v>
      </c>
      <c r="G20" s="64">
        <v>371</v>
      </c>
      <c r="H20" s="64">
        <v>121</v>
      </c>
      <c r="I20" s="64">
        <v>0</v>
      </c>
      <c r="J20" s="64">
        <v>0</v>
      </c>
      <c r="K20" s="64">
        <v>0</v>
      </c>
      <c r="L20" s="64">
        <v>117</v>
      </c>
      <c r="M20" s="64">
        <v>21</v>
      </c>
      <c r="N20" s="64">
        <v>0</v>
      </c>
      <c r="O20" s="64">
        <v>230</v>
      </c>
      <c r="P20" s="64">
        <v>0</v>
      </c>
      <c r="Q20" s="64">
        <v>0</v>
      </c>
      <c r="R20" s="64">
        <v>0</v>
      </c>
      <c r="S20" s="64">
        <v>42</v>
      </c>
      <c r="T20" s="64">
        <v>0</v>
      </c>
      <c r="U20" s="64">
        <v>0</v>
      </c>
    </row>
    <row r="21" spans="1:21">
      <c r="A21" s="56" t="s">
        <v>47</v>
      </c>
      <c r="B21" s="63">
        <v>25</v>
      </c>
      <c r="C21" s="63">
        <v>29</v>
      </c>
      <c r="D21" s="64">
        <v>0</v>
      </c>
      <c r="E21" s="64">
        <v>71</v>
      </c>
      <c r="F21" s="64">
        <v>0</v>
      </c>
      <c r="G21" s="64">
        <v>1534</v>
      </c>
      <c r="H21" s="64">
        <v>93</v>
      </c>
      <c r="I21" s="64">
        <v>0</v>
      </c>
      <c r="J21" s="64">
        <v>0</v>
      </c>
      <c r="K21" s="64">
        <v>21</v>
      </c>
      <c r="L21" s="64">
        <v>138</v>
      </c>
      <c r="M21" s="64">
        <v>49</v>
      </c>
      <c r="N21" s="64">
        <v>27</v>
      </c>
      <c r="O21" s="64">
        <v>100</v>
      </c>
      <c r="P21" s="64">
        <v>0</v>
      </c>
      <c r="Q21" s="64">
        <v>0</v>
      </c>
      <c r="R21" s="64">
        <v>0</v>
      </c>
      <c r="S21" s="64">
        <v>33</v>
      </c>
      <c r="T21" s="64">
        <v>10</v>
      </c>
      <c r="U21" s="64">
        <v>0</v>
      </c>
    </row>
    <row r="22" spans="1:21">
      <c r="A22" s="56" t="s">
        <v>48</v>
      </c>
      <c r="B22" s="63">
        <v>96</v>
      </c>
      <c r="C22" s="63">
        <v>0</v>
      </c>
      <c r="D22" s="64">
        <v>236</v>
      </c>
      <c r="E22" s="64">
        <v>0</v>
      </c>
      <c r="F22" s="64">
        <v>51</v>
      </c>
      <c r="G22" s="64">
        <v>0</v>
      </c>
      <c r="H22" s="64">
        <v>17</v>
      </c>
      <c r="I22" s="64">
        <v>68</v>
      </c>
      <c r="J22" s="64">
        <v>38</v>
      </c>
      <c r="K22" s="64">
        <v>139</v>
      </c>
      <c r="L22" s="64">
        <v>94</v>
      </c>
      <c r="M22" s="64">
        <v>0</v>
      </c>
      <c r="N22" s="64">
        <v>17</v>
      </c>
      <c r="O22" s="64">
        <v>0</v>
      </c>
      <c r="P22" s="64">
        <v>0</v>
      </c>
      <c r="Q22" s="64">
        <v>116</v>
      </c>
      <c r="R22" s="64">
        <v>61</v>
      </c>
      <c r="S22" s="64">
        <v>0</v>
      </c>
      <c r="T22" s="64">
        <v>46</v>
      </c>
      <c r="U22" s="64">
        <v>37</v>
      </c>
    </row>
    <row r="23" spans="1:21">
      <c r="A23" s="56" t="s">
        <v>49</v>
      </c>
      <c r="B23" s="63">
        <v>25</v>
      </c>
      <c r="C23" s="63">
        <v>196</v>
      </c>
      <c r="D23" s="64">
        <v>12</v>
      </c>
      <c r="E23" s="64">
        <v>0</v>
      </c>
      <c r="F23" s="64">
        <v>0</v>
      </c>
      <c r="G23" s="64">
        <v>229</v>
      </c>
      <c r="H23" s="64">
        <v>110</v>
      </c>
      <c r="I23" s="64">
        <v>51</v>
      </c>
      <c r="J23" s="64">
        <v>0</v>
      </c>
      <c r="K23" s="64">
        <v>52</v>
      </c>
      <c r="L23" s="64">
        <v>127</v>
      </c>
      <c r="M23" s="64">
        <v>0</v>
      </c>
      <c r="N23" s="64">
        <v>37</v>
      </c>
      <c r="O23" s="64">
        <v>13</v>
      </c>
      <c r="P23" s="64">
        <v>0</v>
      </c>
      <c r="Q23" s="64">
        <v>0</v>
      </c>
      <c r="R23" s="64">
        <v>25</v>
      </c>
      <c r="S23" s="64">
        <v>507</v>
      </c>
      <c r="T23" s="64">
        <v>0</v>
      </c>
      <c r="U23" s="64">
        <v>31</v>
      </c>
    </row>
    <row r="24" spans="1:21">
      <c r="A24" s="56" t="s">
        <v>50</v>
      </c>
      <c r="B24" s="63">
        <v>270</v>
      </c>
      <c r="C24" s="63">
        <v>42</v>
      </c>
      <c r="D24" s="64">
        <v>289</v>
      </c>
      <c r="E24" s="64">
        <v>15</v>
      </c>
      <c r="F24" s="64">
        <v>84</v>
      </c>
      <c r="G24" s="64">
        <v>12</v>
      </c>
      <c r="H24" s="64">
        <v>22</v>
      </c>
      <c r="I24" s="64">
        <v>73</v>
      </c>
      <c r="J24" s="64">
        <v>45</v>
      </c>
      <c r="K24" s="64">
        <v>267</v>
      </c>
      <c r="L24" s="64">
        <v>150</v>
      </c>
      <c r="M24" s="64">
        <v>0</v>
      </c>
      <c r="N24" s="64">
        <v>123</v>
      </c>
      <c r="O24" s="64">
        <v>17</v>
      </c>
      <c r="P24" s="64">
        <v>0</v>
      </c>
      <c r="Q24" s="64">
        <v>64</v>
      </c>
      <c r="R24" s="64">
        <v>6</v>
      </c>
      <c r="S24" s="64">
        <v>245</v>
      </c>
      <c r="T24" s="64">
        <v>56</v>
      </c>
      <c r="U24" s="64">
        <v>0</v>
      </c>
    </row>
    <row r="25" spans="1:21">
      <c r="A25" s="56" t="s">
        <v>51</v>
      </c>
      <c r="B25" s="63">
        <v>0</v>
      </c>
      <c r="C25" s="63">
        <v>182</v>
      </c>
      <c r="D25" s="64">
        <v>0</v>
      </c>
      <c r="E25" s="64">
        <v>34</v>
      </c>
      <c r="F25" s="64">
        <v>0</v>
      </c>
      <c r="G25" s="64">
        <v>1320</v>
      </c>
      <c r="H25" s="64">
        <v>178</v>
      </c>
      <c r="I25" s="64">
        <v>0</v>
      </c>
      <c r="J25" s="64">
        <v>0</v>
      </c>
      <c r="K25" s="64">
        <v>14</v>
      </c>
      <c r="L25" s="64">
        <v>157</v>
      </c>
      <c r="M25" s="64">
        <v>107</v>
      </c>
      <c r="N25" s="64">
        <v>36</v>
      </c>
      <c r="O25" s="64">
        <v>71</v>
      </c>
      <c r="P25" s="64">
        <v>0</v>
      </c>
      <c r="Q25" s="64">
        <v>6</v>
      </c>
      <c r="R25" s="64">
        <v>0</v>
      </c>
      <c r="S25" s="64">
        <v>45</v>
      </c>
      <c r="T25" s="64">
        <v>0</v>
      </c>
      <c r="U25" s="64">
        <v>0</v>
      </c>
    </row>
    <row r="26" spans="1:21">
      <c r="A26" s="56" t="s">
        <v>52</v>
      </c>
      <c r="B26" s="63">
        <v>67</v>
      </c>
      <c r="C26" s="63">
        <v>111</v>
      </c>
      <c r="D26" s="64">
        <v>36</v>
      </c>
      <c r="E26" s="64">
        <v>3</v>
      </c>
      <c r="F26" s="64">
        <v>182</v>
      </c>
      <c r="G26" s="64">
        <v>1568</v>
      </c>
      <c r="H26" s="64">
        <v>65</v>
      </c>
      <c r="I26" s="64">
        <v>0</v>
      </c>
      <c r="J26" s="64">
        <v>25</v>
      </c>
      <c r="K26" s="64">
        <v>51</v>
      </c>
      <c r="L26" s="64">
        <v>293</v>
      </c>
      <c r="M26" s="64">
        <v>50</v>
      </c>
      <c r="N26" s="64">
        <v>81</v>
      </c>
      <c r="O26" s="64">
        <v>179</v>
      </c>
      <c r="P26" s="64">
        <v>8</v>
      </c>
      <c r="Q26" s="64">
        <v>32</v>
      </c>
      <c r="R26" s="64">
        <v>193</v>
      </c>
      <c r="S26" s="64">
        <v>111</v>
      </c>
      <c r="T26" s="64">
        <v>17</v>
      </c>
      <c r="U26" s="64">
        <v>59</v>
      </c>
    </row>
    <row r="27" spans="1:21">
      <c r="A27" s="55" t="s">
        <v>53</v>
      </c>
      <c r="B27" s="63"/>
      <c r="C27" s="63"/>
      <c r="D27" s="64"/>
      <c r="E27" s="64"/>
      <c r="F27" s="64"/>
      <c r="G27" s="64"/>
      <c r="H27" s="64"/>
      <c r="I27" s="64"/>
      <c r="J27" s="64"/>
      <c r="K27" s="64"/>
      <c r="L27" s="64"/>
      <c r="M27" s="64"/>
      <c r="N27" s="64"/>
      <c r="O27" s="64"/>
      <c r="P27" s="64"/>
      <c r="Q27" s="64"/>
      <c r="R27" s="64"/>
      <c r="S27" s="64"/>
      <c r="T27" s="64"/>
      <c r="U27" s="64"/>
    </row>
    <row r="28" spans="1:21">
      <c r="A28" s="56" t="s">
        <v>54</v>
      </c>
      <c r="B28" s="63">
        <v>117</v>
      </c>
      <c r="C28" s="63">
        <v>23</v>
      </c>
      <c r="D28" s="64">
        <v>24</v>
      </c>
      <c r="E28" s="64">
        <v>110</v>
      </c>
      <c r="F28" s="64">
        <v>49</v>
      </c>
      <c r="G28" s="64">
        <v>421</v>
      </c>
      <c r="H28" s="64">
        <v>24</v>
      </c>
      <c r="I28" s="64">
        <v>0</v>
      </c>
      <c r="J28" s="64">
        <v>0</v>
      </c>
      <c r="K28" s="64">
        <v>46</v>
      </c>
      <c r="L28" s="64">
        <v>56</v>
      </c>
      <c r="M28" s="64">
        <v>0</v>
      </c>
      <c r="N28" s="64">
        <v>20</v>
      </c>
      <c r="O28" s="64">
        <v>227</v>
      </c>
      <c r="P28" s="64">
        <v>0</v>
      </c>
      <c r="Q28" s="64">
        <v>0</v>
      </c>
      <c r="R28" s="64">
        <v>38</v>
      </c>
      <c r="S28" s="64">
        <v>29</v>
      </c>
      <c r="T28" s="64">
        <v>0</v>
      </c>
      <c r="U28" s="64">
        <v>48</v>
      </c>
    </row>
    <row r="29" spans="1:21">
      <c r="A29" s="56" t="s">
        <v>55</v>
      </c>
      <c r="B29" s="63">
        <v>418</v>
      </c>
      <c r="C29" s="63">
        <v>0</v>
      </c>
      <c r="D29" s="64">
        <v>0</v>
      </c>
      <c r="E29" s="64">
        <v>303</v>
      </c>
      <c r="F29" s="64">
        <v>0</v>
      </c>
      <c r="G29" s="64">
        <v>166</v>
      </c>
      <c r="H29" s="64">
        <v>78</v>
      </c>
      <c r="I29" s="64">
        <v>0</v>
      </c>
      <c r="J29" s="64">
        <v>0</v>
      </c>
      <c r="K29" s="64">
        <v>0</v>
      </c>
      <c r="L29" s="64">
        <v>86</v>
      </c>
      <c r="M29" s="64">
        <v>12</v>
      </c>
      <c r="N29" s="64">
        <v>16</v>
      </c>
      <c r="O29" s="64">
        <v>559</v>
      </c>
      <c r="P29" s="64">
        <v>0</v>
      </c>
      <c r="Q29" s="64">
        <v>0</v>
      </c>
      <c r="R29" s="64">
        <v>51</v>
      </c>
      <c r="S29" s="64">
        <v>0</v>
      </c>
      <c r="T29" s="64">
        <v>4</v>
      </c>
      <c r="U29" s="64">
        <v>23</v>
      </c>
    </row>
    <row r="30" spans="1:21">
      <c r="A30" s="56" t="s">
        <v>56</v>
      </c>
      <c r="B30" s="63">
        <v>98</v>
      </c>
      <c r="C30" s="63">
        <v>77</v>
      </c>
      <c r="D30" s="64">
        <v>0</v>
      </c>
      <c r="E30" s="64">
        <v>0</v>
      </c>
      <c r="F30" s="64">
        <v>273</v>
      </c>
      <c r="G30" s="64">
        <v>0</v>
      </c>
      <c r="H30" s="64">
        <v>68</v>
      </c>
      <c r="I30" s="64">
        <v>44</v>
      </c>
      <c r="J30" s="64">
        <v>23</v>
      </c>
      <c r="K30" s="64">
        <v>72</v>
      </c>
      <c r="L30" s="64">
        <v>102</v>
      </c>
      <c r="M30" s="64">
        <v>5</v>
      </c>
      <c r="N30" s="64">
        <v>12</v>
      </c>
      <c r="O30" s="64">
        <v>0</v>
      </c>
      <c r="P30" s="64">
        <v>0</v>
      </c>
      <c r="Q30" s="64">
        <v>25</v>
      </c>
      <c r="R30" s="64">
        <v>27</v>
      </c>
      <c r="S30" s="64">
        <v>209</v>
      </c>
      <c r="T30" s="64">
        <v>0</v>
      </c>
      <c r="U30" s="64">
        <v>141</v>
      </c>
    </row>
    <row r="31" spans="1:21">
      <c r="A31" s="56" t="s">
        <v>57</v>
      </c>
      <c r="B31" s="63">
        <v>130</v>
      </c>
      <c r="C31" s="63">
        <v>131</v>
      </c>
      <c r="D31" s="64">
        <v>0</v>
      </c>
      <c r="E31" s="64">
        <v>15</v>
      </c>
      <c r="F31" s="64">
        <v>239</v>
      </c>
      <c r="G31" s="64">
        <v>0</v>
      </c>
      <c r="H31" s="64">
        <v>0</v>
      </c>
      <c r="I31" s="64">
        <v>25</v>
      </c>
      <c r="J31" s="64">
        <v>0</v>
      </c>
      <c r="K31" s="64">
        <v>45</v>
      </c>
      <c r="L31" s="64">
        <v>73</v>
      </c>
      <c r="M31" s="64">
        <v>0</v>
      </c>
      <c r="N31" s="64">
        <v>28</v>
      </c>
      <c r="O31" s="64">
        <v>0</v>
      </c>
      <c r="P31" s="64">
        <v>0</v>
      </c>
      <c r="Q31" s="64">
        <v>28</v>
      </c>
      <c r="R31" s="64">
        <v>17</v>
      </c>
      <c r="S31" s="64">
        <v>59</v>
      </c>
      <c r="T31" s="64">
        <v>187</v>
      </c>
      <c r="U31" s="64">
        <v>22</v>
      </c>
    </row>
    <row r="32" spans="1:21">
      <c r="A32" s="56" t="s">
        <v>58</v>
      </c>
      <c r="B32" s="63">
        <v>306</v>
      </c>
      <c r="C32" s="63">
        <v>23</v>
      </c>
      <c r="D32" s="64">
        <v>24</v>
      </c>
      <c r="E32" s="64">
        <v>372</v>
      </c>
      <c r="F32" s="64">
        <v>0</v>
      </c>
      <c r="G32" s="64">
        <v>696</v>
      </c>
      <c r="H32" s="64">
        <v>6</v>
      </c>
      <c r="I32" s="64">
        <v>40</v>
      </c>
      <c r="J32" s="64">
        <v>0</v>
      </c>
      <c r="K32" s="64">
        <v>0</v>
      </c>
      <c r="L32" s="64">
        <v>83</v>
      </c>
      <c r="M32" s="64">
        <v>42</v>
      </c>
      <c r="N32" s="64">
        <v>144</v>
      </c>
      <c r="O32" s="64">
        <v>559</v>
      </c>
      <c r="P32" s="64">
        <v>0</v>
      </c>
      <c r="Q32" s="64">
        <v>0</v>
      </c>
      <c r="R32" s="64">
        <v>34</v>
      </c>
      <c r="S32" s="64">
        <v>0</v>
      </c>
      <c r="T32" s="64">
        <v>0</v>
      </c>
      <c r="U32" s="64">
        <v>0</v>
      </c>
    </row>
    <row r="33" spans="1:21">
      <c r="A33" s="56" t="s">
        <v>59</v>
      </c>
      <c r="B33" s="63">
        <v>434</v>
      </c>
      <c r="C33" s="63">
        <v>13</v>
      </c>
      <c r="D33" s="64">
        <v>10</v>
      </c>
      <c r="E33" s="64">
        <v>115</v>
      </c>
      <c r="F33" s="64">
        <v>21</v>
      </c>
      <c r="G33" s="64">
        <v>435</v>
      </c>
      <c r="H33" s="64">
        <v>10</v>
      </c>
      <c r="I33" s="64">
        <v>0</v>
      </c>
      <c r="J33" s="64">
        <v>14</v>
      </c>
      <c r="K33" s="64">
        <v>33</v>
      </c>
      <c r="L33" s="64">
        <v>85</v>
      </c>
      <c r="M33" s="64">
        <v>23</v>
      </c>
      <c r="N33" s="64">
        <v>46</v>
      </c>
      <c r="O33" s="64">
        <v>177</v>
      </c>
      <c r="P33" s="64">
        <v>0</v>
      </c>
      <c r="Q33" s="64">
        <v>14</v>
      </c>
      <c r="R33" s="64">
        <v>53</v>
      </c>
      <c r="S33" s="64">
        <v>78</v>
      </c>
      <c r="T33" s="64">
        <v>0</v>
      </c>
      <c r="U33" s="64">
        <v>0</v>
      </c>
    </row>
    <row r="34" spans="1:21">
      <c r="A34" s="55" t="s">
        <v>60</v>
      </c>
      <c r="B34" s="63"/>
      <c r="C34" s="63"/>
      <c r="D34" s="64"/>
      <c r="E34" s="64"/>
      <c r="F34" s="64"/>
      <c r="G34" s="64"/>
      <c r="H34" s="64"/>
      <c r="I34" s="64"/>
      <c r="J34" s="64"/>
      <c r="K34" s="64"/>
      <c r="L34" s="64"/>
      <c r="M34" s="64"/>
      <c r="N34" s="64"/>
      <c r="O34" s="64"/>
      <c r="P34" s="64"/>
      <c r="Q34" s="64"/>
      <c r="R34" s="64"/>
      <c r="S34" s="64"/>
      <c r="T34" s="64"/>
      <c r="U34" s="64"/>
    </row>
    <row r="35" spans="1:21">
      <c r="A35" s="56" t="s">
        <v>61</v>
      </c>
      <c r="B35" s="63">
        <v>58</v>
      </c>
      <c r="C35" s="63">
        <v>20</v>
      </c>
      <c r="D35" s="64">
        <v>10</v>
      </c>
      <c r="E35" s="64">
        <v>99</v>
      </c>
      <c r="F35" s="64">
        <v>13</v>
      </c>
      <c r="G35" s="64">
        <v>79</v>
      </c>
      <c r="H35" s="64">
        <v>65</v>
      </c>
      <c r="I35" s="64">
        <v>3</v>
      </c>
      <c r="J35" s="64">
        <v>9</v>
      </c>
      <c r="K35" s="64">
        <v>21</v>
      </c>
      <c r="L35" s="64">
        <v>74</v>
      </c>
      <c r="M35" s="64">
        <v>0</v>
      </c>
      <c r="N35" s="64">
        <v>51</v>
      </c>
      <c r="O35" s="64">
        <v>174</v>
      </c>
      <c r="P35" s="64">
        <v>0</v>
      </c>
      <c r="Q35" s="64">
        <v>4</v>
      </c>
      <c r="R35" s="64">
        <v>249</v>
      </c>
      <c r="S35" s="64">
        <v>425</v>
      </c>
      <c r="T35" s="64">
        <v>0</v>
      </c>
      <c r="U35" s="64">
        <v>11</v>
      </c>
    </row>
    <row r="36" spans="1:21">
      <c r="A36" s="56" t="s">
        <v>62</v>
      </c>
      <c r="B36" s="63">
        <v>20</v>
      </c>
      <c r="C36" s="63">
        <v>14</v>
      </c>
      <c r="D36" s="64">
        <v>13</v>
      </c>
      <c r="E36" s="64">
        <v>104</v>
      </c>
      <c r="F36" s="64">
        <v>71</v>
      </c>
      <c r="G36" s="64">
        <v>303</v>
      </c>
      <c r="H36" s="64">
        <v>22</v>
      </c>
      <c r="I36" s="64">
        <v>14</v>
      </c>
      <c r="J36" s="64">
        <v>0</v>
      </c>
      <c r="K36" s="64">
        <v>0</v>
      </c>
      <c r="L36" s="64">
        <v>54</v>
      </c>
      <c r="M36" s="64">
        <v>19</v>
      </c>
      <c r="N36" s="64">
        <v>42</v>
      </c>
      <c r="O36" s="64">
        <v>79</v>
      </c>
      <c r="P36" s="64">
        <v>0</v>
      </c>
      <c r="Q36" s="64">
        <v>14</v>
      </c>
      <c r="R36" s="64">
        <v>40</v>
      </c>
      <c r="S36" s="64">
        <v>1247</v>
      </c>
      <c r="T36" s="64">
        <v>0</v>
      </c>
      <c r="U36" s="64">
        <v>0</v>
      </c>
    </row>
    <row r="37" spans="1:21">
      <c r="A37" s="56" t="s">
        <v>63</v>
      </c>
      <c r="B37" s="63">
        <v>0</v>
      </c>
      <c r="C37" s="63">
        <v>38</v>
      </c>
      <c r="D37" s="64">
        <v>0</v>
      </c>
      <c r="E37" s="64">
        <v>0</v>
      </c>
      <c r="F37" s="64">
        <v>0</v>
      </c>
      <c r="G37" s="64">
        <v>196</v>
      </c>
      <c r="H37" s="64">
        <v>121</v>
      </c>
      <c r="I37" s="64">
        <v>0</v>
      </c>
      <c r="J37" s="64">
        <v>0</v>
      </c>
      <c r="K37" s="64">
        <v>20</v>
      </c>
      <c r="L37" s="64">
        <v>182</v>
      </c>
      <c r="M37" s="64">
        <v>0</v>
      </c>
      <c r="N37" s="64">
        <v>26</v>
      </c>
      <c r="O37" s="64">
        <v>23</v>
      </c>
      <c r="P37" s="64">
        <v>0</v>
      </c>
      <c r="Q37" s="64">
        <v>0</v>
      </c>
      <c r="R37" s="64">
        <v>0</v>
      </c>
      <c r="S37" s="64">
        <v>0</v>
      </c>
      <c r="T37" s="64">
        <v>0</v>
      </c>
      <c r="U37" s="64">
        <v>0</v>
      </c>
    </row>
    <row r="38" spans="1:21">
      <c r="A38" s="56" t="s">
        <v>64</v>
      </c>
      <c r="B38" s="63">
        <v>10</v>
      </c>
      <c r="C38" s="63">
        <v>409</v>
      </c>
      <c r="D38" s="64">
        <v>0</v>
      </c>
      <c r="E38" s="64">
        <v>11</v>
      </c>
      <c r="F38" s="64">
        <v>0</v>
      </c>
      <c r="G38" s="64">
        <v>73</v>
      </c>
      <c r="H38" s="64">
        <v>536</v>
      </c>
      <c r="I38" s="64">
        <v>0</v>
      </c>
      <c r="J38" s="64">
        <v>0</v>
      </c>
      <c r="K38" s="64">
        <v>0</v>
      </c>
      <c r="L38" s="64">
        <v>68</v>
      </c>
      <c r="M38" s="64">
        <v>0</v>
      </c>
      <c r="N38" s="64">
        <v>0</v>
      </c>
      <c r="O38" s="64">
        <v>125</v>
      </c>
      <c r="P38" s="64">
        <v>0</v>
      </c>
      <c r="Q38" s="64">
        <v>0</v>
      </c>
      <c r="R38" s="64">
        <v>0</v>
      </c>
      <c r="S38" s="64">
        <v>0</v>
      </c>
      <c r="T38" s="64">
        <v>0</v>
      </c>
      <c r="U38" s="64">
        <v>0</v>
      </c>
    </row>
    <row r="39" spans="1:21">
      <c r="A39" s="56" t="s">
        <v>65</v>
      </c>
      <c r="B39" s="63">
        <v>0</v>
      </c>
      <c r="C39" s="63">
        <v>189</v>
      </c>
      <c r="D39" s="64">
        <v>0</v>
      </c>
      <c r="E39" s="64">
        <v>20</v>
      </c>
      <c r="F39" s="64">
        <v>0</v>
      </c>
      <c r="G39" s="64">
        <v>268</v>
      </c>
      <c r="H39" s="64">
        <v>162</v>
      </c>
      <c r="I39" s="64">
        <v>0</v>
      </c>
      <c r="J39" s="64">
        <v>7</v>
      </c>
      <c r="K39" s="64">
        <v>10</v>
      </c>
      <c r="L39" s="64">
        <v>77</v>
      </c>
      <c r="M39" s="64">
        <v>86</v>
      </c>
      <c r="N39" s="64">
        <v>16</v>
      </c>
      <c r="O39" s="64">
        <v>41</v>
      </c>
      <c r="P39" s="64">
        <v>0</v>
      </c>
      <c r="Q39" s="64">
        <v>0</v>
      </c>
      <c r="R39" s="64">
        <v>10</v>
      </c>
      <c r="S39" s="64">
        <v>0</v>
      </c>
      <c r="T39" s="64">
        <v>0</v>
      </c>
      <c r="U39" s="64">
        <v>0</v>
      </c>
    </row>
    <row r="40" spans="1:21">
      <c r="A40" s="56" t="s">
        <v>66</v>
      </c>
      <c r="B40" s="63">
        <v>0</v>
      </c>
      <c r="C40" s="63">
        <v>187</v>
      </c>
      <c r="D40" s="64">
        <v>0</v>
      </c>
      <c r="E40" s="64">
        <v>0</v>
      </c>
      <c r="F40" s="64">
        <v>24</v>
      </c>
      <c r="G40" s="64">
        <v>124</v>
      </c>
      <c r="H40" s="64">
        <v>482</v>
      </c>
      <c r="I40" s="64">
        <v>0</v>
      </c>
      <c r="J40" s="64">
        <v>6</v>
      </c>
      <c r="K40" s="64">
        <v>0</v>
      </c>
      <c r="L40" s="64">
        <v>198</v>
      </c>
      <c r="M40" s="64">
        <v>0</v>
      </c>
      <c r="N40" s="64">
        <v>17</v>
      </c>
      <c r="O40" s="64">
        <v>0</v>
      </c>
      <c r="P40" s="64">
        <v>0</v>
      </c>
      <c r="Q40" s="64">
        <v>30</v>
      </c>
      <c r="R40" s="64">
        <v>37</v>
      </c>
      <c r="S40" s="64">
        <v>0</v>
      </c>
      <c r="T40" s="64">
        <v>33</v>
      </c>
      <c r="U40" s="64">
        <v>0</v>
      </c>
    </row>
    <row r="41" spans="1:21">
      <c r="A41" s="56" t="s">
        <v>67</v>
      </c>
      <c r="B41" s="63">
        <v>31</v>
      </c>
      <c r="C41" s="63">
        <v>52</v>
      </c>
      <c r="D41" s="64">
        <v>0</v>
      </c>
      <c r="E41" s="64">
        <v>48</v>
      </c>
      <c r="F41" s="64">
        <v>0</v>
      </c>
      <c r="G41" s="64">
        <v>521</v>
      </c>
      <c r="H41" s="64">
        <v>96</v>
      </c>
      <c r="I41" s="64">
        <v>0</v>
      </c>
      <c r="J41" s="64">
        <v>58</v>
      </c>
      <c r="K41" s="64">
        <v>0</v>
      </c>
      <c r="L41" s="64">
        <v>21</v>
      </c>
      <c r="M41" s="64">
        <v>36</v>
      </c>
      <c r="N41" s="64">
        <v>46</v>
      </c>
      <c r="O41" s="64">
        <v>171</v>
      </c>
      <c r="P41" s="64">
        <v>0</v>
      </c>
      <c r="Q41" s="64">
        <v>0</v>
      </c>
      <c r="R41" s="64">
        <v>43</v>
      </c>
      <c r="S41" s="64">
        <v>0</v>
      </c>
      <c r="T41" s="64">
        <v>44</v>
      </c>
      <c r="U41" s="64">
        <v>15</v>
      </c>
    </row>
    <row r="42" spans="1:21">
      <c r="A42" s="56" t="s">
        <v>68</v>
      </c>
      <c r="B42" s="63">
        <v>3</v>
      </c>
      <c r="C42" s="63">
        <v>20</v>
      </c>
      <c r="D42" s="64">
        <v>0</v>
      </c>
      <c r="E42" s="64">
        <v>0</v>
      </c>
      <c r="F42" s="64">
        <v>17</v>
      </c>
      <c r="G42" s="64">
        <v>152</v>
      </c>
      <c r="H42" s="64">
        <v>16</v>
      </c>
      <c r="I42" s="64">
        <v>14</v>
      </c>
      <c r="J42" s="64">
        <v>103</v>
      </c>
      <c r="K42" s="64">
        <v>28</v>
      </c>
      <c r="L42" s="64">
        <v>72</v>
      </c>
      <c r="M42" s="64">
        <v>0</v>
      </c>
      <c r="N42" s="64">
        <v>55</v>
      </c>
      <c r="O42" s="64">
        <v>41</v>
      </c>
      <c r="P42" s="64">
        <v>0</v>
      </c>
      <c r="Q42" s="64">
        <v>44</v>
      </c>
      <c r="R42" s="64">
        <v>1140</v>
      </c>
      <c r="S42" s="64">
        <v>585</v>
      </c>
      <c r="T42" s="64">
        <v>7</v>
      </c>
      <c r="U42" s="64">
        <v>24</v>
      </c>
    </row>
    <row r="43" spans="1:21">
      <c r="A43" s="56" t="s">
        <v>69</v>
      </c>
      <c r="B43" s="63">
        <v>0</v>
      </c>
      <c r="C43" s="63">
        <v>20</v>
      </c>
      <c r="D43" s="64">
        <v>11</v>
      </c>
      <c r="E43" s="64">
        <v>6</v>
      </c>
      <c r="F43" s="64">
        <v>0</v>
      </c>
      <c r="G43" s="64">
        <v>12</v>
      </c>
      <c r="H43" s="64">
        <v>15</v>
      </c>
      <c r="I43" s="64">
        <v>0</v>
      </c>
      <c r="J43" s="64">
        <v>0</v>
      </c>
      <c r="K43" s="64">
        <v>0</v>
      </c>
      <c r="L43" s="64">
        <v>11</v>
      </c>
      <c r="M43" s="64">
        <v>6</v>
      </c>
      <c r="N43" s="64">
        <v>6</v>
      </c>
      <c r="O43" s="64">
        <v>5</v>
      </c>
      <c r="P43" s="64">
        <v>0</v>
      </c>
      <c r="Q43" s="64">
        <v>0</v>
      </c>
      <c r="R43" s="64">
        <v>0</v>
      </c>
      <c r="S43" s="64">
        <v>0</v>
      </c>
      <c r="T43" s="64">
        <v>20</v>
      </c>
      <c r="U43" s="64">
        <v>7</v>
      </c>
    </row>
    <row r="44" spans="1:21">
      <c r="A44" s="56" t="s">
        <v>70</v>
      </c>
      <c r="B44" s="63">
        <v>13</v>
      </c>
      <c r="C44" s="63">
        <v>46</v>
      </c>
      <c r="D44" s="64">
        <v>0</v>
      </c>
      <c r="E44" s="64">
        <v>30</v>
      </c>
      <c r="F44" s="64">
        <v>0</v>
      </c>
      <c r="G44" s="64">
        <v>21</v>
      </c>
      <c r="H44" s="64">
        <v>106</v>
      </c>
      <c r="I44" s="64">
        <v>0</v>
      </c>
      <c r="J44" s="64">
        <v>0</v>
      </c>
      <c r="K44" s="64">
        <v>0</v>
      </c>
      <c r="L44" s="64">
        <v>91</v>
      </c>
      <c r="M44" s="64">
        <v>0</v>
      </c>
      <c r="N44" s="64">
        <v>76</v>
      </c>
      <c r="O44" s="64">
        <v>39</v>
      </c>
      <c r="P44" s="64">
        <v>0</v>
      </c>
      <c r="Q44" s="64">
        <v>0</v>
      </c>
      <c r="R44" s="64">
        <v>99</v>
      </c>
      <c r="S44" s="64">
        <v>0</v>
      </c>
      <c r="T44" s="64">
        <v>0</v>
      </c>
      <c r="U44" s="64">
        <v>0</v>
      </c>
    </row>
    <row r="45" spans="1:21">
      <c r="A45" s="56" t="s">
        <v>71</v>
      </c>
      <c r="B45" s="63">
        <v>53</v>
      </c>
      <c r="C45" s="63">
        <v>96</v>
      </c>
      <c r="D45" s="64">
        <v>0</v>
      </c>
      <c r="E45" s="64">
        <v>67</v>
      </c>
      <c r="F45" s="64">
        <v>0</v>
      </c>
      <c r="G45" s="64">
        <v>1034</v>
      </c>
      <c r="H45" s="64">
        <v>88</v>
      </c>
      <c r="I45" s="64">
        <v>9</v>
      </c>
      <c r="J45" s="64">
        <v>19</v>
      </c>
      <c r="K45" s="64">
        <v>0</v>
      </c>
      <c r="L45" s="64">
        <v>257</v>
      </c>
      <c r="M45" s="64">
        <v>12</v>
      </c>
      <c r="N45" s="64">
        <v>218</v>
      </c>
      <c r="O45" s="64">
        <v>365</v>
      </c>
      <c r="P45" s="64">
        <v>0</v>
      </c>
      <c r="Q45" s="64">
        <v>16</v>
      </c>
      <c r="R45" s="64">
        <v>21</v>
      </c>
      <c r="S45" s="64">
        <v>0</v>
      </c>
      <c r="T45" s="64">
        <v>0</v>
      </c>
      <c r="U45" s="64">
        <v>0</v>
      </c>
    </row>
    <row r="46" spans="1:21">
      <c r="A46" s="56" t="s">
        <v>72</v>
      </c>
      <c r="B46" s="63">
        <v>47</v>
      </c>
      <c r="C46" s="63">
        <v>106</v>
      </c>
      <c r="D46" s="64">
        <v>0</v>
      </c>
      <c r="E46" s="64">
        <v>0</v>
      </c>
      <c r="F46" s="64">
        <v>0</v>
      </c>
      <c r="G46" s="64">
        <v>88</v>
      </c>
      <c r="H46" s="64">
        <v>0</v>
      </c>
      <c r="I46" s="64">
        <v>12</v>
      </c>
      <c r="J46" s="64">
        <v>0</v>
      </c>
      <c r="K46" s="64">
        <v>0</v>
      </c>
      <c r="L46" s="64">
        <v>129</v>
      </c>
      <c r="M46" s="64">
        <v>76</v>
      </c>
      <c r="N46" s="64">
        <v>130</v>
      </c>
      <c r="O46" s="64">
        <v>0</v>
      </c>
      <c r="P46" s="64">
        <v>0</v>
      </c>
      <c r="Q46" s="64">
        <v>16</v>
      </c>
      <c r="R46" s="64">
        <v>75</v>
      </c>
      <c r="S46" s="64">
        <v>381</v>
      </c>
      <c r="T46" s="64">
        <v>0</v>
      </c>
      <c r="U46" s="64">
        <v>38</v>
      </c>
    </row>
    <row r="47" spans="1:21">
      <c r="A47" s="56" t="s">
        <v>73</v>
      </c>
      <c r="B47" s="63">
        <v>39</v>
      </c>
      <c r="C47" s="63">
        <v>72</v>
      </c>
      <c r="D47" s="64">
        <v>0</v>
      </c>
      <c r="E47" s="64">
        <v>24</v>
      </c>
      <c r="F47" s="64">
        <v>0</v>
      </c>
      <c r="G47" s="64">
        <v>197</v>
      </c>
      <c r="H47" s="64">
        <v>179</v>
      </c>
      <c r="I47" s="64">
        <v>25</v>
      </c>
      <c r="J47" s="64">
        <v>0</v>
      </c>
      <c r="K47" s="64">
        <v>0</v>
      </c>
      <c r="L47" s="64">
        <v>51</v>
      </c>
      <c r="M47" s="64">
        <v>0</v>
      </c>
      <c r="N47" s="64">
        <v>61</v>
      </c>
      <c r="O47" s="64">
        <v>207</v>
      </c>
      <c r="P47" s="64">
        <v>0</v>
      </c>
      <c r="Q47" s="64">
        <v>0</v>
      </c>
      <c r="R47" s="64">
        <v>0</v>
      </c>
      <c r="S47" s="64">
        <v>27</v>
      </c>
      <c r="T47" s="64">
        <v>0</v>
      </c>
      <c r="U47" s="64">
        <v>0</v>
      </c>
    </row>
    <row r="48" spans="1:21">
      <c r="A48" s="56" t="s">
        <v>74</v>
      </c>
      <c r="B48" s="63">
        <v>21</v>
      </c>
      <c r="C48" s="63">
        <v>49</v>
      </c>
      <c r="D48" s="64">
        <v>0</v>
      </c>
      <c r="E48" s="64">
        <v>17</v>
      </c>
      <c r="F48" s="64">
        <v>0</v>
      </c>
      <c r="G48" s="64">
        <v>120</v>
      </c>
      <c r="H48" s="64">
        <v>14</v>
      </c>
      <c r="I48" s="64">
        <v>0</v>
      </c>
      <c r="J48" s="64">
        <v>28</v>
      </c>
      <c r="K48" s="64">
        <v>76</v>
      </c>
      <c r="L48" s="64">
        <v>118</v>
      </c>
      <c r="M48" s="64">
        <v>0</v>
      </c>
      <c r="N48" s="64">
        <v>68</v>
      </c>
      <c r="O48" s="64">
        <v>86</v>
      </c>
      <c r="P48" s="64">
        <v>0</v>
      </c>
      <c r="Q48" s="64">
        <v>0</v>
      </c>
      <c r="R48" s="64">
        <v>70</v>
      </c>
      <c r="S48" s="64">
        <v>0</v>
      </c>
      <c r="T48" s="64">
        <v>0</v>
      </c>
      <c r="U48" s="64">
        <v>0</v>
      </c>
    </row>
    <row r="49" spans="1:21">
      <c r="B49" s="63"/>
      <c r="C49" s="63"/>
      <c r="D49" s="64"/>
      <c r="E49" s="64"/>
      <c r="F49" s="64"/>
      <c r="G49" s="64"/>
      <c r="H49" s="64"/>
      <c r="I49" s="64"/>
      <c r="J49" s="64"/>
      <c r="K49" s="64"/>
      <c r="L49" s="64"/>
      <c r="M49" s="64"/>
      <c r="N49" s="64"/>
      <c r="O49" s="64"/>
      <c r="P49" s="64"/>
      <c r="Q49" s="64"/>
      <c r="R49" s="64"/>
      <c r="S49" s="64"/>
      <c r="T49" s="64"/>
      <c r="U49" s="64"/>
    </row>
    <row r="50" spans="1:21" s="58" customFormat="1">
      <c r="A50" s="55" t="s">
        <v>227</v>
      </c>
      <c r="B50" s="61">
        <v>7869</v>
      </c>
      <c r="C50" s="61">
        <v>6743</v>
      </c>
      <c r="D50" s="62">
        <v>12066</v>
      </c>
      <c r="E50" s="62">
        <v>16814</v>
      </c>
      <c r="F50" s="62">
        <v>4005</v>
      </c>
      <c r="G50" s="62">
        <v>3499</v>
      </c>
      <c r="H50" s="62">
        <v>6415</v>
      </c>
      <c r="I50" s="62">
        <v>6380</v>
      </c>
      <c r="J50" s="62">
        <v>3141</v>
      </c>
      <c r="K50" s="62">
        <v>4346</v>
      </c>
      <c r="L50" s="62">
        <v>3052</v>
      </c>
      <c r="M50" s="62">
        <v>17001</v>
      </c>
      <c r="N50" s="62">
        <v>11843</v>
      </c>
      <c r="O50" s="62">
        <v>5172</v>
      </c>
      <c r="P50" s="62">
        <v>8025</v>
      </c>
      <c r="Q50" s="62">
        <v>3059</v>
      </c>
      <c r="R50" s="62">
        <v>4981</v>
      </c>
      <c r="S50" s="62">
        <v>3734</v>
      </c>
      <c r="T50" s="62">
        <v>4971</v>
      </c>
      <c r="U50" s="62">
        <v>2843</v>
      </c>
    </row>
    <row r="51" spans="1:21">
      <c r="A51" s="55" t="s">
        <v>75</v>
      </c>
      <c r="B51" s="63"/>
      <c r="C51" s="63"/>
      <c r="D51" s="64"/>
      <c r="E51" s="64"/>
      <c r="F51" s="64"/>
      <c r="G51" s="64"/>
      <c r="H51" s="64"/>
      <c r="I51" s="64"/>
      <c r="J51" s="64"/>
      <c r="K51" s="64"/>
      <c r="L51" s="64"/>
      <c r="M51" s="64"/>
      <c r="N51" s="64"/>
      <c r="O51" s="64"/>
      <c r="P51" s="64"/>
      <c r="Q51" s="64"/>
      <c r="R51" s="64"/>
      <c r="S51" s="64"/>
      <c r="T51" s="64"/>
      <c r="U51" s="64"/>
    </row>
    <row r="52" spans="1:21">
      <c r="A52" s="56" t="s">
        <v>76</v>
      </c>
      <c r="B52" s="63">
        <v>105</v>
      </c>
      <c r="C52" s="63">
        <v>144</v>
      </c>
      <c r="D52" s="64">
        <v>153</v>
      </c>
      <c r="E52" s="64">
        <v>745</v>
      </c>
      <c r="F52" s="64">
        <v>0</v>
      </c>
      <c r="G52" s="64">
        <v>131</v>
      </c>
      <c r="H52" s="64">
        <v>258</v>
      </c>
      <c r="I52" s="64">
        <v>227</v>
      </c>
      <c r="J52" s="64">
        <v>39</v>
      </c>
      <c r="K52" s="64">
        <v>110</v>
      </c>
      <c r="L52" s="64">
        <v>109</v>
      </c>
      <c r="M52" s="64">
        <v>275</v>
      </c>
      <c r="N52" s="64">
        <v>177</v>
      </c>
      <c r="O52" s="64">
        <v>213</v>
      </c>
      <c r="P52" s="64">
        <v>9</v>
      </c>
      <c r="Q52" s="64">
        <v>30</v>
      </c>
      <c r="R52" s="64">
        <v>57</v>
      </c>
      <c r="S52" s="64">
        <v>0</v>
      </c>
      <c r="T52" s="64">
        <v>25</v>
      </c>
      <c r="U52" s="64">
        <v>0</v>
      </c>
    </row>
    <row r="53" spans="1:21">
      <c r="A53" s="56" t="s">
        <v>77</v>
      </c>
      <c r="B53" s="63">
        <v>153</v>
      </c>
      <c r="C53" s="63">
        <v>774</v>
      </c>
      <c r="D53" s="64">
        <v>60</v>
      </c>
      <c r="E53" s="64">
        <v>292</v>
      </c>
      <c r="F53" s="64">
        <v>0</v>
      </c>
      <c r="G53" s="64">
        <v>0</v>
      </c>
      <c r="H53" s="64">
        <v>675</v>
      </c>
      <c r="I53" s="64">
        <v>95</v>
      </c>
      <c r="J53" s="64">
        <v>78</v>
      </c>
      <c r="K53" s="64">
        <v>65</v>
      </c>
      <c r="L53" s="64">
        <v>161</v>
      </c>
      <c r="M53" s="64">
        <v>311</v>
      </c>
      <c r="N53" s="64">
        <v>599</v>
      </c>
      <c r="O53" s="64">
        <v>185</v>
      </c>
      <c r="P53" s="64">
        <v>0</v>
      </c>
      <c r="Q53" s="64">
        <v>29</v>
      </c>
      <c r="R53" s="64">
        <v>75</v>
      </c>
      <c r="S53" s="64">
        <v>0</v>
      </c>
      <c r="T53" s="64">
        <v>0</v>
      </c>
      <c r="U53" s="64">
        <v>101</v>
      </c>
    </row>
    <row r="54" spans="1:21">
      <c r="A54" s="56" t="s">
        <v>78</v>
      </c>
      <c r="B54" s="63">
        <v>51</v>
      </c>
      <c r="C54" s="63">
        <v>151</v>
      </c>
      <c r="D54" s="64">
        <v>69</v>
      </c>
      <c r="E54" s="64">
        <v>30</v>
      </c>
      <c r="F54" s="64">
        <v>6</v>
      </c>
      <c r="G54" s="64">
        <v>0</v>
      </c>
      <c r="H54" s="64">
        <v>26</v>
      </c>
      <c r="I54" s="64">
        <v>32</v>
      </c>
      <c r="J54" s="64">
        <v>203</v>
      </c>
      <c r="K54" s="64">
        <v>33</v>
      </c>
      <c r="L54" s="64">
        <v>62</v>
      </c>
      <c r="M54" s="64">
        <v>0</v>
      </c>
      <c r="N54" s="64">
        <v>115</v>
      </c>
      <c r="O54" s="64">
        <v>0</v>
      </c>
      <c r="P54" s="64">
        <v>0</v>
      </c>
      <c r="Q54" s="64">
        <v>58</v>
      </c>
      <c r="R54" s="64">
        <v>76</v>
      </c>
      <c r="S54" s="64">
        <v>0</v>
      </c>
      <c r="T54" s="64">
        <v>0</v>
      </c>
      <c r="U54" s="64">
        <v>20</v>
      </c>
    </row>
    <row r="55" spans="1:21">
      <c r="A55" s="56" t="s">
        <v>79</v>
      </c>
      <c r="B55" s="63">
        <v>176</v>
      </c>
      <c r="C55" s="63">
        <v>0</v>
      </c>
      <c r="D55" s="64">
        <v>21</v>
      </c>
      <c r="E55" s="64">
        <v>0</v>
      </c>
      <c r="F55" s="64">
        <v>0</v>
      </c>
      <c r="G55" s="64">
        <v>0</v>
      </c>
      <c r="H55" s="64">
        <v>98</v>
      </c>
      <c r="I55" s="64">
        <v>193</v>
      </c>
      <c r="J55" s="64">
        <v>68</v>
      </c>
      <c r="K55" s="64">
        <v>191</v>
      </c>
      <c r="L55" s="64">
        <v>0</v>
      </c>
      <c r="M55" s="64">
        <v>0</v>
      </c>
      <c r="N55" s="64">
        <v>0</v>
      </c>
      <c r="O55" s="64">
        <v>0</v>
      </c>
      <c r="P55" s="64">
        <v>0</v>
      </c>
      <c r="Q55" s="64">
        <v>109</v>
      </c>
      <c r="R55" s="64">
        <v>53</v>
      </c>
      <c r="S55" s="64">
        <v>0</v>
      </c>
      <c r="T55" s="64">
        <v>7</v>
      </c>
      <c r="U55" s="64">
        <v>23</v>
      </c>
    </row>
    <row r="56" spans="1:21">
      <c r="A56" s="56" t="s">
        <v>80</v>
      </c>
      <c r="B56" s="63">
        <v>364</v>
      </c>
      <c r="C56" s="63">
        <v>390</v>
      </c>
      <c r="D56" s="64">
        <v>223</v>
      </c>
      <c r="E56" s="64">
        <v>0</v>
      </c>
      <c r="F56" s="64">
        <v>0</v>
      </c>
      <c r="G56" s="64">
        <v>0</v>
      </c>
      <c r="H56" s="64">
        <v>33</v>
      </c>
      <c r="I56" s="64">
        <v>277</v>
      </c>
      <c r="J56" s="64">
        <v>214</v>
      </c>
      <c r="K56" s="64">
        <v>129</v>
      </c>
      <c r="L56" s="64">
        <v>62</v>
      </c>
      <c r="M56" s="64">
        <v>0</v>
      </c>
      <c r="N56" s="64">
        <v>73</v>
      </c>
      <c r="O56" s="64">
        <v>0</v>
      </c>
      <c r="P56" s="64">
        <v>0</v>
      </c>
      <c r="Q56" s="64">
        <v>224</v>
      </c>
      <c r="R56" s="64">
        <v>49</v>
      </c>
      <c r="S56" s="64">
        <v>19</v>
      </c>
      <c r="T56" s="64">
        <v>0</v>
      </c>
      <c r="U56" s="64">
        <v>131</v>
      </c>
    </row>
    <row r="57" spans="1:21">
      <c r="A57" s="56" t="s">
        <v>81</v>
      </c>
      <c r="B57" s="63">
        <v>15</v>
      </c>
      <c r="C57" s="63">
        <v>0</v>
      </c>
      <c r="D57" s="64">
        <v>24</v>
      </c>
      <c r="E57" s="64">
        <v>961</v>
      </c>
      <c r="F57" s="64">
        <v>0</v>
      </c>
      <c r="G57" s="64">
        <v>16</v>
      </c>
      <c r="H57" s="64">
        <v>47</v>
      </c>
      <c r="I57" s="64">
        <v>56</v>
      </c>
      <c r="J57" s="64">
        <v>92</v>
      </c>
      <c r="K57" s="64">
        <v>28</v>
      </c>
      <c r="L57" s="64">
        <v>49</v>
      </c>
      <c r="M57" s="64">
        <v>475</v>
      </c>
      <c r="N57" s="64">
        <v>481</v>
      </c>
      <c r="O57" s="64">
        <v>106</v>
      </c>
      <c r="P57" s="64">
        <v>28</v>
      </c>
      <c r="Q57" s="64">
        <v>0</v>
      </c>
      <c r="R57" s="64">
        <v>16</v>
      </c>
      <c r="S57" s="64">
        <v>69</v>
      </c>
      <c r="T57" s="64">
        <v>0</v>
      </c>
      <c r="U57" s="64">
        <v>8</v>
      </c>
    </row>
    <row r="58" spans="1:21">
      <c r="A58" s="56" t="s">
        <v>82</v>
      </c>
      <c r="B58" s="63">
        <v>152</v>
      </c>
      <c r="C58" s="63">
        <v>36</v>
      </c>
      <c r="D58" s="64">
        <v>598</v>
      </c>
      <c r="E58" s="64">
        <v>0</v>
      </c>
      <c r="F58" s="64">
        <v>0</v>
      </c>
      <c r="G58" s="64">
        <v>0</v>
      </c>
      <c r="H58" s="64">
        <v>0</v>
      </c>
      <c r="I58" s="64">
        <v>235</v>
      </c>
      <c r="J58" s="64">
        <v>0</v>
      </c>
      <c r="K58" s="64">
        <v>132</v>
      </c>
      <c r="L58" s="64">
        <v>0</v>
      </c>
      <c r="M58" s="64">
        <v>0</v>
      </c>
      <c r="N58" s="64">
        <v>0</v>
      </c>
      <c r="O58" s="64">
        <v>14</v>
      </c>
      <c r="P58" s="64">
        <v>20</v>
      </c>
      <c r="Q58" s="64">
        <v>13</v>
      </c>
      <c r="R58" s="64">
        <v>6</v>
      </c>
      <c r="S58" s="64">
        <v>0</v>
      </c>
      <c r="T58" s="64">
        <v>0</v>
      </c>
      <c r="U58" s="64">
        <v>377</v>
      </c>
    </row>
    <row r="59" spans="1:21">
      <c r="A59" s="55" t="s">
        <v>83</v>
      </c>
      <c r="B59" s="63"/>
      <c r="C59" s="63"/>
      <c r="D59" s="64"/>
      <c r="E59" s="64"/>
      <c r="F59" s="64"/>
      <c r="G59" s="64"/>
      <c r="H59" s="64"/>
      <c r="I59" s="64"/>
      <c r="J59" s="64"/>
      <c r="K59" s="64"/>
      <c r="L59" s="64"/>
      <c r="M59" s="64"/>
      <c r="N59" s="64"/>
      <c r="O59" s="64"/>
      <c r="P59" s="64"/>
      <c r="Q59" s="64"/>
      <c r="R59" s="64"/>
      <c r="S59" s="64"/>
      <c r="T59" s="64"/>
      <c r="U59" s="64"/>
    </row>
    <row r="60" spans="1:21">
      <c r="A60" s="56" t="s">
        <v>84</v>
      </c>
      <c r="B60" s="63">
        <v>0</v>
      </c>
      <c r="C60" s="63">
        <v>0</v>
      </c>
      <c r="D60" s="64">
        <v>0</v>
      </c>
      <c r="E60" s="64">
        <v>884</v>
      </c>
      <c r="F60" s="64">
        <v>0</v>
      </c>
      <c r="G60" s="64">
        <v>60</v>
      </c>
      <c r="H60" s="64">
        <v>186</v>
      </c>
      <c r="I60" s="64">
        <v>0</v>
      </c>
      <c r="J60" s="64">
        <v>0</v>
      </c>
      <c r="K60" s="64">
        <v>0</v>
      </c>
      <c r="L60" s="64">
        <v>11</v>
      </c>
      <c r="M60" s="64">
        <v>924</v>
      </c>
      <c r="N60" s="64">
        <v>660</v>
      </c>
      <c r="O60" s="64">
        <v>129</v>
      </c>
      <c r="P60" s="64">
        <v>0</v>
      </c>
      <c r="Q60" s="64">
        <v>0</v>
      </c>
      <c r="R60" s="64">
        <v>0</v>
      </c>
      <c r="S60" s="64">
        <v>0</v>
      </c>
      <c r="T60" s="64">
        <v>9</v>
      </c>
      <c r="U60" s="64">
        <v>0</v>
      </c>
    </row>
    <row r="61" spans="1:21">
      <c r="A61" s="56" t="s">
        <v>85</v>
      </c>
      <c r="B61" s="63">
        <v>89</v>
      </c>
      <c r="C61" s="63">
        <v>337</v>
      </c>
      <c r="D61" s="64">
        <v>0</v>
      </c>
      <c r="E61" s="64">
        <v>219</v>
      </c>
      <c r="F61" s="64">
        <v>0</v>
      </c>
      <c r="G61" s="64">
        <v>34</v>
      </c>
      <c r="H61" s="64">
        <v>350</v>
      </c>
      <c r="I61" s="64">
        <v>2</v>
      </c>
      <c r="J61" s="64">
        <v>51</v>
      </c>
      <c r="K61" s="64">
        <v>0</v>
      </c>
      <c r="L61" s="64">
        <v>37</v>
      </c>
      <c r="M61" s="64">
        <v>100</v>
      </c>
      <c r="N61" s="64">
        <v>158</v>
      </c>
      <c r="O61" s="64">
        <v>20</v>
      </c>
      <c r="P61" s="64">
        <v>0</v>
      </c>
      <c r="Q61" s="64">
        <v>0</v>
      </c>
      <c r="R61" s="64">
        <v>37</v>
      </c>
      <c r="S61" s="64">
        <v>0</v>
      </c>
      <c r="T61" s="64">
        <v>0</v>
      </c>
      <c r="U61" s="64">
        <v>0</v>
      </c>
    </row>
    <row r="62" spans="1:21">
      <c r="A62" s="56" t="s">
        <v>86</v>
      </c>
      <c r="B62" s="63">
        <v>225</v>
      </c>
      <c r="C62" s="63">
        <v>337</v>
      </c>
      <c r="D62" s="64">
        <v>2</v>
      </c>
      <c r="E62" s="64">
        <v>1152</v>
      </c>
      <c r="F62" s="64">
        <v>0</v>
      </c>
      <c r="G62" s="64">
        <v>254</v>
      </c>
      <c r="H62" s="64">
        <v>263</v>
      </c>
      <c r="I62" s="64">
        <v>38</v>
      </c>
      <c r="J62" s="64">
        <v>26</v>
      </c>
      <c r="K62" s="64">
        <v>9</v>
      </c>
      <c r="L62" s="64">
        <v>120</v>
      </c>
      <c r="M62" s="64">
        <v>886</v>
      </c>
      <c r="N62" s="64">
        <v>850</v>
      </c>
      <c r="O62" s="64">
        <v>1034</v>
      </c>
      <c r="P62" s="64">
        <v>0</v>
      </c>
      <c r="Q62" s="64">
        <v>0</v>
      </c>
      <c r="R62" s="64">
        <v>183</v>
      </c>
      <c r="S62" s="64">
        <v>0</v>
      </c>
      <c r="T62" s="64">
        <v>17</v>
      </c>
      <c r="U62" s="64">
        <v>4</v>
      </c>
    </row>
    <row r="63" spans="1:21">
      <c r="A63" s="56" t="s">
        <v>87</v>
      </c>
      <c r="B63" s="63">
        <v>34</v>
      </c>
      <c r="C63" s="63">
        <v>104</v>
      </c>
      <c r="D63" s="64">
        <v>0</v>
      </c>
      <c r="E63" s="64">
        <v>560</v>
      </c>
      <c r="F63" s="64">
        <v>0</v>
      </c>
      <c r="G63" s="64">
        <v>60</v>
      </c>
      <c r="H63" s="64">
        <v>100</v>
      </c>
      <c r="I63" s="64">
        <v>12</v>
      </c>
      <c r="J63" s="64">
        <v>0</v>
      </c>
      <c r="K63" s="64">
        <v>0</v>
      </c>
      <c r="L63" s="64">
        <v>0</v>
      </c>
      <c r="M63" s="64">
        <v>261</v>
      </c>
      <c r="N63" s="64">
        <v>91</v>
      </c>
      <c r="O63" s="64">
        <v>537</v>
      </c>
      <c r="P63" s="64">
        <v>0</v>
      </c>
      <c r="Q63" s="64">
        <v>29</v>
      </c>
      <c r="R63" s="64">
        <v>0</v>
      </c>
      <c r="S63" s="64">
        <v>0</v>
      </c>
      <c r="T63" s="64">
        <v>0</v>
      </c>
      <c r="U63" s="64">
        <v>0</v>
      </c>
    </row>
    <row r="64" spans="1:21">
      <c r="A64" s="56" t="s">
        <v>88</v>
      </c>
      <c r="B64" s="63">
        <v>0</v>
      </c>
      <c r="C64" s="63">
        <v>0</v>
      </c>
      <c r="D64" s="64">
        <v>59</v>
      </c>
      <c r="E64" s="64">
        <v>151</v>
      </c>
      <c r="F64" s="64">
        <v>0</v>
      </c>
      <c r="G64" s="64">
        <v>56</v>
      </c>
      <c r="H64" s="64">
        <v>0</v>
      </c>
      <c r="I64" s="64">
        <v>0</v>
      </c>
      <c r="J64" s="64">
        <v>0</v>
      </c>
      <c r="K64" s="64">
        <v>0</v>
      </c>
      <c r="L64" s="64">
        <v>0</v>
      </c>
      <c r="M64" s="64">
        <v>0</v>
      </c>
      <c r="N64" s="64">
        <v>269</v>
      </c>
      <c r="O64" s="64">
        <v>0</v>
      </c>
      <c r="P64" s="64">
        <v>312</v>
      </c>
      <c r="Q64" s="64">
        <v>0</v>
      </c>
      <c r="R64" s="64">
        <v>0</v>
      </c>
      <c r="S64" s="64">
        <v>0</v>
      </c>
      <c r="T64" s="64">
        <v>47</v>
      </c>
      <c r="U64" s="64">
        <v>12</v>
      </c>
    </row>
    <row r="65" spans="1:21">
      <c r="A65" s="55" t="s">
        <v>89</v>
      </c>
      <c r="B65" s="63"/>
      <c r="C65" s="63"/>
      <c r="D65" s="64"/>
      <c r="E65" s="64"/>
      <c r="F65" s="64"/>
      <c r="G65" s="64"/>
      <c r="H65" s="64"/>
      <c r="I65" s="64"/>
      <c r="J65" s="64"/>
      <c r="K65" s="64"/>
      <c r="L65" s="64"/>
      <c r="M65" s="64"/>
      <c r="N65" s="64"/>
      <c r="O65" s="64"/>
      <c r="P65" s="64"/>
      <c r="Q65" s="64"/>
      <c r="R65" s="64"/>
      <c r="S65" s="64"/>
      <c r="T65" s="64"/>
      <c r="U65" s="64"/>
    </row>
    <row r="66" spans="1:21">
      <c r="A66" s="56" t="s">
        <v>90</v>
      </c>
      <c r="B66" s="63">
        <v>339</v>
      </c>
      <c r="C66" s="63">
        <v>175</v>
      </c>
      <c r="D66" s="64">
        <v>44</v>
      </c>
      <c r="E66" s="64">
        <v>1456</v>
      </c>
      <c r="F66" s="64">
        <v>0</v>
      </c>
      <c r="G66" s="64">
        <v>220</v>
      </c>
      <c r="H66" s="64">
        <v>0</v>
      </c>
      <c r="I66" s="64">
        <v>176</v>
      </c>
      <c r="J66" s="64">
        <v>19</v>
      </c>
      <c r="K66" s="64">
        <v>9</v>
      </c>
      <c r="L66" s="64">
        <v>24</v>
      </c>
      <c r="M66" s="64">
        <v>1893</v>
      </c>
      <c r="N66" s="64">
        <v>527</v>
      </c>
      <c r="O66" s="64">
        <v>648</v>
      </c>
      <c r="P66" s="64">
        <v>0</v>
      </c>
      <c r="Q66" s="64">
        <v>20</v>
      </c>
      <c r="R66" s="64">
        <v>0</v>
      </c>
      <c r="S66" s="64">
        <v>0</v>
      </c>
      <c r="T66" s="64">
        <v>52</v>
      </c>
      <c r="U66" s="64">
        <v>48</v>
      </c>
    </row>
    <row r="67" spans="1:21">
      <c r="A67" s="56" t="s">
        <v>91</v>
      </c>
      <c r="B67" s="63">
        <v>411</v>
      </c>
      <c r="C67" s="63">
        <v>43</v>
      </c>
      <c r="D67" s="64">
        <v>746</v>
      </c>
      <c r="E67" s="64">
        <v>3149</v>
      </c>
      <c r="F67" s="64">
        <v>54</v>
      </c>
      <c r="G67" s="64">
        <v>308</v>
      </c>
      <c r="H67" s="64">
        <v>339</v>
      </c>
      <c r="I67" s="64">
        <v>559</v>
      </c>
      <c r="J67" s="64">
        <v>143</v>
      </c>
      <c r="K67" s="64">
        <v>97</v>
      </c>
      <c r="L67" s="64">
        <v>56</v>
      </c>
      <c r="M67" s="64">
        <v>2051</v>
      </c>
      <c r="N67" s="64">
        <v>1593</v>
      </c>
      <c r="O67" s="64">
        <v>344</v>
      </c>
      <c r="P67" s="64">
        <v>52</v>
      </c>
      <c r="Q67" s="64">
        <v>136</v>
      </c>
      <c r="R67" s="64">
        <v>0</v>
      </c>
      <c r="S67" s="64">
        <v>0</v>
      </c>
      <c r="T67" s="64">
        <v>41</v>
      </c>
      <c r="U67" s="64">
        <v>4</v>
      </c>
    </row>
    <row r="68" spans="1:21">
      <c r="A68" s="56" t="s">
        <v>92</v>
      </c>
      <c r="B68" s="63">
        <v>235</v>
      </c>
      <c r="C68" s="63">
        <v>12</v>
      </c>
      <c r="D68" s="64">
        <v>0</v>
      </c>
      <c r="E68" s="64">
        <v>1409</v>
      </c>
      <c r="F68" s="64">
        <v>0</v>
      </c>
      <c r="G68" s="64">
        <v>178</v>
      </c>
      <c r="H68" s="64">
        <v>12</v>
      </c>
      <c r="I68" s="64">
        <v>70</v>
      </c>
      <c r="J68" s="64">
        <v>6</v>
      </c>
      <c r="K68" s="64">
        <v>5</v>
      </c>
      <c r="L68" s="64">
        <v>89</v>
      </c>
      <c r="M68" s="64">
        <v>2059</v>
      </c>
      <c r="N68" s="64">
        <v>559</v>
      </c>
      <c r="O68" s="64">
        <v>309</v>
      </c>
      <c r="P68" s="64">
        <v>0</v>
      </c>
      <c r="Q68" s="64">
        <v>0</v>
      </c>
      <c r="R68" s="64">
        <v>0</v>
      </c>
      <c r="S68" s="64">
        <v>18</v>
      </c>
      <c r="T68" s="64">
        <v>0</v>
      </c>
      <c r="U68" s="64">
        <v>0</v>
      </c>
    </row>
    <row r="69" spans="1:21">
      <c r="A69" s="56" t="s">
        <v>93</v>
      </c>
      <c r="B69" s="63">
        <v>76</v>
      </c>
      <c r="C69" s="63">
        <v>35</v>
      </c>
      <c r="D69" s="64">
        <v>4</v>
      </c>
      <c r="E69" s="64">
        <v>485</v>
      </c>
      <c r="F69" s="64">
        <v>0</v>
      </c>
      <c r="G69" s="64">
        <v>221</v>
      </c>
      <c r="H69" s="64">
        <v>0</v>
      </c>
      <c r="I69" s="64">
        <v>114</v>
      </c>
      <c r="J69" s="64">
        <v>10</v>
      </c>
      <c r="K69" s="64">
        <v>0</v>
      </c>
      <c r="L69" s="64">
        <v>73</v>
      </c>
      <c r="M69" s="64">
        <v>721</v>
      </c>
      <c r="N69" s="64">
        <v>563</v>
      </c>
      <c r="O69" s="64">
        <v>66</v>
      </c>
      <c r="P69" s="64">
        <v>0</v>
      </c>
      <c r="Q69" s="64">
        <v>0</v>
      </c>
      <c r="R69" s="64">
        <v>76</v>
      </c>
      <c r="S69" s="64">
        <v>0</v>
      </c>
      <c r="T69" s="64">
        <v>23</v>
      </c>
      <c r="U69" s="64">
        <v>0</v>
      </c>
    </row>
    <row r="70" spans="1:21">
      <c r="A70" s="56" t="s">
        <v>94</v>
      </c>
      <c r="B70" s="63">
        <v>230</v>
      </c>
      <c r="C70" s="63">
        <v>18</v>
      </c>
      <c r="D70" s="64">
        <v>156</v>
      </c>
      <c r="E70" s="64">
        <v>863</v>
      </c>
      <c r="F70" s="64">
        <v>17</v>
      </c>
      <c r="G70" s="64">
        <v>175</v>
      </c>
      <c r="H70" s="64">
        <v>120</v>
      </c>
      <c r="I70" s="64">
        <v>109</v>
      </c>
      <c r="J70" s="64">
        <v>0</v>
      </c>
      <c r="K70" s="64">
        <v>64</v>
      </c>
      <c r="L70" s="64">
        <v>100</v>
      </c>
      <c r="M70" s="64">
        <v>1473</v>
      </c>
      <c r="N70" s="64">
        <v>506</v>
      </c>
      <c r="O70" s="64">
        <v>113</v>
      </c>
      <c r="P70" s="64">
        <v>131</v>
      </c>
      <c r="Q70" s="64">
        <v>37</v>
      </c>
      <c r="R70" s="64">
        <v>0</v>
      </c>
      <c r="S70" s="64">
        <v>0</v>
      </c>
      <c r="T70" s="64">
        <v>56</v>
      </c>
      <c r="U70" s="64">
        <v>32</v>
      </c>
    </row>
    <row r="71" spans="1:21">
      <c r="A71" s="56" t="s">
        <v>95</v>
      </c>
      <c r="B71" s="63">
        <v>82</v>
      </c>
      <c r="C71" s="63">
        <v>0</v>
      </c>
      <c r="D71" s="64">
        <v>923</v>
      </c>
      <c r="E71" s="64">
        <v>70</v>
      </c>
      <c r="F71" s="64">
        <v>229</v>
      </c>
      <c r="G71" s="64">
        <v>20</v>
      </c>
      <c r="H71" s="64">
        <v>13</v>
      </c>
      <c r="I71" s="64">
        <v>32</v>
      </c>
      <c r="J71" s="64">
        <v>0</v>
      </c>
      <c r="K71" s="64">
        <v>64</v>
      </c>
      <c r="L71" s="64">
        <v>49</v>
      </c>
      <c r="M71" s="64">
        <v>38</v>
      </c>
      <c r="N71" s="64">
        <v>112</v>
      </c>
      <c r="O71" s="64">
        <v>0</v>
      </c>
      <c r="P71" s="64">
        <v>134</v>
      </c>
      <c r="Q71" s="64">
        <v>62</v>
      </c>
      <c r="R71" s="64">
        <v>27</v>
      </c>
      <c r="S71" s="64">
        <v>25</v>
      </c>
      <c r="T71" s="64">
        <v>209</v>
      </c>
      <c r="U71" s="64">
        <v>32</v>
      </c>
    </row>
    <row r="72" spans="1:21">
      <c r="A72" s="56" t="s">
        <v>96</v>
      </c>
      <c r="B72" s="63">
        <v>220</v>
      </c>
      <c r="C72" s="63">
        <v>10</v>
      </c>
      <c r="D72" s="64">
        <v>86</v>
      </c>
      <c r="E72" s="64">
        <v>76</v>
      </c>
      <c r="F72" s="64">
        <v>63</v>
      </c>
      <c r="G72" s="64">
        <v>14</v>
      </c>
      <c r="H72" s="64">
        <v>29</v>
      </c>
      <c r="I72" s="64">
        <v>188</v>
      </c>
      <c r="J72" s="64">
        <v>122</v>
      </c>
      <c r="K72" s="64">
        <v>107</v>
      </c>
      <c r="L72" s="64">
        <v>69</v>
      </c>
      <c r="M72" s="64">
        <v>83</v>
      </c>
      <c r="N72" s="64">
        <v>160</v>
      </c>
      <c r="O72" s="64">
        <v>38</v>
      </c>
      <c r="P72" s="64">
        <v>0</v>
      </c>
      <c r="Q72" s="64">
        <v>104</v>
      </c>
      <c r="R72" s="64">
        <v>0</v>
      </c>
      <c r="S72" s="64">
        <v>0</v>
      </c>
      <c r="T72" s="64">
        <v>0</v>
      </c>
      <c r="U72" s="64">
        <v>0</v>
      </c>
    </row>
    <row r="73" spans="1:21">
      <c r="A73" s="56" t="s">
        <v>97</v>
      </c>
      <c r="B73" s="63">
        <v>168</v>
      </c>
      <c r="C73" s="63">
        <v>0</v>
      </c>
      <c r="D73" s="64">
        <v>244</v>
      </c>
      <c r="E73" s="64">
        <v>1157</v>
      </c>
      <c r="F73" s="64">
        <v>0</v>
      </c>
      <c r="G73" s="64">
        <v>596</v>
      </c>
      <c r="H73" s="64">
        <v>39</v>
      </c>
      <c r="I73" s="64">
        <v>112</v>
      </c>
      <c r="J73" s="64">
        <v>38</v>
      </c>
      <c r="K73" s="64">
        <v>64</v>
      </c>
      <c r="L73" s="64">
        <v>50</v>
      </c>
      <c r="M73" s="64">
        <v>2158</v>
      </c>
      <c r="N73" s="64">
        <v>1575</v>
      </c>
      <c r="O73" s="64">
        <v>249</v>
      </c>
      <c r="P73" s="64">
        <v>0</v>
      </c>
      <c r="Q73" s="64">
        <v>77</v>
      </c>
      <c r="R73" s="64">
        <v>0</v>
      </c>
      <c r="S73" s="64">
        <v>48</v>
      </c>
      <c r="T73" s="64">
        <v>31</v>
      </c>
      <c r="U73" s="64">
        <v>0</v>
      </c>
    </row>
    <row r="74" spans="1:21">
      <c r="A74" s="56" t="s">
        <v>98</v>
      </c>
      <c r="B74" s="63">
        <v>320</v>
      </c>
      <c r="C74" s="63">
        <v>23</v>
      </c>
      <c r="D74" s="64">
        <v>12</v>
      </c>
      <c r="E74" s="64">
        <v>1826</v>
      </c>
      <c r="F74" s="64">
        <v>37</v>
      </c>
      <c r="G74" s="64">
        <v>98</v>
      </c>
      <c r="H74" s="64">
        <v>0</v>
      </c>
      <c r="I74" s="64">
        <v>90</v>
      </c>
      <c r="J74" s="64">
        <v>0</v>
      </c>
      <c r="K74" s="64">
        <v>0</v>
      </c>
      <c r="L74" s="64">
        <v>15</v>
      </c>
      <c r="M74" s="64">
        <v>2637</v>
      </c>
      <c r="N74" s="64">
        <v>599</v>
      </c>
      <c r="O74" s="64">
        <v>400</v>
      </c>
      <c r="P74" s="64">
        <v>0</v>
      </c>
      <c r="Q74" s="64">
        <v>22</v>
      </c>
      <c r="R74" s="64">
        <v>13</v>
      </c>
      <c r="S74" s="64">
        <v>0</v>
      </c>
      <c r="T74" s="64">
        <v>0</v>
      </c>
      <c r="U74" s="64">
        <v>0</v>
      </c>
    </row>
    <row r="75" spans="1:21">
      <c r="A75" s="55" t="s">
        <v>99</v>
      </c>
      <c r="B75" s="63"/>
      <c r="C75" s="63"/>
      <c r="D75" s="64"/>
      <c r="E75" s="64"/>
      <c r="F75" s="64"/>
      <c r="G75" s="64"/>
      <c r="H75" s="64"/>
      <c r="I75" s="64"/>
      <c r="J75" s="64"/>
      <c r="K75" s="64"/>
      <c r="L75" s="64"/>
      <c r="M75" s="64"/>
      <c r="N75" s="64"/>
      <c r="O75" s="64"/>
      <c r="P75" s="64"/>
      <c r="Q75" s="64"/>
      <c r="R75" s="64"/>
      <c r="S75" s="64"/>
      <c r="T75" s="64"/>
      <c r="U75" s="64"/>
    </row>
    <row r="76" spans="1:21">
      <c r="A76" s="56" t="s">
        <v>100</v>
      </c>
      <c r="B76" s="63">
        <v>0</v>
      </c>
      <c r="C76" s="63">
        <v>118</v>
      </c>
      <c r="D76" s="64">
        <v>42</v>
      </c>
      <c r="E76" s="64">
        <v>4</v>
      </c>
      <c r="F76" s="64">
        <v>112</v>
      </c>
      <c r="G76" s="64">
        <v>0</v>
      </c>
      <c r="H76" s="64">
        <v>66</v>
      </c>
      <c r="I76" s="64">
        <v>55</v>
      </c>
      <c r="J76" s="64">
        <v>0</v>
      </c>
      <c r="K76" s="64">
        <v>22</v>
      </c>
      <c r="L76" s="64">
        <v>13</v>
      </c>
      <c r="M76" s="64">
        <v>0</v>
      </c>
      <c r="N76" s="64">
        <v>0</v>
      </c>
      <c r="O76" s="64">
        <v>14</v>
      </c>
      <c r="P76" s="64">
        <v>134</v>
      </c>
      <c r="Q76" s="64">
        <v>12</v>
      </c>
      <c r="R76" s="64">
        <v>62</v>
      </c>
      <c r="S76" s="64">
        <v>130</v>
      </c>
      <c r="T76" s="64">
        <v>134</v>
      </c>
      <c r="U76" s="64">
        <v>0</v>
      </c>
    </row>
    <row r="77" spans="1:21">
      <c r="A77" s="56" t="s">
        <v>101</v>
      </c>
      <c r="B77" s="63">
        <v>266</v>
      </c>
      <c r="C77" s="63">
        <v>153</v>
      </c>
      <c r="D77" s="64">
        <v>331</v>
      </c>
      <c r="E77" s="64">
        <v>28</v>
      </c>
      <c r="F77" s="64">
        <v>1654</v>
      </c>
      <c r="G77" s="64">
        <v>0</v>
      </c>
      <c r="H77" s="64">
        <v>245</v>
      </c>
      <c r="I77" s="64">
        <v>116</v>
      </c>
      <c r="J77" s="64">
        <v>134</v>
      </c>
      <c r="K77" s="64">
        <v>101</v>
      </c>
      <c r="L77" s="64">
        <v>168</v>
      </c>
      <c r="M77" s="64">
        <v>0</v>
      </c>
      <c r="N77" s="64">
        <v>19</v>
      </c>
      <c r="O77" s="64">
        <v>19</v>
      </c>
      <c r="P77" s="64">
        <v>56</v>
      </c>
      <c r="Q77" s="64">
        <v>124</v>
      </c>
      <c r="R77" s="64">
        <v>190</v>
      </c>
      <c r="S77" s="64">
        <v>386</v>
      </c>
      <c r="T77" s="64">
        <v>1486</v>
      </c>
      <c r="U77" s="64">
        <v>9</v>
      </c>
    </row>
    <row r="78" spans="1:21">
      <c r="A78" s="56" t="s">
        <v>102</v>
      </c>
      <c r="B78" s="63">
        <v>181</v>
      </c>
      <c r="C78" s="63">
        <v>385</v>
      </c>
      <c r="D78" s="64">
        <v>248</v>
      </c>
      <c r="E78" s="64">
        <v>19</v>
      </c>
      <c r="F78" s="64">
        <v>484</v>
      </c>
      <c r="G78" s="64">
        <v>0</v>
      </c>
      <c r="H78" s="64">
        <v>727</v>
      </c>
      <c r="I78" s="64">
        <v>115</v>
      </c>
      <c r="J78" s="64">
        <v>105</v>
      </c>
      <c r="K78" s="64">
        <v>50</v>
      </c>
      <c r="L78" s="64">
        <v>190</v>
      </c>
      <c r="M78" s="64">
        <v>13</v>
      </c>
      <c r="N78" s="64">
        <v>50</v>
      </c>
      <c r="O78" s="64">
        <v>6</v>
      </c>
      <c r="P78" s="64">
        <v>1036</v>
      </c>
      <c r="Q78" s="64">
        <v>81</v>
      </c>
      <c r="R78" s="64">
        <v>1287</v>
      </c>
      <c r="S78" s="64">
        <v>1574</v>
      </c>
      <c r="T78" s="64">
        <v>784</v>
      </c>
      <c r="U78" s="64">
        <v>57</v>
      </c>
    </row>
    <row r="79" spans="1:21">
      <c r="A79" s="56" t="s">
        <v>103</v>
      </c>
      <c r="B79" s="63">
        <v>441</v>
      </c>
      <c r="C79" s="63">
        <v>250</v>
      </c>
      <c r="D79" s="64">
        <v>2817</v>
      </c>
      <c r="E79" s="64">
        <v>6</v>
      </c>
      <c r="F79" s="64">
        <v>111</v>
      </c>
      <c r="G79" s="64">
        <v>2</v>
      </c>
      <c r="H79" s="64">
        <v>376</v>
      </c>
      <c r="I79" s="64">
        <v>689</v>
      </c>
      <c r="J79" s="64">
        <v>9</v>
      </c>
      <c r="K79" s="64">
        <v>635</v>
      </c>
      <c r="L79" s="64">
        <v>106</v>
      </c>
      <c r="M79" s="64">
        <v>0</v>
      </c>
      <c r="N79" s="64">
        <v>54</v>
      </c>
      <c r="O79" s="64">
        <v>0</v>
      </c>
      <c r="P79" s="64">
        <v>805</v>
      </c>
      <c r="Q79" s="64">
        <v>197</v>
      </c>
      <c r="R79" s="64">
        <v>73</v>
      </c>
      <c r="S79" s="64">
        <v>330</v>
      </c>
      <c r="T79" s="64">
        <v>103</v>
      </c>
      <c r="U79" s="64">
        <v>963</v>
      </c>
    </row>
    <row r="80" spans="1:21">
      <c r="A80" s="56" t="s">
        <v>104</v>
      </c>
      <c r="B80" s="63">
        <v>10</v>
      </c>
      <c r="C80" s="63">
        <v>215</v>
      </c>
      <c r="D80" s="64">
        <v>215</v>
      </c>
      <c r="E80" s="64">
        <v>0</v>
      </c>
      <c r="F80" s="64">
        <v>0</v>
      </c>
      <c r="G80" s="64">
        <v>0</v>
      </c>
      <c r="H80" s="64">
        <v>0</v>
      </c>
      <c r="I80" s="64">
        <v>56</v>
      </c>
      <c r="J80" s="64">
        <v>0</v>
      </c>
      <c r="K80" s="64">
        <v>42</v>
      </c>
      <c r="L80" s="64">
        <v>14</v>
      </c>
      <c r="M80" s="64">
        <v>0</v>
      </c>
      <c r="N80" s="64">
        <v>47</v>
      </c>
      <c r="O80" s="64">
        <v>0</v>
      </c>
      <c r="P80" s="64">
        <v>567</v>
      </c>
      <c r="Q80" s="64">
        <v>0</v>
      </c>
      <c r="R80" s="64">
        <v>82</v>
      </c>
      <c r="S80" s="64">
        <v>17</v>
      </c>
      <c r="T80" s="64">
        <v>114</v>
      </c>
      <c r="U80" s="64">
        <v>32</v>
      </c>
    </row>
    <row r="81" spans="1:21">
      <c r="A81" s="56" t="s">
        <v>105</v>
      </c>
      <c r="B81" s="63">
        <v>63</v>
      </c>
      <c r="C81" s="63">
        <v>30</v>
      </c>
      <c r="D81" s="64">
        <v>14</v>
      </c>
      <c r="E81" s="64">
        <v>0</v>
      </c>
      <c r="F81" s="64">
        <v>622</v>
      </c>
      <c r="G81" s="64">
        <v>8</v>
      </c>
      <c r="H81" s="64">
        <v>161</v>
      </c>
      <c r="I81" s="64">
        <v>95</v>
      </c>
      <c r="J81" s="64">
        <v>51</v>
      </c>
      <c r="K81" s="64">
        <v>49</v>
      </c>
      <c r="L81" s="64">
        <v>0</v>
      </c>
      <c r="M81" s="64">
        <v>0</v>
      </c>
      <c r="N81" s="64">
        <v>44</v>
      </c>
      <c r="O81" s="64">
        <v>0</v>
      </c>
      <c r="P81" s="64">
        <v>184</v>
      </c>
      <c r="Q81" s="64">
        <v>15</v>
      </c>
      <c r="R81" s="64">
        <v>303</v>
      </c>
      <c r="S81" s="64">
        <v>458</v>
      </c>
      <c r="T81" s="64">
        <v>319</v>
      </c>
      <c r="U81" s="64">
        <v>22</v>
      </c>
    </row>
    <row r="82" spans="1:21">
      <c r="A82" s="56" t="s">
        <v>106</v>
      </c>
      <c r="B82" s="63">
        <v>296</v>
      </c>
      <c r="C82" s="63">
        <v>1044</v>
      </c>
      <c r="D82" s="64">
        <v>564</v>
      </c>
      <c r="E82" s="64">
        <v>785</v>
      </c>
      <c r="F82" s="64">
        <v>16</v>
      </c>
      <c r="G82" s="64">
        <v>762</v>
      </c>
      <c r="H82" s="64">
        <v>582</v>
      </c>
      <c r="I82" s="64">
        <v>115</v>
      </c>
      <c r="J82" s="64">
        <v>137</v>
      </c>
      <c r="K82" s="64">
        <v>142</v>
      </c>
      <c r="L82" s="64">
        <v>103</v>
      </c>
      <c r="M82" s="64">
        <v>427</v>
      </c>
      <c r="N82" s="64">
        <v>1193</v>
      </c>
      <c r="O82" s="64">
        <v>222</v>
      </c>
      <c r="P82" s="64">
        <v>934</v>
      </c>
      <c r="Q82" s="64">
        <v>98</v>
      </c>
      <c r="R82" s="64">
        <v>190</v>
      </c>
      <c r="S82" s="64">
        <v>122</v>
      </c>
      <c r="T82" s="64">
        <v>87</v>
      </c>
      <c r="U82" s="64">
        <v>82</v>
      </c>
    </row>
    <row r="83" spans="1:21">
      <c r="A83" s="56" t="s">
        <v>107</v>
      </c>
      <c r="B83" s="63">
        <v>11</v>
      </c>
      <c r="C83" s="63">
        <v>58</v>
      </c>
      <c r="D83" s="64">
        <v>9</v>
      </c>
      <c r="E83" s="64">
        <v>0</v>
      </c>
      <c r="F83" s="64">
        <v>27</v>
      </c>
      <c r="G83" s="64">
        <v>0</v>
      </c>
      <c r="H83" s="64">
        <v>26</v>
      </c>
      <c r="I83" s="64">
        <v>69</v>
      </c>
      <c r="J83" s="64">
        <v>7</v>
      </c>
      <c r="K83" s="64">
        <v>66</v>
      </c>
      <c r="L83" s="64">
        <v>0</v>
      </c>
      <c r="M83" s="64">
        <v>23</v>
      </c>
      <c r="N83" s="64">
        <v>10</v>
      </c>
      <c r="O83" s="64">
        <v>0</v>
      </c>
      <c r="P83" s="64">
        <v>171</v>
      </c>
      <c r="Q83" s="64">
        <v>0</v>
      </c>
      <c r="R83" s="64">
        <v>150</v>
      </c>
      <c r="S83" s="64">
        <v>38</v>
      </c>
      <c r="T83" s="64">
        <v>57</v>
      </c>
      <c r="U83" s="64">
        <v>8</v>
      </c>
    </row>
    <row r="84" spans="1:21">
      <c r="A84" s="56" t="s">
        <v>108</v>
      </c>
      <c r="B84" s="63">
        <v>31</v>
      </c>
      <c r="C84" s="63">
        <v>132</v>
      </c>
      <c r="D84" s="64">
        <v>699</v>
      </c>
      <c r="E84" s="64">
        <v>1</v>
      </c>
      <c r="F84" s="64">
        <v>26</v>
      </c>
      <c r="G84" s="64">
        <v>0</v>
      </c>
      <c r="H84" s="64">
        <v>30</v>
      </c>
      <c r="I84" s="64">
        <v>135</v>
      </c>
      <c r="J84" s="64">
        <v>10</v>
      </c>
      <c r="K84" s="64">
        <v>75</v>
      </c>
      <c r="L84" s="64">
        <v>49</v>
      </c>
      <c r="M84" s="64">
        <v>4</v>
      </c>
      <c r="N84" s="64">
        <v>0</v>
      </c>
      <c r="O84" s="64">
        <v>38</v>
      </c>
      <c r="P84" s="64">
        <v>447</v>
      </c>
      <c r="Q84" s="64">
        <v>1</v>
      </c>
      <c r="R84" s="64">
        <v>101</v>
      </c>
      <c r="S84" s="64">
        <v>67</v>
      </c>
      <c r="T84" s="64">
        <v>378</v>
      </c>
      <c r="U84" s="64">
        <v>61</v>
      </c>
    </row>
    <row r="85" spans="1:21">
      <c r="A85" s="56" t="s">
        <v>109</v>
      </c>
      <c r="B85" s="63">
        <v>68</v>
      </c>
      <c r="C85" s="63">
        <v>182</v>
      </c>
      <c r="D85" s="64">
        <v>296</v>
      </c>
      <c r="E85" s="64">
        <v>22</v>
      </c>
      <c r="F85" s="64">
        <v>34</v>
      </c>
      <c r="G85" s="64">
        <v>0</v>
      </c>
      <c r="H85" s="64">
        <v>0</v>
      </c>
      <c r="I85" s="64">
        <v>69</v>
      </c>
      <c r="J85" s="64">
        <v>159</v>
      </c>
      <c r="K85" s="64">
        <v>186</v>
      </c>
      <c r="L85" s="64">
        <v>34</v>
      </c>
      <c r="M85" s="64">
        <v>37</v>
      </c>
      <c r="N85" s="64">
        <v>8</v>
      </c>
      <c r="O85" s="64">
        <v>54</v>
      </c>
      <c r="P85" s="64">
        <v>572</v>
      </c>
      <c r="Q85" s="64">
        <v>43</v>
      </c>
      <c r="R85" s="64">
        <v>209</v>
      </c>
      <c r="S85" s="64">
        <v>71</v>
      </c>
      <c r="T85" s="64">
        <v>25</v>
      </c>
      <c r="U85" s="64">
        <v>10</v>
      </c>
    </row>
    <row r="86" spans="1:21">
      <c r="A86" s="56" t="s">
        <v>110</v>
      </c>
      <c r="B86" s="63">
        <v>12</v>
      </c>
      <c r="C86" s="63">
        <v>100</v>
      </c>
      <c r="D86" s="64">
        <v>489</v>
      </c>
      <c r="E86" s="64">
        <v>12</v>
      </c>
      <c r="F86" s="64">
        <v>20</v>
      </c>
      <c r="G86" s="64">
        <v>0</v>
      </c>
      <c r="H86" s="64">
        <v>105</v>
      </c>
      <c r="I86" s="64">
        <v>65</v>
      </c>
      <c r="J86" s="64">
        <v>10</v>
      </c>
      <c r="K86" s="64">
        <v>98</v>
      </c>
      <c r="L86" s="64">
        <v>60</v>
      </c>
      <c r="M86" s="64">
        <v>0</v>
      </c>
      <c r="N86" s="64">
        <v>39</v>
      </c>
      <c r="O86" s="64">
        <v>0</v>
      </c>
      <c r="P86" s="64">
        <v>424</v>
      </c>
      <c r="Q86" s="64">
        <v>175</v>
      </c>
      <c r="R86" s="64">
        <v>311</v>
      </c>
      <c r="S86" s="64">
        <v>209</v>
      </c>
      <c r="T86" s="64">
        <v>125</v>
      </c>
      <c r="U86" s="64">
        <v>202</v>
      </c>
    </row>
    <row r="87" spans="1:21">
      <c r="A87" s="56" t="s">
        <v>111</v>
      </c>
      <c r="B87" s="63">
        <v>121</v>
      </c>
      <c r="C87" s="63">
        <v>0</v>
      </c>
      <c r="D87" s="64">
        <v>1228</v>
      </c>
      <c r="E87" s="64">
        <v>0</v>
      </c>
      <c r="F87" s="64">
        <v>55</v>
      </c>
      <c r="G87" s="64">
        <v>5</v>
      </c>
      <c r="H87" s="64">
        <v>0</v>
      </c>
      <c r="I87" s="64">
        <v>71</v>
      </c>
      <c r="J87" s="64">
        <v>0</v>
      </c>
      <c r="K87" s="64">
        <v>276</v>
      </c>
      <c r="L87" s="64">
        <v>35</v>
      </c>
      <c r="M87" s="64">
        <v>7</v>
      </c>
      <c r="N87" s="64">
        <v>39</v>
      </c>
      <c r="O87" s="64">
        <v>28</v>
      </c>
      <c r="P87" s="64">
        <v>941</v>
      </c>
      <c r="Q87" s="64">
        <v>37</v>
      </c>
      <c r="R87" s="64">
        <v>61</v>
      </c>
      <c r="S87" s="64">
        <v>86</v>
      </c>
      <c r="T87" s="64">
        <v>107</v>
      </c>
      <c r="U87" s="64">
        <v>133</v>
      </c>
    </row>
    <row r="88" spans="1:21">
      <c r="A88" s="56" t="s">
        <v>112</v>
      </c>
      <c r="B88" s="63">
        <v>24</v>
      </c>
      <c r="C88" s="63">
        <v>0</v>
      </c>
      <c r="D88" s="64">
        <v>564</v>
      </c>
      <c r="E88" s="64">
        <v>0</v>
      </c>
      <c r="F88" s="64">
        <v>10</v>
      </c>
      <c r="G88" s="64">
        <v>0</v>
      </c>
      <c r="H88" s="64">
        <v>0</v>
      </c>
      <c r="I88" s="64">
        <v>45</v>
      </c>
      <c r="J88" s="64">
        <v>12</v>
      </c>
      <c r="K88" s="64">
        <v>86</v>
      </c>
      <c r="L88" s="64">
        <v>53</v>
      </c>
      <c r="M88" s="64">
        <v>0</v>
      </c>
      <c r="N88" s="64">
        <v>0</v>
      </c>
      <c r="O88" s="64">
        <v>0</v>
      </c>
      <c r="P88" s="64">
        <v>88</v>
      </c>
      <c r="Q88" s="64">
        <v>51</v>
      </c>
      <c r="R88" s="64">
        <v>6</v>
      </c>
      <c r="S88" s="64">
        <v>56</v>
      </c>
      <c r="T88" s="64">
        <v>69</v>
      </c>
      <c r="U88" s="64">
        <v>36</v>
      </c>
    </row>
    <row r="89" spans="1:21">
      <c r="A89" s="56" t="s">
        <v>113</v>
      </c>
      <c r="B89" s="63">
        <v>32</v>
      </c>
      <c r="C89" s="63">
        <v>39</v>
      </c>
      <c r="D89" s="64">
        <v>38</v>
      </c>
      <c r="E89" s="64">
        <v>47</v>
      </c>
      <c r="F89" s="64">
        <v>52</v>
      </c>
      <c r="G89" s="64">
        <v>105</v>
      </c>
      <c r="H89" s="64">
        <v>119</v>
      </c>
      <c r="I89" s="64">
        <v>0</v>
      </c>
      <c r="J89" s="64">
        <v>4</v>
      </c>
      <c r="K89" s="64">
        <v>36</v>
      </c>
      <c r="L89" s="64">
        <v>38</v>
      </c>
      <c r="M89" s="64">
        <v>17</v>
      </c>
      <c r="N89" s="64">
        <v>186</v>
      </c>
      <c r="O89" s="64">
        <v>65</v>
      </c>
      <c r="P89" s="64">
        <v>71</v>
      </c>
      <c r="Q89" s="64">
        <v>25</v>
      </c>
      <c r="R89" s="64">
        <v>203</v>
      </c>
      <c r="S89" s="64">
        <v>0</v>
      </c>
      <c r="T89" s="64">
        <v>37</v>
      </c>
      <c r="U89" s="64">
        <v>46</v>
      </c>
    </row>
    <row r="90" spans="1:21">
      <c r="A90" s="56" t="s">
        <v>114</v>
      </c>
      <c r="B90" s="63">
        <v>103</v>
      </c>
      <c r="C90" s="63">
        <v>28</v>
      </c>
      <c r="D90" s="64">
        <v>258</v>
      </c>
      <c r="E90" s="64">
        <v>12</v>
      </c>
      <c r="F90" s="64">
        <v>0</v>
      </c>
      <c r="G90" s="64">
        <v>0</v>
      </c>
      <c r="H90" s="64">
        <v>10</v>
      </c>
      <c r="I90" s="64">
        <v>42</v>
      </c>
      <c r="J90" s="64">
        <v>16</v>
      </c>
      <c r="K90" s="64">
        <v>146</v>
      </c>
      <c r="L90" s="64">
        <v>24</v>
      </c>
      <c r="M90" s="64">
        <v>26</v>
      </c>
      <c r="N90" s="64">
        <v>34</v>
      </c>
      <c r="O90" s="64">
        <v>0</v>
      </c>
      <c r="P90" s="64">
        <v>625</v>
      </c>
      <c r="Q90" s="64">
        <v>28</v>
      </c>
      <c r="R90" s="64">
        <v>413</v>
      </c>
      <c r="S90" s="64">
        <v>0</v>
      </c>
      <c r="T90" s="64">
        <v>245</v>
      </c>
      <c r="U90" s="64">
        <v>33</v>
      </c>
    </row>
    <row r="91" spans="1:21">
      <c r="A91" s="56" t="s">
        <v>115</v>
      </c>
      <c r="B91" s="63">
        <v>23</v>
      </c>
      <c r="C91" s="63">
        <v>0</v>
      </c>
      <c r="D91" s="64">
        <v>180</v>
      </c>
      <c r="E91" s="64">
        <v>0</v>
      </c>
      <c r="F91" s="64">
        <v>12</v>
      </c>
      <c r="G91" s="64">
        <v>0</v>
      </c>
      <c r="H91" s="64">
        <v>0</v>
      </c>
      <c r="I91" s="64">
        <v>0</v>
      </c>
      <c r="J91" s="64">
        <v>0</v>
      </c>
      <c r="K91" s="64">
        <v>74</v>
      </c>
      <c r="L91" s="64">
        <v>96</v>
      </c>
      <c r="M91" s="64">
        <v>0</v>
      </c>
      <c r="N91" s="64">
        <v>0</v>
      </c>
      <c r="O91" s="64">
        <v>0</v>
      </c>
      <c r="P91" s="64">
        <v>76</v>
      </c>
      <c r="Q91" s="64">
        <v>0</v>
      </c>
      <c r="R91" s="64">
        <v>0</v>
      </c>
      <c r="S91" s="64">
        <v>0</v>
      </c>
      <c r="T91" s="64">
        <v>8</v>
      </c>
      <c r="U91" s="64">
        <v>37</v>
      </c>
    </row>
    <row r="92" spans="1:21">
      <c r="A92" s="55" t="s">
        <v>36</v>
      </c>
      <c r="B92" s="63"/>
      <c r="C92" s="63"/>
      <c r="D92" s="64"/>
      <c r="E92" s="64"/>
      <c r="F92" s="64"/>
      <c r="G92" s="64"/>
      <c r="H92" s="64"/>
      <c r="I92" s="64"/>
      <c r="J92" s="64"/>
      <c r="K92" s="64"/>
      <c r="L92" s="64"/>
      <c r="M92" s="64"/>
      <c r="N92" s="64"/>
      <c r="O92" s="64"/>
      <c r="P92" s="64"/>
      <c r="Q92" s="64"/>
      <c r="R92" s="64"/>
      <c r="S92" s="64"/>
      <c r="T92" s="64"/>
      <c r="U92" s="64"/>
    </row>
    <row r="93" spans="1:21">
      <c r="A93" s="56" t="s">
        <v>116</v>
      </c>
      <c r="B93" s="63">
        <v>336</v>
      </c>
      <c r="C93" s="63">
        <v>0</v>
      </c>
      <c r="D93" s="64">
        <v>40</v>
      </c>
      <c r="E93" s="64">
        <v>34</v>
      </c>
      <c r="F93" s="64">
        <v>35</v>
      </c>
      <c r="G93" s="64">
        <v>0</v>
      </c>
      <c r="H93" s="64">
        <v>8</v>
      </c>
      <c r="I93" s="64">
        <v>170</v>
      </c>
      <c r="J93" s="64">
        <v>116</v>
      </c>
      <c r="K93" s="64">
        <v>228</v>
      </c>
      <c r="L93" s="64">
        <v>50</v>
      </c>
      <c r="M93" s="64">
        <v>0</v>
      </c>
      <c r="N93" s="64">
        <v>8</v>
      </c>
      <c r="O93" s="64">
        <v>0</v>
      </c>
      <c r="P93" s="64">
        <v>0</v>
      </c>
      <c r="Q93" s="64">
        <v>239</v>
      </c>
      <c r="R93" s="64">
        <v>0</v>
      </c>
      <c r="S93" s="64">
        <v>0</v>
      </c>
      <c r="T93" s="64">
        <v>21</v>
      </c>
      <c r="U93" s="64">
        <v>12</v>
      </c>
    </row>
    <row r="94" spans="1:21">
      <c r="A94" s="56" t="s">
        <v>117</v>
      </c>
      <c r="B94" s="63">
        <v>301</v>
      </c>
      <c r="C94" s="63">
        <v>121</v>
      </c>
      <c r="D94" s="64">
        <v>31</v>
      </c>
      <c r="E94" s="64">
        <v>0</v>
      </c>
      <c r="F94" s="64">
        <v>45</v>
      </c>
      <c r="G94" s="64">
        <v>75</v>
      </c>
      <c r="H94" s="64">
        <v>62</v>
      </c>
      <c r="I94" s="64">
        <v>262</v>
      </c>
      <c r="J94" s="64">
        <v>104</v>
      </c>
      <c r="K94" s="64">
        <v>184</v>
      </c>
      <c r="L94" s="64">
        <v>175</v>
      </c>
      <c r="M94" s="64">
        <v>0</v>
      </c>
      <c r="N94" s="64">
        <v>52</v>
      </c>
      <c r="O94" s="64">
        <v>21</v>
      </c>
      <c r="P94" s="64">
        <v>0</v>
      </c>
      <c r="Q94" s="64">
        <v>216</v>
      </c>
      <c r="R94" s="64">
        <v>62</v>
      </c>
      <c r="S94" s="64">
        <v>0</v>
      </c>
      <c r="T94" s="64">
        <v>18</v>
      </c>
      <c r="U94" s="64">
        <v>37</v>
      </c>
    </row>
    <row r="95" spans="1:21">
      <c r="A95" s="56" t="s">
        <v>118</v>
      </c>
      <c r="B95" s="63">
        <v>352</v>
      </c>
      <c r="C95" s="63">
        <v>64</v>
      </c>
      <c r="D95" s="64">
        <v>50</v>
      </c>
      <c r="E95" s="64">
        <v>192</v>
      </c>
      <c r="F95" s="64">
        <v>0</v>
      </c>
      <c r="G95" s="64">
        <v>41</v>
      </c>
      <c r="H95" s="64">
        <v>199</v>
      </c>
      <c r="I95" s="64">
        <v>158</v>
      </c>
      <c r="J95" s="64">
        <v>135</v>
      </c>
      <c r="K95" s="64">
        <v>34</v>
      </c>
      <c r="L95" s="64">
        <v>64</v>
      </c>
      <c r="M95" s="64">
        <v>54</v>
      </c>
      <c r="N95" s="64">
        <v>120</v>
      </c>
      <c r="O95" s="64">
        <v>73</v>
      </c>
      <c r="P95" s="64">
        <v>0</v>
      </c>
      <c r="Q95" s="64">
        <v>180</v>
      </c>
      <c r="R95" s="64">
        <v>47</v>
      </c>
      <c r="S95" s="64">
        <v>0</v>
      </c>
      <c r="T95" s="64">
        <v>65</v>
      </c>
      <c r="U95" s="64">
        <v>0</v>
      </c>
    </row>
    <row r="96" spans="1:21">
      <c r="A96" s="56" t="s">
        <v>119</v>
      </c>
      <c r="B96" s="63">
        <v>337</v>
      </c>
      <c r="C96" s="63">
        <v>58</v>
      </c>
      <c r="D96" s="64">
        <v>30</v>
      </c>
      <c r="E96" s="64">
        <v>66</v>
      </c>
      <c r="F96" s="64">
        <v>81</v>
      </c>
      <c r="G96" s="64">
        <v>2</v>
      </c>
      <c r="H96" s="64">
        <v>104</v>
      </c>
      <c r="I96" s="64">
        <v>227</v>
      </c>
      <c r="J96" s="64">
        <v>66</v>
      </c>
      <c r="K96" s="64">
        <v>139</v>
      </c>
      <c r="L96" s="64">
        <v>71</v>
      </c>
      <c r="M96" s="64">
        <v>0</v>
      </c>
      <c r="N96" s="64">
        <v>65</v>
      </c>
      <c r="O96" s="64">
        <v>26</v>
      </c>
      <c r="P96" s="64">
        <v>9</v>
      </c>
      <c r="Q96" s="64">
        <v>70</v>
      </c>
      <c r="R96" s="64">
        <v>72</v>
      </c>
      <c r="S96" s="64">
        <v>0</v>
      </c>
      <c r="T96" s="64">
        <v>8</v>
      </c>
      <c r="U96" s="64">
        <v>17</v>
      </c>
    </row>
    <row r="97" spans="1:21">
      <c r="A97" s="56" t="s">
        <v>120</v>
      </c>
      <c r="B97" s="63">
        <v>174</v>
      </c>
      <c r="C97" s="63">
        <v>5</v>
      </c>
      <c r="D97" s="64">
        <v>40</v>
      </c>
      <c r="E97" s="64">
        <v>63</v>
      </c>
      <c r="F97" s="64">
        <v>46</v>
      </c>
      <c r="G97" s="64">
        <v>0</v>
      </c>
      <c r="H97" s="64">
        <v>178</v>
      </c>
      <c r="I97" s="64">
        <v>132</v>
      </c>
      <c r="J97" s="64">
        <v>142</v>
      </c>
      <c r="K97" s="64">
        <v>30</v>
      </c>
      <c r="L97" s="64">
        <v>14</v>
      </c>
      <c r="M97" s="64">
        <v>28</v>
      </c>
      <c r="N97" s="64">
        <v>49</v>
      </c>
      <c r="O97" s="64">
        <v>168</v>
      </c>
      <c r="P97" s="64">
        <v>8</v>
      </c>
      <c r="Q97" s="64">
        <v>164</v>
      </c>
      <c r="R97" s="64">
        <v>11</v>
      </c>
      <c r="S97" s="64">
        <v>0</v>
      </c>
      <c r="T97" s="64">
        <v>0</v>
      </c>
      <c r="U97" s="64">
        <v>0</v>
      </c>
    </row>
    <row r="98" spans="1:21">
      <c r="A98" s="56" t="s">
        <v>121</v>
      </c>
      <c r="B98" s="63">
        <v>905</v>
      </c>
      <c r="C98" s="63">
        <v>149</v>
      </c>
      <c r="D98" s="64">
        <v>128</v>
      </c>
      <c r="E98" s="64">
        <v>38</v>
      </c>
      <c r="F98" s="64">
        <v>41</v>
      </c>
      <c r="G98" s="64">
        <v>30</v>
      </c>
      <c r="H98" s="64">
        <v>70</v>
      </c>
      <c r="I98" s="64">
        <v>663</v>
      </c>
      <c r="J98" s="64">
        <v>442</v>
      </c>
      <c r="K98" s="64">
        <v>287</v>
      </c>
      <c r="L98" s="64">
        <v>131</v>
      </c>
      <c r="M98" s="64">
        <v>20</v>
      </c>
      <c r="N98" s="64">
        <v>44</v>
      </c>
      <c r="O98" s="64">
        <v>0</v>
      </c>
      <c r="P98" s="64">
        <v>79</v>
      </c>
      <c r="Q98" s="64">
        <v>283</v>
      </c>
      <c r="R98" s="64">
        <v>99</v>
      </c>
      <c r="S98" s="64">
        <v>0</v>
      </c>
      <c r="T98" s="64">
        <v>92</v>
      </c>
      <c r="U98" s="64">
        <v>56</v>
      </c>
    </row>
    <row r="99" spans="1:21">
      <c r="A99" s="56" t="s">
        <v>122</v>
      </c>
      <c r="B99" s="63">
        <v>207</v>
      </c>
      <c r="C99" s="63">
        <v>989</v>
      </c>
      <c r="D99" s="64">
        <v>259</v>
      </c>
      <c r="E99" s="64">
        <v>0</v>
      </c>
      <c r="F99" s="64">
        <v>105</v>
      </c>
      <c r="G99" s="64">
        <v>28</v>
      </c>
      <c r="H99" s="64">
        <v>748</v>
      </c>
      <c r="I99" s="64">
        <v>326</v>
      </c>
      <c r="J99" s="64">
        <v>186</v>
      </c>
      <c r="K99" s="64">
        <v>192</v>
      </c>
      <c r="L99" s="64">
        <v>347</v>
      </c>
      <c r="M99" s="64">
        <v>0</v>
      </c>
      <c r="N99" s="64">
        <v>49</v>
      </c>
      <c r="O99" s="64">
        <v>28</v>
      </c>
      <c r="P99" s="64">
        <v>62</v>
      </c>
      <c r="Q99" s="64">
        <v>24</v>
      </c>
      <c r="R99" s="64">
        <v>329</v>
      </c>
      <c r="S99" s="64">
        <v>0</v>
      </c>
      <c r="T99" s="64">
        <v>134</v>
      </c>
      <c r="U99" s="64">
        <v>179</v>
      </c>
    </row>
    <row r="100" spans="1:21">
      <c r="A100" s="56" t="s">
        <v>123</v>
      </c>
      <c r="B100" s="63">
        <v>130</v>
      </c>
      <c r="C100" s="63">
        <v>34</v>
      </c>
      <c r="D100" s="64">
        <v>72</v>
      </c>
      <c r="E100" s="64">
        <v>0</v>
      </c>
      <c r="F100" s="64">
        <v>11</v>
      </c>
      <c r="G100" s="64">
        <v>0</v>
      </c>
      <c r="H100" s="64">
        <v>11</v>
      </c>
      <c r="I100" s="64">
        <v>88</v>
      </c>
      <c r="J100" s="64">
        <v>187</v>
      </c>
      <c r="K100" s="64">
        <v>61</v>
      </c>
      <c r="L100" s="64">
        <v>81</v>
      </c>
      <c r="M100" s="64">
        <v>0</v>
      </c>
      <c r="N100" s="64">
        <v>66</v>
      </c>
      <c r="O100" s="64">
        <v>5</v>
      </c>
      <c r="P100" s="64">
        <v>40</v>
      </c>
      <c r="Q100" s="64">
        <v>46</v>
      </c>
      <c r="R100" s="64">
        <v>52</v>
      </c>
      <c r="S100" s="64">
        <v>11</v>
      </c>
      <c r="T100" s="64">
        <v>38</v>
      </c>
      <c r="U100" s="64">
        <v>19</v>
      </c>
    </row>
    <row r="101" spans="1:21">
      <c r="B101" s="63"/>
      <c r="C101" s="63"/>
      <c r="D101" s="64"/>
      <c r="E101" s="64"/>
      <c r="F101" s="64"/>
      <c r="G101" s="64"/>
      <c r="H101" s="64"/>
      <c r="I101" s="64"/>
      <c r="J101" s="64"/>
      <c r="K101" s="64"/>
      <c r="L101" s="64"/>
      <c r="M101" s="64"/>
      <c r="N101" s="64"/>
      <c r="O101" s="64"/>
      <c r="P101" s="64"/>
      <c r="Q101" s="64"/>
      <c r="R101" s="64"/>
      <c r="S101" s="64"/>
      <c r="T101" s="64"/>
      <c r="U101" s="64"/>
    </row>
    <row r="102" spans="1:21" s="58" customFormat="1">
      <c r="A102" s="55" t="s">
        <v>228</v>
      </c>
      <c r="B102" s="61">
        <v>15109</v>
      </c>
      <c r="C102" s="61">
        <v>2424</v>
      </c>
      <c r="D102" s="62">
        <v>6030</v>
      </c>
      <c r="E102" s="62">
        <v>870</v>
      </c>
      <c r="F102" s="62">
        <v>2515</v>
      </c>
      <c r="G102" s="62">
        <v>808</v>
      </c>
      <c r="H102" s="62">
        <v>1742</v>
      </c>
      <c r="I102" s="62">
        <v>10596</v>
      </c>
      <c r="J102" s="62">
        <v>10993</v>
      </c>
      <c r="K102" s="62">
        <v>8697</v>
      </c>
      <c r="L102" s="62">
        <v>5418</v>
      </c>
      <c r="M102" s="62">
        <v>332</v>
      </c>
      <c r="N102" s="62">
        <v>1080</v>
      </c>
      <c r="O102" s="62">
        <v>817</v>
      </c>
      <c r="P102" s="62">
        <v>472</v>
      </c>
      <c r="Q102" s="62">
        <v>9324</v>
      </c>
      <c r="R102" s="62">
        <v>1857</v>
      </c>
      <c r="S102" s="62">
        <v>479</v>
      </c>
      <c r="T102" s="62">
        <v>1552</v>
      </c>
      <c r="U102" s="62">
        <v>2073</v>
      </c>
    </row>
    <row r="103" spans="1:21">
      <c r="A103" s="55" t="s">
        <v>256</v>
      </c>
      <c r="B103" s="63"/>
      <c r="C103" s="63"/>
      <c r="D103" s="64"/>
      <c r="E103" s="64"/>
      <c r="F103" s="64"/>
      <c r="G103" s="64"/>
      <c r="H103" s="64"/>
      <c r="I103" s="64"/>
      <c r="J103" s="64"/>
      <c r="K103" s="64"/>
      <c r="L103" s="64"/>
      <c r="M103" s="64"/>
      <c r="N103" s="64"/>
      <c r="O103" s="64"/>
      <c r="P103" s="64"/>
      <c r="Q103" s="64"/>
      <c r="R103" s="64"/>
      <c r="S103" s="64"/>
      <c r="T103" s="64"/>
      <c r="U103" s="64"/>
    </row>
    <row r="104" spans="1:21">
      <c r="A104" s="56" t="s">
        <v>124</v>
      </c>
      <c r="B104" s="63">
        <v>303</v>
      </c>
      <c r="C104" s="63">
        <v>156</v>
      </c>
      <c r="D104" s="64">
        <v>120</v>
      </c>
      <c r="E104" s="64">
        <v>312</v>
      </c>
      <c r="F104" s="64">
        <v>38</v>
      </c>
      <c r="G104" s="64">
        <v>126</v>
      </c>
      <c r="H104" s="64">
        <v>288</v>
      </c>
      <c r="I104" s="64">
        <v>302</v>
      </c>
      <c r="J104" s="64">
        <v>327</v>
      </c>
      <c r="K104" s="64">
        <v>360</v>
      </c>
      <c r="L104" s="64">
        <v>122</v>
      </c>
      <c r="M104" s="64">
        <v>22</v>
      </c>
      <c r="N104" s="64">
        <v>90</v>
      </c>
      <c r="O104" s="64">
        <v>185</v>
      </c>
      <c r="P104" s="64">
        <v>0</v>
      </c>
      <c r="Q104" s="64">
        <v>283</v>
      </c>
      <c r="R104" s="64">
        <v>36</v>
      </c>
      <c r="S104" s="64">
        <v>0</v>
      </c>
      <c r="T104" s="64">
        <v>0</v>
      </c>
      <c r="U104" s="64">
        <v>64</v>
      </c>
    </row>
    <row r="105" spans="1:21">
      <c r="A105" s="56" t="s">
        <v>125</v>
      </c>
      <c r="B105" s="63">
        <v>340</v>
      </c>
      <c r="C105" s="63">
        <v>311</v>
      </c>
      <c r="D105" s="64">
        <v>78</v>
      </c>
      <c r="E105" s="64">
        <v>133</v>
      </c>
      <c r="F105" s="64">
        <v>89</v>
      </c>
      <c r="G105" s="64">
        <v>40</v>
      </c>
      <c r="H105" s="64">
        <v>408</v>
      </c>
      <c r="I105" s="64">
        <v>167</v>
      </c>
      <c r="J105" s="64">
        <v>369</v>
      </c>
      <c r="K105" s="64">
        <v>101</v>
      </c>
      <c r="L105" s="64">
        <v>133</v>
      </c>
      <c r="M105" s="64">
        <v>100</v>
      </c>
      <c r="N105" s="64">
        <v>155</v>
      </c>
      <c r="O105" s="64">
        <v>60</v>
      </c>
      <c r="P105" s="64">
        <v>11</v>
      </c>
      <c r="Q105" s="64">
        <v>527</v>
      </c>
      <c r="R105" s="64">
        <v>89</v>
      </c>
      <c r="S105" s="64">
        <v>0</v>
      </c>
      <c r="T105" s="64">
        <v>72</v>
      </c>
      <c r="U105" s="64">
        <v>18</v>
      </c>
    </row>
    <row r="106" spans="1:21">
      <c r="A106" s="56" t="s">
        <v>126</v>
      </c>
      <c r="B106" s="63">
        <v>91</v>
      </c>
      <c r="C106" s="63">
        <v>0</v>
      </c>
      <c r="D106" s="64">
        <v>51</v>
      </c>
      <c r="E106" s="64">
        <v>25</v>
      </c>
      <c r="F106" s="64">
        <v>0</v>
      </c>
      <c r="G106" s="64">
        <v>140</v>
      </c>
      <c r="H106" s="64">
        <v>67</v>
      </c>
      <c r="I106" s="64">
        <v>250</v>
      </c>
      <c r="J106" s="64">
        <v>209</v>
      </c>
      <c r="K106" s="64">
        <v>146</v>
      </c>
      <c r="L106" s="64">
        <v>174</v>
      </c>
      <c r="M106" s="64">
        <v>72</v>
      </c>
      <c r="N106" s="64">
        <v>41</v>
      </c>
      <c r="O106" s="64">
        <v>36</v>
      </c>
      <c r="P106" s="64">
        <v>0</v>
      </c>
      <c r="Q106" s="64">
        <v>95</v>
      </c>
      <c r="R106" s="64">
        <v>12</v>
      </c>
      <c r="S106" s="64">
        <v>41</v>
      </c>
      <c r="T106" s="64">
        <v>26</v>
      </c>
      <c r="U106" s="64">
        <v>0</v>
      </c>
    </row>
    <row r="107" spans="1:21">
      <c r="A107" s="56" t="s">
        <v>127</v>
      </c>
      <c r="B107" s="63">
        <v>0</v>
      </c>
      <c r="C107" s="63">
        <v>41</v>
      </c>
      <c r="D107" s="64">
        <v>61</v>
      </c>
      <c r="E107" s="64">
        <v>4</v>
      </c>
      <c r="F107" s="64">
        <v>0</v>
      </c>
      <c r="G107" s="64">
        <v>139</v>
      </c>
      <c r="H107" s="64">
        <v>45</v>
      </c>
      <c r="I107" s="64">
        <v>30</v>
      </c>
      <c r="J107" s="64">
        <v>66</v>
      </c>
      <c r="K107" s="64">
        <v>0</v>
      </c>
      <c r="L107" s="64">
        <v>59</v>
      </c>
      <c r="M107" s="64">
        <v>14</v>
      </c>
      <c r="N107" s="64">
        <v>0</v>
      </c>
      <c r="O107" s="64">
        <v>0</v>
      </c>
      <c r="P107" s="64">
        <v>0</v>
      </c>
      <c r="Q107" s="64">
        <v>15</v>
      </c>
      <c r="R107" s="64">
        <v>0</v>
      </c>
      <c r="S107" s="64">
        <v>0</v>
      </c>
      <c r="T107" s="64">
        <v>17</v>
      </c>
      <c r="U107" s="64">
        <v>7</v>
      </c>
    </row>
    <row r="108" spans="1:21">
      <c r="A108" s="56" t="s">
        <v>128</v>
      </c>
      <c r="B108" s="63">
        <v>163</v>
      </c>
      <c r="C108" s="63">
        <v>177</v>
      </c>
      <c r="D108" s="64">
        <v>39</v>
      </c>
      <c r="E108" s="64">
        <v>44</v>
      </c>
      <c r="F108" s="64">
        <v>0</v>
      </c>
      <c r="G108" s="64">
        <v>40</v>
      </c>
      <c r="H108" s="64">
        <v>116</v>
      </c>
      <c r="I108" s="64">
        <v>0</v>
      </c>
      <c r="J108" s="64">
        <v>39</v>
      </c>
      <c r="K108" s="64">
        <v>84</v>
      </c>
      <c r="L108" s="64">
        <v>511</v>
      </c>
      <c r="M108" s="64">
        <v>0</v>
      </c>
      <c r="N108" s="64">
        <v>21</v>
      </c>
      <c r="O108" s="64">
        <v>0</v>
      </c>
      <c r="P108" s="64">
        <v>0</v>
      </c>
      <c r="Q108" s="64">
        <v>36</v>
      </c>
      <c r="R108" s="64">
        <v>0</v>
      </c>
      <c r="S108" s="64">
        <v>0</v>
      </c>
      <c r="T108" s="64">
        <v>27</v>
      </c>
      <c r="U108" s="64">
        <v>44</v>
      </c>
    </row>
    <row r="109" spans="1:21">
      <c r="A109" s="56" t="s">
        <v>129</v>
      </c>
      <c r="B109" s="63">
        <v>577</v>
      </c>
      <c r="C109" s="63">
        <v>87</v>
      </c>
      <c r="D109" s="64">
        <v>260</v>
      </c>
      <c r="E109" s="64">
        <v>9</v>
      </c>
      <c r="F109" s="64">
        <v>104</v>
      </c>
      <c r="G109" s="64">
        <v>0</v>
      </c>
      <c r="H109" s="64">
        <v>44</v>
      </c>
      <c r="I109" s="64">
        <v>454</v>
      </c>
      <c r="J109" s="64">
        <v>319</v>
      </c>
      <c r="K109" s="64">
        <v>442</v>
      </c>
      <c r="L109" s="64">
        <v>208</v>
      </c>
      <c r="M109" s="64">
        <v>0</v>
      </c>
      <c r="N109" s="64">
        <v>74</v>
      </c>
      <c r="O109" s="64">
        <v>52</v>
      </c>
      <c r="P109" s="64">
        <v>25</v>
      </c>
      <c r="Q109" s="64">
        <v>290</v>
      </c>
      <c r="R109" s="64">
        <v>0</v>
      </c>
      <c r="S109" s="64">
        <v>38</v>
      </c>
      <c r="T109" s="64">
        <v>262</v>
      </c>
      <c r="U109" s="64">
        <v>115</v>
      </c>
    </row>
    <row r="110" spans="1:21">
      <c r="A110" s="56" t="s">
        <v>130</v>
      </c>
      <c r="B110" s="63">
        <v>310</v>
      </c>
      <c r="C110" s="63">
        <v>1141</v>
      </c>
      <c r="D110" s="64">
        <v>322</v>
      </c>
      <c r="E110" s="64">
        <v>46</v>
      </c>
      <c r="F110" s="64">
        <v>386</v>
      </c>
      <c r="G110" s="64">
        <v>28</v>
      </c>
      <c r="H110" s="64">
        <v>171</v>
      </c>
      <c r="I110" s="64">
        <v>625</v>
      </c>
      <c r="J110" s="64">
        <v>268</v>
      </c>
      <c r="K110" s="64">
        <v>709</v>
      </c>
      <c r="L110" s="64">
        <v>1798</v>
      </c>
      <c r="M110" s="64">
        <v>28</v>
      </c>
      <c r="N110" s="64">
        <v>263</v>
      </c>
      <c r="O110" s="64">
        <v>47</v>
      </c>
      <c r="P110" s="64">
        <v>147</v>
      </c>
      <c r="Q110" s="64">
        <v>112</v>
      </c>
      <c r="R110" s="64">
        <v>26</v>
      </c>
      <c r="S110" s="64">
        <v>11</v>
      </c>
      <c r="T110" s="64">
        <v>49</v>
      </c>
      <c r="U110" s="64">
        <v>242</v>
      </c>
    </row>
    <row r="111" spans="1:21">
      <c r="A111" s="55" t="s">
        <v>131</v>
      </c>
      <c r="B111" s="63"/>
      <c r="C111" s="63"/>
      <c r="D111" s="64"/>
      <c r="E111" s="64"/>
      <c r="F111" s="64"/>
      <c r="G111" s="64"/>
      <c r="H111" s="64"/>
      <c r="I111" s="64"/>
      <c r="J111" s="64"/>
      <c r="K111" s="64"/>
      <c r="L111" s="64"/>
      <c r="M111" s="64"/>
      <c r="N111" s="64"/>
      <c r="O111" s="64"/>
      <c r="P111" s="64"/>
      <c r="Q111" s="64"/>
      <c r="R111" s="64"/>
      <c r="S111" s="64"/>
      <c r="T111" s="64"/>
      <c r="U111" s="64"/>
    </row>
    <row r="112" spans="1:21">
      <c r="A112" s="56" t="s">
        <v>132</v>
      </c>
      <c r="B112" s="63">
        <v>238</v>
      </c>
      <c r="C112" s="63">
        <v>30</v>
      </c>
      <c r="D112" s="64">
        <v>110</v>
      </c>
      <c r="E112" s="64">
        <v>3</v>
      </c>
      <c r="F112" s="64">
        <v>47</v>
      </c>
      <c r="G112" s="64">
        <v>11</v>
      </c>
      <c r="H112" s="64">
        <v>0</v>
      </c>
      <c r="I112" s="64">
        <v>273</v>
      </c>
      <c r="J112" s="64">
        <v>459</v>
      </c>
      <c r="K112" s="64">
        <v>120</v>
      </c>
      <c r="L112" s="64">
        <v>0</v>
      </c>
      <c r="M112" s="64">
        <v>0</v>
      </c>
      <c r="N112" s="64">
        <v>0</v>
      </c>
      <c r="O112" s="64">
        <v>42</v>
      </c>
      <c r="P112" s="64">
        <v>24</v>
      </c>
      <c r="Q112" s="64">
        <v>148</v>
      </c>
      <c r="R112" s="64">
        <v>30</v>
      </c>
      <c r="S112" s="64">
        <v>82</v>
      </c>
      <c r="T112" s="64">
        <v>32</v>
      </c>
      <c r="U112" s="64">
        <v>16</v>
      </c>
    </row>
    <row r="113" spans="1:21">
      <c r="A113" s="56" t="s">
        <v>133</v>
      </c>
      <c r="B113" s="63">
        <v>845</v>
      </c>
      <c r="C113" s="63">
        <v>30</v>
      </c>
      <c r="D113" s="64">
        <v>691</v>
      </c>
      <c r="E113" s="64">
        <v>72</v>
      </c>
      <c r="F113" s="64">
        <v>226</v>
      </c>
      <c r="G113" s="64">
        <v>86</v>
      </c>
      <c r="H113" s="64">
        <v>38</v>
      </c>
      <c r="I113" s="64">
        <v>615</v>
      </c>
      <c r="J113" s="64">
        <v>683</v>
      </c>
      <c r="K113" s="64">
        <v>576</v>
      </c>
      <c r="L113" s="64">
        <v>63</v>
      </c>
      <c r="M113" s="64">
        <v>11</v>
      </c>
      <c r="N113" s="64">
        <v>13</v>
      </c>
      <c r="O113" s="64">
        <v>0</v>
      </c>
      <c r="P113" s="64">
        <v>0</v>
      </c>
      <c r="Q113" s="64">
        <v>704</v>
      </c>
      <c r="R113" s="64">
        <v>31</v>
      </c>
      <c r="S113" s="64">
        <v>14</v>
      </c>
      <c r="T113" s="64">
        <v>68</v>
      </c>
      <c r="U113" s="64">
        <v>257</v>
      </c>
    </row>
    <row r="114" spans="1:21">
      <c r="A114" s="56" t="s">
        <v>134</v>
      </c>
      <c r="B114" s="63">
        <v>543</v>
      </c>
      <c r="C114" s="63">
        <v>0</v>
      </c>
      <c r="D114" s="64">
        <v>305</v>
      </c>
      <c r="E114" s="64">
        <v>17</v>
      </c>
      <c r="F114" s="64">
        <v>58</v>
      </c>
      <c r="G114" s="64">
        <v>0</v>
      </c>
      <c r="H114" s="64">
        <v>0</v>
      </c>
      <c r="I114" s="64">
        <v>280</v>
      </c>
      <c r="J114" s="64">
        <v>724</v>
      </c>
      <c r="K114" s="64">
        <v>265</v>
      </c>
      <c r="L114" s="64">
        <v>171</v>
      </c>
      <c r="M114" s="64">
        <v>0</v>
      </c>
      <c r="N114" s="64">
        <v>57</v>
      </c>
      <c r="O114" s="64">
        <v>0</v>
      </c>
      <c r="P114" s="64">
        <v>6</v>
      </c>
      <c r="Q114" s="64">
        <v>347</v>
      </c>
      <c r="R114" s="64">
        <v>139</v>
      </c>
      <c r="S114" s="64">
        <v>21</v>
      </c>
      <c r="T114" s="64">
        <v>156</v>
      </c>
      <c r="U114" s="64">
        <v>109</v>
      </c>
    </row>
    <row r="115" spans="1:21">
      <c r="A115" s="56" t="s">
        <v>135</v>
      </c>
      <c r="B115" s="63">
        <v>331</v>
      </c>
      <c r="C115" s="63">
        <v>0</v>
      </c>
      <c r="D115" s="64">
        <v>87</v>
      </c>
      <c r="E115" s="64">
        <v>0</v>
      </c>
      <c r="F115" s="64">
        <v>0</v>
      </c>
      <c r="G115" s="64">
        <v>0</v>
      </c>
      <c r="H115" s="64">
        <v>0</v>
      </c>
      <c r="I115" s="64">
        <v>33</v>
      </c>
      <c r="J115" s="64">
        <v>110</v>
      </c>
      <c r="K115" s="64">
        <v>115</v>
      </c>
      <c r="L115" s="64">
        <v>0</v>
      </c>
      <c r="M115" s="64">
        <v>0</v>
      </c>
      <c r="N115" s="64">
        <v>14</v>
      </c>
      <c r="O115" s="64">
        <v>29</v>
      </c>
      <c r="P115" s="64">
        <v>25</v>
      </c>
      <c r="Q115" s="64">
        <v>133</v>
      </c>
      <c r="R115" s="64">
        <v>39</v>
      </c>
      <c r="S115" s="64">
        <v>0</v>
      </c>
      <c r="T115" s="64">
        <v>0</v>
      </c>
      <c r="U115" s="64">
        <v>0</v>
      </c>
    </row>
    <row r="116" spans="1:21">
      <c r="A116" s="56" t="s">
        <v>136</v>
      </c>
      <c r="B116" s="63">
        <v>866</v>
      </c>
      <c r="C116" s="63">
        <v>13</v>
      </c>
      <c r="D116" s="64">
        <v>246</v>
      </c>
      <c r="E116" s="64">
        <v>0</v>
      </c>
      <c r="F116" s="64">
        <v>118</v>
      </c>
      <c r="G116" s="64">
        <v>0</v>
      </c>
      <c r="H116" s="64">
        <v>49</v>
      </c>
      <c r="I116" s="64">
        <v>346</v>
      </c>
      <c r="J116" s="64">
        <v>896</v>
      </c>
      <c r="K116" s="64">
        <v>468</v>
      </c>
      <c r="L116" s="64">
        <v>56</v>
      </c>
      <c r="M116" s="64">
        <v>10</v>
      </c>
      <c r="N116" s="64">
        <v>23</v>
      </c>
      <c r="O116" s="64">
        <v>17</v>
      </c>
      <c r="P116" s="64">
        <v>0</v>
      </c>
      <c r="Q116" s="64">
        <v>425</v>
      </c>
      <c r="R116" s="64">
        <v>9</v>
      </c>
      <c r="S116" s="64">
        <v>0</v>
      </c>
      <c r="T116" s="64">
        <v>138</v>
      </c>
      <c r="U116" s="64">
        <v>55</v>
      </c>
    </row>
    <row r="117" spans="1:21">
      <c r="A117" s="56" t="s">
        <v>137</v>
      </c>
      <c r="B117" s="63">
        <v>896</v>
      </c>
      <c r="C117" s="63">
        <v>0</v>
      </c>
      <c r="D117" s="64">
        <v>286</v>
      </c>
      <c r="E117" s="64">
        <v>7</v>
      </c>
      <c r="F117" s="64">
        <v>153</v>
      </c>
      <c r="G117" s="64">
        <v>19</v>
      </c>
      <c r="H117" s="64">
        <v>0</v>
      </c>
      <c r="I117" s="64">
        <v>474</v>
      </c>
      <c r="J117" s="64">
        <v>329</v>
      </c>
      <c r="K117" s="64">
        <v>421</v>
      </c>
      <c r="L117" s="64">
        <v>114</v>
      </c>
      <c r="M117" s="64">
        <v>0</v>
      </c>
      <c r="N117" s="64">
        <v>0</v>
      </c>
      <c r="O117" s="64">
        <v>31</v>
      </c>
      <c r="P117" s="64">
        <v>0</v>
      </c>
      <c r="Q117" s="64">
        <v>436</v>
      </c>
      <c r="R117" s="64">
        <v>30</v>
      </c>
      <c r="S117" s="64">
        <v>22</v>
      </c>
      <c r="T117" s="64">
        <v>53</v>
      </c>
      <c r="U117" s="64">
        <v>119</v>
      </c>
    </row>
    <row r="118" spans="1:21">
      <c r="A118" s="56" t="s">
        <v>138</v>
      </c>
      <c r="B118" s="63">
        <v>916</v>
      </c>
      <c r="C118" s="63">
        <v>18</v>
      </c>
      <c r="D118" s="64">
        <v>585</v>
      </c>
      <c r="E118" s="64">
        <v>10</v>
      </c>
      <c r="F118" s="64">
        <v>129</v>
      </c>
      <c r="G118" s="64">
        <v>23</v>
      </c>
      <c r="H118" s="64">
        <v>59</v>
      </c>
      <c r="I118" s="64">
        <v>646</v>
      </c>
      <c r="J118" s="64">
        <v>923</v>
      </c>
      <c r="K118" s="64">
        <v>560</v>
      </c>
      <c r="L118" s="64">
        <v>92</v>
      </c>
      <c r="M118" s="64">
        <v>0</v>
      </c>
      <c r="N118" s="64">
        <v>0</v>
      </c>
      <c r="O118" s="64">
        <v>43</v>
      </c>
      <c r="P118" s="64">
        <v>0</v>
      </c>
      <c r="Q118" s="64">
        <v>569</v>
      </c>
      <c r="R118" s="64">
        <v>79</v>
      </c>
      <c r="S118" s="64">
        <v>0</v>
      </c>
      <c r="T118" s="64">
        <v>160</v>
      </c>
      <c r="U118" s="64">
        <v>105</v>
      </c>
    </row>
    <row r="119" spans="1:21">
      <c r="A119" s="55" t="s">
        <v>257</v>
      </c>
      <c r="B119" s="63"/>
      <c r="C119" s="63"/>
      <c r="D119" s="64"/>
      <c r="E119" s="64"/>
      <c r="F119" s="64"/>
      <c r="G119" s="64"/>
      <c r="H119" s="64"/>
      <c r="I119" s="64"/>
      <c r="J119" s="64"/>
      <c r="K119" s="64"/>
      <c r="L119" s="64"/>
      <c r="M119" s="64"/>
      <c r="N119" s="64"/>
      <c r="O119" s="64"/>
      <c r="P119" s="64"/>
      <c r="Q119" s="64"/>
      <c r="R119" s="64"/>
      <c r="S119" s="64"/>
      <c r="T119" s="64"/>
      <c r="U119" s="64"/>
    </row>
    <row r="120" spans="1:21">
      <c r="A120" s="56" t="s">
        <v>140</v>
      </c>
      <c r="B120" s="63">
        <v>612</v>
      </c>
      <c r="C120" s="63">
        <v>0</v>
      </c>
      <c r="D120" s="64">
        <v>151</v>
      </c>
      <c r="E120" s="64">
        <v>0</v>
      </c>
      <c r="F120" s="64">
        <v>188</v>
      </c>
      <c r="G120" s="64">
        <v>28</v>
      </c>
      <c r="H120" s="64">
        <v>0</v>
      </c>
      <c r="I120" s="64">
        <v>538</v>
      </c>
      <c r="J120" s="64">
        <v>369</v>
      </c>
      <c r="K120" s="64">
        <v>285</v>
      </c>
      <c r="L120" s="64">
        <v>17</v>
      </c>
      <c r="M120" s="64">
        <v>0</v>
      </c>
      <c r="N120" s="64">
        <v>0</v>
      </c>
      <c r="O120" s="64">
        <v>0</v>
      </c>
      <c r="P120" s="64">
        <v>14</v>
      </c>
      <c r="Q120" s="64">
        <v>418</v>
      </c>
      <c r="R120" s="64">
        <v>111</v>
      </c>
      <c r="S120" s="64">
        <v>11</v>
      </c>
      <c r="T120" s="64">
        <v>44</v>
      </c>
      <c r="U120" s="64">
        <v>67</v>
      </c>
    </row>
    <row r="121" spans="1:21">
      <c r="A121" s="56" t="s">
        <v>141</v>
      </c>
      <c r="B121" s="63">
        <v>293</v>
      </c>
      <c r="C121" s="63">
        <v>57</v>
      </c>
      <c r="D121" s="64">
        <v>30</v>
      </c>
      <c r="E121" s="64">
        <v>0</v>
      </c>
      <c r="F121" s="64">
        <v>8</v>
      </c>
      <c r="G121" s="64">
        <v>0</v>
      </c>
      <c r="H121" s="64">
        <v>0</v>
      </c>
      <c r="I121" s="64">
        <v>242</v>
      </c>
      <c r="J121" s="64">
        <v>125</v>
      </c>
      <c r="K121" s="64">
        <v>18</v>
      </c>
      <c r="L121" s="64">
        <v>14</v>
      </c>
      <c r="M121" s="64">
        <v>14</v>
      </c>
      <c r="N121" s="64">
        <v>24</v>
      </c>
      <c r="O121" s="64">
        <v>0</v>
      </c>
      <c r="P121" s="64">
        <v>0</v>
      </c>
      <c r="Q121" s="64">
        <v>219</v>
      </c>
      <c r="R121" s="64">
        <v>198</v>
      </c>
      <c r="S121" s="64">
        <v>17</v>
      </c>
      <c r="T121" s="64">
        <v>0</v>
      </c>
      <c r="U121" s="64">
        <v>24</v>
      </c>
    </row>
    <row r="122" spans="1:21">
      <c r="A122" s="56" t="s">
        <v>142</v>
      </c>
      <c r="B122" s="63">
        <v>697</v>
      </c>
      <c r="C122" s="63">
        <v>15</v>
      </c>
      <c r="D122" s="64">
        <v>66</v>
      </c>
      <c r="E122" s="64">
        <v>0</v>
      </c>
      <c r="F122" s="64">
        <v>36</v>
      </c>
      <c r="G122" s="64">
        <v>0</v>
      </c>
      <c r="H122" s="64">
        <v>28</v>
      </c>
      <c r="I122" s="64">
        <v>232</v>
      </c>
      <c r="J122" s="64">
        <v>441</v>
      </c>
      <c r="K122" s="64">
        <v>468</v>
      </c>
      <c r="L122" s="64">
        <v>59</v>
      </c>
      <c r="M122" s="64">
        <v>0</v>
      </c>
      <c r="N122" s="64">
        <v>0</v>
      </c>
      <c r="O122" s="64">
        <v>4</v>
      </c>
      <c r="P122" s="64">
        <v>0</v>
      </c>
      <c r="Q122" s="64">
        <v>430</v>
      </c>
      <c r="R122" s="64">
        <v>61</v>
      </c>
      <c r="S122" s="64">
        <v>25</v>
      </c>
      <c r="T122" s="64">
        <v>11</v>
      </c>
      <c r="U122" s="64">
        <v>208</v>
      </c>
    </row>
    <row r="123" spans="1:21">
      <c r="A123" s="56" t="s">
        <v>143</v>
      </c>
      <c r="B123" s="63">
        <v>407</v>
      </c>
      <c r="C123" s="63">
        <v>19</v>
      </c>
      <c r="D123" s="64">
        <v>97</v>
      </c>
      <c r="E123" s="64">
        <v>72</v>
      </c>
      <c r="F123" s="64">
        <v>6</v>
      </c>
      <c r="G123" s="64">
        <v>55</v>
      </c>
      <c r="H123" s="64">
        <v>0</v>
      </c>
      <c r="I123" s="64">
        <v>174</v>
      </c>
      <c r="J123" s="64">
        <v>255</v>
      </c>
      <c r="K123" s="64">
        <v>237</v>
      </c>
      <c r="L123" s="64">
        <v>62</v>
      </c>
      <c r="M123" s="64">
        <v>0</v>
      </c>
      <c r="N123" s="64">
        <v>33</v>
      </c>
      <c r="O123" s="64">
        <v>35</v>
      </c>
      <c r="P123" s="64">
        <v>71</v>
      </c>
      <c r="Q123" s="64">
        <v>127</v>
      </c>
      <c r="R123" s="64">
        <v>240</v>
      </c>
      <c r="S123" s="64">
        <v>23</v>
      </c>
      <c r="T123" s="64">
        <v>67</v>
      </c>
      <c r="U123" s="64">
        <v>73</v>
      </c>
    </row>
    <row r="124" spans="1:21">
      <c r="A124" s="56" t="s">
        <v>144</v>
      </c>
      <c r="B124" s="63">
        <v>580</v>
      </c>
      <c r="C124" s="63">
        <v>0</v>
      </c>
      <c r="D124" s="64">
        <v>130</v>
      </c>
      <c r="E124" s="64">
        <v>0</v>
      </c>
      <c r="F124" s="64">
        <v>133</v>
      </c>
      <c r="G124" s="64">
        <v>10</v>
      </c>
      <c r="H124" s="64">
        <v>0</v>
      </c>
      <c r="I124" s="64">
        <v>446</v>
      </c>
      <c r="J124" s="64">
        <v>244</v>
      </c>
      <c r="K124" s="64">
        <v>370</v>
      </c>
      <c r="L124" s="64">
        <v>79</v>
      </c>
      <c r="M124" s="64">
        <v>0</v>
      </c>
      <c r="N124" s="64">
        <v>0</v>
      </c>
      <c r="O124" s="64">
        <v>0</v>
      </c>
      <c r="P124" s="64">
        <v>21</v>
      </c>
      <c r="Q124" s="64">
        <v>372</v>
      </c>
      <c r="R124" s="64">
        <v>191</v>
      </c>
      <c r="S124" s="64">
        <v>0</v>
      </c>
      <c r="T124" s="64">
        <v>7</v>
      </c>
      <c r="U124" s="64">
        <v>53</v>
      </c>
    </row>
    <row r="125" spans="1:21">
      <c r="A125" s="56" t="s">
        <v>145</v>
      </c>
      <c r="B125" s="63">
        <v>1199</v>
      </c>
      <c r="C125" s="63">
        <v>0</v>
      </c>
      <c r="D125" s="64">
        <v>528</v>
      </c>
      <c r="E125" s="64">
        <v>1</v>
      </c>
      <c r="F125" s="64">
        <v>234</v>
      </c>
      <c r="G125" s="64">
        <v>0</v>
      </c>
      <c r="H125" s="64">
        <v>103</v>
      </c>
      <c r="I125" s="64">
        <v>681</v>
      </c>
      <c r="J125" s="64">
        <v>574</v>
      </c>
      <c r="K125" s="64">
        <v>505</v>
      </c>
      <c r="L125" s="64">
        <v>137</v>
      </c>
      <c r="M125" s="64">
        <v>0</v>
      </c>
      <c r="N125" s="64">
        <v>27</v>
      </c>
      <c r="O125" s="64">
        <v>32</v>
      </c>
      <c r="P125" s="64">
        <v>7</v>
      </c>
      <c r="Q125" s="64">
        <v>677</v>
      </c>
      <c r="R125" s="64">
        <v>91</v>
      </c>
      <c r="S125" s="64">
        <v>0</v>
      </c>
      <c r="T125" s="64">
        <v>68</v>
      </c>
      <c r="U125" s="64">
        <v>67</v>
      </c>
    </row>
    <row r="126" spans="1:21">
      <c r="A126" s="55" t="s">
        <v>146</v>
      </c>
      <c r="B126" s="63"/>
      <c r="C126" s="63"/>
      <c r="D126" s="64"/>
      <c r="E126" s="64"/>
      <c r="F126" s="64"/>
      <c r="G126" s="64"/>
      <c r="H126" s="64"/>
      <c r="I126" s="64"/>
      <c r="J126" s="64"/>
      <c r="K126" s="64"/>
      <c r="L126" s="64"/>
      <c r="M126" s="64"/>
      <c r="N126" s="64"/>
      <c r="O126" s="64"/>
      <c r="P126" s="64"/>
      <c r="Q126" s="64"/>
      <c r="R126" s="64"/>
      <c r="S126" s="64"/>
      <c r="T126" s="64"/>
      <c r="U126" s="64"/>
    </row>
    <row r="127" spans="1:21">
      <c r="A127" s="56" t="s">
        <v>147</v>
      </c>
      <c r="B127" s="63">
        <v>534</v>
      </c>
      <c r="C127" s="63">
        <v>115</v>
      </c>
      <c r="D127" s="64">
        <v>32</v>
      </c>
      <c r="E127" s="64">
        <v>23</v>
      </c>
      <c r="F127" s="64">
        <v>69</v>
      </c>
      <c r="G127" s="64">
        <v>0</v>
      </c>
      <c r="H127" s="64">
        <v>159</v>
      </c>
      <c r="I127" s="64">
        <v>444</v>
      </c>
      <c r="J127" s="64">
        <v>384</v>
      </c>
      <c r="K127" s="64">
        <v>210</v>
      </c>
      <c r="L127" s="64">
        <v>379</v>
      </c>
      <c r="M127" s="64">
        <v>52</v>
      </c>
      <c r="N127" s="64">
        <v>101</v>
      </c>
      <c r="O127" s="64">
        <v>31</v>
      </c>
      <c r="P127" s="64">
        <v>36</v>
      </c>
      <c r="Q127" s="64">
        <v>264</v>
      </c>
      <c r="R127" s="64">
        <v>114</v>
      </c>
      <c r="S127" s="64">
        <v>16</v>
      </c>
      <c r="T127" s="64">
        <v>44</v>
      </c>
      <c r="U127" s="64">
        <v>15</v>
      </c>
    </row>
    <row r="128" spans="1:21">
      <c r="A128" s="56" t="s">
        <v>148</v>
      </c>
      <c r="B128" s="63">
        <v>1252</v>
      </c>
      <c r="C128" s="63">
        <v>89</v>
      </c>
      <c r="D128" s="64">
        <v>184</v>
      </c>
      <c r="E128" s="64">
        <v>0</v>
      </c>
      <c r="F128" s="64">
        <v>120</v>
      </c>
      <c r="G128" s="64">
        <v>3</v>
      </c>
      <c r="H128" s="64">
        <v>27</v>
      </c>
      <c r="I128" s="64">
        <v>990</v>
      </c>
      <c r="J128" s="64">
        <v>678</v>
      </c>
      <c r="K128" s="64">
        <v>396</v>
      </c>
      <c r="L128" s="64">
        <v>304</v>
      </c>
      <c r="M128" s="64">
        <v>0</v>
      </c>
      <c r="N128" s="64">
        <v>33</v>
      </c>
      <c r="O128" s="64">
        <v>32</v>
      </c>
      <c r="P128" s="64">
        <v>5</v>
      </c>
      <c r="Q128" s="64">
        <v>550</v>
      </c>
      <c r="R128" s="64">
        <v>108</v>
      </c>
      <c r="S128" s="64">
        <v>0</v>
      </c>
      <c r="T128" s="64">
        <v>9</v>
      </c>
      <c r="U128" s="64">
        <v>107</v>
      </c>
    </row>
    <row r="129" spans="1:21">
      <c r="A129" s="56" t="s">
        <v>149</v>
      </c>
      <c r="B129" s="63">
        <v>1004</v>
      </c>
      <c r="C129" s="63">
        <v>13</v>
      </c>
      <c r="D129" s="64">
        <v>547</v>
      </c>
      <c r="E129" s="64">
        <v>0</v>
      </c>
      <c r="F129" s="64">
        <v>51</v>
      </c>
      <c r="G129" s="64">
        <v>0</v>
      </c>
      <c r="H129" s="64">
        <v>31</v>
      </c>
      <c r="I129" s="64">
        <v>595</v>
      </c>
      <c r="J129" s="64">
        <v>754</v>
      </c>
      <c r="K129" s="64">
        <v>482</v>
      </c>
      <c r="L129" s="64">
        <v>97</v>
      </c>
      <c r="M129" s="64">
        <v>0</v>
      </c>
      <c r="N129" s="64">
        <v>12</v>
      </c>
      <c r="O129" s="64">
        <v>49</v>
      </c>
      <c r="P129" s="64">
        <v>37</v>
      </c>
      <c r="Q129" s="64">
        <v>452</v>
      </c>
      <c r="R129" s="64">
        <v>31</v>
      </c>
      <c r="S129" s="64">
        <v>54</v>
      </c>
      <c r="T129" s="64">
        <v>68</v>
      </c>
      <c r="U129" s="64">
        <v>80</v>
      </c>
    </row>
    <row r="130" spans="1:21">
      <c r="A130" s="56" t="s">
        <v>150</v>
      </c>
      <c r="B130" s="63">
        <v>463</v>
      </c>
      <c r="C130" s="63">
        <v>10</v>
      </c>
      <c r="D130" s="64">
        <v>161</v>
      </c>
      <c r="E130" s="64">
        <v>0</v>
      </c>
      <c r="F130" s="64">
        <v>73</v>
      </c>
      <c r="G130" s="64">
        <v>0</v>
      </c>
      <c r="H130" s="64">
        <v>0</v>
      </c>
      <c r="I130" s="64">
        <v>385</v>
      </c>
      <c r="J130" s="64">
        <v>586</v>
      </c>
      <c r="K130" s="64">
        <v>203</v>
      </c>
      <c r="L130" s="64">
        <v>87</v>
      </c>
      <c r="M130" s="64">
        <v>0</v>
      </c>
      <c r="N130" s="64">
        <v>0</v>
      </c>
      <c r="O130" s="64">
        <v>4</v>
      </c>
      <c r="P130" s="64">
        <v>43</v>
      </c>
      <c r="Q130" s="64">
        <v>534</v>
      </c>
      <c r="R130" s="64">
        <v>113</v>
      </c>
      <c r="S130" s="64">
        <v>0</v>
      </c>
      <c r="T130" s="64">
        <v>44</v>
      </c>
      <c r="U130" s="64">
        <v>7</v>
      </c>
    </row>
    <row r="131" spans="1:21">
      <c r="A131" s="56" t="s">
        <v>151</v>
      </c>
      <c r="B131" s="63">
        <v>1637</v>
      </c>
      <c r="C131" s="63">
        <v>102</v>
      </c>
      <c r="D131" s="64">
        <v>863</v>
      </c>
      <c r="E131" s="64">
        <v>92</v>
      </c>
      <c r="F131" s="64">
        <v>249</v>
      </c>
      <c r="G131" s="64">
        <v>60</v>
      </c>
      <c r="H131" s="64">
        <v>109</v>
      </c>
      <c r="I131" s="64">
        <v>1374</v>
      </c>
      <c r="J131" s="64">
        <v>862</v>
      </c>
      <c r="K131" s="64">
        <v>1156</v>
      </c>
      <c r="L131" s="64">
        <v>674</v>
      </c>
      <c r="M131" s="64">
        <v>9</v>
      </c>
      <c r="N131" s="64">
        <v>99</v>
      </c>
      <c r="O131" s="64">
        <v>85</v>
      </c>
      <c r="P131" s="64">
        <v>0</v>
      </c>
      <c r="Q131" s="64">
        <v>1161</v>
      </c>
      <c r="R131" s="64">
        <v>79</v>
      </c>
      <c r="S131" s="64">
        <v>104</v>
      </c>
      <c r="T131" s="64">
        <v>130</v>
      </c>
      <c r="U131" s="64">
        <v>221</v>
      </c>
    </row>
    <row r="132" spans="1:21">
      <c r="B132" s="63"/>
      <c r="C132" s="63"/>
      <c r="D132" s="64"/>
      <c r="E132" s="64"/>
      <c r="F132" s="64"/>
      <c r="G132" s="64"/>
      <c r="H132" s="64"/>
      <c r="I132" s="64"/>
      <c r="J132" s="64"/>
      <c r="K132" s="64"/>
      <c r="L132" s="64"/>
      <c r="M132" s="64"/>
      <c r="N132" s="64"/>
      <c r="O132" s="64"/>
      <c r="P132" s="64"/>
      <c r="Q132" s="64"/>
      <c r="R132" s="64"/>
      <c r="S132" s="64"/>
      <c r="T132" s="64"/>
      <c r="U132" s="64"/>
    </row>
    <row r="133" spans="1:21" s="58" customFormat="1">
      <c r="A133" s="55" t="s">
        <v>229</v>
      </c>
      <c r="B133" s="61">
        <v>4226</v>
      </c>
      <c r="C133" s="61">
        <v>16013</v>
      </c>
      <c r="D133" s="62">
        <v>4230</v>
      </c>
      <c r="E133" s="62">
        <v>4131</v>
      </c>
      <c r="F133" s="62">
        <v>14719</v>
      </c>
      <c r="G133" s="62">
        <v>1865</v>
      </c>
      <c r="H133" s="62">
        <v>9256</v>
      </c>
      <c r="I133" s="62">
        <v>3470</v>
      </c>
      <c r="J133" s="62">
        <v>6014</v>
      </c>
      <c r="K133" s="62">
        <v>5412</v>
      </c>
      <c r="L133" s="62">
        <v>6587</v>
      </c>
      <c r="M133" s="62">
        <v>1298</v>
      </c>
      <c r="N133" s="62">
        <v>3345</v>
      </c>
      <c r="O133" s="62">
        <v>5563</v>
      </c>
      <c r="P133" s="62">
        <v>9067</v>
      </c>
      <c r="Q133" s="62">
        <v>1799</v>
      </c>
      <c r="R133" s="62">
        <v>4209</v>
      </c>
      <c r="S133" s="62">
        <v>4047</v>
      </c>
      <c r="T133" s="62">
        <v>5087</v>
      </c>
      <c r="U133" s="62">
        <v>8448</v>
      </c>
    </row>
    <row r="134" spans="1:21">
      <c r="A134" s="55" t="s">
        <v>152</v>
      </c>
      <c r="B134" s="63"/>
      <c r="C134" s="63"/>
      <c r="D134" s="64"/>
      <c r="E134" s="64"/>
      <c r="F134" s="64"/>
      <c r="G134" s="64"/>
      <c r="H134" s="64"/>
      <c r="I134" s="64"/>
      <c r="J134" s="64"/>
      <c r="K134" s="64"/>
      <c r="L134" s="64"/>
      <c r="M134" s="64"/>
      <c r="N134" s="64"/>
      <c r="O134" s="64"/>
      <c r="P134" s="64"/>
      <c r="Q134" s="64"/>
      <c r="R134" s="64"/>
      <c r="S134" s="64"/>
      <c r="T134" s="64"/>
      <c r="U134" s="64"/>
    </row>
    <row r="135" spans="1:21">
      <c r="A135" s="56" t="s">
        <v>153</v>
      </c>
      <c r="B135" s="63">
        <v>232</v>
      </c>
      <c r="C135" s="63">
        <v>350</v>
      </c>
      <c r="D135" s="64">
        <v>90</v>
      </c>
      <c r="E135" s="64">
        <v>0</v>
      </c>
      <c r="F135" s="64">
        <v>2472</v>
      </c>
      <c r="G135" s="64">
        <v>0</v>
      </c>
      <c r="H135" s="64">
        <v>127</v>
      </c>
      <c r="I135" s="64">
        <v>130</v>
      </c>
      <c r="J135" s="64">
        <v>1215</v>
      </c>
      <c r="K135" s="64">
        <v>206</v>
      </c>
      <c r="L135" s="64">
        <v>303</v>
      </c>
      <c r="M135" s="64">
        <v>9</v>
      </c>
      <c r="N135" s="64">
        <v>32</v>
      </c>
      <c r="O135" s="64">
        <v>0</v>
      </c>
      <c r="P135" s="64">
        <v>17</v>
      </c>
      <c r="Q135" s="64">
        <v>128</v>
      </c>
      <c r="R135" s="64">
        <v>28</v>
      </c>
      <c r="S135" s="64">
        <v>263</v>
      </c>
      <c r="T135" s="64">
        <v>453</v>
      </c>
      <c r="U135" s="64">
        <v>516</v>
      </c>
    </row>
    <row r="136" spans="1:21">
      <c r="A136" s="56" t="s">
        <v>154</v>
      </c>
      <c r="B136" s="63">
        <v>49</v>
      </c>
      <c r="C136" s="63">
        <v>680</v>
      </c>
      <c r="D136" s="64">
        <v>38</v>
      </c>
      <c r="E136" s="64">
        <v>197</v>
      </c>
      <c r="F136" s="64">
        <v>191</v>
      </c>
      <c r="G136" s="64">
        <v>546</v>
      </c>
      <c r="H136" s="64">
        <v>752</v>
      </c>
      <c r="I136" s="64">
        <v>27</v>
      </c>
      <c r="J136" s="64">
        <v>0</v>
      </c>
      <c r="K136" s="64">
        <v>6</v>
      </c>
      <c r="L136" s="64">
        <v>406</v>
      </c>
      <c r="M136" s="64">
        <v>0</v>
      </c>
      <c r="N136" s="64">
        <v>215</v>
      </c>
      <c r="O136" s="64">
        <v>240</v>
      </c>
      <c r="P136" s="64">
        <v>660</v>
      </c>
      <c r="Q136" s="64">
        <v>25</v>
      </c>
      <c r="R136" s="64">
        <v>63</v>
      </c>
      <c r="S136" s="64">
        <v>0</v>
      </c>
      <c r="T136" s="64">
        <v>0</v>
      </c>
      <c r="U136" s="64">
        <v>220</v>
      </c>
    </row>
    <row r="137" spans="1:21">
      <c r="A137" s="56" t="s">
        <v>155</v>
      </c>
      <c r="B137" s="63">
        <v>48</v>
      </c>
      <c r="C137" s="63">
        <v>176</v>
      </c>
      <c r="D137" s="64">
        <v>6</v>
      </c>
      <c r="E137" s="64">
        <v>142</v>
      </c>
      <c r="F137" s="64">
        <v>0</v>
      </c>
      <c r="G137" s="64">
        <v>0</v>
      </c>
      <c r="H137" s="64">
        <v>64</v>
      </c>
      <c r="I137" s="64">
        <v>0</v>
      </c>
      <c r="J137" s="64">
        <v>9</v>
      </c>
      <c r="K137" s="64">
        <v>6</v>
      </c>
      <c r="L137" s="64">
        <v>1</v>
      </c>
      <c r="M137" s="64">
        <v>0</v>
      </c>
      <c r="N137" s="64">
        <v>0</v>
      </c>
      <c r="O137" s="64">
        <v>0</v>
      </c>
      <c r="P137" s="64">
        <v>0</v>
      </c>
      <c r="Q137" s="64">
        <v>13</v>
      </c>
      <c r="R137" s="64">
        <v>49</v>
      </c>
      <c r="S137" s="64">
        <v>0</v>
      </c>
      <c r="T137" s="64">
        <v>16</v>
      </c>
      <c r="U137" s="64">
        <v>0</v>
      </c>
    </row>
    <row r="138" spans="1:21">
      <c r="A138" s="56" t="s">
        <v>156</v>
      </c>
      <c r="B138" s="63">
        <v>94</v>
      </c>
      <c r="C138" s="63">
        <v>524</v>
      </c>
      <c r="D138" s="64">
        <v>103</v>
      </c>
      <c r="E138" s="64">
        <v>51</v>
      </c>
      <c r="F138" s="64">
        <v>254</v>
      </c>
      <c r="G138" s="64">
        <v>1</v>
      </c>
      <c r="H138" s="64">
        <v>241</v>
      </c>
      <c r="I138" s="64">
        <v>92</v>
      </c>
      <c r="J138" s="64">
        <v>407</v>
      </c>
      <c r="K138" s="64">
        <v>84</v>
      </c>
      <c r="L138" s="64">
        <v>550</v>
      </c>
      <c r="M138" s="64">
        <v>0</v>
      </c>
      <c r="N138" s="64">
        <v>105</v>
      </c>
      <c r="O138" s="64">
        <v>49</v>
      </c>
      <c r="P138" s="64">
        <v>72</v>
      </c>
      <c r="Q138" s="64">
        <v>112</v>
      </c>
      <c r="R138" s="64">
        <v>496</v>
      </c>
      <c r="S138" s="64">
        <v>18</v>
      </c>
      <c r="T138" s="64">
        <v>241</v>
      </c>
      <c r="U138" s="64">
        <v>156</v>
      </c>
    </row>
    <row r="139" spans="1:21">
      <c r="A139" s="56" t="s">
        <v>157</v>
      </c>
      <c r="B139" s="63">
        <v>329</v>
      </c>
      <c r="C139" s="63">
        <v>76</v>
      </c>
      <c r="D139" s="64">
        <v>1041</v>
      </c>
      <c r="E139" s="64">
        <v>25</v>
      </c>
      <c r="F139" s="64">
        <v>142</v>
      </c>
      <c r="G139" s="64">
        <v>0</v>
      </c>
      <c r="H139" s="64">
        <v>110</v>
      </c>
      <c r="I139" s="64">
        <v>450</v>
      </c>
      <c r="J139" s="64">
        <v>1021</v>
      </c>
      <c r="K139" s="64">
        <v>611</v>
      </c>
      <c r="L139" s="64">
        <v>276</v>
      </c>
      <c r="M139" s="64">
        <v>0</v>
      </c>
      <c r="N139" s="64">
        <v>9</v>
      </c>
      <c r="O139" s="64">
        <v>0</v>
      </c>
      <c r="P139" s="64">
        <v>3192</v>
      </c>
      <c r="Q139" s="64">
        <v>336</v>
      </c>
      <c r="R139" s="64">
        <v>146</v>
      </c>
      <c r="S139" s="64">
        <v>64</v>
      </c>
      <c r="T139" s="64">
        <v>148</v>
      </c>
      <c r="U139" s="64">
        <v>901</v>
      </c>
    </row>
    <row r="140" spans="1:21">
      <c r="A140" s="56" t="s">
        <v>158</v>
      </c>
      <c r="B140" s="63">
        <v>44</v>
      </c>
      <c r="C140" s="63">
        <v>32</v>
      </c>
      <c r="D140" s="64">
        <v>22</v>
      </c>
      <c r="E140" s="64">
        <v>0</v>
      </c>
      <c r="F140" s="64">
        <v>0</v>
      </c>
      <c r="G140" s="64">
        <v>0</v>
      </c>
      <c r="H140" s="64">
        <v>121</v>
      </c>
      <c r="I140" s="64">
        <v>0</v>
      </c>
      <c r="J140" s="64">
        <v>8</v>
      </c>
      <c r="K140" s="64">
        <v>207</v>
      </c>
      <c r="L140" s="64">
        <v>94</v>
      </c>
      <c r="M140" s="64">
        <v>0</v>
      </c>
      <c r="N140" s="64">
        <v>0</v>
      </c>
      <c r="O140" s="64">
        <v>0</v>
      </c>
      <c r="P140" s="64">
        <v>0</v>
      </c>
      <c r="Q140" s="64">
        <v>3</v>
      </c>
      <c r="R140" s="64">
        <v>22</v>
      </c>
      <c r="S140" s="64">
        <v>271</v>
      </c>
      <c r="T140" s="64">
        <v>73</v>
      </c>
      <c r="U140" s="64">
        <v>386</v>
      </c>
    </row>
    <row r="141" spans="1:21">
      <c r="A141" s="56" t="s">
        <v>159</v>
      </c>
      <c r="B141" s="63">
        <v>423</v>
      </c>
      <c r="C141" s="63">
        <v>104</v>
      </c>
      <c r="D141" s="64">
        <v>47</v>
      </c>
      <c r="E141" s="64">
        <v>0</v>
      </c>
      <c r="F141" s="64">
        <v>133</v>
      </c>
      <c r="G141" s="64">
        <v>0</v>
      </c>
      <c r="H141" s="64">
        <v>125</v>
      </c>
      <c r="I141" s="64">
        <v>302</v>
      </c>
      <c r="J141" s="64">
        <v>748</v>
      </c>
      <c r="K141" s="64">
        <v>192</v>
      </c>
      <c r="L141" s="64">
        <v>386</v>
      </c>
      <c r="M141" s="64">
        <v>0</v>
      </c>
      <c r="N141" s="64">
        <v>30</v>
      </c>
      <c r="O141" s="64">
        <v>0</v>
      </c>
      <c r="P141" s="64">
        <v>19</v>
      </c>
      <c r="Q141" s="64">
        <v>117</v>
      </c>
      <c r="R141" s="64">
        <v>81</v>
      </c>
      <c r="S141" s="64">
        <v>54</v>
      </c>
      <c r="T141" s="64">
        <v>214</v>
      </c>
      <c r="U141" s="64">
        <v>1074</v>
      </c>
    </row>
    <row r="142" spans="1:21">
      <c r="A142" s="56" t="s">
        <v>160</v>
      </c>
      <c r="B142" s="63">
        <v>247</v>
      </c>
      <c r="C142" s="63">
        <v>877</v>
      </c>
      <c r="D142" s="64">
        <v>12</v>
      </c>
      <c r="E142" s="64">
        <v>13</v>
      </c>
      <c r="F142" s="64">
        <v>459</v>
      </c>
      <c r="G142" s="64">
        <v>13</v>
      </c>
      <c r="H142" s="64">
        <v>572</v>
      </c>
      <c r="I142" s="64">
        <v>117</v>
      </c>
      <c r="J142" s="64">
        <v>183</v>
      </c>
      <c r="K142" s="64">
        <v>173</v>
      </c>
      <c r="L142" s="64">
        <v>1083</v>
      </c>
      <c r="M142" s="64">
        <v>23</v>
      </c>
      <c r="N142" s="64">
        <v>134</v>
      </c>
      <c r="O142" s="64">
        <v>0</v>
      </c>
      <c r="P142" s="64">
        <v>18</v>
      </c>
      <c r="Q142" s="64">
        <v>236</v>
      </c>
      <c r="R142" s="64">
        <v>338</v>
      </c>
      <c r="S142" s="64">
        <v>26</v>
      </c>
      <c r="T142" s="64">
        <v>230</v>
      </c>
      <c r="U142" s="64">
        <v>318</v>
      </c>
    </row>
    <row r="143" spans="1:21">
      <c r="A143" s="56" t="s">
        <v>161</v>
      </c>
      <c r="B143" s="63">
        <v>29</v>
      </c>
      <c r="C143" s="63">
        <v>113</v>
      </c>
      <c r="D143" s="64">
        <v>0</v>
      </c>
      <c r="E143" s="64">
        <v>0</v>
      </c>
      <c r="F143" s="64">
        <v>178</v>
      </c>
      <c r="G143" s="64">
        <v>0</v>
      </c>
      <c r="H143" s="64">
        <v>108</v>
      </c>
      <c r="I143" s="64">
        <v>31</v>
      </c>
      <c r="J143" s="64">
        <v>0</v>
      </c>
      <c r="K143" s="64">
        <v>60</v>
      </c>
      <c r="L143" s="64">
        <v>6</v>
      </c>
      <c r="M143" s="64">
        <v>0</v>
      </c>
      <c r="N143" s="64">
        <v>11</v>
      </c>
      <c r="O143" s="64">
        <v>0</v>
      </c>
      <c r="P143" s="64">
        <v>0</v>
      </c>
      <c r="Q143" s="64">
        <v>10</v>
      </c>
      <c r="R143" s="64">
        <v>69</v>
      </c>
      <c r="S143" s="64">
        <v>115</v>
      </c>
      <c r="T143" s="64">
        <v>42</v>
      </c>
      <c r="U143" s="64">
        <v>596</v>
      </c>
    </row>
    <row r="144" spans="1:21">
      <c r="A144" s="56" t="s">
        <v>162</v>
      </c>
      <c r="B144" s="63">
        <v>82</v>
      </c>
      <c r="C144" s="63">
        <v>101</v>
      </c>
      <c r="D144" s="64">
        <v>0</v>
      </c>
      <c r="E144" s="64">
        <v>0</v>
      </c>
      <c r="F144" s="64">
        <v>77</v>
      </c>
      <c r="G144" s="64">
        <v>0</v>
      </c>
      <c r="H144" s="64">
        <v>0</v>
      </c>
      <c r="I144" s="64">
        <v>49</v>
      </c>
      <c r="J144" s="64">
        <v>37</v>
      </c>
      <c r="K144" s="64">
        <v>240</v>
      </c>
      <c r="L144" s="64">
        <v>92</v>
      </c>
      <c r="M144" s="64">
        <v>0</v>
      </c>
      <c r="N144" s="64">
        <v>0</v>
      </c>
      <c r="O144" s="64">
        <v>0</v>
      </c>
      <c r="P144" s="64">
        <v>265</v>
      </c>
      <c r="Q144" s="64">
        <v>91</v>
      </c>
      <c r="R144" s="64">
        <v>123</v>
      </c>
      <c r="S144" s="64">
        <v>122</v>
      </c>
      <c r="T144" s="64">
        <v>126</v>
      </c>
      <c r="U144" s="64">
        <v>402</v>
      </c>
    </row>
    <row r="145" spans="1:21">
      <c r="A145" s="56" t="s">
        <v>163</v>
      </c>
      <c r="B145" s="63">
        <v>94</v>
      </c>
      <c r="C145" s="63">
        <v>145</v>
      </c>
      <c r="D145" s="64">
        <v>0</v>
      </c>
      <c r="E145" s="64">
        <v>0</v>
      </c>
      <c r="F145" s="64">
        <v>462</v>
      </c>
      <c r="G145" s="64">
        <v>106</v>
      </c>
      <c r="H145" s="64">
        <v>31</v>
      </c>
      <c r="I145" s="64">
        <v>19</v>
      </c>
      <c r="J145" s="64">
        <v>182</v>
      </c>
      <c r="K145" s="64">
        <v>35</v>
      </c>
      <c r="L145" s="64">
        <v>65</v>
      </c>
      <c r="M145" s="64">
        <v>0</v>
      </c>
      <c r="N145" s="64">
        <v>23</v>
      </c>
      <c r="O145" s="64">
        <v>0</v>
      </c>
      <c r="P145" s="64">
        <v>0</v>
      </c>
      <c r="Q145" s="64">
        <v>118</v>
      </c>
      <c r="R145" s="64">
        <v>37</v>
      </c>
      <c r="S145" s="64">
        <v>253</v>
      </c>
      <c r="T145" s="64">
        <v>148</v>
      </c>
      <c r="U145" s="64">
        <v>295</v>
      </c>
    </row>
    <row r="146" spans="1:21">
      <c r="A146" s="56" t="s">
        <v>164</v>
      </c>
      <c r="B146" s="63">
        <v>7</v>
      </c>
      <c r="C146" s="63">
        <v>214</v>
      </c>
      <c r="D146" s="64">
        <v>60</v>
      </c>
      <c r="E146" s="64">
        <v>31</v>
      </c>
      <c r="F146" s="64">
        <v>48</v>
      </c>
      <c r="G146" s="64">
        <v>0</v>
      </c>
      <c r="H146" s="64">
        <v>13</v>
      </c>
      <c r="I146" s="64">
        <v>25</v>
      </c>
      <c r="J146" s="64">
        <v>30</v>
      </c>
      <c r="K146" s="64">
        <v>39</v>
      </c>
      <c r="L146" s="64">
        <v>54</v>
      </c>
      <c r="M146" s="64">
        <v>0</v>
      </c>
      <c r="N146" s="64">
        <v>10</v>
      </c>
      <c r="O146" s="64">
        <v>0</v>
      </c>
      <c r="P146" s="64">
        <v>0</v>
      </c>
      <c r="Q146" s="64">
        <v>4</v>
      </c>
      <c r="R146" s="64">
        <v>58</v>
      </c>
      <c r="S146" s="64">
        <v>34</v>
      </c>
      <c r="T146" s="64">
        <v>92</v>
      </c>
      <c r="U146" s="64">
        <v>0</v>
      </c>
    </row>
    <row r="147" spans="1:21">
      <c r="A147" s="56" t="s">
        <v>165</v>
      </c>
      <c r="B147" s="63">
        <v>41</v>
      </c>
      <c r="C147" s="63">
        <v>43</v>
      </c>
      <c r="D147" s="64">
        <v>147</v>
      </c>
      <c r="E147" s="64">
        <v>14</v>
      </c>
      <c r="F147" s="64">
        <v>76</v>
      </c>
      <c r="G147" s="64">
        <v>0</v>
      </c>
      <c r="H147" s="64">
        <v>73</v>
      </c>
      <c r="I147" s="64">
        <v>19</v>
      </c>
      <c r="J147" s="64">
        <v>205</v>
      </c>
      <c r="K147" s="64">
        <v>126</v>
      </c>
      <c r="L147" s="64">
        <v>101</v>
      </c>
      <c r="M147" s="64">
        <v>0</v>
      </c>
      <c r="N147" s="64">
        <v>34</v>
      </c>
      <c r="O147" s="64">
        <v>0</v>
      </c>
      <c r="P147" s="64">
        <v>1091</v>
      </c>
      <c r="Q147" s="64">
        <v>48</v>
      </c>
      <c r="R147" s="64">
        <v>41</v>
      </c>
      <c r="S147" s="64">
        <v>57</v>
      </c>
      <c r="T147" s="64">
        <v>219</v>
      </c>
      <c r="U147" s="64">
        <v>273</v>
      </c>
    </row>
    <row r="148" spans="1:21">
      <c r="A148" s="56" t="s">
        <v>166</v>
      </c>
      <c r="B148" s="63">
        <v>17</v>
      </c>
      <c r="C148" s="63">
        <v>406</v>
      </c>
      <c r="D148" s="64">
        <v>2</v>
      </c>
      <c r="E148" s="64">
        <v>0</v>
      </c>
      <c r="F148" s="64">
        <v>27</v>
      </c>
      <c r="G148" s="64">
        <v>0</v>
      </c>
      <c r="H148" s="64">
        <v>242</v>
      </c>
      <c r="I148" s="64">
        <v>44</v>
      </c>
      <c r="J148" s="64">
        <v>124</v>
      </c>
      <c r="K148" s="64">
        <v>404</v>
      </c>
      <c r="L148" s="64">
        <v>82</v>
      </c>
      <c r="M148" s="64">
        <v>57</v>
      </c>
      <c r="N148" s="64">
        <v>37</v>
      </c>
      <c r="O148" s="64">
        <v>0</v>
      </c>
      <c r="P148" s="64">
        <v>7</v>
      </c>
      <c r="Q148" s="64">
        <v>0</v>
      </c>
      <c r="R148" s="64">
        <v>72</v>
      </c>
      <c r="S148" s="64">
        <v>1428</v>
      </c>
      <c r="T148" s="64">
        <v>818</v>
      </c>
      <c r="U148" s="64">
        <v>1206</v>
      </c>
    </row>
    <row r="149" spans="1:21">
      <c r="A149" s="56" t="s">
        <v>167</v>
      </c>
      <c r="B149" s="63">
        <v>101</v>
      </c>
      <c r="C149" s="63">
        <v>182</v>
      </c>
      <c r="D149" s="64">
        <v>75</v>
      </c>
      <c r="E149" s="64">
        <v>0</v>
      </c>
      <c r="F149" s="64">
        <v>3427</v>
      </c>
      <c r="G149" s="64">
        <v>0</v>
      </c>
      <c r="H149" s="64">
        <v>23</v>
      </c>
      <c r="I149" s="64">
        <v>194</v>
      </c>
      <c r="J149" s="64">
        <v>334</v>
      </c>
      <c r="K149" s="64">
        <v>268</v>
      </c>
      <c r="L149" s="64">
        <v>188</v>
      </c>
      <c r="M149" s="64">
        <v>24</v>
      </c>
      <c r="N149" s="64">
        <v>21</v>
      </c>
      <c r="O149" s="64">
        <v>55</v>
      </c>
      <c r="P149" s="64">
        <v>8</v>
      </c>
      <c r="Q149" s="64">
        <v>15</v>
      </c>
      <c r="R149" s="64">
        <v>14</v>
      </c>
      <c r="S149" s="64">
        <v>456</v>
      </c>
      <c r="T149" s="64">
        <v>829</v>
      </c>
      <c r="U149" s="64">
        <v>143</v>
      </c>
    </row>
    <row r="150" spans="1:21">
      <c r="A150" s="56" t="s">
        <v>168</v>
      </c>
      <c r="B150" s="63">
        <v>76</v>
      </c>
      <c r="C150" s="63">
        <v>174</v>
      </c>
      <c r="D150" s="64">
        <v>27</v>
      </c>
      <c r="E150" s="64">
        <v>6</v>
      </c>
      <c r="F150" s="64">
        <v>472</v>
      </c>
      <c r="G150" s="64">
        <v>13</v>
      </c>
      <c r="H150" s="64">
        <v>54</v>
      </c>
      <c r="I150" s="64">
        <v>49</v>
      </c>
      <c r="J150" s="64">
        <v>517</v>
      </c>
      <c r="K150" s="64">
        <v>164</v>
      </c>
      <c r="L150" s="64">
        <v>297</v>
      </c>
      <c r="M150" s="64">
        <v>1</v>
      </c>
      <c r="N150" s="64">
        <v>26</v>
      </c>
      <c r="O150" s="64">
        <v>0</v>
      </c>
      <c r="P150" s="64">
        <v>0</v>
      </c>
      <c r="Q150" s="64">
        <v>42</v>
      </c>
      <c r="R150" s="64">
        <v>277</v>
      </c>
      <c r="S150" s="64">
        <v>52</v>
      </c>
      <c r="T150" s="64">
        <v>103</v>
      </c>
      <c r="U150" s="64">
        <v>98</v>
      </c>
    </row>
    <row r="151" spans="1:21">
      <c r="A151" s="55" t="s">
        <v>169</v>
      </c>
      <c r="B151" s="63"/>
      <c r="C151" s="63"/>
      <c r="D151" s="64"/>
      <c r="E151" s="64"/>
      <c r="F151" s="64"/>
      <c r="G151" s="64"/>
      <c r="H151" s="64"/>
      <c r="I151" s="64"/>
      <c r="J151" s="64"/>
      <c r="K151" s="64"/>
      <c r="L151" s="64"/>
      <c r="M151" s="64"/>
      <c r="N151" s="64"/>
      <c r="O151" s="64"/>
      <c r="P151" s="64"/>
      <c r="Q151" s="64"/>
      <c r="R151" s="64"/>
      <c r="S151" s="64"/>
      <c r="T151" s="64"/>
      <c r="U151" s="64"/>
    </row>
    <row r="152" spans="1:21">
      <c r="A152" s="56" t="s">
        <v>170</v>
      </c>
      <c r="B152" s="63">
        <v>32</v>
      </c>
      <c r="C152" s="63">
        <v>59</v>
      </c>
      <c r="D152" s="64">
        <v>0</v>
      </c>
      <c r="E152" s="64">
        <v>0</v>
      </c>
      <c r="F152" s="64">
        <v>961</v>
      </c>
      <c r="G152" s="64">
        <v>0</v>
      </c>
      <c r="H152" s="64">
        <v>0</v>
      </c>
      <c r="I152" s="64">
        <v>76</v>
      </c>
      <c r="J152" s="64">
        <v>40</v>
      </c>
      <c r="K152" s="64">
        <v>75</v>
      </c>
      <c r="L152" s="64">
        <v>0</v>
      </c>
      <c r="M152" s="64">
        <v>0</v>
      </c>
      <c r="N152" s="64">
        <v>0</v>
      </c>
      <c r="O152" s="64">
        <v>0</v>
      </c>
      <c r="P152" s="64">
        <v>7</v>
      </c>
      <c r="Q152" s="64">
        <v>11</v>
      </c>
      <c r="R152" s="64">
        <v>71</v>
      </c>
      <c r="S152" s="64">
        <v>53</v>
      </c>
      <c r="T152" s="64">
        <v>9</v>
      </c>
      <c r="U152" s="64">
        <v>36</v>
      </c>
    </row>
    <row r="153" spans="1:21">
      <c r="A153" s="56" t="s">
        <v>171</v>
      </c>
      <c r="B153" s="63">
        <v>75</v>
      </c>
      <c r="C153" s="63">
        <v>477</v>
      </c>
      <c r="D153" s="64">
        <v>6</v>
      </c>
      <c r="E153" s="64">
        <v>7</v>
      </c>
      <c r="F153" s="64">
        <v>993</v>
      </c>
      <c r="G153" s="64">
        <v>0</v>
      </c>
      <c r="H153" s="64">
        <v>6</v>
      </c>
      <c r="I153" s="64">
        <v>82</v>
      </c>
      <c r="J153" s="64">
        <v>35</v>
      </c>
      <c r="K153" s="64">
        <v>118</v>
      </c>
      <c r="L153" s="64">
        <v>158</v>
      </c>
      <c r="M153" s="64">
        <v>18</v>
      </c>
      <c r="N153" s="64">
        <v>10</v>
      </c>
      <c r="O153" s="64">
        <v>0</v>
      </c>
      <c r="P153" s="64">
        <v>6</v>
      </c>
      <c r="Q153" s="64">
        <v>10</v>
      </c>
      <c r="R153" s="64">
        <v>82</v>
      </c>
      <c r="S153" s="64">
        <v>0</v>
      </c>
      <c r="T153" s="64">
        <v>100</v>
      </c>
      <c r="U153" s="64">
        <v>112</v>
      </c>
    </row>
    <row r="154" spans="1:21">
      <c r="A154" s="56" t="s">
        <v>172</v>
      </c>
      <c r="B154" s="63">
        <v>34</v>
      </c>
      <c r="C154" s="63">
        <v>375</v>
      </c>
      <c r="D154" s="64">
        <v>72</v>
      </c>
      <c r="E154" s="64">
        <v>70</v>
      </c>
      <c r="F154" s="64">
        <v>265</v>
      </c>
      <c r="G154" s="64">
        <v>0</v>
      </c>
      <c r="H154" s="64">
        <v>721</v>
      </c>
      <c r="I154" s="64">
        <v>36</v>
      </c>
      <c r="J154" s="64">
        <v>88</v>
      </c>
      <c r="K154" s="64">
        <v>120</v>
      </c>
      <c r="L154" s="64">
        <v>79</v>
      </c>
      <c r="M154" s="64">
        <v>26</v>
      </c>
      <c r="N154" s="64">
        <v>88</v>
      </c>
      <c r="O154" s="64">
        <v>99</v>
      </c>
      <c r="P154" s="64">
        <v>900</v>
      </c>
      <c r="Q154" s="64">
        <v>73</v>
      </c>
      <c r="R154" s="64">
        <v>101</v>
      </c>
      <c r="S154" s="64">
        <v>0</v>
      </c>
      <c r="T154" s="64">
        <v>0</v>
      </c>
      <c r="U154" s="64">
        <v>101</v>
      </c>
    </row>
    <row r="155" spans="1:21">
      <c r="A155" s="56" t="s">
        <v>173</v>
      </c>
      <c r="B155" s="63">
        <v>27</v>
      </c>
      <c r="C155" s="63">
        <v>356</v>
      </c>
      <c r="D155" s="64">
        <v>0</v>
      </c>
      <c r="E155" s="64">
        <v>0</v>
      </c>
      <c r="F155" s="64">
        <v>138</v>
      </c>
      <c r="G155" s="64">
        <v>0</v>
      </c>
      <c r="H155" s="64">
        <v>51</v>
      </c>
      <c r="I155" s="64">
        <v>35</v>
      </c>
      <c r="J155" s="64">
        <v>37</v>
      </c>
      <c r="K155" s="64">
        <v>71</v>
      </c>
      <c r="L155" s="64">
        <v>156</v>
      </c>
      <c r="M155" s="64">
        <v>1</v>
      </c>
      <c r="N155" s="64">
        <v>0</v>
      </c>
      <c r="O155" s="64">
        <v>12</v>
      </c>
      <c r="P155" s="64">
        <v>0</v>
      </c>
      <c r="Q155" s="64">
        <v>42</v>
      </c>
      <c r="R155" s="64">
        <v>132</v>
      </c>
      <c r="S155" s="64">
        <v>69</v>
      </c>
      <c r="T155" s="64">
        <v>30</v>
      </c>
      <c r="U155" s="64">
        <v>10</v>
      </c>
    </row>
    <row r="156" spans="1:21">
      <c r="A156" s="56" t="s">
        <v>174</v>
      </c>
      <c r="B156" s="63">
        <v>47</v>
      </c>
      <c r="C156" s="63">
        <v>250</v>
      </c>
      <c r="D156" s="64">
        <v>27</v>
      </c>
      <c r="E156" s="64">
        <v>0</v>
      </c>
      <c r="F156" s="64">
        <v>278</v>
      </c>
      <c r="G156" s="64">
        <v>0</v>
      </c>
      <c r="H156" s="64">
        <v>25</v>
      </c>
      <c r="I156" s="64">
        <v>137</v>
      </c>
      <c r="J156" s="64">
        <v>31</v>
      </c>
      <c r="K156" s="64">
        <v>96</v>
      </c>
      <c r="L156" s="64">
        <v>9</v>
      </c>
      <c r="M156" s="64">
        <v>0</v>
      </c>
      <c r="N156" s="64">
        <v>0</v>
      </c>
      <c r="O156" s="64">
        <v>0</v>
      </c>
      <c r="P156" s="64">
        <v>0</v>
      </c>
      <c r="Q156" s="64">
        <v>0</v>
      </c>
      <c r="R156" s="64">
        <v>11</v>
      </c>
      <c r="S156" s="64">
        <v>0</v>
      </c>
      <c r="T156" s="64">
        <v>37</v>
      </c>
      <c r="U156" s="64">
        <v>30</v>
      </c>
    </row>
    <row r="157" spans="1:21">
      <c r="A157" s="56" t="s">
        <v>175</v>
      </c>
      <c r="B157" s="63">
        <v>97</v>
      </c>
      <c r="C157" s="63">
        <v>619</v>
      </c>
      <c r="D157" s="64">
        <v>16</v>
      </c>
      <c r="E157" s="64">
        <v>11</v>
      </c>
      <c r="F157" s="64">
        <v>386</v>
      </c>
      <c r="G157" s="64">
        <v>0</v>
      </c>
      <c r="H157" s="64">
        <v>283</v>
      </c>
      <c r="I157" s="64">
        <v>115</v>
      </c>
      <c r="J157" s="64">
        <v>157</v>
      </c>
      <c r="K157" s="64">
        <v>162</v>
      </c>
      <c r="L157" s="64">
        <v>227</v>
      </c>
      <c r="M157" s="64">
        <v>0</v>
      </c>
      <c r="N157" s="64">
        <v>155</v>
      </c>
      <c r="O157" s="64">
        <v>0</v>
      </c>
      <c r="P157" s="64">
        <v>109</v>
      </c>
      <c r="Q157" s="64">
        <v>31</v>
      </c>
      <c r="R157" s="64">
        <v>486</v>
      </c>
      <c r="S157" s="64">
        <v>97</v>
      </c>
      <c r="T157" s="64">
        <v>143</v>
      </c>
      <c r="U157" s="64">
        <v>239</v>
      </c>
    </row>
    <row r="158" spans="1:21">
      <c r="A158" s="56" t="s">
        <v>176</v>
      </c>
      <c r="B158" s="63">
        <v>12</v>
      </c>
      <c r="C158" s="63">
        <v>0</v>
      </c>
      <c r="D158" s="64">
        <v>138</v>
      </c>
      <c r="E158" s="64">
        <v>0</v>
      </c>
      <c r="F158" s="64">
        <v>51</v>
      </c>
      <c r="G158" s="64">
        <v>0</v>
      </c>
      <c r="H158" s="64">
        <v>82</v>
      </c>
      <c r="I158" s="64">
        <v>58</v>
      </c>
      <c r="J158" s="64">
        <v>14</v>
      </c>
      <c r="K158" s="64">
        <v>80</v>
      </c>
      <c r="L158" s="64">
        <v>46</v>
      </c>
      <c r="M158" s="64">
        <v>0</v>
      </c>
      <c r="N158" s="64">
        <v>24</v>
      </c>
      <c r="O158" s="64">
        <v>6</v>
      </c>
      <c r="P158" s="64">
        <v>356</v>
      </c>
      <c r="Q158" s="64">
        <v>0</v>
      </c>
      <c r="R158" s="64">
        <v>4</v>
      </c>
      <c r="S158" s="64">
        <v>0</v>
      </c>
      <c r="T158" s="64">
        <v>90</v>
      </c>
      <c r="U158" s="64">
        <v>42</v>
      </c>
    </row>
    <row r="159" spans="1:21">
      <c r="A159" s="56" t="s">
        <v>177</v>
      </c>
      <c r="B159" s="63">
        <v>8</v>
      </c>
      <c r="C159" s="63">
        <v>26</v>
      </c>
      <c r="D159" s="64">
        <v>125</v>
      </c>
      <c r="E159" s="64">
        <v>0</v>
      </c>
      <c r="F159" s="64">
        <v>502</v>
      </c>
      <c r="G159" s="64">
        <v>0</v>
      </c>
      <c r="H159" s="64">
        <v>0</v>
      </c>
      <c r="I159" s="64">
        <v>70</v>
      </c>
      <c r="J159" s="64">
        <v>19</v>
      </c>
      <c r="K159" s="64">
        <v>131</v>
      </c>
      <c r="L159" s="64">
        <v>46</v>
      </c>
      <c r="M159" s="64">
        <v>0</v>
      </c>
      <c r="N159" s="64">
        <v>0</v>
      </c>
      <c r="O159" s="64">
        <v>0</v>
      </c>
      <c r="P159" s="64">
        <v>0</v>
      </c>
      <c r="Q159" s="64">
        <v>63</v>
      </c>
      <c r="R159" s="64">
        <v>15</v>
      </c>
      <c r="S159" s="64">
        <v>0</v>
      </c>
      <c r="T159" s="64">
        <v>50</v>
      </c>
      <c r="U159" s="64">
        <v>80</v>
      </c>
    </row>
    <row r="160" spans="1:21">
      <c r="A160" s="56" t="s">
        <v>178</v>
      </c>
      <c r="B160" s="63">
        <v>10</v>
      </c>
      <c r="C160" s="63">
        <v>183</v>
      </c>
      <c r="D160" s="64">
        <v>251</v>
      </c>
      <c r="E160" s="64">
        <v>80</v>
      </c>
      <c r="F160" s="64">
        <v>30</v>
      </c>
      <c r="G160" s="64">
        <v>19</v>
      </c>
      <c r="H160" s="64">
        <v>167</v>
      </c>
      <c r="I160" s="64">
        <v>166</v>
      </c>
      <c r="J160" s="64">
        <v>34</v>
      </c>
      <c r="K160" s="64">
        <v>47</v>
      </c>
      <c r="L160" s="64">
        <v>253</v>
      </c>
      <c r="M160" s="64">
        <v>24</v>
      </c>
      <c r="N160" s="64">
        <v>32</v>
      </c>
      <c r="O160" s="64">
        <v>0</v>
      </c>
      <c r="P160" s="64">
        <v>163</v>
      </c>
      <c r="Q160" s="64">
        <v>6</v>
      </c>
      <c r="R160" s="64">
        <v>0</v>
      </c>
      <c r="S160" s="64">
        <v>0</v>
      </c>
      <c r="T160" s="64">
        <v>42</v>
      </c>
      <c r="U160" s="64">
        <v>41</v>
      </c>
    </row>
    <row r="161" spans="1:21">
      <c r="A161" s="56" t="s">
        <v>179</v>
      </c>
      <c r="B161" s="63">
        <v>153</v>
      </c>
      <c r="C161" s="63">
        <v>190</v>
      </c>
      <c r="D161" s="64">
        <v>853</v>
      </c>
      <c r="E161" s="64">
        <v>9</v>
      </c>
      <c r="F161" s="64">
        <v>44</v>
      </c>
      <c r="G161" s="64">
        <v>38</v>
      </c>
      <c r="H161" s="64">
        <v>28</v>
      </c>
      <c r="I161" s="64">
        <v>115</v>
      </c>
      <c r="J161" s="64">
        <v>91</v>
      </c>
      <c r="K161" s="64">
        <v>124</v>
      </c>
      <c r="L161" s="64">
        <v>205</v>
      </c>
      <c r="M161" s="64">
        <v>0</v>
      </c>
      <c r="N161" s="64">
        <v>9</v>
      </c>
      <c r="O161" s="64">
        <v>14</v>
      </c>
      <c r="P161" s="64">
        <v>653</v>
      </c>
      <c r="Q161" s="64">
        <v>42</v>
      </c>
      <c r="R161" s="64">
        <v>161</v>
      </c>
      <c r="S161" s="64">
        <v>9</v>
      </c>
      <c r="T161" s="64">
        <v>150</v>
      </c>
      <c r="U161" s="64">
        <v>98</v>
      </c>
    </row>
    <row r="162" spans="1:21">
      <c r="A162" s="56" t="s">
        <v>180</v>
      </c>
      <c r="B162" s="63">
        <v>55</v>
      </c>
      <c r="C162" s="63">
        <v>878</v>
      </c>
      <c r="D162" s="64">
        <v>6</v>
      </c>
      <c r="E162" s="64">
        <v>0</v>
      </c>
      <c r="F162" s="64">
        <v>649</v>
      </c>
      <c r="G162" s="64">
        <v>0</v>
      </c>
      <c r="H162" s="64">
        <v>99</v>
      </c>
      <c r="I162" s="64">
        <v>112</v>
      </c>
      <c r="J162" s="64">
        <v>9</v>
      </c>
      <c r="K162" s="64">
        <v>66</v>
      </c>
      <c r="L162" s="64">
        <v>40</v>
      </c>
      <c r="M162" s="64">
        <v>0</v>
      </c>
      <c r="N162" s="64">
        <v>18</v>
      </c>
      <c r="O162" s="64">
        <v>10</v>
      </c>
      <c r="P162" s="64">
        <v>0</v>
      </c>
      <c r="Q162" s="64">
        <v>0</v>
      </c>
      <c r="R162" s="64">
        <v>172</v>
      </c>
      <c r="S162" s="64">
        <v>10</v>
      </c>
      <c r="T162" s="64">
        <v>22</v>
      </c>
      <c r="U162" s="64">
        <v>224</v>
      </c>
    </row>
    <row r="163" spans="1:21">
      <c r="A163" s="56" t="s">
        <v>181</v>
      </c>
      <c r="B163" s="63">
        <v>92</v>
      </c>
      <c r="C163" s="63">
        <v>13</v>
      </c>
      <c r="D163" s="64">
        <v>256</v>
      </c>
      <c r="E163" s="64">
        <v>0</v>
      </c>
      <c r="F163" s="64">
        <v>206</v>
      </c>
      <c r="G163" s="64">
        <v>0</v>
      </c>
      <c r="H163" s="64">
        <v>13</v>
      </c>
      <c r="I163" s="64">
        <v>6</v>
      </c>
      <c r="J163" s="64">
        <v>16</v>
      </c>
      <c r="K163" s="64">
        <v>125</v>
      </c>
      <c r="L163" s="64">
        <v>18</v>
      </c>
      <c r="M163" s="64">
        <v>0</v>
      </c>
      <c r="N163" s="64">
        <v>63</v>
      </c>
      <c r="O163" s="64">
        <v>0</v>
      </c>
      <c r="P163" s="64">
        <v>65</v>
      </c>
      <c r="Q163" s="64">
        <v>43</v>
      </c>
      <c r="R163" s="64">
        <v>15</v>
      </c>
      <c r="S163" s="64">
        <v>0</v>
      </c>
      <c r="T163" s="64">
        <v>90</v>
      </c>
      <c r="U163" s="64">
        <v>67</v>
      </c>
    </row>
    <row r="164" spans="1:21">
      <c r="A164" s="56" t="s">
        <v>182</v>
      </c>
      <c r="B164" s="63">
        <v>10</v>
      </c>
      <c r="C164" s="63">
        <v>27</v>
      </c>
      <c r="D164" s="64">
        <v>204</v>
      </c>
      <c r="E164" s="64">
        <v>73</v>
      </c>
      <c r="F164" s="64">
        <v>256</v>
      </c>
      <c r="G164" s="64">
        <v>0</v>
      </c>
      <c r="H164" s="64">
        <v>28</v>
      </c>
      <c r="I164" s="64">
        <v>159</v>
      </c>
      <c r="J164" s="64">
        <v>8</v>
      </c>
      <c r="K164" s="64">
        <v>69</v>
      </c>
      <c r="L164" s="64">
        <v>20</v>
      </c>
      <c r="M164" s="64">
        <v>11</v>
      </c>
      <c r="N164" s="64">
        <v>72</v>
      </c>
      <c r="O164" s="64">
        <v>27</v>
      </c>
      <c r="P164" s="64">
        <v>484</v>
      </c>
      <c r="Q164" s="64">
        <v>0</v>
      </c>
      <c r="R164" s="64">
        <v>144</v>
      </c>
      <c r="S164" s="64">
        <v>22</v>
      </c>
      <c r="T164" s="64">
        <v>0</v>
      </c>
      <c r="U164" s="64">
        <v>0</v>
      </c>
    </row>
    <row r="165" spans="1:21">
      <c r="A165" s="56" t="s">
        <v>183</v>
      </c>
      <c r="B165" s="63">
        <v>42</v>
      </c>
      <c r="C165" s="63">
        <v>130</v>
      </c>
      <c r="D165" s="64">
        <v>16</v>
      </c>
      <c r="E165" s="64">
        <v>0</v>
      </c>
      <c r="F165" s="64">
        <v>113</v>
      </c>
      <c r="G165" s="64">
        <v>0</v>
      </c>
      <c r="H165" s="64">
        <v>39</v>
      </c>
      <c r="I165" s="64">
        <v>15</v>
      </c>
      <c r="J165" s="64">
        <v>124</v>
      </c>
      <c r="K165" s="64">
        <v>69</v>
      </c>
      <c r="L165" s="64">
        <v>105</v>
      </c>
      <c r="M165" s="64">
        <v>0</v>
      </c>
      <c r="N165" s="64">
        <v>0</v>
      </c>
      <c r="O165" s="64">
        <v>0</v>
      </c>
      <c r="P165" s="64">
        <v>8</v>
      </c>
      <c r="Q165" s="64">
        <v>0</v>
      </c>
      <c r="R165" s="64">
        <v>60</v>
      </c>
      <c r="S165" s="64">
        <v>0</v>
      </c>
      <c r="T165" s="64">
        <v>30</v>
      </c>
      <c r="U165" s="64">
        <v>63</v>
      </c>
    </row>
    <row r="166" spans="1:21">
      <c r="A166" s="56" t="s">
        <v>184</v>
      </c>
      <c r="B166" s="63">
        <v>79</v>
      </c>
      <c r="C166" s="63">
        <v>31</v>
      </c>
      <c r="D166" s="64">
        <v>0</v>
      </c>
      <c r="E166" s="64">
        <v>20</v>
      </c>
      <c r="F166" s="64">
        <v>1081</v>
      </c>
      <c r="G166" s="64">
        <v>0</v>
      </c>
      <c r="H166" s="64">
        <v>47</v>
      </c>
      <c r="I166" s="64">
        <v>37</v>
      </c>
      <c r="J166" s="64">
        <v>81</v>
      </c>
      <c r="K166" s="64">
        <v>232</v>
      </c>
      <c r="L166" s="64">
        <v>138</v>
      </c>
      <c r="M166" s="64">
        <v>0</v>
      </c>
      <c r="N166" s="64">
        <v>65</v>
      </c>
      <c r="O166" s="64">
        <v>0</v>
      </c>
      <c r="P166" s="64">
        <v>6</v>
      </c>
      <c r="Q166" s="64">
        <v>56</v>
      </c>
      <c r="R166" s="64">
        <v>26</v>
      </c>
      <c r="S166" s="64">
        <v>0</v>
      </c>
      <c r="T166" s="64">
        <v>82</v>
      </c>
      <c r="U166" s="64">
        <v>24</v>
      </c>
    </row>
    <row r="167" spans="1:21">
      <c r="A167" s="55" t="s">
        <v>185</v>
      </c>
      <c r="B167" s="63"/>
      <c r="C167" s="63"/>
      <c r="D167" s="64"/>
      <c r="E167" s="64"/>
      <c r="F167" s="64"/>
      <c r="G167" s="64"/>
      <c r="H167" s="64"/>
      <c r="I167" s="64"/>
      <c r="J167" s="64"/>
      <c r="K167" s="64"/>
      <c r="L167" s="64"/>
      <c r="M167" s="64"/>
      <c r="N167" s="64"/>
      <c r="O167" s="64"/>
      <c r="P167" s="64"/>
      <c r="Q167" s="64"/>
      <c r="R167" s="64"/>
      <c r="S167" s="64"/>
      <c r="T167" s="64"/>
      <c r="U167" s="64"/>
    </row>
    <row r="168" spans="1:21">
      <c r="A168" s="56" t="s">
        <v>186</v>
      </c>
      <c r="B168" s="63">
        <v>37</v>
      </c>
      <c r="C168" s="63">
        <v>96</v>
      </c>
      <c r="D168" s="64">
        <v>0</v>
      </c>
      <c r="E168" s="64">
        <v>354</v>
      </c>
      <c r="F168" s="64">
        <v>0</v>
      </c>
      <c r="G168" s="64">
        <v>42</v>
      </c>
      <c r="H168" s="64">
        <v>18</v>
      </c>
      <c r="I168" s="64">
        <v>4</v>
      </c>
      <c r="J168" s="64">
        <v>23</v>
      </c>
      <c r="K168" s="64">
        <v>0</v>
      </c>
      <c r="L168" s="64">
        <v>0</v>
      </c>
      <c r="M168" s="64">
        <v>166</v>
      </c>
      <c r="N168" s="64">
        <v>173</v>
      </c>
      <c r="O168" s="64">
        <v>376</v>
      </c>
      <c r="P168" s="64">
        <v>0</v>
      </c>
      <c r="Q168" s="64">
        <v>0</v>
      </c>
      <c r="R168" s="64">
        <v>0</v>
      </c>
      <c r="S168" s="64">
        <v>0</v>
      </c>
      <c r="T168" s="64">
        <v>0</v>
      </c>
      <c r="U168" s="64">
        <v>10</v>
      </c>
    </row>
    <row r="169" spans="1:21">
      <c r="A169" s="56" t="s">
        <v>187</v>
      </c>
      <c r="B169" s="63">
        <v>66</v>
      </c>
      <c r="C169" s="63">
        <v>235</v>
      </c>
      <c r="D169" s="64">
        <v>0</v>
      </c>
      <c r="E169" s="64">
        <v>10</v>
      </c>
      <c r="F169" s="64">
        <v>17</v>
      </c>
      <c r="G169" s="64">
        <v>0</v>
      </c>
      <c r="H169" s="64">
        <v>34</v>
      </c>
      <c r="I169" s="64">
        <v>0</v>
      </c>
      <c r="J169" s="64">
        <v>0</v>
      </c>
      <c r="K169" s="64">
        <v>39</v>
      </c>
      <c r="L169" s="64">
        <v>16</v>
      </c>
      <c r="M169" s="64">
        <v>14</v>
      </c>
      <c r="N169" s="64">
        <v>29</v>
      </c>
      <c r="O169" s="64">
        <v>7</v>
      </c>
      <c r="P169" s="64">
        <v>0</v>
      </c>
      <c r="Q169" s="64">
        <v>0</v>
      </c>
      <c r="R169" s="64">
        <v>78</v>
      </c>
      <c r="S169" s="64">
        <v>0</v>
      </c>
      <c r="T169" s="64">
        <v>19</v>
      </c>
      <c r="U169" s="64">
        <v>22</v>
      </c>
    </row>
    <row r="170" spans="1:21">
      <c r="A170" s="56" t="s">
        <v>188</v>
      </c>
      <c r="B170" s="63">
        <v>105</v>
      </c>
      <c r="C170" s="63">
        <v>108</v>
      </c>
      <c r="D170" s="64">
        <v>36</v>
      </c>
      <c r="E170" s="64">
        <v>34</v>
      </c>
      <c r="F170" s="64">
        <v>13</v>
      </c>
      <c r="G170" s="64">
        <v>0</v>
      </c>
      <c r="H170" s="64">
        <v>70</v>
      </c>
      <c r="I170" s="64">
        <v>6</v>
      </c>
      <c r="J170" s="64">
        <v>0</v>
      </c>
      <c r="K170" s="64">
        <v>164</v>
      </c>
      <c r="L170" s="64">
        <v>26</v>
      </c>
      <c r="M170" s="64">
        <v>0</v>
      </c>
      <c r="N170" s="64">
        <v>39</v>
      </c>
      <c r="O170" s="64">
        <v>308</v>
      </c>
      <c r="P170" s="64">
        <v>35</v>
      </c>
      <c r="Q170" s="64">
        <v>0</v>
      </c>
      <c r="R170" s="64">
        <v>0</v>
      </c>
      <c r="S170" s="64">
        <v>0</v>
      </c>
      <c r="T170" s="64">
        <v>47</v>
      </c>
      <c r="U170" s="64">
        <v>37</v>
      </c>
    </row>
    <row r="171" spans="1:21">
      <c r="A171" s="56" t="s">
        <v>189</v>
      </c>
      <c r="B171" s="63">
        <v>164</v>
      </c>
      <c r="C171" s="63">
        <v>0</v>
      </c>
      <c r="D171" s="64">
        <v>0</v>
      </c>
      <c r="E171" s="64">
        <v>54</v>
      </c>
      <c r="F171" s="64">
        <v>0</v>
      </c>
      <c r="G171" s="64">
        <v>26</v>
      </c>
      <c r="H171" s="64">
        <v>0</v>
      </c>
      <c r="I171" s="64">
        <v>33</v>
      </c>
      <c r="J171" s="64">
        <v>0</v>
      </c>
      <c r="K171" s="64">
        <v>8</v>
      </c>
      <c r="L171" s="64">
        <v>11</v>
      </c>
      <c r="M171" s="64">
        <v>89</v>
      </c>
      <c r="N171" s="64">
        <v>137</v>
      </c>
      <c r="O171" s="64">
        <v>170</v>
      </c>
      <c r="P171" s="64">
        <v>0</v>
      </c>
      <c r="Q171" s="64">
        <v>0</v>
      </c>
      <c r="R171" s="64">
        <v>0</v>
      </c>
      <c r="S171" s="64">
        <v>0</v>
      </c>
      <c r="T171" s="64">
        <v>0</v>
      </c>
      <c r="U171" s="64">
        <v>28</v>
      </c>
    </row>
    <row r="172" spans="1:21">
      <c r="A172" s="56" t="s">
        <v>190</v>
      </c>
      <c r="B172" s="63">
        <v>34</v>
      </c>
      <c r="C172" s="63">
        <v>1808</v>
      </c>
      <c r="D172" s="64">
        <v>64</v>
      </c>
      <c r="E172" s="64">
        <v>393</v>
      </c>
      <c r="F172" s="64">
        <v>1</v>
      </c>
      <c r="G172" s="64">
        <v>102</v>
      </c>
      <c r="H172" s="64">
        <v>1593</v>
      </c>
      <c r="I172" s="64">
        <v>26</v>
      </c>
      <c r="J172" s="64">
        <v>0</v>
      </c>
      <c r="K172" s="64">
        <v>42</v>
      </c>
      <c r="L172" s="64">
        <v>76</v>
      </c>
      <c r="M172" s="64">
        <v>110</v>
      </c>
      <c r="N172" s="64">
        <v>310</v>
      </c>
      <c r="O172" s="64">
        <v>531</v>
      </c>
      <c r="P172" s="64">
        <v>240</v>
      </c>
      <c r="Q172" s="64">
        <v>8</v>
      </c>
      <c r="R172" s="64">
        <v>0</v>
      </c>
      <c r="S172" s="64">
        <v>0</v>
      </c>
      <c r="T172" s="64">
        <v>4</v>
      </c>
      <c r="U172" s="64">
        <v>59</v>
      </c>
    </row>
    <row r="173" spans="1:21">
      <c r="A173" s="56" t="s">
        <v>191</v>
      </c>
      <c r="B173" s="63">
        <v>18</v>
      </c>
      <c r="C173" s="63">
        <v>46</v>
      </c>
      <c r="D173" s="64">
        <v>73</v>
      </c>
      <c r="E173" s="64">
        <v>0</v>
      </c>
      <c r="F173" s="64">
        <v>52</v>
      </c>
      <c r="G173" s="64">
        <v>0</v>
      </c>
      <c r="H173" s="64">
        <v>0</v>
      </c>
      <c r="I173" s="64">
        <v>44</v>
      </c>
      <c r="J173" s="64">
        <v>14</v>
      </c>
      <c r="K173" s="64">
        <v>93</v>
      </c>
      <c r="L173" s="64">
        <v>84</v>
      </c>
      <c r="M173" s="64">
        <v>0</v>
      </c>
      <c r="N173" s="64">
        <v>1</v>
      </c>
      <c r="O173" s="64">
        <v>0</v>
      </c>
      <c r="P173" s="64">
        <v>0</v>
      </c>
      <c r="Q173" s="64">
        <v>0</v>
      </c>
      <c r="R173" s="64">
        <v>82</v>
      </c>
      <c r="S173" s="64">
        <v>8</v>
      </c>
      <c r="T173" s="64">
        <v>0</v>
      </c>
      <c r="U173" s="64">
        <v>17</v>
      </c>
    </row>
    <row r="174" spans="1:21">
      <c r="A174" s="56" t="s">
        <v>192</v>
      </c>
      <c r="B174" s="63">
        <v>56</v>
      </c>
      <c r="C174" s="63">
        <v>591</v>
      </c>
      <c r="D174" s="64">
        <v>0</v>
      </c>
      <c r="E174" s="64">
        <v>25</v>
      </c>
      <c r="F174" s="64">
        <v>0</v>
      </c>
      <c r="G174" s="64">
        <v>53</v>
      </c>
      <c r="H174" s="64">
        <v>233</v>
      </c>
      <c r="I174" s="64">
        <v>11</v>
      </c>
      <c r="J174" s="64">
        <v>13</v>
      </c>
      <c r="K174" s="64">
        <v>40</v>
      </c>
      <c r="L174" s="64">
        <v>84</v>
      </c>
      <c r="M174" s="64">
        <v>133</v>
      </c>
      <c r="N174" s="64">
        <v>66</v>
      </c>
      <c r="O174" s="64">
        <v>667</v>
      </c>
      <c r="P174" s="64">
        <v>157</v>
      </c>
      <c r="Q174" s="64">
        <v>12</v>
      </c>
      <c r="R174" s="64">
        <v>0</v>
      </c>
      <c r="S174" s="64">
        <v>0</v>
      </c>
      <c r="T174" s="64">
        <v>7</v>
      </c>
      <c r="U174" s="64">
        <v>0</v>
      </c>
    </row>
    <row r="175" spans="1:21">
      <c r="A175" s="56" t="s">
        <v>193</v>
      </c>
      <c r="B175" s="63">
        <v>95</v>
      </c>
      <c r="C175" s="63">
        <v>205</v>
      </c>
      <c r="D175" s="64">
        <v>0</v>
      </c>
      <c r="E175" s="64">
        <v>66</v>
      </c>
      <c r="F175" s="64">
        <v>0</v>
      </c>
      <c r="G175" s="64">
        <v>74</v>
      </c>
      <c r="H175" s="64">
        <v>81</v>
      </c>
      <c r="I175" s="64">
        <v>0</v>
      </c>
      <c r="J175" s="64">
        <v>9</v>
      </c>
      <c r="K175" s="64">
        <v>0</v>
      </c>
      <c r="L175" s="64">
        <v>27</v>
      </c>
      <c r="M175" s="64">
        <v>55</v>
      </c>
      <c r="N175" s="64">
        <v>37</v>
      </c>
      <c r="O175" s="64">
        <v>196</v>
      </c>
      <c r="P175" s="64">
        <v>0</v>
      </c>
      <c r="Q175" s="64">
        <v>0</v>
      </c>
      <c r="R175" s="64">
        <v>48</v>
      </c>
      <c r="S175" s="64">
        <v>0</v>
      </c>
      <c r="T175" s="64">
        <v>0</v>
      </c>
      <c r="U175" s="64">
        <v>0</v>
      </c>
    </row>
    <row r="176" spans="1:21">
      <c r="A176" s="56" t="s">
        <v>25</v>
      </c>
      <c r="B176" s="63">
        <v>19</v>
      </c>
      <c r="C176" s="63">
        <v>2337</v>
      </c>
      <c r="D176" s="64">
        <v>0</v>
      </c>
      <c r="E176" s="64">
        <v>61</v>
      </c>
      <c r="F176" s="64">
        <v>73</v>
      </c>
      <c r="G176" s="64">
        <v>87</v>
      </c>
      <c r="H176" s="64">
        <v>1520</v>
      </c>
      <c r="I176" s="64">
        <v>81</v>
      </c>
      <c r="J176" s="64">
        <v>0</v>
      </c>
      <c r="K176" s="64">
        <v>45</v>
      </c>
      <c r="L176" s="64">
        <v>99</v>
      </c>
      <c r="M176" s="64">
        <v>28</v>
      </c>
      <c r="N176" s="64">
        <v>105</v>
      </c>
      <c r="O176" s="64">
        <v>367</v>
      </c>
      <c r="P176" s="64">
        <v>24</v>
      </c>
      <c r="Q176" s="64">
        <v>7</v>
      </c>
      <c r="R176" s="64">
        <v>41</v>
      </c>
      <c r="S176" s="64">
        <v>0</v>
      </c>
      <c r="T176" s="64">
        <v>34</v>
      </c>
      <c r="U176" s="64">
        <v>13</v>
      </c>
    </row>
    <row r="177" spans="1:21">
      <c r="A177" s="56" t="s">
        <v>194</v>
      </c>
      <c r="B177" s="63">
        <v>80</v>
      </c>
      <c r="C177" s="63">
        <v>0</v>
      </c>
      <c r="D177" s="64">
        <v>0</v>
      </c>
      <c r="E177" s="64">
        <v>333</v>
      </c>
      <c r="F177" s="64">
        <v>0</v>
      </c>
      <c r="G177" s="64">
        <v>33</v>
      </c>
      <c r="H177" s="64">
        <v>0</v>
      </c>
      <c r="I177" s="64">
        <v>34</v>
      </c>
      <c r="J177" s="64">
        <v>0</v>
      </c>
      <c r="K177" s="64">
        <v>8</v>
      </c>
      <c r="L177" s="64">
        <v>22</v>
      </c>
      <c r="M177" s="64">
        <v>100</v>
      </c>
      <c r="N177" s="64">
        <v>163</v>
      </c>
      <c r="O177" s="64">
        <v>421</v>
      </c>
      <c r="P177" s="64">
        <v>0</v>
      </c>
      <c r="Q177" s="64">
        <v>0</v>
      </c>
      <c r="R177" s="64">
        <v>21</v>
      </c>
      <c r="S177" s="64">
        <v>0</v>
      </c>
      <c r="T177" s="64">
        <v>0</v>
      </c>
      <c r="U177" s="64">
        <v>0</v>
      </c>
    </row>
    <row r="178" spans="1:21">
      <c r="A178" s="56" t="s">
        <v>195</v>
      </c>
      <c r="B178" s="63">
        <v>130</v>
      </c>
      <c r="C178" s="63">
        <v>220</v>
      </c>
      <c r="D178" s="64">
        <v>31</v>
      </c>
      <c r="E178" s="64">
        <v>427</v>
      </c>
      <c r="F178" s="64">
        <v>34</v>
      </c>
      <c r="G178" s="64">
        <v>249</v>
      </c>
      <c r="H178" s="64">
        <v>275</v>
      </c>
      <c r="I178" s="64">
        <v>27</v>
      </c>
      <c r="J178" s="64">
        <v>4</v>
      </c>
      <c r="K178" s="64">
        <v>12</v>
      </c>
      <c r="L178" s="64">
        <v>67</v>
      </c>
      <c r="M178" s="64">
        <v>54</v>
      </c>
      <c r="N178" s="64">
        <v>137</v>
      </c>
      <c r="O178" s="64">
        <v>275</v>
      </c>
      <c r="P178" s="64">
        <v>0</v>
      </c>
      <c r="Q178" s="64">
        <v>0</v>
      </c>
      <c r="R178" s="64">
        <v>0</v>
      </c>
      <c r="S178" s="64">
        <v>0</v>
      </c>
      <c r="T178" s="64">
        <v>87</v>
      </c>
      <c r="U178" s="64">
        <v>0</v>
      </c>
    </row>
    <row r="179" spans="1:21">
      <c r="A179" s="56" t="s">
        <v>196</v>
      </c>
      <c r="B179" s="63">
        <v>51</v>
      </c>
      <c r="C179" s="63">
        <v>9</v>
      </c>
      <c r="D179" s="64">
        <v>28</v>
      </c>
      <c r="E179" s="64">
        <v>258</v>
      </c>
      <c r="F179" s="64">
        <v>0</v>
      </c>
      <c r="G179" s="64">
        <v>157</v>
      </c>
      <c r="H179" s="64">
        <v>0</v>
      </c>
      <c r="I179" s="64">
        <v>46</v>
      </c>
      <c r="J179" s="64">
        <v>13</v>
      </c>
      <c r="K179" s="64">
        <v>29</v>
      </c>
      <c r="L179" s="64">
        <v>10</v>
      </c>
      <c r="M179" s="64">
        <v>127</v>
      </c>
      <c r="N179" s="64">
        <v>49</v>
      </c>
      <c r="O179" s="64">
        <v>736</v>
      </c>
      <c r="P179" s="64">
        <v>0</v>
      </c>
      <c r="Q179" s="64">
        <v>9</v>
      </c>
      <c r="R179" s="64">
        <v>0</v>
      </c>
      <c r="S179" s="64">
        <v>0</v>
      </c>
      <c r="T179" s="64">
        <v>0</v>
      </c>
      <c r="U179" s="64">
        <v>0</v>
      </c>
    </row>
    <row r="180" spans="1:21">
      <c r="A180" s="56" t="s">
        <v>197</v>
      </c>
      <c r="B180" s="63">
        <v>29</v>
      </c>
      <c r="C180" s="63">
        <v>91</v>
      </c>
      <c r="D180" s="64">
        <v>0</v>
      </c>
      <c r="E180" s="64">
        <v>160</v>
      </c>
      <c r="F180" s="64">
        <v>0</v>
      </c>
      <c r="G180" s="64">
        <v>35</v>
      </c>
      <c r="H180" s="64">
        <v>203</v>
      </c>
      <c r="I180" s="64">
        <v>12</v>
      </c>
      <c r="J180" s="64">
        <v>6</v>
      </c>
      <c r="K180" s="64">
        <v>0</v>
      </c>
      <c r="L180" s="64">
        <v>1</v>
      </c>
      <c r="M180" s="64">
        <v>57</v>
      </c>
      <c r="N180" s="64">
        <v>169</v>
      </c>
      <c r="O180" s="64">
        <v>31</v>
      </c>
      <c r="P180" s="64">
        <v>0</v>
      </c>
      <c r="Q180" s="64">
        <v>10</v>
      </c>
      <c r="R180" s="64">
        <v>55</v>
      </c>
      <c r="S180" s="64">
        <v>0</v>
      </c>
      <c r="T180" s="64">
        <v>15</v>
      </c>
      <c r="U180" s="64">
        <v>0</v>
      </c>
    </row>
    <row r="181" spans="1:21">
      <c r="A181" s="56" t="s">
        <v>198</v>
      </c>
      <c r="B181" s="63">
        <v>105</v>
      </c>
      <c r="C181" s="63">
        <v>10</v>
      </c>
      <c r="D181" s="64">
        <v>0</v>
      </c>
      <c r="E181" s="64">
        <v>398</v>
      </c>
      <c r="F181" s="64">
        <v>0</v>
      </c>
      <c r="G181" s="64">
        <v>65</v>
      </c>
      <c r="H181" s="64">
        <v>11</v>
      </c>
      <c r="I181" s="64">
        <v>97</v>
      </c>
      <c r="J181" s="64">
        <v>0</v>
      </c>
      <c r="K181" s="64">
        <v>0</v>
      </c>
      <c r="L181" s="64">
        <v>18</v>
      </c>
      <c r="M181" s="64">
        <v>0</v>
      </c>
      <c r="N181" s="64">
        <v>147</v>
      </c>
      <c r="O181" s="64">
        <v>571</v>
      </c>
      <c r="P181" s="64">
        <v>0</v>
      </c>
      <c r="Q181" s="64">
        <v>31</v>
      </c>
      <c r="R181" s="64">
        <v>65</v>
      </c>
      <c r="S181" s="64">
        <v>0</v>
      </c>
      <c r="T181" s="64">
        <v>0</v>
      </c>
      <c r="U181" s="64">
        <v>0</v>
      </c>
    </row>
    <row r="182" spans="1:21">
      <c r="A182" s="56" t="s">
        <v>199</v>
      </c>
      <c r="B182" s="63">
        <v>147</v>
      </c>
      <c r="C182" s="63">
        <v>41</v>
      </c>
      <c r="D182" s="64">
        <v>0</v>
      </c>
      <c r="E182" s="64">
        <v>524</v>
      </c>
      <c r="F182" s="64">
        <v>2</v>
      </c>
      <c r="G182" s="64">
        <v>11</v>
      </c>
      <c r="H182" s="64">
        <v>62</v>
      </c>
      <c r="I182" s="64">
        <v>24</v>
      </c>
      <c r="J182" s="64">
        <v>0</v>
      </c>
      <c r="K182" s="64">
        <v>17</v>
      </c>
      <c r="L182" s="64">
        <v>110</v>
      </c>
      <c r="M182" s="64">
        <v>124</v>
      </c>
      <c r="N182" s="64">
        <v>170</v>
      </c>
      <c r="O182" s="64">
        <v>305</v>
      </c>
      <c r="P182" s="64">
        <v>0</v>
      </c>
      <c r="Q182" s="64">
        <v>0</v>
      </c>
      <c r="R182" s="64">
        <v>11</v>
      </c>
      <c r="S182" s="64">
        <v>0</v>
      </c>
      <c r="T182" s="64">
        <v>0</v>
      </c>
      <c r="U182" s="64">
        <v>0</v>
      </c>
    </row>
    <row r="183" spans="1:21">
      <c r="A183" s="55" t="s">
        <v>200</v>
      </c>
      <c r="B183" s="63"/>
      <c r="C183" s="63"/>
      <c r="D183" s="64"/>
      <c r="E183" s="64"/>
      <c r="F183" s="64"/>
      <c r="G183" s="64"/>
      <c r="H183" s="64"/>
      <c r="I183" s="64"/>
      <c r="J183" s="64"/>
      <c r="K183" s="64"/>
      <c r="L183" s="64"/>
      <c r="M183" s="64"/>
      <c r="N183" s="64"/>
      <c r="O183" s="64"/>
      <c r="P183" s="64"/>
      <c r="Q183" s="64"/>
      <c r="R183" s="64"/>
      <c r="S183" s="64"/>
      <c r="T183" s="64"/>
      <c r="U183" s="64"/>
    </row>
    <row r="184" spans="1:21">
      <c r="A184" s="56" t="s">
        <v>201</v>
      </c>
      <c r="B184" s="63">
        <v>66</v>
      </c>
      <c r="C184" s="63">
        <v>217</v>
      </c>
      <c r="D184" s="64">
        <v>185</v>
      </c>
      <c r="E184" s="64">
        <v>0</v>
      </c>
      <c r="F184" s="64">
        <v>77</v>
      </c>
      <c r="G184" s="64">
        <v>50</v>
      </c>
      <c r="H184" s="64">
        <v>49</v>
      </c>
      <c r="I184" s="64">
        <v>60</v>
      </c>
      <c r="J184" s="64">
        <v>82</v>
      </c>
      <c r="K184" s="64">
        <v>159</v>
      </c>
      <c r="L184" s="64">
        <v>92</v>
      </c>
      <c r="M184" s="64">
        <v>0</v>
      </c>
      <c r="N184" s="64">
        <v>0</v>
      </c>
      <c r="O184" s="64">
        <v>15</v>
      </c>
      <c r="P184" s="64">
        <v>371</v>
      </c>
      <c r="Q184" s="64">
        <v>24</v>
      </c>
      <c r="R184" s="64">
        <v>22</v>
      </c>
      <c r="S184" s="64">
        <v>161</v>
      </c>
      <c r="T184" s="64">
        <v>46</v>
      </c>
      <c r="U184" s="64">
        <v>207</v>
      </c>
    </row>
    <row r="185" spans="1:21">
      <c r="A185" s="56" t="s">
        <v>202</v>
      </c>
      <c r="B185" s="63">
        <v>13</v>
      </c>
      <c r="C185" s="63">
        <v>20</v>
      </c>
      <c r="D185" s="64">
        <v>121</v>
      </c>
      <c r="E185" s="64">
        <v>0</v>
      </c>
      <c r="F185" s="64">
        <v>12</v>
      </c>
      <c r="G185" s="64">
        <v>0</v>
      </c>
      <c r="H185" s="64">
        <v>129</v>
      </c>
      <c r="I185" s="64">
        <v>15</v>
      </c>
      <c r="J185" s="64">
        <v>0</v>
      </c>
      <c r="K185" s="64">
        <v>71</v>
      </c>
      <c r="L185" s="64">
        <v>109</v>
      </c>
      <c r="M185" s="64">
        <v>0</v>
      </c>
      <c r="N185" s="64">
        <v>0</v>
      </c>
      <c r="O185" s="64">
        <v>0</v>
      </c>
      <c r="P185" s="64">
        <v>0</v>
      </c>
      <c r="Q185" s="64">
        <v>0</v>
      </c>
      <c r="R185" s="64">
        <v>0</v>
      </c>
      <c r="S185" s="64">
        <v>216</v>
      </c>
      <c r="T185" s="64">
        <v>51</v>
      </c>
      <c r="U185" s="64">
        <v>12</v>
      </c>
    </row>
    <row r="186" spans="1:21">
      <c r="A186" s="56" t="s">
        <v>203</v>
      </c>
      <c r="B186" s="63">
        <v>0</v>
      </c>
      <c r="C186" s="63">
        <v>26</v>
      </c>
      <c r="D186" s="64">
        <v>0</v>
      </c>
      <c r="E186" s="64">
        <v>40</v>
      </c>
      <c r="F186" s="64">
        <v>0</v>
      </c>
      <c r="G186" s="64">
        <v>0</v>
      </c>
      <c r="H186" s="64">
        <v>0</v>
      </c>
      <c r="I186" s="64">
        <v>0</v>
      </c>
      <c r="J186" s="64">
        <v>0</v>
      </c>
      <c r="K186" s="64">
        <v>12</v>
      </c>
      <c r="L186" s="64">
        <v>37</v>
      </c>
      <c r="M186" s="64">
        <v>0</v>
      </c>
      <c r="N186" s="64">
        <v>55</v>
      </c>
      <c r="O186" s="64">
        <v>0</v>
      </c>
      <c r="P186" s="64">
        <v>0</v>
      </c>
      <c r="Q186" s="64">
        <v>0</v>
      </c>
      <c r="R186" s="64">
        <v>31</v>
      </c>
      <c r="S186" s="64">
        <v>50</v>
      </c>
      <c r="T186" s="64">
        <v>22</v>
      </c>
      <c r="U186" s="64">
        <v>131</v>
      </c>
    </row>
    <row r="187" spans="1:21">
      <c r="A187" s="56" t="s">
        <v>204</v>
      </c>
      <c r="B187" s="63">
        <v>53</v>
      </c>
      <c r="C187" s="63">
        <v>716</v>
      </c>
      <c r="D187" s="64">
        <v>26</v>
      </c>
      <c r="E187" s="64">
        <v>53</v>
      </c>
      <c r="F187" s="64">
        <v>47</v>
      </c>
      <c r="G187" s="64">
        <v>103</v>
      </c>
      <c r="H187" s="64">
        <v>378</v>
      </c>
      <c r="I187" s="64">
        <v>92</v>
      </c>
      <c r="J187" s="64">
        <v>14</v>
      </c>
      <c r="K187" s="64">
        <v>122</v>
      </c>
      <c r="L187" s="64">
        <v>67</v>
      </c>
      <c r="M187" s="64">
        <v>1</v>
      </c>
      <c r="N187" s="64">
        <v>95</v>
      </c>
      <c r="O187" s="64">
        <v>22</v>
      </c>
      <c r="P187" s="64">
        <v>79</v>
      </c>
      <c r="Q187" s="64">
        <v>0</v>
      </c>
      <c r="R187" s="64">
        <v>181</v>
      </c>
      <c r="S187" s="64">
        <v>0</v>
      </c>
      <c r="T187" s="64">
        <v>54</v>
      </c>
      <c r="U187" s="64">
        <v>43</v>
      </c>
    </row>
    <row r="188" spans="1:21">
      <c r="A188" s="56" t="s">
        <v>205</v>
      </c>
      <c r="B188" s="63">
        <v>164</v>
      </c>
      <c r="C188" s="63">
        <v>969</v>
      </c>
      <c r="D188" s="64">
        <v>0</v>
      </c>
      <c r="E188" s="64">
        <v>192</v>
      </c>
      <c r="F188" s="64">
        <v>20</v>
      </c>
      <c r="G188" s="64">
        <v>42</v>
      </c>
      <c r="H188" s="64">
        <v>198</v>
      </c>
      <c r="I188" s="64">
        <v>51</v>
      </c>
      <c r="J188" s="64">
        <v>0</v>
      </c>
      <c r="K188" s="64">
        <v>80</v>
      </c>
      <c r="L188" s="64">
        <v>33</v>
      </c>
      <c r="M188" s="64">
        <v>46</v>
      </c>
      <c r="N188" s="64">
        <v>89</v>
      </c>
      <c r="O188" s="64">
        <v>53</v>
      </c>
      <c r="P188" s="64">
        <v>39</v>
      </c>
      <c r="Q188" s="64">
        <v>0</v>
      </c>
      <c r="R188" s="64">
        <v>78</v>
      </c>
      <c r="S188" s="64">
        <v>0</v>
      </c>
      <c r="T188" s="64">
        <v>37</v>
      </c>
      <c r="U188" s="64">
        <v>22</v>
      </c>
    </row>
    <row r="189" spans="1:21">
      <c r="A189" s="56" t="s">
        <v>206</v>
      </c>
      <c r="B189" s="63">
        <v>82</v>
      </c>
      <c r="C189" s="63">
        <v>457</v>
      </c>
      <c r="D189" s="64">
        <v>0</v>
      </c>
      <c r="E189" s="64">
        <v>0</v>
      </c>
      <c r="F189" s="64">
        <v>0</v>
      </c>
      <c r="G189" s="64">
        <v>0</v>
      </c>
      <c r="H189" s="64">
        <v>157</v>
      </c>
      <c r="I189" s="64">
        <v>40</v>
      </c>
      <c r="J189" s="64">
        <v>32</v>
      </c>
      <c r="K189" s="64">
        <v>65</v>
      </c>
      <c r="L189" s="64">
        <v>114</v>
      </c>
      <c r="M189" s="64">
        <v>0</v>
      </c>
      <c r="N189" s="64">
        <v>151</v>
      </c>
      <c r="O189" s="64">
        <v>0</v>
      </c>
      <c r="P189" s="64">
        <v>16</v>
      </c>
      <c r="Q189" s="64">
        <v>23</v>
      </c>
      <c r="R189" s="64">
        <v>102</v>
      </c>
      <c r="S189" s="64">
        <v>139</v>
      </c>
      <c r="T189" s="64">
        <v>37</v>
      </c>
      <c r="U189" s="64">
        <v>96</v>
      </c>
    </row>
    <row r="190" spans="1:21">
      <c r="B190" s="63"/>
      <c r="C190" s="63"/>
      <c r="D190" s="64"/>
      <c r="E190" s="64"/>
      <c r="F190" s="64"/>
      <c r="G190" s="64"/>
      <c r="H190" s="64"/>
      <c r="I190" s="64"/>
      <c r="J190" s="64"/>
      <c r="K190" s="64"/>
      <c r="L190" s="64"/>
      <c r="M190" s="64"/>
      <c r="N190" s="64"/>
      <c r="O190" s="64"/>
      <c r="P190" s="64"/>
      <c r="Q190" s="64"/>
      <c r="R190" s="64"/>
      <c r="S190" s="64"/>
      <c r="T190" s="64"/>
      <c r="U190" s="64"/>
    </row>
    <row r="191" spans="1:21" s="58" customFormat="1">
      <c r="A191" s="55" t="s">
        <v>230</v>
      </c>
      <c r="B191" s="61">
        <v>794</v>
      </c>
      <c r="C191" s="61">
        <v>339</v>
      </c>
      <c r="D191" s="62">
        <v>816</v>
      </c>
      <c r="E191" s="62">
        <v>74</v>
      </c>
      <c r="F191" s="62">
        <v>871</v>
      </c>
      <c r="G191" s="62">
        <v>342</v>
      </c>
      <c r="H191" s="62">
        <v>550</v>
      </c>
      <c r="I191" s="62">
        <v>462</v>
      </c>
      <c r="J191" s="62">
        <v>175</v>
      </c>
      <c r="K191" s="62">
        <v>407</v>
      </c>
      <c r="L191" s="62">
        <v>516</v>
      </c>
      <c r="M191" s="62">
        <v>65</v>
      </c>
      <c r="N191" s="62">
        <v>322</v>
      </c>
      <c r="O191" s="62">
        <v>1474</v>
      </c>
      <c r="P191" s="62">
        <v>428</v>
      </c>
      <c r="Q191" s="62">
        <v>272</v>
      </c>
      <c r="R191" s="62">
        <v>501</v>
      </c>
      <c r="S191" s="62">
        <v>1801</v>
      </c>
      <c r="T191" s="62">
        <v>2383</v>
      </c>
      <c r="U191" s="62">
        <v>281</v>
      </c>
    </row>
    <row r="192" spans="1:21">
      <c r="A192" s="55" t="s">
        <v>75</v>
      </c>
      <c r="B192" s="63"/>
      <c r="C192" s="63"/>
      <c r="D192" s="64"/>
      <c r="E192" s="64"/>
      <c r="F192" s="64"/>
      <c r="G192" s="64"/>
      <c r="H192" s="64"/>
      <c r="I192" s="64"/>
      <c r="J192" s="64"/>
      <c r="K192" s="64"/>
      <c r="L192" s="64"/>
      <c r="M192" s="64"/>
      <c r="N192" s="64"/>
      <c r="O192" s="64"/>
      <c r="P192" s="64"/>
      <c r="Q192" s="64"/>
      <c r="R192" s="64"/>
      <c r="S192" s="64"/>
      <c r="T192" s="64"/>
      <c r="U192" s="64"/>
    </row>
    <row r="193" spans="1:21">
      <c r="A193" s="56" t="s">
        <v>207</v>
      </c>
      <c r="B193" s="63">
        <v>15</v>
      </c>
      <c r="C193" s="63">
        <v>94</v>
      </c>
      <c r="D193" s="64">
        <v>6</v>
      </c>
      <c r="E193" s="64">
        <v>0</v>
      </c>
      <c r="F193" s="64">
        <v>10</v>
      </c>
      <c r="G193" s="64">
        <v>134</v>
      </c>
      <c r="H193" s="64">
        <v>124</v>
      </c>
      <c r="I193" s="64">
        <v>6</v>
      </c>
      <c r="J193" s="64">
        <v>33</v>
      </c>
      <c r="K193" s="64">
        <v>16</v>
      </c>
      <c r="L193" s="64">
        <v>31</v>
      </c>
      <c r="M193" s="64">
        <v>16</v>
      </c>
      <c r="N193" s="64">
        <v>90</v>
      </c>
      <c r="O193" s="64">
        <v>434</v>
      </c>
      <c r="P193" s="64">
        <v>0</v>
      </c>
      <c r="Q193" s="64">
        <v>8</v>
      </c>
      <c r="R193" s="64">
        <v>14</v>
      </c>
      <c r="S193" s="64">
        <v>218</v>
      </c>
      <c r="T193" s="64">
        <v>6</v>
      </c>
      <c r="U193" s="64">
        <v>0</v>
      </c>
    </row>
    <row r="194" spans="1:21">
      <c r="A194" s="56" t="s">
        <v>208</v>
      </c>
      <c r="B194" s="63">
        <v>31</v>
      </c>
      <c r="C194" s="63">
        <v>0</v>
      </c>
      <c r="D194" s="64">
        <v>14</v>
      </c>
      <c r="E194" s="64">
        <v>0</v>
      </c>
      <c r="F194" s="64">
        <v>50</v>
      </c>
      <c r="G194" s="64">
        <v>80</v>
      </c>
      <c r="H194" s="64">
        <v>25</v>
      </c>
      <c r="I194" s="64">
        <v>0</v>
      </c>
      <c r="J194" s="64">
        <v>0</v>
      </c>
      <c r="K194" s="64">
        <v>8</v>
      </c>
      <c r="L194" s="64">
        <v>74</v>
      </c>
      <c r="M194" s="64">
        <v>17</v>
      </c>
      <c r="N194" s="64">
        <v>29</v>
      </c>
      <c r="O194" s="64">
        <v>547</v>
      </c>
      <c r="P194" s="64">
        <v>0</v>
      </c>
      <c r="Q194" s="64">
        <v>0</v>
      </c>
      <c r="R194" s="64">
        <v>0</v>
      </c>
      <c r="S194" s="64">
        <v>33</v>
      </c>
      <c r="T194" s="64">
        <v>93</v>
      </c>
      <c r="U194" s="64">
        <v>24</v>
      </c>
    </row>
    <row r="195" spans="1:21">
      <c r="A195" s="56" t="s">
        <v>209</v>
      </c>
      <c r="B195" s="63">
        <v>37</v>
      </c>
      <c r="C195" s="63">
        <v>56</v>
      </c>
      <c r="D195" s="64">
        <v>0</v>
      </c>
      <c r="E195" s="64">
        <v>8</v>
      </c>
      <c r="F195" s="64">
        <v>15</v>
      </c>
      <c r="G195" s="64">
        <v>0</v>
      </c>
      <c r="H195" s="64">
        <v>12</v>
      </c>
      <c r="I195" s="64">
        <v>51</v>
      </c>
      <c r="J195" s="64">
        <v>57</v>
      </c>
      <c r="K195" s="64">
        <v>34</v>
      </c>
      <c r="L195" s="64">
        <v>6</v>
      </c>
      <c r="M195" s="64">
        <v>0</v>
      </c>
      <c r="N195" s="64">
        <v>0</v>
      </c>
      <c r="O195" s="64">
        <v>17</v>
      </c>
      <c r="P195" s="64">
        <v>0</v>
      </c>
      <c r="Q195" s="64">
        <v>27</v>
      </c>
      <c r="R195" s="64">
        <v>0</v>
      </c>
      <c r="S195" s="64">
        <v>40</v>
      </c>
      <c r="T195" s="64">
        <v>60</v>
      </c>
      <c r="U195" s="64">
        <v>0</v>
      </c>
    </row>
    <row r="196" spans="1:21">
      <c r="A196" s="56" t="s">
        <v>210</v>
      </c>
      <c r="B196" s="63">
        <v>12</v>
      </c>
      <c r="C196" s="63">
        <v>26</v>
      </c>
      <c r="D196" s="64">
        <v>24</v>
      </c>
      <c r="E196" s="64">
        <v>0</v>
      </c>
      <c r="F196" s="64">
        <v>0</v>
      </c>
      <c r="G196" s="64">
        <v>54</v>
      </c>
      <c r="H196" s="64">
        <v>0</v>
      </c>
      <c r="I196" s="64">
        <v>24</v>
      </c>
      <c r="J196" s="64">
        <v>9</v>
      </c>
      <c r="K196" s="64">
        <v>10</v>
      </c>
      <c r="L196" s="64">
        <v>0</v>
      </c>
      <c r="M196" s="64">
        <v>0</v>
      </c>
      <c r="N196" s="64">
        <v>27</v>
      </c>
      <c r="O196" s="64">
        <v>114</v>
      </c>
      <c r="P196" s="64">
        <v>0</v>
      </c>
      <c r="Q196" s="64">
        <v>0</v>
      </c>
      <c r="R196" s="64">
        <v>20</v>
      </c>
      <c r="S196" s="64">
        <v>46</v>
      </c>
      <c r="T196" s="64">
        <v>11</v>
      </c>
      <c r="U196" s="64">
        <v>15</v>
      </c>
    </row>
    <row r="197" spans="1:21">
      <c r="A197" s="56" t="s">
        <v>211</v>
      </c>
      <c r="B197" s="63">
        <v>77</v>
      </c>
      <c r="C197" s="63">
        <v>31</v>
      </c>
      <c r="D197" s="64">
        <v>8</v>
      </c>
      <c r="E197" s="64">
        <v>37</v>
      </c>
      <c r="F197" s="64">
        <v>34</v>
      </c>
      <c r="G197" s="64">
        <v>24</v>
      </c>
      <c r="H197" s="64">
        <v>29</v>
      </c>
      <c r="I197" s="64">
        <v>22</v>
      </c>
      <c r="J197" s="64">
        <v>0</v>
      </c>
      <c r="K197" s="64">
        <v>35</v>
      </c>
      <c r="L197" s="64">
        <v>37</v>
      </c>
      <c r="M197" s="64">
        <v>0</v>
      </c>
      <c r="N197" s="64">
        <v>0</v>
      </c>
      <c r="O197" s="64">
        <v>11</v>
      </c>
      <c r="P197" s="64">
        <v>0</v>
      </c>
      <c r="Q197" s="64">
        <v>5</v>
      </c>
      <c r="R197" s="64">
        <v>55</v>
      </c>
      <c r="S197" s="64">
        <v>176</v>
      </c>
      <c r="T197" s="64">
        <v>100</v>
      </c>
      <c r="U197" s="64">
        <v>20</v>
      </c>
    </row>
    <row r="198" spans="1:21">
      <c r="A198" s="56" t="s">
        <v>212</v>
      </c>
      <c r="B198" s="63">
        <v>76</v>
      </c>
      <c r="C198" s="63">
        <v>27</v>
      </c>
      <c r="D198" s="64">
        <v>19</v>
      </c>
      <c r="E198" s="64">
        <v>11</v>
      </c>
      <c r="F198" s="64">
        <v>25</v>
      </c>
      <c r="G198" s="64">
        <v>22</v>
      </c>
      <c r="H198" s="64">
        <v>167</v>
      </c>
      <c r="I198" s="64">
        <v>52</v>
      </c>
      <c r="J198" s="64">
        <v>1</v>
      </c>
      <c r="K198" s="64">
        <v>35</v>
      </c>
      <c r="L198" s="64">
        <v>102</v>
      </c>
      <c r="M198" s="64">
        <v>21</v>
      </c>
      <c r="N198" s="64">
        <v>0</v>
      </c>
      <c r="O198" s="64">
        <v>233</v>
      </c>
      <c r="P198" s="64">
        <v>0</v>
      </c>
      <c r="Q198" s="64">
        <v>43</v>
      </c>
      <c r="R198" s="64">
        <v>17</v>
      </c>
      <c r="S198" s="64">
        <v>47</v>
      </c>
      <c r="T198" s="64">
        <v>90</v>
      </c>
      <c r="U198" s="64">
        <v>40</v>
      </c>
    </row>
    <row r="199" spans="1:21">
      <c r="A199" s="56" t="s">
        <v>213</v>
      </c>
      <c r="B199" s="63">
        <v>62</v>
      </c>
      <c r="C199" s="63">
        <v>0</v>
      </c>
      <c r="D199" s="64">
        <v>0</v>
      </c>
      <c r="E199" s="64">
        <v>0</v>
      </c>
      <c r="F199" s="64">
        <v>69</v>
      </c>
      <c r="G199" s="64">
        <v>0</v>
      </c>
      <c r="H199" s="64">
        <v>57</v>
      </c>
      <c r="I199" s="64">
        <v>34</v>
      </c>
      <c r="J199" s="64">
        <v>0</v>
      </c>
      <c r="K199" s="64">
        <v>0</v>
      </c>
      <c r="L199" s="64">
        <v>0</v>
      </c>
      <c r="M199" s="64">
        <v>0</v>
      </c>
      <c r="N199" s="64">
        <v>21</v>
      </c>
      <c r="O199" s="64">
        <v>0</v>
      </c>
      <c r="P199" s="64">
        <v>18</v>
      </c>
      <c r="Q199" s="64">
        <v>32</v>
      </c>
      <c r="R199" s="64">
        <v>50</v>
      </c>
      <c r="S199" s="64">
        <v>21</v>
      </c>
      <c r="T199" s="64">
        <v>117</v>
      </c>
      <c r="U199" s="64">
        <v>0</v>
      </c>
    </row>
    <row r="200" spans="1:21">
      <c r="A200" s="55" t="s">
        <v>89</v>
      </c>
      <c r="B200" s="63"/>
      <c r="C200" s="63"/>
      <c r="D200" s="64"/>
      <c r="E200" s="64"/>
      <c r="F200" s="64"/>
      <c r="G200" s="64"/>
      <c r="H200" s="64"/>
      <c r="I200" s="64"/>
      <c r="J200" s="64"/>
      <c r="K200" s="64"/>
      <c r="L200" s="64"/>
      <c r="M200" s="64"/>
      <c r="N200" s="64"/>
      <c r="O200" s="64"/>
      <c r="P200" s="64"/>
      <c r="Q200" s="64"/>
      <c r="R200" s="64"/>
      <c r="S200" s="64"/>
      <c r="T200" s="64"/>
      <c r="U200" s="64"/>
    </row>
    <row r="201" spans="1:21">
      <c r="A201" s="56" t="s">
        <v>214</v>
      </c>
      <c r="B201" s="63">
        <v>31</v>
      </c>
      <c r="C201" s="63">
        <v>0</v>
      </c>
      <c r="D201" s="64">
        <v>51</v>
      </c>
      <c r="E201" s="64">
        <v>0</v>
      </c>
      <c r="F201" s="64">
        <v>0</v>
      </c>
      <c r="G201" s="64">
        <v>13</v>
      </c>
      <c r="H201" s="64">
        <v>0</v>
      </c>
      <c r="I201" s="64">
        <v>7</v>
      </c>
      <c r="J201" s="64">
        <v>0</v>
      </c>
      <c r="K201" s="64">
        <v>0</v>
      </c>
      <c r="L201" s="64">
        <v>28</v>
      </c>
      <c r="M201" s="64">
        <v>0</v>
      </c>
      <c r="N201" s="64">
        <v>63</v>
      </c>
      <c r="O201" s="64">
        <v>25</v>
      </c>
      <c r="P201" s="64">
        <v>64</v>
      </c>
      <c r="Q201" s="64">
        <v>0</v>
      </c>
      <c r="R201" s="64">
        <v>47</v>
      </c>
      <c r="S201" s="64">
        <v>101</v>
      </c>
      <c r="T201" s="64">
        <v>170</v>
      </c>
      <c r="U201" s="64">
        <v>0</v>
      </c>
    </row>
    <row r="202" spans="1:21">
      <c r="A202" s="56" t="s">
        <v>215</v>
      </c>
      <c r="B202" s="63">
        <v>34</v>
      </c>
      <c r="C202" s="63">
        <v>34</v>
      </c>
      <c r="D202" s="64">
        <v>13</v>
      </c>
      <c r="E202" s="64">
        <v>0</v>
      </c>
      <c r="F202" s="64">
        <v>23</v>
      </c>
      <c r="G202" s="64">
        <v>15</v>
      </c>
      <c r="H202" s="64">
        <v>95</v>
      </c>
      <c r="I202" s="64">
        <v>20</v>
      </c>
      <c r="J202" s="64">
        <v>8</v>
      </c>
      <c r="K202" s="64">
        <v>24</v>
      </c>
      <c r="L202" s="64">
        <v>25</v>
      </c>
      <c r="M202" s="64">
        <v>0</v>
      </c>
      <c r="N202" s="64">
        <v>0</v>
      </c>
      <c r="O202" s="64">
        <v>3</v>
      </c>
      <c r="P202" s="64">
        <v>53</v>
      </c>
      <c r="Q202" s="64">
        <v>17</v>
      </c>
      <c r="R202" s="64">
        <v>21</v>
      </c>
      <c r="S202" s="64">
        <v>203</v>
      </c>
      <c r="T202" s="64">
        <v>85</v>
      </c>
      <c r="U202" s="64">
        <v>12</v>
      </c>
    </row>
    <row r="203" spans="1:21">
      <c r="A203" s="56" t="s">
        <v>216</v>
      </c>
      <c r="B203" s="63">
        <v>84</v>
      </c>
      <c r="C203" s="63">
        <v>58</v>
      </c>
      <c r="D203" s="64">
        <v>284</v>
      </c>
      <c r="E203" s="64">
        <v>18</v>
      </c>
      <c r="F203" s="64">
        <v>97</v>
      </c>
      <c r="G203" s="64">
        <v>0</v>
      </c>
      <c r="H203" s="64">
        <v>3</v>
      </c>
      <c r="I203" s="64">
        <v>21</v>
      </c>
      <c r="J203" s="64">
        <v>3</v>
      </c>
      <c r="K203" s="64">
        <v>53</v>
      </c>
      <c r="L203" s="64">
        <v>66</v>
      </c>
      <c r="M203" s="64">
        <v>11</v>
      </c>
      <c r="N203" s="64">
        <v>12</v>
      </c>
      <c r="O203" s="64">
        <v>51</v>
      </c>
      <c r="P203" s="64">
        <v>59</v>
      </c>
      <c r="Q203" s="64">
        <v>34</v>
      </c>
      <c r="R203" s="64">
        <v>162</v>
      </c>
      <c r="S203" s="64">
        <v>161</v>
      </c>
      <c r="T203" s="64">
        <v>218</v>
      </c>
      <c r="U203" s="64">
        <v>61</v>
      </c>
    </row>
    <row r="204" spans="1:21">
      <c r="A204" s="56" t="s">
        <v>217</v>
      </c>
      <c r="B204" s="63">
        <v>24</v>
      </c>
      <c r="C204" s="63">
        <v>0</v>
      </c>
      <c r="D204" s="64">
        <v>0</v>
      </c>
      <c r="E204" s="64">
        <v>0</v>
      </c>
      <c r="F204" s="64">
        <v>60</v>
      </c>
      <c r="G204" s="64">
        <v>0</v>
      </c>
      <c r="H204" s="64">
        <v>0</v>
      </c>
      <c r="I204" s="64">
        <v>57</v>
      </c>
      <c r="J204" s="64">
        <v>23</v>
      </c>
      <c r="K204" s="64">
        <v>16</v>
      </c>
      <c r="L204" s="64">
        <v>17</v>
      </c>
      <c r="M204" s="64">
        <v>0</v>
      </c>
      <c r="N204" s="64">
        <v>41</v>
      </c>
      <c r="O204" s="64">
        <v>0</v>
      </c>
      <c r="P204" s="64">
        <v>83</v>
      </c>
      <c r="Q204" s="64">
        <v>6</v>
      </c>
      <c r="R204" s="64">
        <v>33</v>
      </c>
      <c r="S204" s="64">
        <v>248</v>
      </c>
      <c r="T204" s="64">
        <v>168</v>
      </c>
      <c r="U204" s="64">
        <v>0</v>
      </c>
    </row>
    <row r="205" spans="1:21">
      <c r="A205" s="56" t="s">
        <v>218</v>
      </c>
      <c r="B205" s="63">
        <v>35</v>
      </c>
      <c r="C205" s="63">
        <v>8</v>
      </c>
      <c r="D205" s="64">
        <v>240</v>
      </c>
      <c r="E205" s="64">
        <v>0</v>
      </c>
      <c r="F205" s="64">
        <v>185</v>
      </c>
      <c r="G205" s="64">
        <v>0</v>
      </c>
      <c r="H205" s="64">
        <v>21</v>
      </c>
      <c r="I205" s="64">
        <v>92</v>
      </c>
      <c r="J205" s="64">
        <v>10</v>
      </c>
      <c r="K205" s="64">
        <v>46</v>
      </c>
      <c r="L205" s="64">
        <v>44</v>
      </c>
      <c r="M205" s="64">
        <v>0</v>
      </c>
      <c r="N205" s="64">
        <v>0</v>
      </c>
      <c r="O205" s="64">
        <v>0</v>
      </c>
      <c r="P205" s="64">
        <v>57</v>
      </c>
      <c r="Q205" s="64">
        <v>30</v>
      </c>
      <c r="R205" s="64">
        <v>43</v>
      </c>
      <c r="S205" s="64">
        <v>170</v>
      </c>
      <c r="T205" s="64">
        <v>354</v>
      </c>
      <c r="U205" s="64">
        <v>63</v>
      </c>
    </row>
    <row r="206" spans="1:21">
      <c r="A206" s="55" t="s">
        <v>139</v>
      </c>
      <c r="B206" s="63"/>
      <c r="C206" s="63"/>
      <c r="D206" s="64"/>
      <c r="E206" s="64"/>
      <c r="F206" s="64"/>
      <c r="G206" s="64"/>
      <c r="H206" s="64"/>
      <c r="I206" s="64"/>
      <c r="J206" s="64"/>
      <c r="K206" s="64"/>
      <c r="L206" s="64"/>
      <c r="M206" s="64"/>
      <c r="N206" s="64"/>
      <c r="O206" s="64"/>
      <c r="P206" s="64"/>
      <c r="Q206" s="64"/>
      <c r="R206" s="64"/>
      <c r="S206" s="64"/>
      <c r="T206" s="64"/>
      <c r="U206" s="64"/>
    </row>
    <row r="207" spans="1:21">
      <c r="A207" s="56" t="s">
        <v>219</v>
      </c>
      <c r="B207" s="63">
        <v>47</v>
      </c>
      <c r="C207" s="63">
        <v>0</v>
      </c>
      <c r="D207" s="64">
        <v>44</v>
      </c>
      <c r="E207" s="64">
        <v>0</v>
      </c>
      <c r="F207" s="64">
        <v>45</v>
      </c>
      <c r="G207" s="64">
        <v>0</v>
      </c>
      <c r="H207" s="64">
        <v>0</v>
      </c>
      <c r="I207" s="64">
        <v>22</v>
      </c>
      <c r="J207" s="64">
        <v>0</v>
      </c>
      <c r="K207" s="64">
        <v>56</v>
      </c>
      <c r="L207" s="64">
        <v>7</v>
      </c>
      <c r="M207" s="64">
        <v>0</v>
      </c>
      <c r="N207" s="64">
        <v>0</v>
      </c>
      <c r="O207" s="64">
        <v>0</v>
      </c>
      <c r="P207" s="64">
        <v>35</v>
      </c>
      <c r="Q207" s="64">
        <v>7</v>
      </c>
      <c r="R207" s="64">
        <v>27</v>
      </c>
      <c r="S207" s="64">
        <v>33</v>
      </c>
      <c r="T207" s="64">
        <v>196</v>
      </c>
      <c r="U207" s="64">
        <v>0</v>
      </c>
    </row>
    <row r="208" spans="1:21">
      <c r="A208" s="56" t="s">
        <v>220</v>
      </c>
      <c r="B208" s="63">
        <v>32</v>
      </c>
      <c r="C208" s="63">
        <v>5</v>
      </c>
      <c r="D208" s="64">
        <v>29</v>
      </c>
      <c r="E208" s="64">
        <v>0</v>
      </c>
      <c r="F208" s="64">
        <v>129</v>
      </c>
      <c r="G208" s="64">
        <v>0</v>
      </c>
      <c r="H208" s="64">
        <v>0</v>
      </c>
      <c r="I208" s="64">
        <v>15</v>
      </c>
      <c r="J208" s="64">
        <v>0</v>
      </c>
      <c r="K208" s="64">
        <v>0</v>
      </c>
      <c r="L208" s="64">
        <v>59</v>
      </c>
      <c r="M208" s="64">
        <v>0</v>
      </c>
      <c r="N208" s="64">
        <v>10</v>
      </c>
      <c r="O208" s="64">
        <v>0</v>
      </c>
      <c r="P208" s="64">
        <v>0</v>
      </c>
      <c r="Q208" s="64">
        <v>19</v>
      </c>
      <c r="R208" s="64">
        <v>0</v>
      </c>
      <c r="S208" s="64">
        <v>2</v>
      </c>
      <c r="T208" s="64">
        <v>485</v>
      </c>
      <c r="U208" s="64">
        <v>0</v>
      </c>
    </row>
    <row r="209" spans="1:21">
      <c r="A209" s="56" t="s">
        <v>221</v>
      </c>
      <c r="B209" s="63">
        <v>18</v>
      </c>
      <c r="C209" s="63">
        <v>0</v>
      </c>
      <c r="D209" s="64">
        <v>41</v>
      </c>
      <c r="E209" s="64">
        <v>0</v>
      </c>
      <c r="F209" s="64">
        <v>12</v>
      </c>
      <c r="G209" s="64">
        <v>0</v>
      </c>
      <c r="H209" s="64">
        <v>0</v>
      </c>
      <c r="I209" s="64">
        <v>0</v>
      </c>
      <c r="J209" s="64">
        <v>0</v>
      </c>
      <c r="K209" s="64">
        <v>0</v>
      </c>
      <c r="L209" s="64">
        <v>0</v>
      </c>
      <c r="M209" s="64">
        <v>0</v>
      </c>
      <c r="N209" s="64">
        <v>29</v>
      </c>
      <c r="O209" s="64">
        <v>28</v>
      </c>
      <c r="P209" s="64">
        <v>0</v>
      </c>
      <c r="Q209" s="64">
        <v>0</v>
      </c>
      <c r="R209" s="64">
        <v>12</v>
      </c>
      <c r="S209" s="64">
        <v>28</v>
      </c>
      <c r="T209" s="64">
        <v>90</v>
      </c>
      <c r="U209" s="64">
        <v>0</v>
      </c>
    </row>
    <row r="210" spans="1:21">
      <c r="A210" s="56" t="s">
        <v>222</v>
      </c>
      <c r="B210" s="63">
        <v>48</v>
      </c>
      <c r="C210" s="63">
        <v>0</v>
      </c>
      <c r="D210" s="64">
        <v>0</v>
      </c>
      <c r="E210" s="64">
        <v>0</v>
      </c>
      <c r="F210" s="64">
        <v>79</v>
      </c>
      <c r="G210" s="64">
        <v>0</v>
      </c>
      <c r="H210" s="64">
        <v>0</v>
      </c>
      <c r="I210" s="64">
        <v>39</v>
      </c>
      <c r="J210" s="64">
        <v>31</v>
      </c>
      <c r="K210" s="64">
        <v>49</v>
      </c>
      <c r="L210" s="64">
        <v>12</v>
      </c>
      <c r="M210" s="64">
        <v>0</v>
      </c>
      <c r="N210" s="64">
        <v>0</v>
      </c>
      <c r="O210" s="64">
        <v>11</v>
      </c>
      <c r="P210" s="64">
        <v>15</v>
      </c>
      <c r="Q210" s="64">
        <v>29</v>
      </c>
      <c r="R210" s="64">
        <v>0</v>
      </c>
      <c r="S210" s="64">
        <v>274</v>
      </c>
      <c r="T210" s="64">
        <v>119</v>
      </c>
      <c r="U210" s="64">
        <v>46</v>
      </c>
    </row>
    <row r="211" spans="1:21">
      <c r="A211" s="56" t="s">
        <v>223</v>
      </c>
      <c r="B211" s="63">
        <v>76</v>
      </c>
      <c r="C211" s="63">
        <v>0</v>
      </c>
      <c r="D211" s="64">
        <v>29</v>
      </c>
      <c r="E211" s="64">
        <v>0</v>
      </c>
      <c r="F211" s="64">
        <v>0</v>
      </c>
      <c r="G211" s="64">
        <v>0</v>
      </c>
      <c r="H211" s="64">
        <v>0</v>
      </c>
      <c r="I211" s="64">
        <v>0</v>
      </c>
      <c r="J211" s="64">
        <v>0</v>
      </c>
      <c r="K211" s="64">
        <v>10</v>
      </c>
      <c r="L211" s="64">
        <v>0</v>
      </c>
      <c r="M211" s="64">
        <v>0</v>
      </c>
      <c r="N211" s="64">
        <v>0</v>
      </c>
      <c r="O211" s="64">
        <v>0</v>
      </c>
      <c r="P211" s="64">
        <v>44</v>
      </c>
      <c r="Q211" s="64">
        <v>0</v>
      </c>
      <c r="R211" s="64">
        <v>0</v>
      </c>
      <c r="S211" s="64">
        <v>0</v>
      </c>
      <c r="T211" s="64">
        <v>0</v>
      </c>
      <c r="U211" s="64">
        <v>0</v>
      </c>
    </row>
    <row r="212" spans="1:21">
      <c r="A212" s="56" t="s">
        <v>224</v>
      </c>
      <c r="B212" s="63">
        <v>55</v>
      </c>
      <c r="C212" s="63">
        <v>0</v>
      </c>
      <c r="D212" s="64">
        <v>14</v>
      </c>
      <c r="E212" s="64">
        <v>0</v>
      </c>
      <c r="F212" s="64">
        <v>38</v>
      </c>
      <c r="G212" s="64">
        <v>0</v>
      </c>
      <c r="H212" s="64">
        <v>17</v>
      </c>
      <c r="I212" s="64">
        <v>0</v>
      </c>
      <c r="J212" s="64">
        <v>0</v>
      </c>
      <c r="K212" s="64">
        <v>15</v>
      </c>
      <c r="L212" s="64">
        <v>8</v>
      </c>
      <c r="M212" s="64">
        <v>0</v>
      </c>
      <c r="N212" s="64">
        <v>0</v>
      </c>
      <c r="O212" s="64">
        <v>0</v>
      </c>
      <c r="P212" s="64">
        <v>0</v>
      </c>
      <c r="Q212" s="64">
        <v>15</v>
      </c>
      <c r="R212" s="64">
        <v>0</v>
      </c>
      <c r="S212" s="64">
        <v>0</v>
      </c>
      <c r="T212" s="64">
        <v>21</v>
      </c>
      <c r="U212" s="64">
        <v>0</v>
      </c>
    </row>
    <row r="215" spans="1:21">
      <c r="A215" s="56" t="s">
        <v>335</v>
      </c>
    </row>
    <row r="216" spans="1:21">
      <c r="A216" s="30" t="s">
        <v>309</v>
      </c>
    </row>
    <row r="218" spans="1:21">
      <c r="A218" s="56" t="s">
        <v>331</v>
      </c>
    </row>
    <row r="219" spans="1:21">
      <c r="A219" s="56" t="s">
        <v>264</v>
      </c>
    </row>
    <row r="220" spans="1:21">
      <c r="A220" s="56" t="s">
        <v>259</v>
      </c>
    </row>
  </sheetData>
  <pageMargins left="0.25" right="0.25" top="0.75" bottom="0.75" header="0.3" footer="0.3"/>
  <pageSetup paperSize="5" scale="80" orientation="landscape" r:id="rId1"/>
  <rowBreaks count="3" manualBreakCount="3">
    <brk id="58" max="20" man="1"/>
    <brk id="110" max="20" man="1"/>
    <brk id="166" max="20" man="1"/>
  </rowBreaks>
</worksheet>
</file>

<file path=xl/worksheets/sheet9.xml><?xml version="1.0" encoding="utf-8"?>
<worksheet xmlns="http://schemas.openxmlformats.org/spreadsheetml/2006/main" xmlns:r="http://schemas.openxmlformats.org/officeDocument/2006/relationships">
  <dimension ref="A1:J54"/>
  <sheetViews>
    <sheetView workbookViewId="0">
      <selection activeCell="F51" sqref="F51"/>
    </sheetView>
  </sheetViews>
  <sheetFormatPr defaultRowHeight="12.75"/>
  <cols>
    <col min="1" max="1" width="34" style="7" customWidth="1"/>
    <col min="2" max="2" width="16.33203125" style="2" customWidth="1"/>
    <col min="3" max="3" width="0.6640625" style="3" customWidth="1"/>
    <col min="4" max="4" width="14" style="4" customWidth="1"/>
    <col min="5" max="5" width="3.33203125" style="5" customWidth="1"/>
    <col min="6" max="6" width="15" style="2" customWidth="1"/>
    <col min="7" max="7" width="0.6640625" style="3" customWidth="1"/>
    <col min="8" max="8" width="13.5" style="6" customWidth="1"/>
    <col min="9" max="9" width="0.6640625" style="3" customWidth="1"/>
    <col min="10" max="10" width="13.5" style="6" customWidth="1"/>
    <col min="11" max="16384" width="9.33203125" style="7"/>
  </cols>
  <sheetData>
    <row r="1" spans="1:10">
      <c r="A1" s="1" t="s">
        <v>267</v>
      </c>
    </row>
    <row r="2" spans="1:10">
      <c r="A2" s="1" t="s">
        <v>268</v>
      </c>
      <c r="C2" s="8"/>
      <c r="G2" s="8"/>
      <c r="I2" s="8"/>
    </row>
    <row r="3" spans="1:10">
      <c r="A3" s="1" t="s">
        <v>269</v>
      </c>
    </row>
    <row r="5" spans="1:10" s="10" customFormat="1">
      <c r="B5" s="37"/>
      <c r="C5" s="41"/>
      <c r="D5" s="42"/>
      <c r="E5" s="43"/>
      <c r="F5" s="151" t="s">
        <v>270</v>
      </c>
      <c r="G5" s="151"/>
      <c r="H5" s="151"/>
      <c r="I5" s="151"/>
      <c r="J5" s="151"/>
    </row>
    <row r="6" spans="1:10" s="10" customFormat="1">
      <c r="B6" s="17" t="s">
        <v>231</v>
      </c>
      <c r="C6" s="17"/>
      <c r="D6" s="17" t="s">
        <v>271</v>
      </c>
      <c r="E6" s="70"/>
      <c r="F6" s="17"/>
      <c r="G6" s="17"/>
      <c r="H6" s="17"/>
      <c r="I6" s="17"/>
      <c r="J6" s="71" t="s">
        <v>245</v>
      </c>
    </row>
    <row r="7" spans="1:10" s="10" customFormat="1">
      <c r="B7" s="17" t="s">
        <v>232</v>
      </c>
      <c r="C7" s="17"/>
      <c r="D7" s="17" t="s">
        <v>272</v>
      </c>
      <c r="E7" s="72"/>
      <c r="F7" s="17" t="s">
        <v>246</v>
      </c>
      <c r="G7" s="17"/>
      <c r="H7" s="17" t="s">
        <v>245</v>
      </c>
      <c r="I7" s="17"/>
      <c r="J7" s="71" t="s">
        <v>273</v>
      </c>
    </row>
    <row r="8" spans="1:10" s="10" customFormat="1" ht="5.0999999999999996" customHeight="1">
      <c r="B8" s="46"/>
      <c r="C8" s="47"/>
      <c r="D8" s="48"/>
      <c r="E8" s="45"/>
      <c r="F8" s="46"/>
      <c r="G8" s="47"/>
      <c r="H8" s="49"/>
      <c r="I8" s="47"/>
      <c r="J8" s="49"/>
    </row>
    <row r="9" spans="1:10" s="10" customFormat="1" ht="5.0999999999999996" customHeight="1">
      <c r="B9" s="46"/>
      <c r="C9" s="47"/>
      <c r="D9" s="48"/>
      <c r="E9" s="45"/>
      <c r="F9" s="46"/>
      <c r="G9" s="47"/>
      <c r="H9" s="49"/>
      <c r="I9" s="47"/>
      <c r="J9" s="49"/>
    </row>
    <row r="10" spans="1:10" s="10" customFormat="1">
      <c r="A10" s="10" t="s">
        <v>274</v>
      </c>
      <c r="B10" s="37">
        <f>+B12+B19+B33</f>
        <v>22342470</v>
      </c>
      <c r="C10" s="41"/>
      <c r="D10" s="50">
        <v>1777.0113242122441</v>
      </c>
      <c r="E10" s="43"/>
      <c r="F10" s="37">
        <f>+F12+F19+F33</f>
        <v>5986283</v>
      </c>
      <c r="G10" s="41"/>
      <c r="H10" s="44">
        <v>26.793290983494661</v>
      </c>
      <c r="I10" s="41"/>
      <c r="J10" s="44">
        <f>+F10/F$10*100</f>
        <v>100</v>
      </c>
    </row>
    <row r="11" spans="1:10" ht="5.0999999999999996" customHeight="1">
      <c r="D11" s="51"/>
    </row>
    <row r="12" spans="1:10" s="10" customFormat="1">
      <c r="A12" s="10" t="s">
        <v>275</v>
      </c>
      <c r="B12" s="39">
        <v>8244910</v>
      </c>
      <c r="C12" s="25"/>
      <c r="D12" s="39">
        <v>27242.392202213799</v>
      </c>
      <c r="E12" s="43"/>
      <c r="F12" s="39">
        <v>3066599</v>
      </c>
      <c r="G12" s="25"/>
      <c r="H12" s="52">
        <v>37.193844444633115</v>
      </c>
      <c r="I12" s="25"/>
      <c r="J12" s="44">
        <f t="shared" ref="J12:J47" si="0">+F12/F$10*100</f>
        <v>51.227097014959035</v>
      </c>
    </row>
    <row r="13" spans="1:10">
      <c r="A13" s="7" t="s">
        <v>276</v>
      </c>
      <c r="B13" s="40">
        <v>1392002</v>
      </c>
      <c r="C13" s="27"/>
      <c r="D13" s="40">
        <v>32903.300000000003</v>
      </c>
      <c r="F13" s="40">
        <v>471136</v>
      </c>
      <c r="G13" s="27"/>
      <c r="H13" s="53">
        <v>33.845928382286807</v>
      </c>
      <c r="I13" s="27"/>
      <c r="J13" s="6">
        <f t="shared" si="0"/>
        <v>7.8702593913451802</v>
      </c>
    </row>
    <row r="14" spans="1:10">
      <c r="A14" s="7" t="s">
        <v>277</v>
      </c>
      <c r="B14" s="40">
        <v>2532645</v>
      </c>
      <c r="C14" s="27"/>
      <c r="D14" s="40">
        <v>35369.199999999997</v>
      </c>
      <c r="F14" s="40">
        <v>946511</v>
      </c>
      <c r="G14" s="27"/>
      <c r="H14" s="53">
        <v>37.37243079863147</v>
      </c>
      <c r="I14" s="27"/>
      <c r="J14" s="6">
        <f t="shared" si="0"/>
        <v>15.811330670467802</v>
      </c>
    </row>
    <row r="15" spans="1:10">
      <c r="A15" s="7" t="s">
        <v>278</v>
      </c>
      <c r="B15" s="40">
        <v>1601948</v>
      </c>
      <c r="C15" s="27"/>
      <c r="D15" s="40">
        <v>69468.399999999994</v>
      </c>
      <c r="F15" s="40">
        <v>461325</v>
      </c>
      <c r="G15" s="27"/>
      <c r="H15" s="53">
        <v>28.797751237867896</v>
      </c>
      <c r="I15" s="27"/>
      <c r="J15" s="6">
        <f t="shared" si="0"/>
        <v>7.706368041738088</v>
      </c>
    </row>
    <row r="16" spans="1:10">
      <c r="A16" s="7" t="s">
        <v>279</v>
      </c>
      <c r="B16" s="40">
        <v>2247848</v>
      </c>
      <c r="C16" s="27"/>
      <c r="D16" s="40">
        <v>20553.599999999999</v>
      </c>
      <c r="F16" s="40">
        <v>1089187</v>
      </c>
      <c r="G16" s="27"/>
      <c r="H16" s="53">
        <v>48.454655296977378</v>
      </c>
      <c r="I16" s="27"/>
      <c r="J16" s="6">
        <f t="shared" si="0"/>
        <v>18.194712812608422</v>
      </c>
    </row>
    <row r="17" spans="1:10">
      <c r="A17" s="7" t="s">
        <v>280</v>
      </c>
      <c r="B17" s="40">
        <v>470467</v>
      </c>
      <c r="C17" s="27"/>
      <c r="D17" s="40">
        <v>8030.3</v>
      </c>
      <c r="F17" s="40">
        <v>98440</v>
      </c>
      <c r="G17" s="27"/>
      <c r="H17" s="53">
        <v>20.92389051729452</v>
      </c>
      <c r="I17" s="27"/>
      <c r="J17" s="6">
        <f t="shared" si="0"/>
        <v>1.6444260987995389</v>
      </c>
    </row>
    <row r="18" spans="1:10" ht="5.0999999999999996" customHeight="1">
      <c r="B18" s="40"/>
      <c r="C18" s="27"/>
      <c r="D18" s="40"/>
      <c r="F18" s="40"/>
      <c r="G18" s="27"/>
      <c r="H18" s="53"/>
      <c r="I18" s="27"/>
    </row>
    <row r="19" spans="1:10" s="10" customFormat="1">
      <c r="A19" s="10" t="s">
        <v>281</v>
      </c>
      <c r="B19" s="39">
        <v>8554344</v>
      </c>
      <c r="C19" s="25"/>
      <c r="D19" s="39">
        <v>2610.0927256583705</v>
      </c>
      <c r="E19" s="43"/>
      <c r="F19" s="39">
        <v>2246217</v>
      </c>
      <c r="G19" s="25"/>
      <c r="H19" s="52">
        <v>26.258202849920458</v>
      </c>
      <c r="I19" s="25"/>
      <c r="J19" s="44">
        <f t="shared" si="0"/>
        <v>37.52273322193421</v>
      </c>
    </row>
    <row r="20" spans="1:10">
      <c r="A20" s="7" t="s">
        <v>282</v>
      </c>
      <c r="B20" s="40">
        <v>911004</v>
      </c>
      <c r="C20" s="27"/>
      <c r="D20" s="40">
        <v>3884.5</v>
      </c>
      <c r="F20" s="40">
        <v>272677</v>
      </c>
      <c r="G20" s="27"/>
      <c r="H20" s="53">
        <v>29.93148218888172</v>
      </c>
      <c r="I20" s="27"/>
      <c r="J20" s="6">
        <f t="shared" si="0"/>
        <v>4.5550302249325663</v>
      </c>
    </row>
    <row r="21" spans="1:10">
      <c r="A21" s="7" t="s">
        <v>283</v>
      </c>
      <c r="B21" s="40">
        <v>785137</v>
      </c>
      <c r="C21" s="27"/>
      <c r="D21" s="40">
        <v>6211.5</v>
      </c>
      <c r="F21" s="40">
        <v>206451</v>
      </c>
      <c r="G21" s="27"/>
      <c r="H21" s="53">
        <v>26.294901399373611</v>
      </c>
      <c r="I21" s="27"/>
      <c r="J21" s="6">
        <f t="shared" si="0"/>
        <v>3.4487343815853682</v>
      </c>
    </row>
    <row r="22" spans="1:10">
      <c r="A22" s="7" t="s">
        <v>284</v>
      </c>
      <c r="B22" s="40">
        <v>925899</v>
      </c>
      <c r="C22" s="27"/>
      <c r="D22" s="40">
        <v>1467.2</v>
      </c>
      <c r="F22" s="40">
        <v>180728</v>
      </c>
      <c r="G22" s="27"/>
      <c r="H22" s="53">
        <v>19.519191618092254</v>
      </c>
      <c r="I22" s="27"/>
      <c r="J22" s="6">
        <f t="shared" si="0"/>
        <v>3.0190353513190069</v>
      </c>
    </row>
    <row r="23" spans="1:10">
      <c r="A23" s="7" t="s">
        <v>285</v>
      </c>
      <c r="B23" s="40">
        <v>641224</v>
      </c>
      <c r="C23" s="27"/>
      <c r="D23" s="40">
        <v>13731.4</v>
      </c>
      <c r="F23" s="40">
        <v>257555</v>
      </c>
      <c r="G23" s="27"/>
      <c r="H23" s="53">
        <v>40.166150986238819</v>
      </c>
      <c r="I23" s="27"/>
      <c r="J23" s="6">
        <f t="shared" si="0"/>
        <v>4.3024193811084439</v>
      </c>
    </row>
    <row r="24" spans="1:10">
      <c r="A24" s="7" t="s">
        <v>286</v>
      </c>
      <c r="B24" s="40">
        <v>814217</v>
      </c>
      <c r="C24" s="27"/>
      <c r="D24" s="40">
        <v>2621.6</v>
      </c>
      <c r="F24" s="40">
        <v>259336</v>
      </c>
      <c r="G24" s="27"/>
      <c r="H24" s="53">
        <v>31.850968476462665</v>
      </c>
      <c r="I24" s="27"/>
      <c r="J24" s="6">
        <f t="shared" si="0"/>
        <v>4.3321707309861557</v>
      </c>
    </row>
    <row r="25" spans="1:10">
      <c r="A25" s="7" t="s">
        <v>287</v>
      </c>
      <c r="B25" s="40">
        <v>494976</v>
      </c>
      <c r="C25" s="27"/>
      <c r="D25" s="40">
        <v>1069.8</v>
      </c>
      <c r="F25" s="40">
        <v>91597</v>
      </c>
      <c r="G25" s="27"/>
      <c r="H25" s="53">
        <v>18.505341673131625</v>
      </c>
      <c r="I25" s="27"/>
      <c r="J25" s="6">
        <f t="shared" si="0"/>
        <v>1.5301147640363812</v>
      </c>
    </row>
    <row r="26" spans="1:10">
      <c r="A26" s="7" t="s">
        <v>288</v>
      </c>
      <c r="B26" s="40">
        <v>1344436</v>
      </c>
      <c r="C26" s="27"/>
      <c r="D26" s="40">
        <v>4704.8</v>
      </c>
      <c r="F26" s="40">
        <v>290001</v>
      </c>
      <c r="G26" s="27"/>
      <c r="H26" s="53">
        <v>21.570457797916749</v>
      </c>
      <c r="I26" s="27"/>
      <c r="J26" s="6">
        <f t="shared" si="0"/>
        <v>4.8444251633275606</v>
      </c>
    </row>
    <row r="27" spans="1:10">
      <c r="A27" s="7" t="s">
        <v>289</v>
      </c>
      <c r="B27" s="40">
        <v>502007</v>
      </c>
      <c r="C27" s="27"/>
      <c r="D27" s="40">
        <v>2715.3</v>
      </c>
      <c r="F27" s="40">
        <v>148092</v>
      </c>
      <c r="G27" s="27"/>
      <c r="H27" s="53">
        <v>29.499987051973381</v>
      </c>
      <c r="I27" s="27"/>
      <c r="J27" s="6">
        <f t="shared" si="0"/>
        <v>2.4738556463167543</v>
      </c>
    </row>
    <row r="28" spans="1:10">
      <c r="A28" s="7" t="s">
        <v>290</v>
      </c>
      <c r="B28" s="40">
        <v>315158</v>
      </c>
      <c r="C28" s="27"/>
      <c r="D28" s="40">
        <v>1795.9</v>
      </c>
      <c r="F28" s="40">
        <v>70357</v>
      </c>
      <c r="G28" s="27"/>
      <c r="H28" s="53">
        <v>22.324357941096213</v>
      </c>
      <c r="I28" s="27"/>
      <c r="J28" s="6">
        <f t="shared" si="0"/>
        <v>1.175303606595278</v>
      </c>
    </row>
    <row r="29" spans="1:10">
      <c r="A29" s="7" t="s">
        <v>291</v>
      </c>
      <c r="B29" s="40">
        <v>324893</v>
      </c>
      <c r="C29" s="27"/>
      <c r="D29" s="40">
        <v>1071.7</v>
      </c>
      <c r="F29" s="40">
        <v>79387</v>
      </c>
      <c r="G29" s="27"/>
      <c r="H29" s="53">
        <v>24.434813923353225</v>
      </c>
      <c r="I29" s="27"/>
      <c r="J29" s="6">
        <f t="shared" si="0"/>
        <v>1.3261484630780067</v>
      </c>
    </row>
    <row r="30" spans="1:10">
      <c r="A30" s="7" t="s">
        <v>292</v>
      </c>
      <c r="B30" s="40">
        <v>539494</v>
      </c>
      <c r="C30" s="27"/>
      <c r="D30" s="40">
        <v>5216.1000000000004</v>
      </c>
      <c r="F30" s="40">
        <v>158537</v>
      </c>
      <c r="G30" s="27"/>
      <c r="H30" s="53">
        <v>29.386239698680615</v>
      </c>
      <c r="I30" s="27"/>
      <c r="J30" s="6">
        <f t="shared" si="0"/>
        <v>2.6483378751054705</v>
      </c>
    </row>
    <row r="31" spans="1:10">
      <c r="A31" s="7" t="s">
        <v>293</v>
      </c>
      <c r="B31" s="40">
        <v>955899</v>
      </c>
      <c r="C31" s="27"/>
      <c r="D31" s="40">
        <v>2204.6999999999998</v>
      </c>
      <c r="F31" s="40">
        <v>231499</v>
      </c>
      <c r="G31" s="27"/>
      <c r="H31" s="53">
        <v>24.21793515842155</v>
      </c>
      <c r="I31" s="27"/>
      <c r="J31" s="6">
        <f t="shared" si="0"/>
        <v>3.867157633543219</v>
      </c>
    </row>
    <row r="32" spans="1:10" ht="5.0999999999999996" customHeight="1">
      <c r="B32" s="40"/>
      <c r="C32" s="27"/>
      <c r="D32" s="40"/>
      <c r="F32" s="40"/>
      <c r="G32" s="27"/>
      <c r="H32" s="53"/>
      <c r="I32" s="27"/>
    </row>
    <row r="33" spans="1:10" s="10" customFormat="1">
      <c r="A33" s="10" t="s">
        <v>294</v>
      </c>
      <c r="B33" s="39">
        <v>5543216</v>
      </c>
      <c r="C33" s="25"/>
      <c r="D33" s="39">
        <v>616.39230512620895</v>
      </c>
      <c r="E33" s="43"/>
      <c r="F33" s="39">
        <v>673467</v>
      </c>
      <c r="G33" s="25"/>
      <c r="H33" s="52">
        <v>12.149391255906318</v>
      </c>
      <c r="I33" s="25"/>
      <c r="J33" s="44">
        <f t="shared" si="0"/>
        <v>11.250169763106756</v>
      </c>
    </row>
    <row r="34" spans="1:10">
      <c r="A34" s="7" t="s">
        <v>295</v>
      </c>
      <c r="B34" s="40">
        <v>297999</v>
      </c>
      <c r="C34" s="27"/>
      <c r="D34" s="40">
        <v>373.9</v>
      </c>
      <c r="F34" s="40">
        <v>36166</v>
      </c>
      <c r="G34" s="27"/>
      <c r="H34" s="53">
        <v>12.136282336517908</v>
      </c>
      <c r="I34" s="27"/>
      <c r="J34" s="6">
        <f t="shared" si="0"/>
        <v>0.60414784934156973</v>
      </c>
    </row>
    <row r="35" spans="1:10">
      <c r="A35" s="7" t="s">
        <v>296</v>
      </c>
      <c r="B35" s="40">
        <v>128038</v>
      </c>
      <c r="C35" s="27"/>
      <c r="D35" s="40">
        <v>300</v>
      </c>
      <c r="F35" s="40">
        <v>11813</v>
      </c>
      <c r="G35" s="27"/>
      <c r="H35" s="53">
        <v>9.2261672316031174</v>
      </c>
      <c r="I35" s="27"/>
      <c r="J35" s="6">
        <f t="shared" si="0"/>
        <v>0.19733447282729533</v>
      </c>
    </row>
    <row r="36" spans="1:10">
      <c r="A36" s="7" t="s">
        <v>297</v>
      </c>
      <c r="B36" s="40">
        <v>188789</v>
      </c>
      <c r="C36" s="27"/>
      <c r="D36" s="40">
        <v>206.3</v>
      </c>
      <c r="F36" s="40">
        <v>12436</v>
      </c>
      <c r="G36" s="27"/>
      <c r="H36" s="53">
        <v>6.587248197723385</v>
      </c>
      <c r="I36" s="27"/>
      <c r="J36" s="6">
        <f t="shared" si="0"/>
        <v>0.2077415985846309</v>
      </c>
    </row>
    <row r="37" spans="1:10">
      <c r="A37" s="7" t="s">
        <v>298</v>
      </c>
      <c r="B37" s="40">
        <v>367063</v>
      </c>
      <c r="C37" s="27"/>
      <c r="D37" s="40">
        <v>1632.2</v>
      </c>
      <c r="F37" s="40">
        <v>74707</v>
      </c>
      <c r="G37" s="27"/>
      <c r="H37" s="53">
        <v>20.352637013264751</v>
      </c>
      <c r="I37" s="27"/>
      <c r="J37" s="6">
        <f t="shared" si="0"/>
        <v>1.2479697334723401</v>
      </c>
    </row>
    <row r="38" spans="1:10">
      <c r="A38" s="7" t="s">
        <v>299</v>
      </c>
      <c r="B38" s="40">
        <v>631020</v>
      </c>
      <c r="C38" s="27"/>
      <c r="D38" s="40">
        <v>1344.7</v>
      </c>
      <c r="F38" s="40">
        <v>79968</v>
      </c>
      <c r="G38" s="27"/>
      <c r="H38" s="53">
        <v>12.672815441665875</v>
      </c>
      <c r="I38" s="27"/>
      <c r="J38" s="6">
        <f t="shared" si="0"/>
        <v>1.3358539848517017</v>
      </c>
    </row>
    <row r="39" spans="1:10">
      <c r="A39" s="7" t="s">
        <v>300</v>
      </c>
      <c r="B39" s="40">
        <v>861113</v>
      </c>
      <c r="C39" s="27"/>
      <c r="D39" s="40">
        <v>1426.7</v>
      </c>
      <c r="F39" s="40">
        <v>99043</v>
      </c>
      <c r="G39" s="27"/>
      <c r="H39" s="53">
        <v>11.501742512306746</v>
      </c>
      <c r="I39" s="27"/>
      <c r="J39" s="6">
        <f t="shared" si="0"/>
        <v>1.6544991274218073</v>
      </c>
    </row>
    <row r="40" spans="1:10">
      <c r="A40" s="7" t="s">
        <v>301</v>
      </c>
      <c r="B40" s="40">
        <v>579369</v>
      </c>
      <c r="C40" s="27"/>
      <c r="D40" s="40">
        <v>917</v>
      </c>
      <c r="F40" s="40">
        <v>46546</v>
      </c>
      <c r="G40" s="27"/>
      <c r="H40" s="53">
        <v>8.0339127568095634</v>
      </c>
      <c r="I40" s="27"/>
      <c r="J40" s="6">
        <f t="shared" si="0"/>
        <v>0.77754426244131791</v>
      </c>
    </row>
    <row r="41" spans="1:10">
      <c r="A41" s="7" t="s">
        <v>302</v>
      </c>
      <c r="B41" s="40">
        <v>374872</v>
      </c>
      <c r="C41" s="27"/>
      <c r="D41" s="40">
        <v>459.3</v>
      </c>
      <c r="F41" s="40">
        <v>44922</v>
      </c>
      <c r="G41" s="27"/>
      <c r="H41" s="53">
        <v>11.983290296421178</v>
      </c>
      <c r="I41" s="27"/>
      <c r="J41" s="6">
        <f t="shared" si="0"/>
        <v>0.75041557507388146</v>
      </c>
    </row>
    <row r="42" spans="1:10">
      <c r="A42" s="7" t="s">
        <v>303</v>
      </c>
      <c r="B42" s="40">
        <v>99933</v>
      </c>
      <c r="C42" s="27"/>
      <c r="D42" s="40">
        <v>432.9</v>
      </c>
      <c r="F42" s="40">
        <v>13041</v>
      </c>
      <c r="G42" s="27"/>
      <c r="H42" s="53">
        <v>13.049743328029781</v>
      </c>
      <c r="I42" s="27"/>
      <c r="J42" s="6">
        <f t="shared" si="0"/>
        <v>0.21784803692040619</v>
      </c>
    </row>
    <row r="43" spans="1:10">
      <c r="A43" s="7" t="s">
        <v>304</v>
      </c>
      <c r="B43" s="40">
        <v>1498816</v>
      </c>
      <c r="C43" s="27"/>
      <c r="D43" s="40">
        <v>1637.4</v>
      </c>
      <c r="F43" s="40">
        <v>212859</v>
      </c>
      <c r="G43" s="27"/>
      <c r="H43" s="53">
        <v>14.20180996199667</v>
      </c>
      <c r="I43" s="27"/>
      <c r="J43" s="6">
        <f t="shared" si="0"/>
        <v>3.5557791036608193</v>
      </c>
    </row>
    <row r="44" spans="1:10">
      <c r="A44" s="7" t="s">
        <v>305</v>
      </c>
      <c r="B44" s="40">
        <v>76900</v>
      </c>
      <c r="C44" s="27"/>
      <c r="D44" s="40">
        <v>80.099999999999994</v>
      </c>
      <c r="F44" s="40">
        <v>8942</v>
      </c>
      <c r="G44" s="27"/>
      <c r="H44" s="53">
        <v>11.628088426527958</v>
      </c>
      <c r="I44" s="27"/>
      <c r="J44" s="6">
        <f t="shared" si="0"/>
        <v>0.14937482908843433</v>
      </c>
    </row>
    <row r="45" spans="1:10">
      <c r="A45" s="7" t="s">
        <v>306</v>
      </c>
      <c r="B45" s="40">
        <v>148517</v>
      </c>
      <c r="C45" s="27"/>
      <c r="D45" s="40">
        <v>287.60000000000002</v>
      </c>
      <c r="F45" s="40">
        <v>12125</v>
      </c>
      <c r="G45" s="27"/>
      <c r="H45" s="53">
        <v>8.1640485600974984</v>
      </c>
      <c r="I45" s="27"/>
      <c r="J45" s="6">
        <f t="shared" si="0"/>
        <v>0.20254638813433978</v>
      </c>
    </row>
    <row r="46" spans="1:10">
      <c r="A46" s="7" t="s">
        <v>307</v>
      </c>
      <c r="B46" s="40">
        <v>182448</v>
      </c>
      <c r="C46" s="27"/>
      <c r="D46" s="40">
        <v>162.30000000000001</v>
      </c>
      <c r="F46" s="40">
        <v>12465</v>
      </c>
      <c r="G46" s="27"/>
      <c r="H46" s="53">
        <v>6.832083662194159</v>
      </c>
      <c r="I46" s="27"/>
      <c r="J46" s="6">
        <f t="shared" si="0"/>
        <v>0.20822603943047796</v>
      </c>
    </row>
    <row r="47" spans="1:10">
      <c r="A47" s="7" t="s">
        <v>308</v>
      </c>
      <c r="B47" s="40">
        <v>108339</v>
      </c>
      <c r="C47" s="27"/>
      <c r="D47" s="40">
        <v>304.5</v>
      </c>
      <c r="F47" s="40">
        <v>8434</v>
      </c>
      <c r="G47" s="27"/>
      <c r="H47" s="53">
        <v>7.7848235630751619</v>
      </c>
      <c r="I47" s="27"/>
      <c r="J47" s="6">
        <f t="shared" si="0"/>
        <v>0.14088876185773375</v>
      </c>
    </row>
    <row r="48" spans="1:10">
      <c r="B48" s="54"/>
      <c r="C48" s="29"/>
      <c r="D48" s="54"/>
      <c r="F48" s="40"/>
      <c r="G48" s="29"/>
      <c r="H48" s="54"/>
      <c r="I48" s="29"/>
    </row>
    <row r="49" spans="1:9" s="6" customFormat="1">
      <c r="A49" s="7"/>
      <c r="B49" s="54"/>
      <c r="C49" s="29"/>
      <c r="D49" s="54"/>
      <c r="E49" s="5"/>
      <c r="F49" s="54"/>
      <c r="G49" s="29"/>
      <c r="H49" s="54"/>
      <c r="I49" s="29"/>
    </row>
    <row r="50" spans="1:9" s="6" customFormat="1">
      <c r="A50" s="7"/>
      <c r="B50" s="54"/>
      <c r="C50" s="29"/>
      <c r="D50" s="54"/>
      <c r="E50" s="5"/>
      <c r="F50" s="54"/>
      <c r="G50" s="29"/>
      <c r="H50" s="54"/>
      <c r="I50" s="29"/>
    </row>
    <row r="51" spans="1:9" s="6" customFormat="1">
      <c r="A51" s="7"/>
      <c r="B51" s="54"/>
      <c r="C51" s="29"/>
      <c r="D51" s="54"/>
      <c r="E51" s="5"/>
      <c r="F51" s="54"/>
      <c r="G51" s="29"/>
      <c r="H51" s="54"/>
      <c r="I51" s="29"/>
    </row>
    <row r="52" spans="1:9" s="6" customFormat="1">
      <c r="A52" s="7"/>
      <c r="B52" s="54"/>
      <c r="C52" s="29"/>
      <c r="D52" s="54"/>
      <c r="E52" s="5"/>
      <c r="F52" s="54"/>
      <c r="G52" s="29"/>
      <c r="H52" s="54"/>
      <c r="I52" s="29"/>
    </row>
    <row r="53" spans="1:9" s="6" customFormat="1">
      <c r="A53" s="30" t="s">
        <v>333</v>
      </c>
      <c r="B53" s="54"/>
      <c r="C53" s="29"/>
      <c r="D53" s="54"/>
      <c r="E53" s="5"/>
      <c r="F53" s="54"/>
      <c r="G53" s="29"/>
      <c r="H53" s="54"/>
      <c r="I53" s="29"/>
    </row>
    <row r="54" spans="1:9" s="6" customFormat="1">
      <c r="A54" s="30" t="s">
        <v>309</v>
      </c>
      <c r="B54" s="2"/>
      <c r="C54" s="3"/>
      <c r="D54" s="4"/>
      <c r="E54" s="5"/>
      <c r="F54" s="2"/>
      <c r="G54" s="3"/>
      <c r="I54" s="3"/>
    </row>
  </sheetData>
  <mergeCells count="1">
    <mergeCell ref="F5:J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Contents</vt:lpstr>
      <vt:lpstr>Tab 5-4</vt:lpstr>
      <vt:lpstr>Tab 6-32</vt:lpstr>
      <vt:lpstr>Tab 6-33</vt:lpstr>
      <vt:lpstr>Tab 6-34</vt:lpstr>
      <vt:lpstr>App 3-1</vt:lpstr>
      <vt:lpstr>App 3-2a</vt:lpstr>
      <vt:lpstr>App 3-2b</vt:lpstr>
      <vt:lpstr>App 5_1</vt:lpstr>
      <vt:lpstr>App 5_2</vt:lpstr>
      <vt:lpstr>App 5_3</vt:lpstr>
      <vt:lpstr>'App 3-1'!Print_Area</vt:lpstr>
      <vt:lpstr>'App 3-2a'!Print_Area</vt:lpstr>
      <vt:lpstr>'App 3-2b'!Print_Area</vt:lpstr>
      <vt:lpstr>'Tab 5-4'!Print_Area</vt:lpstr>
      <vt:lpstr>Print_Area</vt:lpstr>
      <vt:lpstr>'App 3-1'!Print_Titles</vt:lpstr>
      <vt:lpstr>'App 3-2a'!Print_Titles</vt:lpstr>
      <vt:lpstr>'App 3-2b'!Print_Titles</vt:lpstr>
      <vt:lpstr>'Tab 5-4'!Print_Titles</vt:lpstr>
    </vt:vector>
  </TitlesOfParts>
  <Company>Department of City Planning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setup_1</dc:creator>
  <cp:lastModifiedBy>DH</cp:lastModifiedBy>
  <cp:lastPrinted>2013-09-11T18:45:07Z</cp:lastPrinted>
  <dcterms:created xsi:type="dcterms:W3CDTF">2013-09-05T18:58:34Z</dcterms:created>
  <dcterms:modified xsi:type="dcterms:W3CDTF">2014-01-22T18:43:32Z</dcterms:modified>
</cp:coreProperties>
</file>