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Open Data\Budget &amp; Financial Plan Update\2025 Executive Budget\Files On Progress\"/>
    </mc:Choice>
  </mc:AlternateContent>
  <xr:revisionPtr revIDLastSave="0" documentId="13_ncr:1_{9C59EDAB-A4FD-49AD-B787-731EB6E64547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Data" sheetId="1" r:id="rId1"/>
  </sheets>
  <externalReferences>
    <externalReference r:id="rId2"/>
  </externalReferences>
  <definedNames>
    <definedName name="A3A1881">[1]Data!#REF!</definedName>
    <definedName name="Cap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" i="1"/>
</calcChain>
</file>

<file path=xl/sharedStrings.xml><?xml version="1.0" encoding="utf-8"?>
<sst xmlns="http://schemas.openxmlformats.org/spreadsheetml/2006/main" count="1352" uniqueCount="251">
  <si>
    <t>YR1_FY</t>
  </si>
  <si>
    <t>Total</t>
  </si>
  <si>
    <t>Pub_Date</t>
  </si>
  <si>
    <t>PROJTYPE</t>
  </si>
  <si>
    <t>PROJTYPE_DESC</t>
  </si>
  <si>
    <t>FUNDING</t>
  </si>
  <si>
    <t>Year1-AMT</t>
  </si>
  <si>
    <t>Year2-AMT</t>
  </si>
  <si>
    <t>Year3-AMT</t>
  </si>
  <si>
    <t>Year4-AMT</t>
  </si>
  <si>
    <t>Year5-AMT</t>
  </si>
  <si>
    <t>Year6-AMT</t>
  </si>
  <si>
    <t>Year7-AMT</t>
  </si>
  <si>
    <t>Year8-AMT</t>
  </si>
  <si>
    <t>Year9-AMT</t>
  </si>
  <si>
    <t>Year10-AMT</t>
  </si>
  <si>
    <t>TYPC</t>
  </si>
  <si>
    <t>BR and HB</t>
  </si>
  <si>
    <t>Department of Transportation - Bridges</t>
  </si>
  <si>
    <t>East River Bridges</t>
  </si>
  <si>
    <t>City</t>
  </si>
  <si>
    <t>Federal</t>
  </si>
  <si>
    <t>Fair Bridges</t>
  </si>
  <si>
    <t>State</t>
  </si>
  <si>
    <t>Bridge Life Extension and Miscellaneous Work</t>
  </si>
  <si>
    <t>Bridge Painting</t>
  </si>
  <si>
    <t>Bridge Facilities</t>
  </si>
  <si>
    <t>Bridge Vehicles</t>
  </si>
  <si>
    <t>HW</t>
  </si>
  <si>
    <t>Department of Transportation - Highways</t>
  </si>
  <si>
    <t>Facility Reconstruction</t>
  </si>
  <si>
    <t>Local Street Reconstruction</t>
  </si>
  <si>
    <t>Pedestrian Ramp Construction</t>
  </si>
  <si>
    <t>Private</t>
  </si>
  <si>
    <t>Primary Street Reconstruction</t>
  </si>
  <si>
    <t>Primary Street Resurfacing</t>
  </si>
  <si>
    <t>Sidewalk Reconstruction</t>
  </si>
  <si>
    <t>TF</t>
  </si>
  <si>
    <t>Department of Transportation - Traffic</t>
  </si>
  <si>
    <t>Communications, Surveillance Equipment</t>
  </si>
  <si>
    <t>Highway Drawdown Program</t>
  </si>
  <si>
    <t>Installation of Lampposts and Luminaires</t>
  </si>
  <si>
    <t>Parking Meters, Lots and Garages</t>
  </si>
  <si>
    <t>Installation of Pavement Markings</t>
  </si>
  <si>
    <t>Traffic Work in Conjunction with Highway Reconstruction</t>
  </si>
  <si>
    <t>Signal Installation and Computerization</t>
  </si>
  <si>
    <t>FA</t>
  </si>
  <si>
    <t>Department of Transportation - Ferries</t>
  </si>
  <si>
    <t>Reconstruction of Ferry Boats</t>
  </si>
  <si>
    <t>Reconstruction of Ferry Terminal Facilities</t>
  </si>
  <si>
    <t>TD</t>
  </si>
  <si>
    <t>Department of Transportation - Equipment</t>
  </si>
  <si>
    <t>Data Processing Equipment</t>
  </si>
  <si>
    <t>Automotive and Other Equipment</t>
  </si>
  <si>
    <t>T</t>
  </si>
  <si>
    <t>Transit Authority - Transit</t>
  </si>
  <si>
    <t>Miscellaneous Projects for New York City Transit</t>
  </si>
  <si>
    <t>IFA Trackwork Project for New York City Transit</t>
  </si>
  <si>
    <t>WP</t>
  </si>
  <si>
    <t>Department of Environmental Protection - Water Pollution Control</t>
  </si>
  <si>
    <t>Biological Nutrient Removal</t>
  </si>
  <si>
    <t>Green Infrastructure Program</t>
  </si>
  <si>
    <t>Consent Decree Upgrading and Construction</t>
  </si>
  <si>
    <t>Plant Upgrading and Reconstruction</t>
  </si>
  <si>
    <t>Plant Component Stabilization</t>
  </si>
  <si>
    <t>Water Quality Mandates</t>
  </si>
  <si>
    <t>WM</t>
  </si>
  <si>
    <t>Department of Environmental Protection - Water Mains, Sources and Treatment</t>
  </si>
  <si>
    <t>Augmentation of Water Supply Systems</t>
  </si>
  <si>
    <t>Bluebelt Program</t>
  </si>
  <si>
    <t>Croton Filter Project</t>
  </si>
  <si>
    <t>Dam Safety Program</t>
  </si>
  <si>
    <t>Extensions</t>
  </si>
  <si>
    <t>Filtration Avoidance Determination</t>
  </si>
  <si>
    <t>Miscellaneous Improvements Upstate</t>
  </si>
  <si>
    <t>Trunk and Distribution Main Extension</t>
  </si>
  <si>
    <t>Trunk and Distribution Main Replacement</t>
  </si>
  <si>
    <t>Water For The Future</t>
  </si>
  <si>
    <t>Water Quality Preservation</t>
  </si>
  <si>
    <t>SE</t>
  </si>
  <si>
    <t>Department of Environmental Protection - Sewers</t>
  </si>
  <si>
    <t>Replacement or Augmentation of Existing Systems</t>
  </si>
  <si>
    <t>Extensions to Accommodate New Development</t>
  </si>
  <si>
    <t>Programmatic Replacement and Reconstruction</t>
  </si>
  <si>
    <t>Replacement of Chronically Failing Components</t>
  </si>
  <si>
    <t>W</t>
  </si>
  <si>
    <t>Department of Environmental Protection - Water Supply</t>
  </si>
  <si>
    <t>Kensico-City Tunnel</t>
  </si>
  <si>
    <t>City Tunnel No. 3, Stage 1</t>
  </si>
  <si>
    <t>City Tunnel No. 3, Stage 2</t>
  </si>
  <si>
    <t>EP</t>
  </si>
  <si>
    <t>Department of Environmental Protection - Equipment</t>
  </si>
  <si>
    <t>Conservation for Water Meter Replacements</t>
  </si>
  <si>
    <t>Management Information Systems</t>
  </si>
  <si>
    <t>Facility Purchases and Reconstruction</t>
  </si>
  <si>
    <t>Utility Relocation for SE and WM Projects</t>
  </si>
  <si>
    <t>Vehicles and Equipment</t>
  </si>
  <si>
    <t>Water for the Future</t>
  </si>
  <si>
    <t>S</t>
  </si>
  <si>
    <t>Department of Sanitation</t>
  </si>
  <si>
    <t>Garages and Facilities</t>
  </si>
  <si>
    <t>Equipment</t>
  </si>
  <si>
    <t>Information Technology and Communications</t>
  </si>
  <si>
    <t>Solid Waste Management</t>
  </si>
  <si>
    <t>C</t>
  </si>
  <si>
    <t>Department of Correction</t>
  </si>
  <si>
    <t>Support Space</t>
  </si>
  <si>
    <t>New Jail Facilities</t>
  </si>
  <si>
    <t>Building Systems and Infrastructure</t>
  </si>
  <si>
    <t>PO</t>
  </si>
  <si>
    <t>Police Department</t>
  </si>
  <si>
    <t>Communications Equipment</t>
  </si>
  <si>
    <t>Computer Equipment</t>
  </si>
  <si>
    <t>Miscellaneous Equipment</t>
  </si>
  <si>
    <t>Police Facilities</t>
  </si>
  <si>
    <t>Vehicles</t>
  </si>
  <si>
    <t>CO</t>
  </si>
  <si>
    <t>Courts</t>
  </si>
  <si>
    <t>Construction of New Court Facilities</t>
  </si>
  <si>
    <t>Reconstruction/Renovation of Court Facilities</t>
  </si>
  <si>
    <t>F</t>
  </si>
  <si>
    <t>Fire Department</t>
  </si>
  <si>
    <t>Communications</t>
  </si>
  <si>
    <t>Electronics and Data Processing</t>
  </si>
  <si>
    <t>New Facilities and Renovations</t>
  </si>
  <si>
    <t>Vehicles, Firefighting Tools and Equipment</t>
  </si>
  <si>
    <t>E</t>
  </si>
  <si>
    <t>Department of Education</t>
  </si>
  <si>
    <t>Emergency, Inspection and Miscellaneous</t>
  </si>
  <si>
    <t>Educational Enhancements</t>
  </si>
  <si>
    <t>Rehabilitation of School Components</t>
  </si>
  <si>
    <t>Safety and Security</t>
  </si>
  <si>
    <t>System Expansion (New Schools)</t>
  </si>
  <si>
    <t>System Expansion (Other)</t>
  </si>
  <si>
    <t>HN</t>
  </si>
  <si>
    <t>City University</t>
  </si>
  <si>
    <t>Data Processing and Other Equipment</t>
  </si>
  <si>
    <t>New School Construction</t>
  </si>
  <si>
    <t>Miscellaneous Reconstruction</t>
  </si>
  <si>
    <t>HL</t>
  </si>
  <si>
    <t>Department of Health and Mental Hygiene</t>
  </si>
  <si>
    <t>Administration</t>
  </si>
  <si>
    <t>Animal Care</t>
  </si>
  <si>
    <t>OCME</t>
  </si>
  <si>
    <t>Information Technology</t>
  </si>
  <si>
    <t>Equipment and Vehicles</t>
  </si>
  <si>
    <t>Laboratories</t>
  </si>
  <si>
    <t>Clinic Renovation and Rehabilitation</t>
  </si>
  <si>
    <t>HO</t>
  </si>
  <si>
    <t>Health and Hospitals Corporations</t>
  </si>
  <si>
    <t>Information Systems</t>
  </si>
  <si>
    <t>Emergency Medical Services Equipment</t>
  </si>
  <si>
    <t>Major Medical Equipment</t>
  </si>
  <si>
    <t>Major or Partial Hospital Reconstruction</t>
  </si>
  <si>
    <t>Routine Reconstruction</t>
  </si>
  <si>
    <t>HR</t>
  </si>
  <si>
    <t>Human Resources Administration</t>
  </si>
  <si>
    <t>Telecommunications Equipment</t>
  </si>
  <si>
    <t>Social Services Buildings</t>
  </si>
  <si>
    <t>Automotive Equipment</t>
  </si>
  <si>
    <t>CS</t>
  </si>
  <si>
    <t>Children's Services</t>
  </si>
  <si>
    <t>Child Welfare Facilities</t>
  </si>
  <si>
    <t>Social Service Buildings</t>
  </si>
  <si>
    <t>AG</t>
  </si>
  <si>
    <t>Department for the Aging</t>
  </si>
  <si>
    <t>Data Processing and Information Technology</t>
  </si>
  <si>
    <t>Department for the Aging Building Reconstruction</t>
  </si>
  <si>
    <t>HH</t>
  </si>
  <si>
    <t>Department of Homeless Services</t>
  </si>
  <si>
    <t>Shelters for Homeless Individuals</t>
  </si>
  <si>
    <t>Shelters for Homeless Families</t>
  </si>
  <si>
    <t>HD</t>
  </si>
  <si>
    <t>Housing Preservation &amp; Development</t>
  </si>
  <si>
    <t>New Housing Construction</t>
  </si>
  <si>
    <t>Other Housing Support Investment</t>
  </si>
  <si>
    <t>Occupied In Rem Rehabilitation</t>
  </si>
  <si>
    <t>Preservation</t>
  </si>
  <si>
    <t>Special Needs Housing</t>
  </si>
  <si>
    <t>HA</t>
  </si>
  <si>
    <t>Housing Authority</t>
  </si>
  <si>
    <t>Low to Moderate Income Public Housing Upgrade</t>
  </si>
  <si>
    <t>ED</t>
  </si>
  <si>
    <t>Department of Small Business Services</t>
  </si>
  <si>
    <t>Commercial Development</t>
  </si>
  <si>
    <t>Community Development</t>
  </si>
  <si>
    <t>Industrial Development</t>
  </si>
  <si>
    <t>Market Development</t>
  </si>
  <si>
    <t>Miscellaneous</t>
  </si>
  <si>
    <t>Neighborhood Revitalization</t>
  </si>
  <si>
    <t>Waterfront Development</t>
  </si>
  <si>
    <t>PW</t>
  </si>
  <si>
    <t>Department of Citywide Administrative Services - Public Buildings</t>
  </si>
  <si>
    <t>Acquisition of Real Property</t>
  </si>
  <si>
    <t>Board of Elections Modernization</t>
  </si>
  <si>
    <t>Equipment and Interagency Services</t>
  </si>
  <si>
    <t>Legal Mandates and Correction of Unsafe Conditions</t>
  </si>
  <si>
    <t>Miscellaneous Construction</t>
  </si>
  <si>
    <t>Rehabilitation of City-Owned Office Space</t>
  </si>
  <si>
    <t>Renovation of Leased Space</t>
  </si>
  <si>
    <t>Renovation of Other City-Owned Facilities</t>
  </si>
  <si>
    <t>RE</t>
  </si>
  <si>
    <t>Department of Citywide Administrative Services - Real Property</t>
  </si>
  <si>
    <t>Rehabilitation of Non-Waterfront Properties</t>
  </si>
  <si>
    <t>Rehabilitation of Waterfront Properties</t>
  </si>
  <si>
    <t>L</t>
  </si>
  <si>
    <t>New York Research Libraries</t>
  </si>
  <si>
    <t>Improvements to Existing Facilities</t>
  </si>
  <si>
    <t>Essential Reconstruction of Facilities</t>
  </si>
  <si>
    <t>New York Library Support Service Improvements</t>
  </si>
  <si>
    <t>LN</t>
  </si>
  <si>
    <t>New York Public Library</t>
  </si>
  <si>
    <t>Access for the Handicapped</t>
  </si>
  <si>
    <t>Reconstruction Necessary to Maintain Facilities</t>
  </si>
  <si>
    <t>Support Services Improvements</t>
  </si>
  <si>
    <t>LB</t>
  </si>
  <si>
    <t>Brooklyn Public Library</t>
  </si>
  <si>
    <t>LQ</t>
  </si>
  <si>
    <t>Queens Public Library</t>
  </si>
  <si>
    <t>Replacement Branches</t>
  </si>
  <si>
    <t>PV</t>
  </si>
  <si>
    <t>Department of Cultural Affairs</t>
  </si>
  <si>
    <t>Capital Equipment</t>
  </si>
  <si>
    <t>P</t>
  </si>
  <si>
    <t>Department of Parks &amp; Recreation</t>
  </si>
  <si>
    <t>Beaches and Boardwalks</t>
  </si>
  <si>
    <t>Land Acquisition and Tree Planting</t>
  </si>
  <si>
    <t>Major Recreational Facilities</t>
  </si>
  <si>
    <t>Neighborhood Parks and Playgrounds</t>
  </si>
  <si>
    <t>Vehicles, Equipment and Facility Reconstruction</t>
  </si>
  <si>
    <t>Large, Major and Regional Park Reconstruction</t>
  </si>
  <si>
    <t>Zoos</t>
  </si>
  <si>
    <t>DP</t>
  </si>
  <si>
    <t>Electronic Data Processing Equipment for DoITT, Citynet</t>
  </si>
  <si>
    <t>PU</t>
  </si>
  <si>
    <t>Building Construction, Reconstruction or Retrofit</t>
  </si>
  <si>
    <t>Distributed Generation</t>
  </si>
  <si>
    <t>Electronic Data Processing Equipment - FISA</t>
  </si>
  <si>
    <t>Electronic Data Processing Equipment - City-Wide</t>
  </si>
  <si>
    <t>Miscellaneous Energy Efficiency and Sustainability</t>
  </si>
  <si>
    <t>Reconstruction of Step Streets</t>
  </si>
  <si>
    <t>NYCHA Preservation Programs</t>
  </si>
  <si>
    <t>Citywide Equipment</t>
  </si>
  <si>
    <t>20250501</t>
  </si>
  <si>
    <t>Reconstruction of Retaining Walls</t>
  </si>
  <si>
    <t>Miscellaneous Programs</t>
  </si>
  <si>
    <t>Ancillary Facilities (Administration)</t>
  </si>
  <si>
    <t>Cultural Development</t>
  </si>
  <si>
    <t>Expansion and Construction of Facilities</t>
  </si>
  <si>
    <t>Park Pedestrian Bridges</t>
  </si>
  <si>
    <t>Energy Efficiency and Coastal Resiliency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</si>
</sst>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3" fontId="0" fillId="0" borderId="0" xfId="0" applyNumberFormat="1" applyAlignment="1">
      <alignment vertical="top"/>
    </xf>
    <xf numFmtId="0" fontId="0" fillId="0" borderId="0" xfId="0" quotePrefix="1"/>
    <xf numFmtId="3" fontId="0" fillId="0" borderId="0" xfId="0" applyNumberFormat="1"/>
    <xf numFmtId="0" fontId="1" fillId="0" borderId="0" xfId="1" applyFont="1" applyBorder="1" applyAlignment="1"/>
    <xf numFmtId="3" fontId="1" fillId="0" borderId="0" xfId="1" applyNumberFormat="1" applyFont="1" applyBorder="1" applyAlignment="1"/>
    <xf numFmtId="0" fontId="3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pen%20Data\CPJ19%20Jan%20Plan\2019-02-07%20Capital%20Plan%20Commitments_Prelim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eld Definition"/>
      <sheetName val="Data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R284"/>
  <sheetViews>
    <sheetView tabSelected="1" workbookViewId="0">
      <selection activeCell="A105" sqref="A105:A268"/>
    </sheetView>
  </sheetViews>
  <sheetFormatPr defaultColWidth="6.8984375" defaultRowHeight="12.75" customHeight="1" x14ac:dyDescent="0.25"/>
  <cols>
    <col min="1" max="1" width="10.59765625" customWidth="1"/>
    <col min="2" max="2" width="12.3984375" customWidth="1"/>
    <col min="3" max="3" width="37" customWidth="1"/>
    <col min="4" max="4" width="41" customWidth="1"/>
    <col min="5" max="5" width="10.59765625" customWidth="1"/>
    <col min="6" max="6" width="9" customWidth="1"/>
    <col min="7" max="16" width="11" style="5" customWidth="1"/>
    <col min="17" max="17" width="15.69921875" style="5" customWidth="1"/>
    <col min="18" max="18" width="11.3984375" customWidth="1"/>
  </cols>
  <sheetData>
    <row r="1" spans="1:17" ht="12.75" customHeight="1" x14ac:dyDescent="0.3">
      <c r="A1" s="6" t="s">
        <v>2</v>
      </c>
      <c r="B1" s="6" t="s">
        <v>3</v>
      </c>
      <c r="C1" s="6" t="s">
        <v>4</v>
      </c>
      <c r="D1" s="6" t="s">
        <v>16</v>
      </c>
      <c r="E1" s="6" t="s">
        <v>5</v>
      </c>
      <c r="F1" s="7" t="s">
        <v>0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</v>
      </c>
    </row>
    <row r="2" spans="1:17" ht="12.75" customHeight="1" x14ac:dyDescent="0.25">
      <c r="A2" s="4" t="s">
        <v>243</v>
      </c>
      <c r="B2" s="1" t="s">
        <v>18</v>
      </c>
      <c r="C2" s="1" t="s">
        <v>17</v>
      </c>
      <c r="D2" s="1" t="s">
        <v>19</v>
      </c>
      <c r="E2" s="1" t="s">
        <v>20</v>
      </c>
      <c r="F2" s="2">
        <v>2026</v>
      </c>
      <c r="G2" s="3">
        <v>875480</v>
      </c>
      <c r="H2" s="3">
        <v>30000</v>
      </c>
      <c r="I2" s="3">
        <v>0</v>
      </c>
      <c r="J2" s="3">
        <v>0</v>
      </c>
      <c r="K2" s="3">
        <v>581750</v>
      </c>
      <c r="L2" s="3">
        <v>65550</v>
      </c>
      <c r="M2" s="3">
        <v>0</v>
      </c>
      <c r="N2" s="3">
        <v>0</v>
      </c>
      <c r="O2" s="3">
        <v>0</v>
      </c>
      <c r="P2" s="3">
        <v>0</v>
      </c>
      <c r="Q2" s="3">
        <f>SUM(G2:P2)</f>
        <v>1552780</v>
      </c>
    </row>
    <row r="3" spans="1:17" ht="12.75" customHeight="1" x14ac:dyDescent="0.25">
      <c r="A3" s="4" t="s">
        <v>243</v>
      </c>
      <c r="B3" s="1" t="s">
        <v>18</v>
      </c>
      <c r="C3" s="1" t="s">
        <v>17</v>
      </c>
      <c r="D3" s="1" t="s">
        <v>22</v>
      </c>
      <c r="E3" s="1" t="s">
        <v>20</v>
      </c>
      <c r="F3" s="2">
        <v>2026</v>
      </c>
      <c r="G3" s="3">
        <v>121627</v>
      </c>
      <c r="H3" s="3">
        <v>257322</v>
      </c>
      <c r="I3" s="3">
        <v>844531</v>
      </c>
      <c r="J3" s="3">
        <v>768019</v>
      </c>
      <c r="K3" s="3">
        <v>929550</v>
      </c>
      <c r="L3" s="3">
        <v>1126264</v>
      </c>
      <c r="M3" s="3">
        <v>244077</v>
      </c>
      <c r="N3" s="3">
        <v>1378823</v>
      </c>
      <c r="O3" s="3">
        <v>1380534</v>
      </c>
      <c r="P3" s="3">
        <v>1427623</v>
      </c>
      <c r="Q3" s="3">
        <f t="shared" ref="Q3:Q66" si="0">SUM(G3:P3)</f>
        <v>8478370</v>
      </c>
    </row>
    <row r="4" spans="1:17" ht="12.75" customHeight="1" x14ac:dyDescent="0.25">
      <c r="A4" s="4" t="s">
        <v>243</v>
      </c>
      <c r="B4" s="1" t="s">
        <v>18</v>
      </c>
      <c r="C4" s="1" t="s">
        <v>17</v>
      </c>
      <c r="D4" s="1" t="s">
        <v>22</v>
      </c>
      <c r="E4" s="1" t="s">
        <v>21</v>
      </c>
      <c r="F4" s="2">
        <v>2026</v>
      </c>
      <c r="G4" s="3">
        <v>111037</v>
      </c>
      <c r="H4" s="3">
        <v>21760</v>
      </c>
      <c r="I4" s="3">
        <v>0</v>
      </c>
      <c r="J4" s="3">
        <v>174722</v>
      </c>
      <c r="K4" s="3">
        <v>46238</v>
      </c>
      <c r="L4" s="3">
        <v>1522</v>
      </c>
      <c r="M4" s="3">
        <v>0</v>
      </c>
      <c r="N4" s="3">
        <v>0</v>
      </c>
      <c r="O4" s="3">
        <v>0</v>
      </c>
      <c r="P4" s="3">
        <v>0</v>
      </c>
      <c r="Q4" s="3">
        <f t="shared" si="0"/>
        <v>355279</v>
      </c>
    </row>
    <row r="5" spans="1:17" ht="12.75" customHeight="1" x14ac:dyDescent="0.25">
      <c r="A5" s="4" t="s">
        <v>243</v>
      </c>
      <c r="B5" s="1" t="s">
        <v>18</v>
      </c>
      <c r="C5" s="1" t="s">
        <v>17</v>
      </c>
      <c r="D5" s="1" t="s">
        <v>22</v>
      </c>
      <c r="E5" s="1" t="s">
        <v>23</v>
      </c>
      <c r="F5" s="2">
        <v>2026</v>
      </c>
      <c r="G5" s="3">
        <v>0</v>
      </c>
      <c r="H5" s="3">
        <v>0</v>
      </c>
      <c r="I5" s="3">
        <v>0</v>
      </c>
      <c r="J5" s="3">
        <v>7365</v>
      </c>
      <c r="K5" s="3">
        <v>0</v>
      </c>
      <c r="L5" s="3">
        <v>1907</v>
      </c>
      <c r="M5" s="3">
        <v>0</v>
      </c>
      <c r="N5" s="3">
        <v>0</v>
      </c>
      <c r="O5" s="3">
        <v>0</v>
      </c>
      <c r="P5" s="3">
        <v>0</v>
      </c>
      <c r="Q5" s="3">
        <f t="shared" si="0"/>
        <v>9272</v>
      </c>
    </row>
    <row r="6" spans="1:17" ht="12.75" customHeight="1" x14ac:dyDescent="0.25">
      <c r="A6" s="4" t="s">
        <v>243</v>
      </c>
      <c r="B6" s="1" t="s">
        <v>18</v>
      </c>
      <c r="C6" s="1" t="s">
        <v>17</v>
      </c>
      <c r="D6" s="1" t="s">
        <v>22</v>
      </c>
      <c r="E6" s="1" t="s">
        <v>33</v>
      </c>
      <c r="F6" s="2">
        <v>2026</v>
      </c>
      <c r="G6" s="3">
        <v>1165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f t="shared" si="0"/>
        <v>1165</v>
      </c>
    </row>
    <row r="7" spans="1:17" ht="12.75" customHeight="1" x14ac:dyDescent="0.25">
      <c r="A7" s="4" t="s">
        <v>243</v>
      </c>
      <c r="B7" s="1" t="s">
        <v>18</v>
      </c>
      <c r="C7" s="1" t="s">
        <v>17</v>
      </c>
      <c r="D7" s="1" t="s">
        <v>24</v>
      </c>
      <c r="E7" s="1" t="s">
        <v>20</v>
      </c>
      <c r="F7" s="2">
        <v>2026</v>
      </c>
      <c r="G7" s="3">
        <v>171081</v>
      </c>
      <c r="H7" s="3">
        <v>258008</v>
      </c>
      <c r="I7" s="3">
        <v>363599</v>
      </c>
      <c r="J7" s="3">
        <v>195084</v>
      </c>
      <c r="K7" s="3">
        <v>658898</v>
      </c>
      <c r="L7" s="3">
        <v>977497</v>
      </c>
      <c r="M7" s="3">
        <v>629312</v>
      </c>
      <c r="N7" s="3">
        <v>614186</v>
      </c>
      <c r="O7" s="3">
        <v>358676</v>
      </c>
      <c r="P7" s="3">
        <v>370513</v>
      </c>
      <c r="Q7" s="3">
        <f t="shared" si="0"/>
        <v>4596854</v>
      </c>
    </row>
    <row r="8" spans="1:17" ht="12.75" customHeight="1" x14ac:dyDescent="0.25">
      <c r="A8" s="4" t="s">
        <v>243</v>
      </c>
      <c r="B8" s="1" t="s">
        <v>18</v>
      </c>
      <c r="C8" s="1" t="s">
        <v>17</v>
      </c>
      <c r="D8" s="1" t="s">
        <v>24</v>
      </c>
      <c r="E8" s="1" t="s">
        <v>21</v>
      </c>
      <c r="F8" s="2">
        <v>2026</v>
      </c>
      <c r="G8" s="3">
        <v>67120</v>
      </c>
      <c r="H8" s="3">
        <v>14560</v>
      </c>
      <c r="I8" s="3">
        <v>89535</v>
      </c>
      <c r="J8" s="3">
        <v>55495</v>
      </c>
      <c r="K8" s="3">
        <v>0</v>
      </c>
      <c r="L8" s="3">
        <v>41956</v>
      </c>
      <c r="M8" s="3">
        <v>0</v>
      </c>
      <c r="N8" s="3">
        <v>0</v>
      </c>
      <c r="O8" s="3">
        <v>0</v>
      </c>
      <c r="P8" s="3">
        <v>0</v>
      </c>
      <c r="Q8" s="3">
        <f t="shared" si="0"/>
        <v>268666</v>
      </c>
    </row>
    <row r="9" spans="1:17" ht="12.75" customHeight="1" x14ac:dyDescent="0.25">
      <c r="A9" s="4" t="s">
        <v>243</v>
      </c>
      <c r="B9" s="1" t="s">
        <v>18</v>
      </c>
      <c r="C9" s="1" t="s">
        <v>17</v>
      </c>
      <c r="D9" s="1" t="s">
        <v>24</v>
      </c>
      <c r="E9" s="1" t="s">
        <v>23</v>
      </c>
      <c r="F9" s="2">
        <v>2026</v>
      </c>
      <c r="G9" s="3">
        <v>200</v>
      </c>
      <c r="H9" s="3">
        <v>0</v>
      </c>
      <c r="I9" s="3">
        <v>0</v>
      </c>
      <c r="J9" s="3">
        <v>1600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f t="shared" si="0"/>
        <v>1800</v>
      </c>
    </row>
    <row r="10" spans="1:17" ht="12.75" customHeight="1" x14ac:dyDescent="0.25">
      <c r="A10" s="4" t="s">
        <v>243</v>
      </c>
      <c r="B10" s="1" t="s">
        <v>18</v>
      </c>
      <c r="C10" s="1" t="s">
        <v>17</v>
      </c>
      <c r="D10" s="1" t="s">
        <v>25</v>
      </c>
      <c r="E10" s="1" t="s">
        <v>20</v>
      </c>
      <c r="F10" s="2">
        <v>2026</v>
      </c>
      <c r="G10" s="3">
        <v>15903</v>
      </c>
      <c r="H10" s="3">
        <v>8872</v>
      </c>
      <c r="I10" s="3">
        <v>33620</v>
      </c>
      <c r="J10" s="3">
        <v>32538</v>
      </c>
      <c r="K10" s="3">
        <v>30536</v>
      </c>
      <c r="L10" s="3">
        <v>154688</v>
      </c>
      <c r="M10" s="3">
        <v>150084</v>
      </c>
      <c r="N10" s="3">
        <v>391511</v>
      </c>
      <c r="O10" s="3">
        <v>404431</v>
      </c>
      <c r="P10" s="3">
        <v>417777</v>
      </c>
      <c r="Q10" s="3">
        <f t="shared" si="0"/>
        <v>1639960</v>
      </c>
    </row>
    <row r="11" spans="1:17" ht="12.75" customHeight="1" x14ac:dyDescent="0.25">
      <c r="A11" s="4" t="s">
        <v>243</v>
      </c>
      <c r="B11" s="1" t="s">
        <v>18</v>
      </c>
      <c r="C11" s="1" t="s">
        <v>17</v>
      </c>
      <c r="D11" s="1" t="s">
        <v>26</v>
      </c>
      <c r="E11" s="1" t="s">
        <v>20</v>
      </c>
      <c r="F11" s="2">
        <v>2026</v>
      </c>
      <c r="G11" s="3">
        <v>0</v>
      </c>
      <c r="H11" s="3">
        <v>1845</v>
      </c>
      <c r="I11" s="3">
        <v>0</v>
      </c>
      <c r="J11" s="3">
        <v>0</v>
      </c>
      <c r="K11" s="3">
        <v>9904</v>
      </c>
      <c r="L11" s="3">
        <v>8265</v>
      </c>
      <c r="M11" s="3">
        <v>12492</v>
      </c>
      <c r="N11" s="3">
        <v>13485</v>
      </c>
      <c r="O11" s="3">
        <v>13930</v>
      </c>
      <c r="P11" s="3">
        <v>14390</v>
      </c>
      <c r="Q11" s="3">
        <f t="shared" si="0"/>
        <v>74311</v>
      </c>
    </row>
    <row r="12" spans="1:17" ht="12.75" customHeight="1" x14ac:dyDescent="0.25">
      <c r="A12" s="4" t="s">
        <v>243</v>
      </c>
      <c r="B12" s="1" t="s">
        <v>18</v>
      </c>
      <c r="C12" s="1" t="s">
        <v>17</v>
      </c>
      <c r="D12" s="1" t="s">
        <v>27</v>
      </c>
      <c r="E12" s="1" t="s">
        <v>20</v>
      </c>
      <c r="F12" s="2">
        <v>2026</v>
      </c>
      <c r="G12" s="3">
        <v>0</v>
      </c>
      <c r="H12" s="3">
        <v>0</v>
      </c>
      <c r="I12" s="3">
        <v>6704</v>
      </c>
      <c r="J12" s="3">
        <v>3045</v>
      </c>
      <c r="K12" s="3">
        <v>5662</v>
      </c>
      <c r="L12" s="3">
        <v>4509</v>
      </c>
      <c r="M12" s="3">
        <v>4234</v>
      </c>
      <c r="N12" s="3">
        <v>2537</v>
      </c>
      <c r="O12" s="3">
        <v>0</v>
      </c>
      <c r="P12" s="3">
        <v>0</v>
      </c>
      <c r="Q12" s="3">
        <f t="shared" si="0"/>
        <v>26691</v>
      </c>
    </row>
    <row r="13" spans="1:17" ht="12.75" customHeight="1" x14ac:dyDescent="0.25">
      <c r="A13" s="4" t="s">
        <v>243</v>
      </c>
      <c r="B13" s="1" t="s">
        <v>29</v>
      </c>
      <c r="C13" s="1" t="s">
        <v>28</v>
      </c>
      <c r="D13" s="1" t="s">
        <v>30</v>
      </c>
      <c r="E13" s="1" t="s">
        <v>20</v>
      </c>
      <c r="F13" s="2">
        <v>2026</v>
      </c>
      <c r="G13" s="3">
        <v>111499</v>
      </c>
      <c r="H13" s="3">
        <v>122766</v>
      </c>
      <c r="I13" s="3">
        <v>3273</v>
      </c>
      <c r="J13" s="3">
        <v>18038</v>
      </c>
      <c r="K13" s="3">
        <v>336570</v>
      </c>
      <c r="L13" s="3">
        <v>22343</v>
      </c>
      <c r="M13" s="3">
        <v>93760</v>
      </c>
      <c r="N13" s="3">
        <v>16923</v>
      </c>
      <c r="O13" s="3">
        <v>17481</v>
      </c>
      <c r="P13" s="3">
        <v>18058</v>
      </c>
      <c r="Q13" s="3">
        <f t="shared" si="0"/>
        <v>760711</v>
      </c>
    </row>
    <row r="14" spans="1:17" ht="12.75" customHeight="1" x14ac:dyDescent="0.25">
      <c r="A14" s="4" t="s">
        <v>243</v>
      </c>
      <c r="B14" s="1" t="s">
        <v>29</v>
      </c>
      <c r="C14" s="1" t="s">
        <v>28</v>
      </c>
      <c r="D14" s="1" t="s">
        <v>30</v>
      </c>
      <c r="E14" s="1" t="s">
        <v>21</v>
      </c>
      <c r="F14" s="2">
        <v>2026</v>
      </c>
      <c r="G14" s="3">
        <v>1892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f t="shared" si="0"/>
        <v>1892</v>
      </c>
    </row>
    <row r="15" spans="1:17" ht="12.75" customHeight="1" x14ac:dyDescent="0.25">
      <c r="A15" s="4" t="s">
        <v>243</v>
      </c>
      <c r="B15" s="1" t="s">
        <v>29</v>
      </c>
      <c r="C15" s="1" t="s">
        <v>28</v>
      </c>
      <c r="D15" s="1" t="s">
        <v>31</v>
      </c>
      <c r="E15" s="1" t="s">
        <v>20</v>
      </c>
      <c r="F15" s="2">
        <v>2026</v>
      </c>
      <c r="G15" s="3">
        <v>0</v>
      </c>
      <c r="H15" s="3">
        <v>18852</v>
      </c>
      <c r="I15" s="3">
        <v>14218</v>
      </c>
      <c r="J15" s="3">
        <v>96483</v>
      </c>
      <c r="K15" s="3">
        <v>23336</v>
      </c>
      <c r="L15" s="3">
        <v>1122</v>
      </c>
      <c r="M15" s="3">
        <v>0</v>
      </c>
      <c r="N15" s="3">
        <v>0</v>
      </c>
      <c r="O15" s="3">
        <v>50000</v>
      </c>
      <c r="P15" s="3">
        <v>0</v>
      </c>
      <c r="Q15" s="3">
        <f t="shared" si="0"/>
        <v>204011</v>
      </c>
    </row>
    <row r="16" spans="1:17" ht="12.75" customHeight="1" x14ac:dyDescent="0.25">
      <c r="A16" s="4" t="s">
        <v>243</v>
      </c>
      <c r="B16" s="1" t="s">
        <v>29</v>
      </c>
      <c r="C16" s="1" t="s">
        <v>28</v>
      </c>
      <c r="D16" s="1" t="s">
        <v>32</v>
      </c>
      <c r="E16" s="1" t="s">
        <v>20</v>
      </c>
      <c r="F16" s="2">
        <v>2026</v>
      </c>
      <c r="G16" s="3">
        <v>190812</v>
      </c>
      <c r="H16" s="3">
        <v>165962</v>
      </c>
      <c r="I16" s="3">
        <v>132869</v>
      </c>
      <c r="J16" s="3">
        <v>329136</v>
      </c>
      <c r="K16" s="3">
        <v>82220</v>
      </c>
      <c r="L16" s="3">
        <v>495393</v>
      </c>
      <c r="M16" s="3">
        <v>348318</v>
      </c>
      <c r="N16" s="3">
        <v>310044</v>
      </c>
      <c r="O16" s="3">
        <v>285529</v>
      </c>
      <c r="P16" s="3">
        <v>291542</v>
      </c>
      <c r="Q16" s="3">
        <f t="shared" si="0"/>
        <v>2631825</v>
      </c>
    </row>
    <row r="17" spans="1:17" ht="12.75" customHeight="1" x14ac:dyDescent="0.25">
      <c r="A17" s="4" t="s">
        <v>243</v>
      </c>
      <c r="B17" s="1" t="s">
        <v>29</v>
      </c>
      <c r="C17" s="1" t="s">
        <v>28</v>
      </c>
      <c r="D17" s="1" t="s">
        <v>32</v>
      </c>
      <c r="E17" s="1" t="s">
        <v>21</v>
      </c>
      <c r="F17" s="2">
        <v>2026</v>
      </c>
      <c r="G17" s="3">
        <v>0</v>
      </c>
      <c r="H17" s="3">
        <v>0</v>
      </c>
      <c r="I17" s="3">
        <v>0</v>
      </c>
      <c r="J17" s="3">
        <v>58</v>
      </c>
      <c r="K17" s="3">
        <v>1115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f t="shared" si="0"/>
        <v>1173</v>
      </c>
    </row>
    <row r="18" spans="1:17" ht="12.75" customHeight="1" x14ac:dyDescent="0.25">
      <c r="A18" s="4" t="s">
        <v>243</v>
      </c>
      <c r="B18" s="1" t="s">
        <v>29</v>
      </c>
      <c r="C18" s="1" t="s">
        <v>28</v>
      </c>
      <c r="D18" s="1" t="s">
        <v>32</v>
      </c>
      <c r="E18" s="1" t="s">
        <v>23</v>
      </c>
      <c r="F18" s="2">
        <v>2026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f t="shared" si="0"/>
        <v>1</v>
      </c>
    </row>
    <row r="19" spans="1:17" ht="12.75" customHeight="1" x14ac:dyDescent="0.25">
      <c r="A19" s="4" t="s">
        <v>243</v>
      </c>
      <c r="B19" s="1" t="s">
        <v>29</v>
      </c>
      <c r="C19" s="1" t="s">
        <v>28</v>
      </c>
      <c r="D19" s="1" t="s">
        <v>32</v>
      </c>
      <c r="E19" s="1" t="s">
        <v>33</v>
      </c>
      <c r="F19" s="2">
        <v>2026</v>
      </c>
      <c r="G19" s="3">
        <v>236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36</v>
      </c>
      <c r="N19" s="3">
        <v>0</v>
      </c>
      <c r="O19" s="3">
        <v>0</v>
      </c>
      <c r="P19" s="3">
        <v>0</v>
      </c>
      <c r="Q19" s="3">
        <f t="shared" si="0"/>
        <v>272</v>
      </c>
    </row>
    <row r="20" spans="1:17" ht="12.75" customHeight="1" x14ac:dyDescent="0.25">
      <c r="A20" s="4" t="s">
        <v>243</v>
      </c>
      <c r="B20" s="1" t="s">
        <v>29</v>
      </c>
      <c r="C20" s="1" t="s">
        <v>28</v>
      </c>
      <c r="D20" s="1" t="s">
        <v>34</v>
      </c>
      <c r="E20" s="1" t="s">
        <v>20</v>
      </c>
      <c r="F20" s="2">
        <v>2026</v>
      </c>
      <c r="G20" s="3">
        <v>391579</v>
      </c>
      <c r="H20" s="3">
        <v>457696</v>
      </c>
      <c r="I20" s="3">
        <v>722469</v>
      </c>
      <c r="J20" s="3">
        <v>427067</v>
      </c>
      <c r="K20" s="3">
        <v>1374939</v>
      </c>
      <c r="L20" s="3">
        <v>311867</v>
      </c>
      <c r="M20" s="3">
        <v>672637</v>
      </c>
      <c r="N20" s="3">
        <v>371048</v>
      </c>
      <c r="O20" s="3">
        <v>156656</v>
      </c>
      <c r="P20" s="3">
        <v>121609</v>
      </c>
      <c r="Q20" s="3">
        <f t="shared" si="0"/>
        <v>5007567</v>
      </c>
    </row>
    <row r="21" spans="1:17" ht="12.75" customHeight="1" x14ac:dyDescent="0.25">
      <c r="A21" s="4" t="s">
        <v>243</v>
      </c>
      <c r="B21" s="1" t="s">
        <v>29</v>
      </c>
      <c r="C21" s="1" t="s">
        <v>28</v>
      </c>
      <c r="D21" s="1" t="s">
        <v>34</v>
      </c>
      <c r="E21" s="1" t="s">
        <v>21</v>
      </c>
      <c r="F21" s="2">
        <v>2026</v>
      </c>
      <c r="G21" s="3">
        <v>45020</v>
      </c>
      <c r="H21" s="3">
        <v>13000</v>
      </c>
      <c r="I21" s="3">
        <v>4874</v>
      </c>
      <c r="J21" s="3">
        <v>11358</v>
      </c>
      <c r="K21" s="3">
        <v>4337</v>
      </c>
      <c r="L21" s="3">
        <v>965</v>
      </c>
      <c r="M21" s="3">
        <v>0</v>
      </c>
      <c r="N21" s="3">
        <v>0</v>
      </c>
      <c r="O21" s="3">
        <v>0</v>
      </c>
      <c r="P21" s="3">
        <v>0</v>
      </c>
      <c r="Q21" s="3">
        <f t="shared" si="0"/>
        <v>79554</v>
      </c>
    </row>
    <row r="22" spans="1:17" ht="12.75" customHeight="1" x14ac:dyDescent="0.25">
      <c r="A22" s="4" t="s">
        <v>243</v>
      </c>
      <c r="B22" s="1" t="s">
        <v>29</v>
      </c>
      <c r="C22" s="1" t="s">
        <v>28</v>
      </c>
      <c r="D22" s="1" t="s">
        <v>34</v>
      </c>
      <c r="E22" s="1" t="s">
        <v>23</v>
      </c>
      <c r="F22" s="2">
        <v>2026</v>
      </c>
      <c r="G22" s="3">
        <v>4194</v>
      </c>
      <c r="H22" s="3">
        <v>15057</v>
      </c>
      <c r="I22" s="3">
        <v>6349</v>
      </c>
      <c r="J22" s="3">
        <v>1000</v>
      </c>
      <c r="K22" s="3">
        <v>0</v>
      </c>
      <c r="L22" s="3">
        <v>0</v>
      </c>
      <c r="M22" s="3">
        <v>391</v>
      </c>
      <c r="N22" s="3">
        <v>0</v>
      </c>
      <c r="O22" s="3">
        <v>0</v>
      </c>
      <c r="P22" s="3">
        <v>0</v>
      </c>
      <c r="Q22" s="3">
        <f t="shared" si="0"/>
        <v>26991</v>
      </c>
    </row>
    <row r="23" spans="1:17" ht="12.75" customHeight="1" x14ac:dyDescent="0.25">
      <c r="A23" s="4" t="s">
        <v>243</v>
      </c>
      <c r="B23" s="1" t="s">
        <v>29</v>
      </c>
      <c r="C23" s="1" t="s">
        <v>28</v>
      </c>
      <c r="D23" s="1" t="s">
        <v>34</v>
      </c>
      <c r="E23" s="1" t="s">
        <v>33</v>
      </c>
      <c r="F23" s="2">
        <v>2026</v>
      </c>
      <c r="G23" s="3">
        <v>1261</v>
      </c>
      <c r="H23" s="3">
        <v>3</v>
      </c>
      <c r="I23" s="3">
        <v>0</v>
      </c>
      <c r="J23" s="3">
        <v>11</v>
      </c>
      <c r="K23" s="3">
        <v>7</v>
      </c>
      <c r="L23" s="3">
        <v>0</v>
      </c>
      <c r="M23" s="3">
        <v>436</v>
      </c>
      <c r="N23" s="3">
        <v>0</v>
      </c>
      <c r="O23" s="3">
        <v>0</v>
      </c>
      <c r="P23" s="3">
        <v>0</v>
      </c>
      <c r="Q23" s="3">
        <f t="shared" si="0"/>
        <v>1718</v>
      </c>
    </row>
    <row r="24" spans="1:17" ht="12.75" customHeight="1" x14ac:dyDescent="0.25">
      <c r="A24" s="4" t="s">
        <v>243</v>
      </c>
      <c r="B24" s="1" t="s">
        <v>29</v>
      </c>
      <c r="C24" s="1" t="s">
        <v>28</v>
      </c>
      <c r="D24" s="1" t="s">
        <v>35</v>
      </c>
      <c r="E24" s="1" t="s">
        <v>20</v>
      </c>
      <c r="F24" s="2">
        <v>2026</v>
      </c>
      <c r="G24" s="3">
        <v>221382</v>
      </c>
      <c r="H24" s="3">
        <v>217803</v>
      </c>
      <c r="I24" s="3">
        <v>254724</v>
      </c>
      <c r="J24" s="3">
        <v>261384</v>
      </c>
      <c r="K24" s="3">
        <v>293188</v>
      </c>
      <c r="L24" s="3">
        <v>291753</v>
      </c>
      <c r="M24" s="3">
        <v>307112</v>
      </c>
      <c r="N24" s="3">
        <v>394279</v>
      </c>
      <c r="O24" s="3">
        <v>301815</v>
      </c>
      <c r="P24" s="3">
        <v>315256</v>
      </c>
      <c r="Q24" s="3">
        <f t="shared" si="0"/>
        <v>2858696</v>
      </c>
    </row>
    <row r="25" spans="1:17" ht="12.75" customHeight="1" x14ac:dyDescent="0.25">
      <c r="A25" s="4" t="s">
        <v>243</v>
      </c>
      <c r="B25" s="1" t="s">
        <v>29</v>
      </c>
      <c r="C25" s="1" t="s">
        <v>28</v>
      </c>
      <c r="D25" s="1" t="s">
        <v>35</v>
      </c>
      <c r="E25" s="1" t="s">
        <v>23</v>
      </c>
      <c r="F25" s="2">
        <v>2026</v>
      </c>
      <c r="G25" s="3">
        <v>64412</v>
      </c>
      <c r="H25" s="3">
        <v>49060</v>
      </c>
      <c r="I25" s="3">
        <v>49060</v>
      </c>
      <c r="J25" s="3">
        <v>49060</v>
      </c>
      <c r="K25" s="3">
        <v>49060</v>
      </c>
      <c r="L25" s="3">
        <v>49060</v>
      </c>
      <c r="M25" s="3">
        <v>49060</v>
      </c>
      <c r="N25" s="3">
        <v>0</v>
      </c>
      <c r="O25" s="3">
        <v>0</v>
      </c>
      <c r="P25" s="3">
        <v>0</v>
      </c>
      <c r="Q25" s="3">
        <f t="shared" si="0"/>
        <v>358772</v>
      </c>
    </row>
    <row r="26" spans="1:17" ht="12.75" customHeight="1" x14ac:dyDescent="0.25">
      <c r="A26" s="4" t="s">
        <v>243</v>
      </c>
      <c r="B26" s="1" t="s">
        <v>29</v>
      </c>
      <c r="C26" s="1" t="s">
        <v>28</v>
      </c>
      <c r="D26" s="1" t="s">
        <v>244</v>
      </c>
      <c r="E26" s="1" t="s">
        <v>20</v>
      </c>
      <c r="F26" s="2">
        <v>2026</v>
      </c>
      <c r="G26" s="3">
        <v>0</v>
      </c>
      <c r="H26" s="3">
        <v>0</v>
      </c>
      <c r="I26" s="3">
        <v>3744</v>
      </c>
      <c r="J26" s="3">
        <v>0</v>
      </c>
      <c r="K26" s="3">
        <v>81</v>
      </c>
      <c r="L26" s="3">
        <v>188</v>
      </c>
      <c r="M26" s="3">
        <v>0</v>
      </c>
      <c r="N26" s="3">
        <v>0</v>
      </c>
      <c r="O26" s="3">
        <v>0</v>
      </c>
      <c r="P26" s="3">
        <v>0</v>
      </c>
      <c r="Q26" s="3">
        <f t="shared" si="0"/>
        <v>4013</v>
      </c>
    </row>
    <row r="27" spans="1:17" ht="12.75" customHeight="1" x14ac:dyDescent="0.25">
      <c r="A27" s="4" t="s">
        <v>243</v>
      </c>
      <c r="B27" s="1" t="s">
        <v>29</v>
      </c>
      <c r="C27" s="1" t="s">
        <v>28</v>
      </c>
      <c r="D27" s="1" t="s">
        <v>36</v>
      </c>
      <c r="E27" s="1" t="s">
        <v>20</v>
      </c>
      <c r="F27" s="2">
        <v>2026</v>
      </c>
      <c r="G27" s="3">
        <v>42781</v>
      </c>
      <c r="H27" s="3">
        <v>47922</v>
      </c>
      <c r="I27" s="3">
        <v>60713</v>
      </c>
      <c r="J27" s="3">
        <v>44678</v>
      </c>
      <c r="K27" s="3">
        <v>64212</v>
      </c>
      <c r="L27" s="3">
        <v>67071</v>
      </c>
      <c r="M27" s="3">
        <v>57408</v>
      </c>
      <c r="N27" s="3">
        <v>58695</v>
      </c>
      <c r="O27" s="3">
        <v>48600</v>
      </c>
      <c r="P27" s="3">
        <v>50203</v>
      </c>
      <c r="Q27" s="3">
        <f t="shared" si="0"/>
        <v>542283</v>
      </c>
    </row>
    <row r="28" spans="1:17" ht="12.75" customHeight="1" x14ac:dyDescent="0.25">
      <c r="A28" s="4" t="s">
        <v>243</v>
      </c>
      <c r="B28" s="1" t="s">
        <v>29</v>
      </c>
      <c r="C28" s="1" t="s">
        <v>28</v>
      </c>
      <c r="D28" s="1" t="s">
        <v>36</v>
      </c>
      <c r="E28" s="1" t="s">
        <v>21</v>
      </c>
      <c r="F28" s="2">
        <v>2026</v>
      </c>
      <c r="G28" s="3">
        <v>0</v>
      </c>
      <c r="H28" s="3">
        <v>780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f t="shared" si="0"/>
        <v>780</v>
      </c>
    </row>
    <row r="29" spans="1:17" ht="12.75" customHeight="1" x14ac:dyDescent="0.25">
      <c r="A29" s="4" t="s">
        <v>243</v>
      </c>
      <c r="B29" s="1" t="s">
        <v>29</v>
      </c>
      <c r="C29" s="1" t="s">
        <v>28</v>
      </c>
      <c r="D29" s="1" t="s">
        <v>36</v>
      </c>
      <c r="E29" s="1" t="s">
        <v>33</v>
      </c>
      <c r="F29" s="2">
        <v>2026</v>
      </c>
      <c r="G29" s="3">
        <v>15540</v>
      </c>
      <c r="H29" s="3">
        <v>0</v>
      </c>
      <c r="I29" s="3">
        <v>8944</v>
      </c>
      <c r="J29" s="3">
        <v>4996</v>
      </c>
      <c r="K29" s="3">
        <v>0</v>
      </c>
      <c r="L29" s="3">
        <v>0</v>
      </c>
      <c r="M29" s="3">
        <v>51</v>
      </c>
      <c r="N29" s="3">
        <v>0</v>
      </c>
      <c r="O29" s="3">
        <v>0</v>
      </c>
      <c r="P29" s="3">
        <v>0</v>
      </c>
      <c r="Q29" s="3">
        <f t="shared" si="0"/>
        <v>29531</v>
      </c>
    </row>
    <row r="30" spans="1:17" ht="12.75" customHeight="1" x14ac:dyDescent="0.25">
      <c r="A30" s="4" t="s">
        <v>243</v>
      </c>
      <c r="B30" s="1" t="s">
        <v>29</v>
      </c>
      <c r="C30" s="1" t="s">
        <v>28</v>
      </c>
      <c r="D30" s="1" t="s">
        <v>240</v>
      </c>
      <c r="E30" s="1" t="s">
        <v>20</v>
      </c>
      <c r="F30" s="2">
        <v>2026</v>
      </c>
      <c r="G30" s="3">
        <v>0</v>
      </c>
      <c r="H30" s="3">
        <v>0</v>
      </c>
      <c r="I30" s="3">
        <v>30774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f t="shared" si="0"/>
        <v>30774</v>
      </c>
    </row>
    <row r="31" spans="1:17" ht="12.75" customHeight="1" x14ac:dyDescent="0.25">
      <c r="A31" s="4" t="s">
        <v>243</v>
      </c>
      <c r="B31" s="1" t="s">
        <v>38</v>
      </c>
      <c r="C31" s="1" t="s">
        <v>37</v>
      </c>
      <c r="D31" s="1" t="s">
        <v>39</v>
      </c>
      <c r="E31" s="1" t="s">
        <v>20</v>
      </c>
      <c r="F31" s="2">
        <v>2026</v>
      </c>
      <c r="G31" s="3">
        <v>10059</v>
      </c>
      <c r="H31" s="3">
        <v>0</v>
      </c>
      <c r="I31" s="3">
        <v>0</v>
      </c>
      <c r="J31" s="3">
        <v>2880</v>
      </c>
      <c r="K31" s="3">
        <v>8805</v>
      </c>
      <c r="L31" s="3">
        <v>12158</v>
      </c>
      <c r="M31" s="3">
        <v>0</v>
      </c>
      <c r="N31" s="3">
        <v>0</v>
      </c>
      <c r="O31" s="3">
        <v>0</v>
      </c>
      <c r="P31" s="3">
        <v>0</v>
      </c>
      <c r="Q31" s="3">
        <f t="shared" si="0"/>
        <v>33902</v>
      </c>
    </row>
    <row r="32" spans="1:17" ht="12.75" customHeight="1" x14ac:dyDescent="0.25">
      <c r="A32" s="4" t="s">
        <v>243</v>
      </c>
      <c r="B32" s="1" t="s">
        <v>38</v>
      </c>
      <c r="C32" s="1" t="s">
        <v>37</v>
      </c>
      <c r="D32" s="1" t="s">
        <v>40</v>
      </c>
      <c r="E32" s="1" t="s">
        <v>20</v>
      </c>
      <c r="F32" s="2">
        <v>2026</v>
      </c>
      <c r="G32" s="3">
        <v>7181</v>
      </c>
      <c r="H32" s="3">
        <v>4367</v>
      </c>
      <c r="I32" s="3">
        <v>292</v>
      </c>
      <c r="J32" s="3">
        <v>105</v>
      </c>
      <c r="K32" s="3">
        <v>1039</v>
      </c>
      <c r="L32" s="3">
        <v>1385</v>
      </c>
      <c r="M32" s="3">
        <v>4648</v>
      </c>
      <c r="N32" s="3">
        <v>345</v>
      </c>
      <c r="O32" s="3">
        <v>0</v>
      </c>
      <c r="P32" s="3">
        <v>0</v>
      </c>
      <c r="Q32" s="3">
        <f t="shared" si="0"/>
        <v>19362</v>
      </c>
    </row>
    <row r="33" spans="1:17" ht="12.75" customHeight="1" x14ac:dyDescent="0.25">
      <c r="A33" s="4" t="s">
        <v>243</v>
      </c>
      <c r="B33" s="1" t="s">
        <v>38</v>
      </c>
      <c r="C33" s="1" t="s">
        <v>37</v>
      </c>
      <c r="D33" s="1" t="s">
        <v>40</v>
      </c>
      <c r="E33" s="1" t="s">
        <v>21</v>
      </c>
      <c r="F33" s="2">
        <v>2026</v>
      </c>
      <c r="G33" s="3">
        <v>0</v>
      </c>
      <c r="H33" s="3">
        <v>0</v>
      </c>
      <c r="I33" s="3">
        <v>0</v>
      </c>
      <c r="J33" s="3">
        <v>10</v>
      </c>
      <c r="K33" s="3">
        <v>0</v>
      </c>
      <c r="L33" s="3">
        <v>0</v>
      </c>
      <c r="M33" s="3">
        <v>32</v>
      </c>
      <c r="N33" s="3">
        <v>0</v>
      </c>
      <c r="O33" s="3">
        <v>0</v>
      </c>
      <c r="P33" s="3">
        <v>0</v>
      </c>
      <c r="Q33" s="3">
        <f t="shared" si="0"/>
        <v>42</v>
      </c>
    </row>
    <row r="34" spans="1:17" ht="12.75" customHeight="1" x14ac:dyDescent="0.25">
      <c r="A34" s="4" t="s">
        <v>243</v>
      </c>
      <c r="B34" s="1" t="s">
        <v>38</v>
      </c>
      <c r="C34" s="1" t="s">
        <v>37</v>
      </c>
      <c r="D34" s="1" t="s">
        <v>41</v>
      </c>
      <c r="E34" s="1" t="s">
        <v>20</v>
      </c>
      <c r="F34" s="2">
        <v>2026</v>
      </c>
      <c r="G34" s="3">
        <v>0</v>
      </c>
      <c r="H34" s="3">
        <v>5215</v>
      </c>
      <c r="I34" s="3">
        <v>1711</v>
      </c>
      <c r="J34" s="3">
        <v>2102</v>
      </c>
      <c r="K34" s="3">
        <v>772</v>
      </c>
      <c r="L34" s="3">
        <v>829</v>
      </c>
      <c r="M34" s="3">
        <v>0</v>
      </c>
      <c r="N34" s="3">
        <v>0</v>
      </c>
      <c r="O34" s="3">
        <v>0</v>
      </c>
      <c r="P34" s="3">
        <v>0</v>
      </c>
      <c r="Q34" s="3">
        <f t="shared" si="0"/>
        <v>10629</v>
      </c>
    </row>
    <row r="35" spans="1:17" ht="12.75" customHeight="1" x14ac:dyDescent="0.25">
      <c r="A35" s="4" t="s">
        <v>243</v>
      </c>
      <c r="B35" s="1" t="s">
        <v>38</v>
      </c>
      <c r="C35" s="1" t="s">
        <v>37</v>
      </c>
      <c r="D35" s="1" t="s">
        <v>41</v>
      </c>
      <c r="E35" s="1" t="s">
        <v>23</v>
      </c>
      <c r="F35" s="2">
        <v>2026</v>
      </c>
      <c r="G35" s="3">
        <v>11505</v>
      </c>
      <c r="H35" s="3">
        <v>0</v>
      </c>
      <c r="I35" s="3">
        <v>0</v>
      </c>
      <c r="J35" s="3">
        <v>156</v>
      </c>
      <c r="K35" s="3">
        <v>172</v>
      </c>
      <c r="L35" s="3">
        <v>0</v>
      </c>
      <c r="M35" s="3">
        <v>0</v>
      </c>
      <c r="N35" s="3">
        <v>714</v>
      </c>
      <c r="O35" s="3">
        <v>0</v>
      </c>
      <c r="P35" s="3">
        <v>0</v>
      </c>
      <c r="Q35" s="3">
        <f t="shared" si="0"/>
        <v>12547</v>
      </c>
    </row>
    <row r="36" spans="1:17" ht="12.75" customHeight="1" x14ac:dyDescent="0.25">
      <c r="A36" s="4" t="s">
        <v>243</v>
      </c>
      <c r="B36" s="1" t="s">
        <v>38</v>
      </c>
      <c r="C36" s="1" t="s">
        <v>37</v>
      </c>
      <c r="D36" s="1" t="s">
        <v>42</v>
      </c>
      <c r="E36" s="1" t="s">
        <v>20</v>
      </c>
      <c r="F36" s="2">
        <v>2026</v>
      </c>
      <c r="G36" s="3">
        <v>1013</v>
      </c>
      <c r="H36" s="3">
        <v>14111</v>
      </c>
      <c r="I36" s="3">
        <v>0</v>
      </c>
      <c r="J36" s="3">
        <v>1742</v>
      </c>
      <c r="K36" s="3">
        <v>19705</v>
      </c>
      <c r="L36" s="3">
        <v>1500</v>
      </c>
      <c r="M36" s="3">
        <v>1557</v>
      </c>
      <c r="N36" s="3">
        <v>1545</v>
      </c>
      <c r="O36" s="3">
        <v>1596</v>
      </c>
      <c r="P36" s="3">
        <v>1649</v>
      </c>
      <c r="Q36" s="3">
        <f t="shared" si="0"/>
        <v>44418</v>
      </c>
    </row>
    <row r="37" spans="1:17" ht="12.75" customHeight="1" x14ac:dyDescent="0.25">
      <c r="A37" s="4" t="s">
        <v>243</v>
      </c>
      <c r="B37" s="1" t="s">
        <v>38</v>
      </c>
      <c r="C37" s="1" t="s">
        <v>37</v>
      </c>
      <c r="D37" s="1" t="s">
        <v>43</v>
      </c>
      <c r="E37" s="1" t="s">
        <v>20</v>
      </c>
      <c r="F37" s="2">
        <v>2026</v>
      </c>
      <c r="G37" s="3">
        <v>15000</v>
      </c>
      <c r="H37" s="3">
        <v>5000</v>
      </c>
      <c r="I37" s="3">
        <v>5000</v>
      </c>
      <c r="J37" s="3">
        <v>5000</v>
      </c>
      <c r="K37" s="3">
        <v>25797</v>
      </c>
      <c r="L37" s="3">
        <v>18751</v>
      </c>
      <c r="M37" s="3">
        <v>7461</v>
      </c>
      <c r="N37" s="3">
        <v>28371</v>
      </c>
      <c r="O37" s="3">
        <v>29307</v>
      </c>
      <c r="P37" s="3">
        <v>30274</v>
      </c>
      <c r="Q37" s="3">
        <f t="shared" si="0"/>
        <v>169961</v>
      </c>
    </row>
    <row r="38" spans="1:17" ht="12.75" customHeight="1" x14ac:dyDescent="0.25">
      <c r="A38" s="4" t="s">
        <v>243</v>
      </c>
      <c r="B38" s="1" t="s">
        <v>38</v>
      </c>
      <c r="C38" s="1" t="s">
        <v>37</v>
      </c>
      <c r="D38" s="1" t="s">
        <v>44</v>
      </c>
      <c r="E38" s="1" t="s">
        <v>20</v>
      </c>
      <c r="F38" s="2">
        <v>2026</v>
      </c>
      <c r="G38" s="3">
        <v>1826</v>
      </c>
      <c r="H38" s="3">
        <v>5484</v>
      </c>
      <c r="I38" s="3">
        <v>2100</v>
      </c>
      <c r="J38" s="3">
        <v>14709</v>
      </c>
      <c r="K38" s="3">
        <v>3612</v>
      </c>
      <c r="L38" s="3">
        <v>7</v>
      </c>
      <c r="M38" s="3">
        <v>1465</v>
      </c>
      <c r="N38" s="3">
        <v>1241</v>
      </c>
      <c r="O38" s="3">
        <v>1282</v>
      </c>
      <c r="P38" s="3">
        <v>1324</v>
      </c>
      <c r="Q38" s="3">
        <f t="shared" si="0"/>
        <v>33050</v>
      </c>
    </row>
    <row r="39" spans="1:17" ht="12.75" customHeight="1" x14ac:dyDescent="0.25">
      <c r="A39" s="4" t="s">
        <v>243</v>
      </c>
      <c r="B39" s="1" t="s">
        <v>38</v>
      </c>
      <c r="C39" s="1" t="s">
        <v>37</v>
      </c>
      <c r="D39" s="1" t="s">
        <v>44</v>
      </c>
      <c r="E39" s="1" t="s">
        <v>21</v>
      </c>
      <c r="F39" s="2">
        <v>2026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1000</v>
      </c>
      <c r="N39" s="3">
        <v>0</v>
      </c>
      <c r="O39" s="3">
        <v>0</v>
      </c>
      <c r="P39" s="3">
        <v>0</v>
      </c>
      <c r="Q39" s="3">
        <f t="shared" si="0"/>
        <v>1000</v>
      </c>
    </row>
    <row r="40" spans="1:17" ht="12.75" customHeight="1" x14ac:dyDescent="0.25">
      <c r="A40" s="4" t="s">
        <v>243</v>
      </c>
      <c r="B40" s="1" t="s">
        <v>38</v>
      </c>
      <c r="C40" s="1" t="s">
        <v>37</v>
      </c>
      <c r="D40" s="1" t="s">
        <v>45</v>
      </c>
      <c r="E40" s="1" t="s">
        <v>20</v>
      </c>
      <c r="F40" s="2">
        <v>2026</v>
      </c>
      <c r="G40" s="3">
        <v>47595</v>
      </c>
      <c r="H40" s="3">
        <v>16861</v>
      </c>
      <c r="I40" s="3">
        <v>9820</v>
      </c>
      <c r="J40" s="3">
        <v>7732</v>
      </c>
      <c r="K40" s="3">
        <v>178120</v>
      </c>
      <c r="L40" s="3">
        <v>133042</v>
      </c>
      <c r="M40" s="3">
        <v>217175</v>
      </c>
      <c r="N40" s="3">
        <v>159742</v>
      </c>
      <c r="O40" s="3">
        <v>137743</v>
      </c>
      <c r="P40" s="3">
        <v>144147</v>
      </c>
      <c r="Q40" s="3">
        <f t="shared" si="0"/>
        <v>1051977</v>
      </c>
    </row>
    <row r="41" spans="1:17" ht="12.75" customHeight="1" x14ac:dyDescent="0.25">
      <c r="A41" s="4" t="s">
        <v>243</v>
      </c>
      <c r="B41" s="1" t="s">
        <v>38</v>
      </c>
      <c r="C41" s="1" t="s">
        <v>37</v>
      </c>
      <c r="D41" s="1" t="s">
        <v>45</v>
      </c>
      <c r="E41" s="1" t="s">
        <v>21</v>
      </c>
      <c r="F41" s="2">
        <v>2026</v>
      </c>
      <c r="G41" s="3">
        <v>3050</v>
      </c>
      <c r="H41" s="3">
        <v>0</v>
      </c>
      <c r="I41" s="3">
        <v>370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f t="shared" si="0"/>
        <v>3420</v>
      </c>
    </row>
    <row r="42" spans="1:17" ht="12.75" customHeight="1" x14ac:dyDescent="0.25">
      <c r="A42" s="4" t="s">
        <v>243</v>
      </c>
      <c r="B42" s="1" t="s">
        <v>38</v>
      </c>
      <c r="C42" s="1" t="s">
        <v>37</v>
      </c>
      <c r="D42" s="1" t="s">
        <v>45</v>
      </c>
      <c r="E42" s="1" t="s">
        <v>23</v>
      </c>
      <c r="F42" s="2">
        <v>2026</v>
      </c>
      <c r="G42" s="3">
        <v>62473</v>
      </c>
      <c r="H42" s="3">
        <v>14842</v>
      </c>
      <c r="I42" s="3">
        <v>10869</v>
      </c>
      <c r="J42" s="3">
        <v>4320</v>
      </c>
      <c r="K42" s="3">
        <v>0</v>
      </c>
      <c r="L42" s="3">
        <v>0</v>
      </c>
      <c r="M42" s="3">
        <v>250</v>
      </c>
      <c r="N42" s="3">
        <v>0</v>
      </c>
      <c r="O42" s="3">
        <v>0</v>
      </c>
      <c r="P42" s="3">
        <v>0</v>
      </c>
      <c r="Q42" s="3">
        <f t="shared" si="0"/>
        <v>92754</v>
      </c>
    </row>
    <row r="43" spans="1:17" ht="12.75" customHeight="1" x14ac:dyDescent="0.25">
      <c r="A43" s="4" t="s">
        <v>243</v>
      </c>
      <c r="B43" s="1" t="s">
        <v>47</v>
      </c>
      <c r="C43" s="1" t="s">
        <v>46</v>
      </c>
      <c r="D43" s="1" t="s">
        <v>48</v>
      </c>
      <c r="E43" s="1" t="s">
        <v>20</v>
      </c>
      <c r="F43" s="2">
        <v>2026</v>
      </c>
      <c r="G43" s="3">
        <v>4785</v>
      </c>
      <c r="H43" s="3">
        <v>8305</v>
      </c>
      <c r="I43" s="3">
        <v>4253</v>
      </c>
      <c r="J43" s="3">
        <v>300</v>
      </c>
      <c r="K43" s="3">
        <v>11861</v>
      </c>
      <c r="L43" s="3">
        <v>6796</v>
      </c>
      <c r="M43" s="3">
        <v>12473</v>
      </c>
      <c r="N43" s="3">
        <v>36496</v>
      </c>
      <c r="O43" s="3">
        <v>32349</v>
      </c>
      <c r="P43" s="3">
        <v>33417</v>
      </c>
      <c r="Q43" s="3">
        <f t="shared" si="0"/>
        <v>151035</v>
      </c>
    </row>
    <row r="44" spans="1:17" ht="12.75" customHeight="1" x14ac:dyDescent="0.25">
      <c r="A44" s="4" t="s">
        <v>243</v>
      </c>
      <c r="B44" s="1" t="s">
        <v>47</v>
      </c>
      <c r="C44" s="1" t="s">
        <v>46</v>
      </c>
      <c r="D44" s="1" t="s">
        <v>48</v>
      </c>
      <c r="E44" s="1" t="s">
        <v>21</v>
      </c>
      <c r="F44" s="2">
        <v>2026</v>
      </c>
      <c r="G44" s="3">
        <v>0</v>
      </c>
      <c r="H44" s="3">
        <v>23335</v>
      </c>
      <c r="I44" s="3">
        <v>0</v>
      </c>
      <c r="J44" s="3">
        <v>2416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f t="shared" si="0"/>
        <v>25751</v>
      </c>
    </row>
    <row r="45" spans="1:17" ht="12.75" customHeight="1" x14ac:dyDescent="0.25">
      <c r="A45" s="4" t="s">
        <v>243</v>
      </c>
      <c r="B45" s="1" t="s">
        <v>47</v>
      </c>
      <c r="C45" s="1" t="s">
        <v>46</v>
      </c>
      <c r="D45" s="1" t="s">
        <v>48</v>
      </c>
      <c r="E45" s="1" t="s">
        <v>23</v>
      </c>
      <c r="F45" s="2">
        <v>2026</v>
      </c>
      <c r="G45" s="3">
        <v>0</v>
      </c>
      <c r="H45" s="3">
        <v>0</v>
      </c>
      <c r="I45" s="3">
        <v>0</v>
      </c>
      <c r="J45" s="3">
        <v>300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f t="shared" si="0"/>
        <v>300</v>
      </c>
    </row>
    <row r="46" spans="1:17" ht="12.75" customHeight="1" x14ac:dyDescent="0.25">
      <c r="A46" s="4" t="s">
        <v>243</v>
      </c>
      <c r="B46" s="1" t="s">
        <v>47</v>
      </c>
      <c r="C46" s="1" t="s">
        <v>46</v>
      </c>
      <c r="D46" s="1" t="s">
        <v>49</v>
      </c>
      <c r="E46" s="1" t="s">
        <v>20</v>
      </c>
      <c r="F46" s="2">
        <v>2026</v>
      </c>
      <c r="G46" s="3">
        <v>12555</v>
      </c>
      <c r="H46" s="3">
        <v>26448</v>
      </c>
      <c r="I46" s="3">
        <v>15328</v>
      </c>
      <c r="J46" s="3">
        <v>36840</v>
      </c>
      <c r="K46" s="3">
        <v>28706</v>
      </c>
      <c r="L46" s="3">
        <v>48582</v>
      </c>
      <c r="M46" s="3">
        <v>44560</v>
      </c>
      <c r="N46" s="3">
        <v>43141</v>
      </c>
      <c r="O46" s="3">
        <v>58654</v>
      </c>
      <c r="P46" s="3">
        <v>60589</v>
      </c>
      <c r="Q46" s="3">
        <f t="shared" si="0"/>
        <v>375403</v>
      </c>
    </row>
    <row r="47" spans="1:17" ht="12.75" customHeight="1" x14ac:dyDescent="0.25">
      <c r="A47" s="4" t="s">
        <v>243</v>
      </c>
      <c r="B47" s="1" t="s">
        <v>47</v>
      </c>
      <c r="C47" s="1" t="s">
        <v>46</v>
      </c>
      <c r="D47" s="1" t="s">
        <v>49</v>
      </c>
      <c r="E47" s="1" t="s">
        <v>21</v>
      </c>
      <c r="F47" s="2">
        <v>2026</v>
      </c>
      <c r="G47" s="3">
        <v>41391</v>
      </c>
      <c r="H47" s="3">
        <v>54745</v>
      </c>
      <c r="I47" s="3">
        <v>4999</v>
      </c>
      <c r="J47" s="3">
        <v>10684</v>
      </c>
      <c r="K47" s="3">
        <v>0</v>
      </c>
      <c r="L47" s="3">
        <v>0</v>
      </c>
      <c r="M47" s="3">
        <v>3000</v>
      </c>
      <c r="N47" s="3">
        <v>0</v>
      </c>
      <c r="O47" s="3">
        <v>0</v>
      </c>
      <c r="P47" s="3">
        <v>0</v>
      </c>
      <c r="Q47" s="3">
        <f t="shared" si="0"/>
        <v>114819</v>
      </c>
    </row>
    <row r="48" spans="1:17" ht="12.75" customHeight="1" x14ac:dyDescent="0.25">
      <c r="A48" s="4" t="s">
        <v>243</v>
      </c>
      <c r="B48" s="1" t="s">
        <v>47</v>
      </c>
      <c r="C48" s="1" t="s">
        <v>46</v>
      </c>
      <c r="D48" s="1" t="s">
        <v>49</v>
      </c>
      <c r="E48" s="1" t="s">
        <v>23</v>
      </c>
      <c r="F48" s="2">
        <v>2026</v>
      </c>
      <c r="G48" s="3">
        <v>1168</v>
      </c>
      <c r="H48" s="3">
        <v>0</v>
      </c>
      <c r="I48" s="3">
        <v>624</v>
      </c>
      <c r="J48" s="3">
        <v>20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f t="shared" si="0"/>
        <v>1812</v>
      </c>
    </row>
    <row r="49" spans="1:17" ht="12.75" customHeight="1" x14ac:dyDescent="0.25">
      <c r="A49" s="4" t="s">
        <v>243</v>
      </c>
      <c r="B49" s="1" t="s">
        <v>51</v>
      </c>
      <c r="C49" s="1" t="s">
        <v>50</v>
      </c>
      <c r="D49" s="1" t="s">
        <v>52</v>
      </c>
      <c r="E49" s="1" t="s">
        <v>20</v>
      </c>
      <c r="F49" s="2">
        <v>2026</v>
      </c>
      <c r="G49" s="3">
        <v>7522</v>
      </c>
      <c r="H49" s="3">
        <v>1388</v>
      </c>
      <c r="I49" s="3">
        <v>1901</v>
      </c>
      <c r="J49" s="3">
        <v>0</v>
      </c>
      <c r="K49" s="3">
        <v>16832</v>
      </c>
      <c r="L49" s="3">
        <v>9394</v>
      </c>
      <c r="M49" s="3">
        <v>10426</v>
      </c>
      <c r="N49" s="3">
        <v>8132</v>
      </c>
      <c r="O49" s="3">
        <v>5781</v>
      </c>
      <c r="P49" s="3">
        <v>5971</v>
      </c>
      <c r="Q49" s="3">
        <f t="shared" si="0"/>
        <v>67347</v>
      </c>
    </row>
    <row r="50" spans="1:17" ht="12.75" customHeight="1" x14ac:dyDescent="0.25">
      <c r="A50" s="4" t="s">
        <v>243</v>
      </c>
      <c r="B50" s="1" t="s">
        <v>51</v>
      </c>
      <c r="C50" s="1" t="s">
        <v>50</v>
      </c>
      <c r="D50" s="1" t="s">
        <v>53</v>
      </c>
      <c r="E50" s="1" t="s">
        <v>20</v>
      </c>
      <c r="F50" s="2">
        <v>2026</v>
      </c>
      <c r="G50" s="3">
        <v>4173</v>
      </c>
      <c r="H50" s="3">
        <v>10885</v>
      </c>
      <c r="I50" s="3">
        <v>0</v>
      </c>
      <c r="J50" s="3">
        <v>0</v>
      </c>
      <c r="K50" s="3">
        <v>132185</v>
      </c>
      <c r="L50" s="3">
        <v>25000</v>
      </c>
      <c r="M50" s="3">
        <v>27944</v>
      </c>
      <c r="N50" s="3">
        <v>28418</v>
      </c>
      <c r="O50" s="3">
        <v>25000</v>
      </c>
      <c r="P50" s="3">
        <v>25000</v>
      </c>
      <c r="Q50" s="3">
        <f t="shared" si="0"/>
        <v>278605</v>
      </c>
    </row>
    <row r="51" spans="1:17" ht="12.75" customHeight="1" x14ac:dyDescent="0.25">
      <c r="A51" s="4" t="s">
        <v>243</v>
      </c>
      <c r="B51" s="1" t="s">
        <v>55</v>
      </c>
      <c r="C51" s="1" t="s">
        <v>54</v>
      </c>
      <c r="D51" s="1" t="s">
        <v>56</v>
      </c>
      <c r="E51" s="1" t="s">
        <v>20</v>
      </c>
      <c r="F51" s="2">
        <v>2026</v>
      </c>
      <c r="G51" s="3">
        <v>5000</v>
      </c>
      <c r="H51" s="3">
        <v>5000</v>
      </c>
      <c r="I51" s="3">
        <v>5000</v>
      </c>
      <c r="J51" s="3">
        <v>5000</v>
      </c>
      <c r="K51" s="3">
        <v>5000</v>
      </c>
      <c r="L51" s="3">
        <v>5000</v>
      </c>
      <c r="M51" s="3">
        <v>5000</v>
      </c>
      <c r="N51" s="3">
        <v>5000</v>
      </c>
      <c r="O51" s="3">
        <v>5000</v>
      </c>
      <c r="P51" s="3">
        <v>5000</v>
      </c>
      <c r="Q51" s="3">
        <f t="shared" si="0"/>
        <v>50000</v>
      </c>
    </row>
    <row r="52" spans="1:17" ht="12.75" customHeight="1" x14ac:dyDescent="0.25">
      <c r="A52" s="4" t="s">
        <v>243</v>
      </c>
      <c r="B52" s="1" t="s">
        <v>55</v>
      </c>
      <c r="C52" s="1" t="s">
        <v>54</v>
      </c>
      <c r="D52" s="1" t="s">
        <v>57</v>
      </c>
      <c r="E52" s="1" t="s">
        <v>20</v>
      </c>
      <c r="F52" s="2">
        <v>2026</v>
      </c>
      <c r="G52" s="3">
        <v>35000</v>
      </c>
      <c r="H52" s="3">
        <v>35000</v>
      </c>
      <c r="I52" s="3">
        <v>35000</v>
      </c>
      <c r="J52" s="3">
        <v>35000</v>
      </c>
      <c r="K52" s="3">
        <v>35000</v>
      </c>
      <c r="L52" s="3">
        <v>35000</v>
      </c>
      <c r="M52" s="3">
        <v>35000</v>
      </c>
      <c r="N52" s="3">
        <v>35000</v>
      </c>
      <c r="O52" s="3">
        <v>35000</v>
      </c>
      <c r="P52" s="3">
        <v>35000</v>
      </c>
      <c r="Q52" s="3">
        <f t="shared" si="0"/>
        <v>350000</v>
      </c>
    </row>
    <row r="53" spans="1:17" ht="12.75" customHeight="1" x14ac:dyDescent="0.25">
      <c r="A53" s="4" t="s">
        <v>243</v>
      </c>
      <c r="B53" s="1" t="s">
        <v>59</v>
      </c>
      <c r="C53" s="1" t="s">
        <v>58</v>
      </c>
      <c r="D53" s="1" t="s">
        <v>60</v>
      </c>
      <c r="E53" s="1" t="s">
        <v>20</v>
      </c>
      <c r="F53" s="2">
        <v>2026</v>
      </c>
      <c r="G53" s="3">
        <v>83350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f t="shared" si="0"/>
        <v>83350</v>
      </c>
    </row>
    <row r="54" spans="1:17" ht="12.75" customHeight="1" x14ac:dyDescent="0.25">
      <c r="A54" s="4" t="s">
        <v>243</v>
      </c>
      <c r="B54" s="1" t="s">
        <v>59</v>
      </c>
      <c r="C54" s="1" t="s">
        <v>58</v>
      </c>
      <c r="D54" s="1" t="s">
        <v>61</v>
      </c>
      <c r="E54" s="1" t="s">
        <v>20</v>
      </c>
      <c r="F54" s="2">
        <v>2026</v>
      </c>
      <c r="G54" s="3">
        <v>272448</v>
      </c>
      <c r="H54" s="3">
        <v>93692</v>
      </c>
      <c r="I54" s="3">
        <v>199639</v>
      </c>
      <c r="J54" s="3">
        <v>6500</v>
      </c>
      <c r="K54" s="3">
        <v>26</v>
      </c>
      <c r="L54" s="3">
        <v>109274</v>
      </c>
      <c r="M54" s="3">
        <v>26250</v>
      </c>
      <c r="N54" s="3">
        <v>26922</v>
      </c>
      <c r="O54" s="3">
        <v>124394</v>
      </c>
      <c r="P54" s="3">
        <v>20000</v>
      </c>
      <c r="Q54" s="3">
        <f t="shared" si="0"/>
        <v>879145</v>
      </c>
    </row>
    <row r="55" spans="1:17" ht="12.75" customHeight="1" x14ac:dyDescent="0.25">
      <c r="A55" s="4" t="s">
        <v>243</v>
      </c>
      <c r="B55" s="1" t="s">
        <v>59</v>
      </c>
      <c r="C55" s="1" t="s">
        <v>58</v>
      </c>
      <c r="D55" s="1" t="s">
        <v>61</v>
      </c>
      <c r="E55" s="1" t="s">
        <v>23</v>
      </c>
      <c r="F55" s="2">
        <v>2026</v>
      </c>
      <c r="G55" s="3">
        <v>7000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f t="shared" si="0"/>
        <v>7000</v>
      </c>
    </row>
    <row r="56" spans="1:17" ht="12.75" customHeight="1" x14ac:dyDescent="0.25">
      <c r="A56" s="4" t="s">
        <v>243</v>
      </c>
      <c r="B56" s="1" t="s">
        <v>59</v>
      </c>
      <c r="C56" s="1" t="s">
        <v>58</v>
      </c>
      <c r="D56" s="1" t="s">
        <v>62</v>
      </c>
      <c r="E56" s="1" t="s">
        <v>20</v>
      </c>
      <c r="F56" s="2">
        <v>2026</v>
      </c>
      <c r="G56" s="3">
        <v>27040</v>
      </c>
      <c r="H56" s="3">
        <v>25786</v>
      </c>
      <c r="I56" s="3">
        <v>2970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f t="shared" si="0"/>
        <v>55796</v>
      </c>
    </row>
    <row r="57" spans="1:17" ht="12.75" customHeight="1" x14ac:dyDescent="0.25">
      <c r="A57" s="4" t="s">
        <v>243</v>
      </c>
      <c r="B57" s="1" t="s">
        <v>59</v>
      </c>
      <c r="C57" s="1" t="s">
        <v>58</v>
      </c>
      <c r="D57" s="1" t="s">
        <v>63</v>
      </c>
      <c r="E57" s="1" t="s">
        <v>20</v>
      </c>
      <c r="F57" s="2">
        <v>2026</v>
      </c>
      <c r="G57" s="3">
        <v>1035950</v>
      </c>
      <c r="H57" s="3">
        <v>1259367</v>
      </c>
      <c r="I57" s="3">
        <v>1215040</v>
      </c>
      <c r="J57" s="3">
        <v>1575697</v>
      </c>
      <c r="K57" s="3">
        <v>767736</v>
      </c>
      <c r="L57" s="3">
        <v>765138</v>
      </c>
      <c r="M57" s="3">
        <v>346860</v>
      </c>
      <c r="N57" s="3">
        <v>367609</v>
      </c>
      <c r="O57" s="3">
        <v>640758</v>
      </c>
      <c r="P57" s="3">
        <v>111673</v>
      </c>
      <c r="Q57" s="3">
        <f t="shared" si="0"/>
        <v>8085828</v>
      </c>
    </row>
    <row r="58" spans="1:17" ht="12.75" customHeight="1" x14ac:dyDescent="0.25">
      <c r="A58" s="4" t="s">
        <v>243</v>
      </c>
      <c r="B58" s="1" t="s">
        <v>59</v>
      </c>
      <c r="C58" s="1" t="s">
        <v>58</v>
      </c>
      <c r="D58" s="1" t="s">
        <v>63</v>
      </c>
      <c r="E58" s="1" t="s">
        <v>21</v>
      </c>
      <c r="F58" s="2">
        <v>2026</v>
      </c>
      <c r="G58" s="3">
        <v>232862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f t="shared" si="0"/>
        <v>232862</v>
      </c>
    </row>
    <row r="59" spans="1:17" ht="12.75" customHeight="1" x14ac:dyDescent="0.25">
      <c r="A59" s="4" t="s">
        <v>243</v>
      </c>
      <c r="B59" s="1" t="s">
        <v>59</v>
      </c>
      <c r="C59" s="1" t="s">
        <v>58</v>
      </c>
      <c r="D59" s="1" t="s">
        <v>64</v>
      </c>
      <c r="E59" s="1" t="s">
        <v>20</v>
      </c>
      <c r="F59" s="2">
        <v>2026</v>
      </c>
      <c r="G59" s="3">
        <v>1519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101</v>
      </c>
      <c r="O59" s="3">
        <v>0</v>
      </c>
      <c r="P59" s="3">
        <v>0</v>
      </c>
      <c r="Q59" s="3">
        <f t="shared" si="0"/>
        <v>1620</v>
      </c>
    </row>
    <row r="60" spans="1:17" ht="12.75" customHeight="1" x14ac:dyDescent="0.25">
      <c r="A60" s="4" t="s">
        <v>243</v>
      </c>
      <c r="B60" s="1" t="s">
        <v>59</v>
      </c>
      <c r="C60" s="1" t="s">
        <v>58</v>
      </c>
      <c r="D60" s="1" t="s">
        <v>64</v>
      </c>
      <c r="E60" s="1" t="s">
        <v>21</v>
      </c>
      <c r="F60" s="2">
        <v>2026</v>
      </c>
      <c r="G60" s="3">
        <v>13448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f t="shared" si="0"/>
        <v>13448</v>
      </c>
    </row>
    <row r="61" spans="1:17" ht="12.75" customHeight="1" x14ac:dyDescent="0.25">
      <c r="A61" s="4" t="s">
        <v>243</v>
      </c>
      <c r="B61" s="1" t="s">
        <v>59</v>
      </c>
      <c r="C61" s="1" t="s">
        <v>58</v>
      </c>
      <c r="D61" s="1" t="s">
        <v>65</v>
      </c>
      <c r="E61" s="1" t="s">
        <v>20</v>
      </c>
      <c r="F61" s="2">
        <v>2026</v>
      </c>
      <c r="G61" s="3">
        <v>262080</v>
      </c>
      <c r="H61" s="3">
        <v>656948</v>
      </c>
      <c r="I61" s="3">
        <v>310637</v>
      </c>
      <c r="J61" s="3">
        <v>913558</v>
      </c>
      <c r="K61" s="3">
        <v>676584</v>
      </c>
      <c r="L61" s="3">
        <v>529062</v>
      </c>
      <c r="M61" s="3">
        <v>663000</v>
      </c>
      <c r="N61" s="3">
        <v>580642</v>
      </c>
      <c r="O61" s="3">
        <v>1764</v>
      </c>
      <c r="P61" s="3">
        <v>0</v>
      </c>
      <c r="Q61" s="3">
        <f t="shared" si="0"/>
        <v>4594275</v>
      </c>
    </row>
    <row r="62" spans="1:17" ht="12.75" customHeight="1" x14ac:dyDescent="0.25">
      <c r="A62" s="4" t="s">
        <v>243</v>
      </c>
      <c r="B62" s="1" t="s">
        <v>67</v>
      </c>
      <c r="C62" s="1" t="s">
        <v>66</v>
      </c>
      <c r="D62" s="1" t="s">
        <v>68</v>
      </c>
      <c r="E62" s="1" t="s">
        <v>20</v>
      </c>
      <c r="F62" s="2">
        <v>2026</v>
      </c>
      <c r="G62" s="3">
        <v>207956</v>
      </c>
      <c r="H62" s="3">
        <v>139307</v>
      </c>
      <c r="I62" s="3">
        <v>135836</v>
      </c>
      <c r="J62" s="3">
        <v>29936</v>
      </c>
      <c r="K62" s="3">
        <v>79148</v>
      </c>
      <c r="L62" s="3">
        <v>28450</v>
      </c>
      <c r="M62" s="3">
        <v>6987</v>
      </c>
      <c r="N62" s="3">
        <v>170619</v>
      </c>
      <c r="O62" s="3">
        <v>12174</v>
      </c>
      <c r="P62" s="3">
        <v>410950</v>
      </c>
      <c r="Q62" s="3">
        <f t="shared" si="0"/>
        <v>1221363</v>
      </c>
    </row>
    <row r="63" spans="1:17" ht="12.75" customHeight="1" x14ac:dyDescent="0.25">
      <c r="A63" s="4" t="s">
        <v>243</v>
      </c>
      <c r="B63" s="1" t="s">
        <v>67</v>
      </c>
      <c r="C63" s="1" t="s">
        <v>66</v>
      </c>
      <c r="D63" s="1" t="s">
        <v>68</v>
      </c>
      <c r="E63" s="1" t="s">
        <v>33</v>
      </c>
      <c r="F63" s="2">
        <v>2026</v>
      </c>
      <c r="G63" s="3">
        <v>27550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f t="shared" si="0"/>
        <v>27550</v>
      </c>
    </row>
    <row r="64" spans="1:17" ht="12.75" customHeight="1" x14ac:dyDescent="0.25">
      <c r="A64" s="4" t="s">
        <v>243</v>
      </c>
      <c r="B64" s="1" t="s">
        <v>67</v>
      </c>
      <c r="C64" s="1" t="s">
        <v>66</v>
      </c>
      <c r="D64" s="1" t="s">
        <v>69</v>
      </c>
      <c r="E64" s="1" t="s">
        <v>20</v>
      </c>
      <c r="F64" s="2">
        <v>2026</v>
      </c>
      <c r="G64" s="3">
        <v>0</v>
      </c>
      <c r="H64" s="3">
        <v>7987</v>
      </c>
      <c r="I64" s="3">
        <v>12168</v>
      </c>
      <c r="J64" s="3">
        <v>0</v>
      </c>
      <c r="K64" s="3">
        <v>0</v>
      </c>
      <c r="L64" s="3">
        <v>0</v>
      </c>
      <c r="M64" s="3">
        <v>4756</v>
      </c>
      <c r="N64" s="3">
        <v>0</v>
      </c>
      <c r="O64" s="3">
        <v>0</v>
      </c>
      <c r="P64" s="3">
        <v>0</v>
      </c>
      <c r="Q64" s="3">
        <f t="shared" si="0"/>
        <v>24911</v>
      </c>
    </row>
    <row r="65" spans="1:17" ht="12.75" customHeight="1" x14ac:dyDescent="0.25">
      <c r="A65" s="4" t="s">
        <v>243</v>
      </c>
      <c r="B65" s="1" t="s">
        <v>67</v>
      </c>
      <c r="C65" s="1" t="s">
        <v>66</v>
      </c>
      <c r="D65" s="1" t="s">
        <v>70</v>
      </c>
      <c r="E65" s="1" t="s">
        <v>20</v>
      </c>
      <c r="F65" s="2">
        <v>2026</v>
      </c>
      <c r="G65" s="3">
        <v>7993</v>
      </c>
      <c r="H65" s="3">
        <v>9991</v>
      </c>
      <c r="I65" s="3">
        <v>0</v>
      </c>
      <c r="J65" s="3">
        <v>0</v>
      </c>
      <c r="K65" s="3">
        <v>0</v>
      </c>
      <c r="L65" s="3">
        <v>3899</v>
      </c>
      <c r="M65" s="3">
        <v>0</v>
      </c>
      <c r="N65" s="3">
        <v>30</v>
      </c>
      <c r="O65" s="3">
        <v>19140</v>
      </c>
      <c r="P65" s="3">
        <v>0</v>
      </c>
      <c r="Q65" s="3">
        <f t="shared" si="0"/>
        <v>41053</v>
      </c>
    </row>
    <row r="66" spans="1:17" ht="12.75" customHeight="1" x14ac:dyDescent="0.25">
      <c r="A66" s="4" t="s">
        <v>243</v>
      </c>
      <c r="B66" s="1" t="s">
        <v>67</v>
      </c>
      <c r="C66" s="1" t="s">
        <v>66</v>
      </c>
      <c r="D66" s="1" t="s">
        <v>71</v>
      </c>
      <c r="E66" s="1" t="s">
        <v>20</v>
      </c>
      <c r="F66" s="2">
        <v>2026</v>
      </c>
      <c r="G66" s="3">
        <v>0</v>
      </c>
      <c r="H66" s="3">
        <v>93300</v>
      </c>
      <c r="I66" s="3">
        <v>57641</v>
      </c>
      <c r="J66" s="3">
        <v>491052</v>
      </c>
      <c r="K66" s="3">
        <v>0</v>
      </c>
      <c r="L66" s="3">
        <v>24300</v>
      </c>
      <c r="M66" s="3">
        <v>10000</v>
      </c>
      <c r="N66" s="3">
        <v>190000</v>
      </c>
      <c r="O66" s="3">
        <v>260947</v>
      </c>
      <c r="P66" s="3">
        <v>0</v>
      </c>
      <c r="Q66" s="3">
        <f t="shared" si="0"/>
        <v>1127240</v>
      </c>
    </row>
    <row r="67" spans="1:17" ht="12.75" customHeight="1" x14ac:dyDescent="0.25">
      <c r="A67" s="4" t="s">
        <v>243</v>
      </c>
      <c r="B67" s="1" t="s">
        <v>67</v>
      </c>
      <c r="C67" s="1" t="s">
        <v>66</v>
      </c>
      <c r="D67" s="1" t="s">
        <v>72</v>
      </c>
      <c r="E67" s="1" t="s">
        <v>20</v>
      </c>
      <c r="F67" s="2">
        <v>2026</v>
      </c>
      <c r="G67" s="3">
        <v>248</v>
      </c>
      <c r="H67" s="3">
        <v>49570</v>
      </c>
      <c r="I67" s="3">
        <v>24000</v>
      </c>
      <c r="J67" s="3">
        <v>0</v>
      </c>
      <c r="K67" s="3">
        <v>0</v>
      </c>
      <c r="L67" s="3">
        <v>0</v>
      </c>
      <c r="M67" s="3">
        <v>0</v>
      </c>
      <c r="N67" s="3">
        <v>1543</v>
      </c>
      <c r="O67" s="3">
        <v>0</v>
      </c>
      <c r="P67" s="3">
        <v>0</v>
      </c>
      <c r="Q67" s="3">
        <f t="shared" ref="Q67:Q130" si="1">SUM(G67:P67)</f>
        <v>75361</v>
      </c>
    </row>
    <row r="68" spans="1:17" ht="12.75" customHeight="1" x14ac:dyDescent="0.25">
      <c r="A68" s="4" t="s">
        <v>243</v>
      </c>
      <c r="B68" s="1" t="s">
        <v>67</v>
      </c>
      <c r="C68" s="1" t="s">
        <v>66</v>
      </c>
      <c r="D68" s="1" t="s">
        <v>73</v>
      </c>
      <c r="E68" s="1" t="s">
        <v>20</v>
      </c>
      <c r="F68" s="2">
        <v>2026</v>
      </c>
      <c r="G68" s="3">
        <v>13953</v>
      </c>
      <c r="H68" s="3">
        <v>22911</v>
      </c>
      <c r="I68" s="3">
        <v>11915</v>
      </c>
      <c r="J68" s="3">
        <v>6500</v>
      </c>
      <c r="K68" s="3">
        <v>6900</v>
      </c>
      <c r="L68" s="3">
        <v>6500</v>
      </c>
      <c r="M68" s="3">
        <v>6500</v>
      </c>
      <c r="N68" s="3">
        <v>6500</v>
      </c>
      <c r="O68" s="3">
        <v>4100</v>
      </c>
      <c r="P68" s="3">
        <v>0</v>
      </c>
      <c r="Q68" s="3">
        <f t="shared" si="1"/>
        <v>85779</v>
      </c>
    </row>
    <row r="69" spans="1:17" ht="12.75" customHeight="1" x14ac:dyDescent="0.25">
      <c r="A69" s="4" t="s">
        <v>243</v>
      </c>
      <c r="B69" s="1" t="s">
        <v>67</v>
      </c>
      <c r="C69" s="1" t="s">
        <v>66</v>
      </c>
      <c r="D69" s="1" t="s">
        <v>74</v>
      </c>
      <c r="E69" s="1" t="s">
        <v>20</v>
      </c>
      <c r="F69" s="2">
        <v>2026</v>
      </c>
      <c r="G69" s="3">
        <v>0</v>
      </c>
      <c r="H69" s="3">
        <v>0</v>
      </c>
      <c r="I69" s="3">
        <v>0</v>
      </c>
      <c r="J69" s="3">
        <v>22305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f t="shared" si="1"/>
        <v>22305</v>
      </c>
    </row>
    <row r="70" spans="1:17" ht="12.75" customHeight="1" x14ac:dyDescent="0.25">
      <c r="A70" s="4" t="s">
        <v>243</v>
      </c>
      <c r="B70" s="1" t="s">
        <v>67</v>
      </c>
      <c r="C70" s="1" t="s">
        <v>66</v>
      </c>
      <c r="D70" s="1" t="s">
        <v>75</v>
      </c>
      <c r="E70" s="1" t="s">
        <v>20</v>
      </c>
      <c r="F70" s="2">
        <v>2026</v>
      </c>
      <c r="G70" s="3">
        <v>9410</v>
      </c>
      <c r="H70" s="3">
        <v>405</v>
      </c>
      <c r="I70" s="3">
        <v>46009</v>
      </c>
      <c r="J70" s="3">
        <v>6404</v>
      </c>
      <c r="K70" s="3">
        <v>79987</v>
      </c>
      <c r="L70" s="3">
        <v>30395</v>
      </c>
      <c r="M70" s="3">
        <v>15588</v>
      </c>
      <c r="N70" s="3">
        <v>69532</v>
      </c>
      <c r="O70" s="3">
        <v>414052</v>
      </c>
      <c r="P70" s="3">
        <v>14810</v>
      </c>
      <c r="Q70" s="3">
        <f t="shared" si="1"/>
        <v>686592</v>
      </c>
    </row>
    <row r="71" spans="1:17" ht="12.75" customHeight="1" x14ac:dyDescent="0.25">
      <c r="A71" s="4" t="s">
        <v>243</v>
      </c>
      <c r="B71" s="1" t="s">
        <v>67</v>
      </c>
      <c r="C71" s="1" t="s">
        <v>66</v>
      </c>
      <c r="D71" s="1" t="s">
        <v>76</v>
      </c>
      <c r="E71" s="1" t="s">
        <v>20</v>
      </c>
      <c r="F71" s="2">
        <v>2026</v>
      </c>
      <c r="G71" s="3">
        <v>212855</v>
      </c>
      <c r="H71" s="3">
        <v>214526</v>
      </c>
      <c r="I71" s="3">
        <v>164352</v>
      </c>
      <c r="J71" s="3">
        <v>253360</v>
      </c>
      <c r="K71" s="3">
        <v>190701</v>
      </c>
      <c r="L71" s="3">
        <v>52985</v>
      </c>
      <c r="M71" s="3">
        <v>197020</v>
      </c>
      <c r="N71" s="3">
        <v>130059</v>
      </c>
      <c r="O71" s="3">
        <v>33247</v>
      </c>
      <c r="P71" s="3">
        <v>309439</v>
      </c>
      <c r="Q71" s="3">
        <f t="shared" si="1"/>
        <v>1758544</v>
      </c>
    </row>
    <row r="72" spans="1:17" ht="12.75" customHeight="1" x14ac:dyDescent="0.25">
      <c r="A72" s="4" t="s">
        <v>243</v>
      </c>
      <c r="B72" s="1" t="s">
        <v>67</v>
      </c>
      <c r="C72" s="1" t="s">
        <v>66</v>
      </c>
      <c r="D72" s="1" t="s">
        <v>76</v>
      </c>
      <c r="E72" s="1" t="s">
        <v>33</v>
      </c>
      <c r="F72" s="2">
        <v>2026</v>
      </c>
      <c r="G72" s="3">
        <v>8711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f t="shared" si="1"/>
        <v>8711</v>
      </c>
    </row>
    <row r="73" spans="1:17" ht="12.75" customHeight="1" x14ac:dyDescent="0.25">
      <c r="A73" s="4" t="s">
        <v>243</v>
      </c>
      <c r="B73" s="1" t="s">
        <v>67</v>
      </c>
      <c r="C73" s="1" t="s">
        <v>66</v>
      </c>
      <c r="D73" s="1" t="s">
        <v>77</v>
      </c>
      <c r="E73" s="1" t="s">
        <v>20</v>
      </c>
      <c r="F73" s="2">
        <v>2026</v>
      </c>
      <c r="G73" s="3">
        <v>0</v>
      </c>
      <c r="H73" s="3">
        <v>2000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10593</v>
      </c>
      <c r="P73" s="3">
        <v>0</v>
      </c>
      <c r="Q73" s="3">
        <f t="shared" si="1"/>
        <v>12593</v>
      </c>
    </row>
    <row r="74" spans="1:17" ht="12.75" customHeight="1" x14ac:dyDescent="0.25">
      <c r="A74" s="4" t="s">
        <v>243</v>
      </c>
      <c r="B74" s="1" t="s">
        <v>67</v>
      </c>
      <c r="C74" s="1" t="s">
        <v>66</v>
      </c>
      <c r="D74" s="1" t="s">
        <v>78</v>
      </c>
      <c r="E74" s="1" t="s">
        <v>20</v>
      </c>
      <c r="F74" s="2">
        <v>2026</v>
      </c>
      <c r="G74" s="3">
        <v>408791</v>
      </c>
      <c r="H74" s="3">
        <v>131549</v>
      </c>
      <c r="I74" s="3">
        <v>346358</v>
      </c>
      <c r="J74" s="3">
        <v>230775</v>
      </c>
      <c r="K74" s="3">
        <v>100100</v>
      </c>
      <c r="L74" s="3">
        <v>67000</v>
      </c>
      <c r="M74" s="3">
        <v>206262</v>
      </c>
      <c r="N74" s="3">
        <v>82550</v>
      </c>
      <c r="O74" s="3">
        <v>35418</v>
      </c>
      <c r="P74" s="3">
        <v>123318</v>
      </c>
      <c r="Q74" s="3">
        <f t="shared" si="1"/>
        <v>1732121</v>
      </c>
    </row>
    <row r="75" spans="1:17" ht="12.75" customHeight="1" x14ac:dyDescent="0.25">
      <c r="A75" s="4" t="s">
        <v>243</v>
      </c>
      <c r="B75" s="1" t="s">
        <v>67</v>
      </c>
      <c r="C75" s="1" t="s">
        <v>66</v>
      </c>
      <c r="D75" s="1" t="s">
        <v>78</v>
      </c>
      <c r="E75" s="1" t="s">
        <v>23</v>
      </c>
      <c r="F75" s="2">
        <v>2026</v>
      </c>
      <c r="G75" s="3">
        <v>58800</v>
      </c>
      <c r="H75" s="3">
        <v>0</v>
      </c>
      <c r="I75" s="3">
        <v>33200</v>
      </c>
      <c r="J75" s="3">
        <v>36000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f t="shared" si="1"/>
        <v>128000</v>
      </c>
    </row>
    <row r="76" spans="1:17" ht="12.75" customHeight="1" x14ac:dyDescent="0.25">
      <c r="A76" s="4" t="s">
        <v>243</v>
      </c>
      <c r="B76" s="1" t="s">
        <v>80</v>
      </c>
      <c r="C76" s="1" t="s">
        <v>79</v>
      </c>
      <c r="D76" s="1" t="s">
        <v>81</v>
      </c>
      <c r="E76" s="1" t="s">
        <v>20</v>
      </c>
      <c r="F76" s="2">
        <v>2026</v>
      </c>
      <c r="G76" s="3">
        <v>414796</v>
      </c>
      <c r="H76" s="3">
        <v>265056</v>
      </c>
      <c r="I76" s="3">
        <v>310321</v>
      </c>
      <c r="J76" s="3">
        <v>411517</v>
      </c>
      <c r="K76" s="3">
        <v>736187</v>
      </c>
      <c r="L76" s="3">
        <v>232629</v>
      </c>
      <c r="M76" s="3">
        <v>348526</v>
      </c>
      <c r="N76" s="3">
        <v>878187</v>
      </c>
      <c r="O76" s="3">
        <v>435102</v>
      </c>
      <c r="P76" s="3">
        <v>616915</v>
      </c>
      <c r="Q76" s="3">
        <f t="shared" si="1"/>
        <v>4649236</v>
      </c>
    </row>
    <row r="77" spans="1:17" ht="12.75" customHeight="1" x14ac:dyDescent="0.25">
      <c r="A77" s="4" t="s">
        <v>243</v>
      </c>
      <c r="B77" s="1" t="s">
        <v>80</v>
      </c>
      <c r="C77" s="1" t="s">
        <v>79</v>
      </c>
      <c r="D77" s="1" t="s">
        <v>81</v>
      </c>
      <c r="E77" s="1" t="s">
        <v>21</v>
      </c>
      <c r="F77" s="2">
        <v>2026</v>
      </c>
      <c r="G77" s="3">
        <v>800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f t="shared" si="1"/>
        <v>800</v>
      </c>
    </row>
    <row r="78" spans="1:17" ht="12.75" customHeight="1" x14ac:dyDescent="0.25">
      <c r="A78" s="4" t="s">
        <v>243</v>
      </c>
      <c r="B78" s="1" t="s">
        <v>80</v>
      </c>
      <c r="C78" s="1" t="s">
        <v>79</v>
      </c>
      <c r="D78" s="1" t="s">
        <v>81</v>
      </c>
      <c r="E78" s="1" t="s">
        <v>33</v>
      </c>
      <c r="F78" s="2">
        <v>2026</v>
      </c>
      <c r="G78" s="3">
        <v>402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f t="shared" si="1"/>
        <v>402</v>
      </c>
    </row>
    <row r="79" spans="1:17" ht="12.75" customHeight="1" x14ac:dyDescent="0.25">
      <c r="A79" s="4" t="s">
        <v>243</v>
      </c>
      <c r="B79" s="1" t="s">
        <v>80</v>
      </c>
      <c r="C79" s="1" t="s">
        <v>79</v>
      </c>
      <c r="D79" s="1" t="s">
        <v>69</v>
      </c>
      <c r="E79" s="1" t="s">
        <v>20</v>
      </c>
      <c r="F79" s="2">
        <v>2026</v>
      </c>
      <c r="G79" s="3">
        <v>90550</v>
      </c>
      <c r="H79" s="3">
        <v>172737</v>
      </c>
      <c r="I79" s="3">
        <v>134644</v>
      </c>
      <c r="J79" s="3">
        <v>156500</v>
      </c>
      <c r="K79" s="3">
        <v>20000</v>
      </c>
      <c r="L79" s="3">
        <v>52262</v>
      </c>
      <c r="M79" s="3">
        <v>19828</v>
      </c>
      <c r="N79" s="3">
        <v>10865</v>
      </c>
      <c r="O79" s="3">
        <v>0</v>
      </c>
      <c r="P79" s="3">
        <v>0</v>
      </c>
      <c r="Q79" s="3">
        <f t="shared" si="1"/>
        <v>657386</v>
      </c>
    </row>
    <row r="80" spans="1:17" ht="12.75" customHeight="1" x14ac:dyDescent="0.25">
      <c r="A80" s="4" t="s">
        <v>243</v>
      </c>
      <c r="B80" s="1" t="s">
        <v>80</v>
      </c>
      <c r="C80" s="1" t="s">
        <v>79</v>
      </c>
      <c r="D80" s="1" t="s">
        <v>69</v>
      </c>
      <c r="E80" s="1" t="s">
        <v>21</v>
      </c>
      <c r="F80" s="2">
        <v>2026</v>
      </c>
      <c r="G80" s="3">
        <v>4500</v>
      </c>
      <c r="H80" s="3">
        <v>0</v>
      </c>
      <c r="I80" s="3">
        <v>23591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f t="shared" si="1"/>
        <v>28091</v>
      </c>
    </row>
    <row r="81" spans="1:17" ht="12.75" customHeight="1" x14ac:dyDescent="0.25">
      <c r="A81" s="4" t="s">
        <v>243</v>
      </c>
      <c r="B81" s="1" t="s">
        <v>80</v>
      </c>
      <c r="C81" s="1" t="s">
        <v>79</v>
      </c>
      <c r="D81" s="1" t="s">
        <v>82</v>
      </c>
      <c r="E81" s="1" t="s">
        <v>20</v>
      </c>
      <c r="F81" s="2">
        <v>2026</v>
      </c>
      <c r="G81" s="3">
        <v>16879</v>
      </c>
      <c r="H81" s="3">
        <v>12925</v>
      </c>
      <c r="I81" s="3">
        <v>114903</v>
      </c>
      <c r="J81" s="3">
        <v>14313</v>
      </c>
      <c r="K81" s="3">
        <v>78204</v>
      </c>
      <c r="L81" s="3">
        <v>78270</v>
      </c>
      <c r="M81" s="3">
        <v>198561</v>
      </c>
      <c r="N81" s="3">
        <v>526560</v>
      </c>
      <c r="O81" s="3">
        <v>301089</v>
      </c>
      <c r="P81" s="3">
        <v>879483</v>
      </c>
      <c r="Q81" s="3">
        <f t="shared" si="1"/>
        <v>2221187</v>
      </c>
    </row>
    <row r="82" spans="1:17" ht="12.75" customHeight="1" x14ac:dyDescent="0.25">
      <c r="A82" s="4" t="s">
        <v>243</v>
      </c>
      <c r="B82" s="1" t="s">
        <v>80</v>
      </c>
      <c r="C82" s="1" t="s">
        <v>79</v>
      </c>
      <c r="D82" s="1" t="s">
        <v>82</v>
      </c>
      <c r="E82" s="1" t="s">
        <v>33</v>
      </c>
      <c r="F82" s="2">
        <v>2026</v>
      </c>
      <c r="G82" s="3">
        <v>76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f t="shared" si="1"/>
        <v>76</v>
      </c>
    </row>
    <row r="83" spans="1:17" ht="12.75" customHeight="1" x14ac:dyDescent="0.25">
      <c r="A83" s="4" t="s">
        <v>243</v>
      </c>
      <c r="B83" s="1" t="s">
        <v>80</v>
      </c>
      <c r="C83" s="1" t="s">
        <v>79</v>
      </c>
      <c r="D83" s="1" t="s">
        <v>83</v>
      </c>
      <c r="E83" s="1" t="s">
        <v>20</v>
      </c>
      <c r="F83" s="2">
        <v>2026</v>
      </c>
      <c r="G83" s="3">
        <v>1353</v>
      </c>
      <c r="H83" s="3">
        <v>0</v>
      </c>
      <c r="I83" s="3">
        <v>637</v>
      </c>
      <c r="J83" s="3">
        <v>0</v>
      </c>
      <c r="K83" s="3">
        <v>0</v>
      </c>
      <c r="L83" s="3">
        <v>0</v>
      </c>
      <c r="M83" s="3">
        <v>0</v>
      </c>
      <c r="N83" s="3">
        <v>2089</v>
      </c>
      <c r="O83" s="3">
        <v>50000</v>
      </c>
      <c r="P83" s="3">
        <v>50000</v>
      </c>
      <c r="Q83" s="3">
        <f t="shared" si="1"/>
        <v>104079</v>
      </c>
    </row>
    <row r="84" spans="1:17" ht="12.75" customHeight="1" x14ac:dyDescent="0.25">
      <c r="A84" s="4" t="s">
        <v>243</v>
      </c>
      <c r="B84" s="1" t="s">
        <v>80</v>
      </c>
      <c r="C84" s="1" t="s">
        <v>79</v>
      </c>
      <c r="D84" s="1" t="s">
        <v>84</v>
      </c>
      <c r="E84" s="1" t="s">
        <v>20</v>
      </c>
      <c r="F84" s="2">
        <v>2026</v>
      </c>
      <c r="G84" s="3">
        <v>158262</v>
      </c>
      <c r="H84" s="3">
        <v>48016</v>
      </c>
      <c r="I84" s="3">
        <v>20024</v>
      </c>
      <c r="J84" s="3">
        <v>124217</v>
      </c>
      <c r="K84" s="3">
        <v>213544</v>
      </c>
      <c r="L84" s="3">
        <v>116268</v>
      </c>
      <c r="M84" s="3">
        <v>142800</v>
      </c>
      <c r="N84" s="3">
        <v>53204</v>
      </c>
      <c r="O84" s="3">
        <v>156389</v>
      </c>
      <c r="P84" s="3">
        <v>165759</v>
      </c>
      <c r="Q84" s="3">
        <f t="shared" si="1"/>
        <v>1198483</v>
      </c>
    </row>
    <row r="85" spans="1:17" ht="12.75" customHeight="1" x14ac:dyDescent="0.25">
      <c r="A85" s="4" t="s">
        <v>243</v>
      </c>
      <c r="B85" s="1" t="s">
        <v>80</v>
      </c>
      <c r="C85" s="1" t="s">
        <v>79</v>
      </c>
      <c r="D85" s="1" t="s">
        <v>76</v>
      </c>
      <c r="E85" s="1" t="s">
        <v>20</v>
      </c>
      <c r="F85" s="2">
        <v>2026</v>
      </c>
      <c r="G85" s="3">
        <v>19322</v>
      </c>
      <c r="H85" s="3">
        <v>10655</v>
      </c>
      <c r="I85" s="3">
        <v>16363</v>
      </c>
      <c r="J85" s="3">
        <v>10655</v>
      </c>
      <c r="K85" s="3">
        <v>9624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f t="shared" si="1"/>
        <v>66619</v>
      </c>
    </row>
    <row r="86" spans="1:17" ht="12.75" customHeight="1" x14ac:dyDescent="0.25">
      <c r="A86" s="4" t="s">
        <v>243</v>
      </c>
      <c r="B86" s="1" t="s">
        <v>86</v>
      </c>
      <c r="C86" s="1" t="s">
        <v>85</v>
      </c>
      <c r="D86" s="1" t="s">
        <v>87</v>
      </c>
      <c r="E86" s="1" t="s">
        <v>20</v>
      </c>
      <c r="F86" s="2">
        <v>2026</v>
      </c>
      <c r="G86" s="3">
        <v>75000</v>
      </c>
      <c r="H86" s="3">
        <v>0</v>
      </c>
      <c r="I86" s="3">
        <v>556146</v>
      </c>
      <c r="J86" s="3">
        <v>418714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40792</v>
      </c>
      <c r="Q86" s="3">
        <f t="shared" si="1"/>
        <v>1090652</v>
      </c>
    </row>
    <row r="87" spans="1:17" ht="12.75" customHeight="1" x14ac:dyDescent="0.25">
      <c r="A87" s="4" t="s">
        <v>243</v>
      </c>
      <c r="B87" s="1" t="s">
        <v>86</v>
      </c>
      <c r="C87" s="1" t="s">
        <v>85</v>
      </c>
      <c r="D87" s="1" t="s">
        <v>245</v>
      </c>
      <c r="E87" s="1" t="s">
        <v>20</v>
      </c>
      <c r="F87" s="2">
        <v>2026</v>
      </c>
      <c r="G87" s="3">
        <v>0</v>
      </c>
      <c r="H87" s="3">
        <v>0</v>
      </c>
      <c r="I87" s="3">
        <v>0</v>
      </c>
      <c r="J87" s="3">
        <v>62000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f t="shared" si="1"/>
        <v>62000</v>
      </c>
    </row>
    <row r="88" spans="1:17" ht="12.75" customHeight="1" x14ac:dyDescent="0.25">
      <c r="A88" s="4" t="s">
        <v>243</v>
      </c>
      <c r="B88" s="1" t="s">
        <v>86</v>
      </c>
      <c r="C88" s="1" t="s">
        <v>85</v>
      </c>
      <c r="D88" s="1" t="s">
        <v>88</v>
      </c>
      <c r="E88" s="1" t="s">
        <v>20</v>
      </c>
      <c r="F88" s="2">
        <v>2026</v>
      </c>
      <c r="G88" s="3">
        <v>50000</v>
      </c>
      <c r="H88" s="3">
        <v>0</v>
      </c>
      <c r="I88" s="3">
        <v>0</v>
      </c>
      <c r="J88" s="3">
        <v>243777</v>
      </c>
      <c r="K88" s="3">
        <v>0</v>
      </c>
      <c r="L88" s="3">
        <v>0</v>
      </c>
      <c r="M88" s="3">
        <v>0</v>
      </c>
      <c r="N88" s="3">
        <v>0</v>
      </c>
      <c r="O88" s="3">
        <v>162000</v>
      </c>
      <c r="P88" s="3">
        <v>0</v>
      </c>
      <c r="Q88" s="3">
        <f t="shared" si="1"/>
        <v>455777</v>
      </c>
    </row>
    <row r="89" spans="1:17" ht="12.75" customHeight="1" x14ac:dyDescent="0.25">
      <c r="A89" s="4" t="s">
        <v>243</v>
      </c>
      <c r="B89" s="1" t="s">
        <v>86</v>
      </c>
      <c r="C89" s="1" t="s">
        <v>85</v>
      </c>
      <c r="D89" s="1" t="s">
        <v>89</v>
      </c>
      <c r="E89" s="1" t="s">
        <v>20</v>
      </c>
      <c r="F89" s="2">
        <v>2026</v>
      </c>
      <c r="G89" s="3">
        <v>71960</v>
      </c>
      <c r="H89" s="3">
        <v>384390</v>
      </c>
      <c r="I89" s="3">
        <v>20402</v>
      </c>
      <c r="J89" s="3">
        <v>1500</v>
      </c>
      <c r="K89" s="3">
        <v>25000</v>
      </c>
      <c r="L89" s="3">
        <v>0</v>
      </c>
      <c r="M89" s="3">
        <v>33000</v>
      </c>
      <c r="N89" s="3">
        <v>30850</v>
      </c>
      <c r="O89" s="3">
        <v>25000</v>
      </c>
      <c r="P89" s="3">
        <v>25000</v>
      </c>
      <c r="Q89" s="3">
        <f t="shared" si="1"/>
        <v>617102</v>
      </c>
    </row>
    <row r="90" spans="1:17" ht="12.75" customHeight="1" x14ac:dyDescent="0.25">
      <c r="A90" s="4" t="s">
        <v>243</v>
      </c>
      <c r="B90" s="1" t="s">
        <v>86</v>
      </c>
      <c r="C90" s="1" t="s">
        <v>85</v>
      </c>
      <c r="D90" s="1" t="s">
        <v>77</v>
      </c>
      <c r="E90" s="1" t="s">
        <v>20</v>
      </c>
      <c r="F90" s="2">
        <v>2026</v>
      </c>
      <c r="G90" s="3">
        <v>5626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f t="shared" si="1"/>
        <v>5626</v>
      </c>
    </row>
    <row r="91" spans="1:17" ht="12.75" customHeight="1" x14ac:dyDescent="0.25">
      <c r="A91" s="4" t="s">
        <v>243</v>
      </c>
      <c r="B91" s="1" t="s">
        <v>91</v>
      </c>
      <c r="C91" s="1" t="s">
        <v>90</v>
      </c>
      <c r="D91" s="1" t="s">
        <v>92</v>
      </c>
      <c r="E91" s="1" t="s">
        <v>20</v>
      </c>
      <c r="F91" s="2">
        <v>2026</v>
      </c>
      <c r="G91" s="3">
        <v>124878</v>
      </c>
      <c r="H91" s="3">
        <v>44510</v>
      </c>
      <c r="I91" s="3">
        <v>32689</v>
      </c>
      <c r="J91" s="3">
        <v>14572</v>
      </c>
      <c r="K91" s="3">
        <v>9822</v>
      </c>
      <c r="L91" s="3">
        <v>8104</v>
      </c>
      <c r="M91" s="3">
        <v>63844</v>
      </c>
      <c r="N91" s="3">
        <v>31290</v>
      </c>
      <c r="O91" s="3">
        <v>29290</v>
      </c>
      <c r="P91" s="3">
        <v>0</v>
      </c>
      <c r="Q91" s="3">
        <f t="shared" si="1"/>
        <v>358999</v>
      </c>
    </row>
    <row r="92" spans="1:17" ht="12.75" customHeight="1" x14ac:dyDescent="0.25">
      <c r="A92" s="4" t="s">
        <v>243</v>
      </c>
      <c r="B92" s="1" t="s">
        <v>91</v>
      </c>
      <c r="C92" s="1" t="s">
        <v>90</v>
      </c>
      <c r="D92" s="1" t="s">
        <v>93</v>
      </c>
      <c r="E92" s="1" t="s">
        <v>20</v>
      </c>
      <c r="F92" s="2">
        <v>2026</v>
      </c>
      <c r="G92" s="3">
        <v>14519</v>
      </c>
      <c r="H92" s="3">
        <v>4125</v>
      </c>
      <c r="I92" s="3">
        <v>273</v>
      </c>
      <c r="J92" s="3">
        <v>17453</v>
      </c>
      <c r="K92" s="3">
        <v>0</v>
      </c>
      <c r="L92" s="3">
        <v>62000</v>
      </c>
      <c r="M92" s="3">
        <v>30000</v>
      </c>
      <c r="N92" s="3">
        <v>0</v>
      </c>
      <c r="O92" s="3">
        <v>0</v>
      </c>
      <c r="P92" s="3">
        <v>0</v>
      </c>
      <c r="Q92" s="3">
        <f t="shared" si="1"/>
        <v>128370</v>
      </c>
    </row>
    <row r="93" spans="1:17" ht="12.75" customHeight="1" x14ac:dyDescent="0.25">
      <c r="A93" s="4" t="s">
        <v>243</v>
      </c>
      <c r="B93" s="1" t="s">
        <v>91</v>
      </c>
      <c r="C93" s="1" t="s">
        <v>90</v>
      </c>
      <c r="D93" s="1" t="s">
        <v>94</v>
      </c>
      <c r="E93" s="1" t="s">
        <v>20</v>
      </c>
      <c r="F93" s="2">
        <v>2026</v>
      </c>
      <c r="G93" s="3">
        <v>137132</v>
      </c>
      <c r="H93" s="3">
        <v>28499</v>
      </c>
      <c r="I93" s="3">
        <v>36043</v>
      </c>
      <c r="J93" s="3">
        <v>4819</v>
      </c>
      <c r="K93" s="3">
        <v>2000</v>
      </c>
      <c r="L93" s="3">
        <v>22906</v>
      </c>
      <c r="M93" s="3">
        <v>12000</v>
      </c>
      <c r="N93" s="3">
        <v>64500</v>
      </c>
      <c r="O93" s="3">
        <v>6149</v>
      </c>
      <c r="P93" s="3">
        <v>3095</v>
      </c>
      <c r="Q93" s="3">
        <f t="shared" si="1"/>
        <v>317143</v>
      </c>
    </row>
    <row r="94" spans="1:17" ht="12.75" customHeight="1" x14ac:dyDescent="0.25">
      <c r="A94" s="4" t="s">
        <v>243</v>
      </c>
      <c r="B94" s="1" t="s">
        <v>91</v>
      </c>
      <c r="C94" s="1" t="s">
        <v>90</v>
      </c>
      <c r="D94" s="1" t="s">
        <v>95</v>
      </c>
      <c r="E94" s="1" t="s">
        <v>20</v>
      </c>
      <c r="F94" s="2">
        <v>2026</v>
      </c>
      <c r="G94" s="3">
        <v>13604</v>
      </c>
      <c r="H94" s="3">
        <v>9362</v>
      </c>
      <c r="I94" s="3">
        <v>0</v>
      </c>
      <c r="J94" s="3">
        <v>396</v>
      </c>
      <c r="K94" s="3">
        <v>13831</v>
      </c>
      <c r="L94" s="3">
        <v>4129</v>
      </c>
      <c r="M94" s="3">
        <v>4129</v>
      </c>
      <c r="N94" s="3">
        <v>4129</v>
      </c>
      <c r="O94" s="3">
        <v>8258</v>
      </c>
      <c r="P94" s="3">
        <v>88748</v>
      </c>
      <c r="Q94" s="3">
        <f t="shared" si="1"/>
        <v>146586</v>
      </c>
    </row>
    <row r="95" spans="1:17" ht="12.75" customHeight="1" x14ac:dyDescent="0.25">
      <c r="A95" s="4" t="s">
        <v>243</v>
      </c>
      <c r="B95" s="1" t="s">
        <v>91</v>
      </c>
      <c r="C95" s="1" t="s">
        <v>90</v>
      </c>
      <c r="D95" s="1" t="s">
        <v>96</v>
      </c>
      <c r="E95" s="1" t="s">
        <v>20</v>
      </c>
      <c r="F95" s="2">
        <v>2026</v>
      </c>
      <c r="G95" s="3">
        <v>31996</v>
      </c>
      <c r="H95" s="3">
        <v>39505</v>
      </c>
      <c r="I95" s="3">
        <v>31061</v>
      </c>
      <c r="J95" s="3">
        <v>32522</v>
      </c>
      <c r="K95" s="3">
        <v>10929</v>
      </c>
      <c r="L95" s="3">
        <v>12859</v>
      </c>
      <c r="M95" s="3">
        <v>10000</v>
      </c>
      <c r="N95" s="3">
        <v>10000</v>
      </c>
      <c r="O95" s="3">
        <v>10000</v>
      </c>
      <c r="P95" s="3">
        <v>10000</v>
      </c>
      <c r="Q95" s="3">
        <f t="shared" si="1"/>
        <v>198872</v>
      </c>
    </row>
    <row r="96" spans="1:17" ht="12.75" customHeight="1" x14ac:dyDescent="0.25">
      <c r="A96" s="4" t="s">
        <v>243</v>
      </c>
      <c r="B96" s="1" t="s">
        <v>91</v>
      </c>
      <c r="C96" s="1" t="s">
        <v>90</v>
      </c>
      <c r="D96" s="1" t="s">
        <v>97</v>
      </c>
      <c r="E96" s="1" t="s">
        <v>20</v>
      </c>
      <c r="F96" s="2">
        <v>2026</v>
      </c>
      <c r="G96" s="3">
        <v>24549</v>
      </c>
      <c r="H96" s="3">
        <v>0</v>
      </c>
      <c r="I96" s="3">
        <v>15009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f t="shared" si="1"/>
        <v>39558</v>
      </c>
    </row>
    <row r="97" spans="1:17" ht="12.75" customHeight="1" x14ac:dyDescent="0.25">
      <c r="A97" s="4" t="s">
        <v>243</v>
      </c>
      <c r="B97" s="1" t="s">
        <v>99</v>
      </c>
      <c r="C97" s="1" t="s">
        <v>98</v>
      </c>
      <c r="D97" s="1" t="s">
        <v>100</v>
      </c>
      <c r="E97" s="1" t="s">
        <v>20</v>
      </c>
      <c r="F97" s="2">
        <v>2026</v>
      </c>
      <c r="G97" s="3">
        <v>55995</v>
      </c>
      <c r="H97" s="3">
        <v>67231</v>
      </c>
      <c r="I97" s="3">
        <v>92085</v>
      </c>
      <c r="J97" s="3">
        <v>173676</v>
      </c>
      <c r="K97" s="3">
        <v>205780</v>
      </c>
      <c r="L97" s="3">
        <v>205609</v>
      </c>
      <c r="M97" s="3">
        <v>204941</v>
      </c>
      <c r="N97" s="3">
        <v>20054</v>
      </c>
      <c r="O97" s="3">
        <v>23683</v>
      </c>
      <c r="P97" s="3">
        <v>24464</v>
      </c>
      <c r="Q97" s="3">
        <f t="shared" si="1"/>
        <v>1073518</v>
      </c>
    </row>
    <row r="98" spans="1:17" ht="12.75" customHeight="1" x14ac:dyDescent="0.25">
      <c r="A98" s="4" t="s">
        <v>243</v>
      </c>
      <c r="B98" s="1" t="s">
        <v>99</v>
      </c>
      <c r="C98" s="1" t="s">
        <v>98</v>
      </c>
      <c r="D98" s="1" t="s">
        <v>100</v>
      </c>
      <c r="E98" s="1" t="s">
        <v>21</v>
      </c>
      <c r="F98" s="2">
        <v>2026</v>
      </c>
      <c r="G98" s="3">
        <v>15842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f t="shared" si="1"/>
        <v>15842</v>
      </c>
    </row>
    <row r="99" spans="1:17" ht="12.75" customHeight="1" x14ac:dyDescent="0.25">
      <c r="A99" s="4" t="s">
        <v>243</v>
      </c>
      <c r="B99" s="1" t="s">
        <v>99</v>
      </c>
      <c r="C99" s="1" t="s">
        <v>98</v>
      </c>
      <c r="D99" s="1" t="s">
        <v>100</v>
      </c>
      <c r="E99" s="1" t="s">
        <v>33</v>
      </c>
      <c r="F99" s="2">
        <v>2026</v>
      </c>
      <c r="G99" s="3">
        <v>315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f t="shared" si="1"/>
        <v>315</v>
      </c>
    </row>
    <row r="100" spans="1:17" ht="12.75" customHeight="1" x14ac:dyDescent="0.25">
      <c r="A100" s="4" t="s">
        <v>243</v>
      </c>
      <c r="B100" s="1" t="s">
        <v>99</v>
      </c>
      <c r="C100" s="1" t="s">
        <v>98</v>
      </c>
      <c r="D100" s="1" t="s">
        <v>101</v>
      </c>
      <c r="E100" s="1" t="s">
        <v>20</v>
      </c>
      <c r="F100" s="2">
        <v>2026</v>
      </c>
      <c r="G100" s="3">
        <v>187490</v>
      </c>
      <c r="H100" s="3">
        <v>186264</v>
      </c>
      <c r="I100" s="3">
        <v>180706</v>
      </c>
      <c r="J100" s="3">
        <v>256093</v>
      </c>
      <c r="K100" s="3">
        <v>229425</v>
      </c>
      <c r="L100" s="3">
        <v>234860</v>
      </c>
      <c r="M100" s="3">
        <v>180925</v>
      </c>
      <c r="N100" s="3">
        <v>183960</v>
      </c>
      <c r="O100" s="3">
        <v>190031</v>
      </c>
      <c r="P100" s="3">
        <v>196302</v>
      </c>
      <c r="Q100" s="3">
        <f t="shared" si="1"/>
        <v>2026056</v>
      </c>
    </row>
    <row r="101" spans="1:17" ht="12.75" customHeight="1" x14ac:dyDescent="0.25">
      <c r="A101" s="4" t="s">
        <v>243</v>
      </c>
      <c r="B101" s="1" t="s">
        <v>99</v>
      </c>
      <c r="C101" s="1" t="s">
        <v>98</v>
      </c>
      <c r="D101" s="1" t="s">
        <v>101</v>
      </c>
      <c r="E101" s="1" t="s">
        <v>21</v>
      </c>
      <c r="F101" s="2">
        <v>2026</v>
      </c>
      <c r="G101" s="3">
        <v>711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f t="shared" si="1"/>
        <v>711</v>
      </c>
    </row>
    <row r="102" spans="1:17" ht="12.75" customHeight="1" x14ac:dyDescent="0.25">
      <c r="A102" s="4" t="s">
        <v>243</v>
      </c>
      <c r="B102" s="1" t="s">
        <v>99</v>
      </c>
      <c r="C102" s="1" t="s">
        <v>98</v>
      </c>
      <c r="D102" s="1" t="s">
        <v>102</v>
      </c>
      <c r="E102" s="1" t="s">
        <v>20</v>
      </c>
      <c r="F102" s="2">
        <v>2026</v>
      </c>
      <c r="G102" s="3">
        <v>8983</v>
      </c>
      <c r="H102" s="3">
        <v>3942</v>
      </c>
      <c r="I102" s="3">
        <v>4491</v>
      </c>
      <c r="J102" s="3">
        <v>8086</v>
      </c>
      <c r="K102" s="3">
        <v>5284</v>
      </c>
      <c r="L102" s="3">
        <v>5284</v>
      </c>
      <c r="M102" s="3">
        <v>5284</v>
      </c>
      <c r="N102" s="3">
        <v>5283</v>
      </c>
      <c r="O102" s="3">
        <v>5457</v>
      </c>
      <c r="P102" s="3">
        <v>5637</v>
      </c>
      <c r="Q102" s="3">
        <f t="shared" si="1"/>
        <v>57731</v>
      </c>
    </row>
    <row r="103" spans="1:17" ht="12.75" customHeight="1" x14ac:dyDescent="0.25">
      <c r="A103" s="4" t="s">
        <v>243</v>
      </c>
      <c r="B103" s="1" t="s">
        <v>99</v>
      </c>
      <c r="C103" s="1" t="s">
        <v>98</v>
      </c>
      <c r="D103" s="1" t="s">
        <v>103</v>
      </c>
      <c r="E103" s="1" t="s">
        <v>20</v>
      </c>
      <c r="F103" s="2">
        <v>2026</v>
      </c>
      <c r="G103" s="3">
        <v>15954</v>
      </c>
      <c r="H103" s="3">
        <v>11363</v>
      </c>
      <c r="I103" s="3">
        <v>2846</v>
      </c>
      <c r="J103" s="3">
        <v>1796</v>
      </c>
      <c r="K103" s="3">
        <v>0</v>
      </c>
      <c r="L103" s="3">
        <v>0</v>
      </c>
      <c r="M103" s="3">
        <v>2643</v>
      </c>
      <c r="N103" s="3">
        <v>4555</v>
      </c>
      <c r="O103" s="3">
        <v>4544</v>
      </c>
      <c r="P103" s="3">
        <v>4694</v>
      </c>
      <c r="Q103" s="3">
        <f t="shared" si="1"/>
        <v>48395</v>
      </c>
    </row>
    <row r="104" spans="1:17" ht="12.75" customHeight="1" x14ac:dyDescent="0.25">
      <c r="A104" s="4" t="s">
        <v>243</v>
      </c>
      <c r="B104" s="1" t="s">
        <v>105</v>
      </c>
      <c r="C104" s="1" t="s">
        <v>104</v>
      </c>
      <c r="D104" s="1" t="s">
        <v>106</v>
      </c>
      <c r="E104" s="1" t="s">
        <v>20</v>
      </c>
      <c r="F104" s="2">
        <v>2026</v>
      </c>
      <c r="G104" s="3">
        <v>28771</v>
      </c>
      <c r="H104" s="3">
        <v>45000</v>
      </c>
      <c r="I104" s="3">
        <v>152245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f t="shared" si="1"/>
        <v>226016</v>
      </c>
    </row>
    <row r="105" spans="1:17" ht="12.75" customHeight="1" x14ac:dyDescent="0.25">
      <c r="A105" s="4" t="s">
        <v>243</v>
      </c>
      <c r="B105" s="1" t="s">
        <v>105</v>
      </c>
      <c r="C105" s="1" t="s">
        <v>104</v>
      </c>
      <c r="D105" s="1" t="s">
        <v>101</v>
      </c>
      <c r="E105" s="1" t="s">
        <v>20</v>
      </c>
      <c r="F105" s="2">
        <v>2026</v>
      </c>
      <c r="G105" s="3">
        <v>107839</v>
      </c>
      <c r="H105" s="3">
        <v>21155</v>
      </c>
      <c r="I105" s="3">
        <v>23099</v>
      </c>
      <c r="J105" s="3">
        <v>21702</v>
      </c>
      <c r="K105" s="3">
        <v>17621</v>
      </c>
      <c r="L105" s="3">
        <v>15740</v>
      </c>
      <c r="M105" s="3">
        <v>20000</v>
      </c>
      <c r="N105" s="3">
        <v>20000</v>
      </c>
      <c r="O105" s="3">
        <v>0</v>
      </c>
      <c r="P105" s="3">
        <v>0</v>
      </c>
      <c r="Q105" s="3">
        <f t="shared" si="1"/>
        <v>247156</v>
      </c>
    </row>
    <row r="106" spans="1:17" ht="12.75" customHeight="1" x14ac:dyDescent="0.25">
      <c r="A106" s="4" t="s">
        <v>243</v>
      </c>
      <c r="B106" s="1" t="s">
        <v>105</v>
      </c>
      <c r="C106" s="1" t="s">
        <v>104</v>
      </c>
      <c r="D106" s="1" t="s">
        <v>107</v>
      </c>
      <c r="E106" s="1" t="s">
        <v>20</v>
      </c>
      <c r="F106" s="2">
        <v>2026</v>
      </c>
      <c r="G106" s="3">
        <v>2606340</v>
      </c>
      <c r="H106" s="3">
        <v>2081108</v>
      </c>
      <c r="I106" s="3">
        <v>3679849</v>
      </c>
      <c r="J106" s="3">
        <v>1943386</v>
      </c>
      <c r="K106" s="3">
        <v>1108095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f t="shared" si="1"/>
        <v>11418778</v>
      </c>
    </row>
    <row r="107" spans="1:17" ht="12.75" customHeight="1" x14ac:dyDescent="0.25">
      <c r="A107" s="4" t="s">
        <v>243</v>
      </c>
      <c r="B107" s="1" t="s">
        <v>105</v>
      </c>
      <c r="C107" s="1" t="s">
        <v>104</v>
      </c>
      <c r="D107" s="1" t="s">
        <v>108</v>
      </c>
      <c r="E107" s="1" t="s">
        <v>20</v>
      </c>
      <c r="F107" s="2">
        <v>2026</v>
      </c>
      <c r="G107" s="3">
        <v>12526</v>
      </c>
      <c r="H107" s="3">
        <v>0</v>
      </c>
      <c r="I107" s="3">
        <v>0</v>
      </c>
      <c r="J107" s="3">
        <v>1329</v>
      </c>
      <c r="K107" s="3">
        <v>0</v>
      </c>
      <c r="L107" s="3">
        <v>0</v>
      </c>
      <c r="M107" s="3">
        <v>0</v>
      </c>
      <c r="N107" s="3">
        <v>90250</v>
      </c>
      <c r="O107" s="3">
        <v>0</v>
      </c>
      <c r="P107" s="3">
        <v>0</v>
      </c>
      <c r="Q107" s="3">
        <f t="shared" si="1"/>
        <v>104105</v>
      </c>
    </row>
    <row r="108" spans="1:17" ht="12.75" customHeight="1" x14ac:dyDescent="0.25">
      <c r="A108" s="4" t="s">
        <v>243</v>
      </c>
      <c r="B108" s="1" t="s">
        <v>110</v>
      </c>
      <c r="C108" s="1" t="s">
        <v>109</v>
      </c>
      <c r="D108" s="1" t="s">
        <v>111</v>
      </c>
      <c r="E108" s="1" t="s">
        <v>20</v>
      </c>
      <c r="F108" s="2">
        <v>2026</v>
      </c>
      <c r="G108" s="3">
        <v>42272</v>
      </c>
      <c r="H108" s="3">
        <v>2399</v>
      </c>
      <c r="I108" s="3">
        <v>175</v>
      </c>
      <c r="J108" s="3">
        <v>0</v>
      </c>
      <c r="K108" s="3">
        <v>14602</v>
      </c>
      <c r="L108" s="3">
        <v>12743</v>
      </c>
      <c r="M108" s="3">
        <v>11310</v>
      </c>
      <c r="N108" s="3">
        <v>11310</v>
      </c>
      <c r="O108" s="3">
        <v>5075</v>
      </c>
      <c r="P108" s="3">
        <v>15000</v>
      </c>
      <c r="Q108" s="3">
        <f t="shared" si="1"/>
        <v>114886</v>
      </c>
    </row>
    <row r="109" spans="1:17" ht="12.75" customHeight="1" x14ac:dyDescent="0.25">
      <c r="A109" s="4" t="s">
        <v>243</v>
      </c>
      <c r="B109" s="1" t="s">
        <v>110</v>
      </c>
      <c r="C109" s="1" t="s">
        <v>109</v>
      </c>
      <c r="D109" s="1" t="s">
        <v>112</v>
      </c>
      <c r="E109" s="1" t="s">
        <v>20</v>
      </c>
      <c r="F109" s="2">
        <v>2026</v>
      </c>
      <c r="G109" s="3">
        <v>25548</v>
      </c>
      <c r="H109" s="3">
        <v>3510</v>
      </c>
      <c r="I109" s="3">
        <v>0</v>
      </c>
      <c r="J109" s="3">
        <v>9873</v>
      </c>
      <c r="K109" s="3">
        <v>26117</v>
      </c>
      <c r="L109" s="3">
        <v>25887</v>
      </c>
      <c r="M109" s="3">
        <v>35173</v>
      </c>
      <c r="N109" s="3">
        <v>32484</v>
      </c>
      <c r="O109" s="3">
        <v>19000</v>
      </c>
      <c r="P109" s="3">
        <v>23000</v>
      </c>
      <c r="Q109" s="3">
        <f t="shared" si="1"/>
        <v>200592</v>
      </c>
    </row>
    <row r="110" spans="1:17" ht="12.75" customHeight="1" x14ac:dyDescent="0.25">
      <c r="A110" s="4" t="s">
        <v>243</v>
      </c>
      <c r="B110" s="1" t="s">
        <v>110</v>
      </c>
      <c r="C110" s="1" t="s">
        <v>109</v>
      </c>
      <c r="D110" s="1" t="s">
        <v>113</v>
      </c>
      <c r="E110" s="1" t="s">
        <v>20</v>
      </c>
      <c r="F110" s="2">
        <v>2026</v>
      </c>
      <c r="G110" s="3">
        <v>5363</v>
      </c>
      <c r="H110" s="3">
        <v>690</v>
      </c>
      <c r="I110" s="3">
        <v>687</v>
      </c>
      <c r="J110" s="3">
        <v>4064</v>
      </c>
      <c r="K110" s="3">
        <v>15068</v>
      </c>
      <c r="L110" s="3">
        <v>4352</v>
      </c>
      <c r="M110" s="3">
        <v>2406</v>
      </c>
      <c r="N110" s="3">
        <v>178</v>
      </c>
      <c r="O110" s="3">
        <v>600</v>
      </c>
      <c r="P110" s="3">
        <v>1100</v>
      </c>
      <c r="Q110" s="3">
        <f t="shared" si="1"/>
        <v>34508</v>
      </c>
    </row>
    <row r="111" spans="1:17" ht="12.75" customHeight="1" x14ac:dyDescent="0.25">
      <c r="A111" s="4" t="s">
        <v>243</v>
      </c>
      <c r="B111" s="1" t="s">
        <v>110</v>
      </c>
      <c r="C111" s="1" t="s">
        <v>109</v>
      </c>
      <c r="D111" s="1" t="s">
        <v>114</v>
      </c>
      <c r="E111" s="1" t="s">
        <v>20</v>
      </c>
      <c r="F111" s="2">
        <v>2026</v>
      </c>
      <c r="G111" s="3">
        <v>167130</v>
      </c>
      <c r="H111" s="3">
        <v>135489</v>
      </c>
      <c r="I111" s="3">
        <v>111534</v>
      </c>
      <c r="J111" s="3">
        <v>36965</v>
      </c>
      <c r="K111" s="3">
        <v>22760</v>
      </c>
      <c r="L111" s="3">
        <v>16555</v>
      </c>
      <c r="M111" s="3">
        <v>7304</v>
      </c>
      <c r="N111" s="3">
        <v>13603</v>
      </c>
      <c r="O111" s="3">
        <v>24766</v>
      </c>
      <c r="P111" s="3">
        <v>35000</v>
      </c>
      <c r="Q111" s="3">
        <f t="shared" si="1"/>
        <v>571106</v>
      </c>
    </row>
    <row r="112" spans="1:17" ht="12.75" customHeight="1" x14ac:dyDescent="0.25">
      <c r="A112" s="4" t="s">
        <v>243</v>
      </c>
      <c r="B112" s="1" t="s">
        <v>110</v>
      </c>
      <c r="C112" s="1" t="s">
        <v>109</v>
      </c>
      <c r="D112" s="1" t="s">
        <v>114</v>
      </c>
      <c r="E112" s="1" t="s">
        <v>21</v>
      </c>
      <c r="F112" s="2">
        <v>2026</v>
      </c>
      <c r="G112" s="3">
        <v>8082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f t="shared" si="1"/>
        <v>8082</v>
      </c>
    </row>
    <row r="113" spans="1:17" ht="12.75" customHeight="1" x14ac:dyDescent="0.25">
      <c r="A113" s="4" t="s">
        <v>243</v>
      </c>
      <c r="B113" s="1" t="s">
        <v>110</v>
      </c>
      <c r="C113" s="1" t="s">
        <v>109</v>
      </c>
      <c r="D113" s="1" t="s">
        <v>115</v>
      </c>
      <c r="E113" s="1" t="s">
        <v>20</v>
      </c>
      <c r="F113" s="2">
        <v>2026</v>
      </c>
      <c r="G113" s="3">
        <v>62912</v>
      </c>
      <c r="H113" s="3">
        <v>0</v>
      </c>
      <c r="I113" s="3">
        <v>102</v>
      </c>
      <c r="J113" s="3">
        <v>18321</v>
      </c>
      <c r="K113" s="3">
        <v>31498</v>
      </c>
      <c r="L113" s="3">
        <v>40580</v>
      </c>
      <c r="M113" s="3">
        <v>51700</v>
      </c>
      <c r="N113" s="3">
        <v>52601</v>
      </c>
      <c r="O113" s="3">
        <v>53445</v>
      </c>
      <c r="P113" s="3">
        <v>49390</v>
      </c>
      <c r="Q113" s="3">
        <f t="shared" si="1"/>
        <v>360549</v>
      </c>
    </row>
    <row r="114" spans="1:17" ht="12.75" customHeight="1" x14ac:dyDescent="0.25">
      <c r="A114" s="4" t="s">
        <v>243</v>
      </c>
      <c r="B114" s="1" t="s">
        <v>117</v>
      </c>
      <c r="C114" s="1" t="s">
        <v>116</v>
      </c>
      <c r="D114" s="1" t="s">
        <v>118</v>
      </c>
      <c r="E114" s="1" t="s">
        <v>20</v>
      </c>
      <c r="F114" s="2">
        <v>2026</v>
      </c>
      <c r="G114" s="3">
        <v>197137</v>
      </c>
      <c r="H114" s="3">
        <v>0</v>
      </c>
      <c r="I114" s="3">
        <v>0</v>
      </c>
      <c r="J114" s="3">
        <v>6754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f t="shared" si="1"/>
        <v>203891</v>
      </c>
    </row>
    <row r="115" spans="1:17" ht="12.75" customHeight="1" x14ac:dyDescent="0.25">
      <c r="A115" s="4" t="s">
        <v>243</v>
      </c>
      <c r="B115" s="1" t="s">
        <v>117</v>
      </c>
      <c r="C115" s="1" t="s">
        <v>116</v>
      </c>
      <c r="D115" s="1" t="s">
        <v>119</v>
      </c>
      <c r="E115" s="1" t="s">
        <v>20</v>
      </c>
      <c r="F115" s="2">
        <v>2026</v>
      </c>
      <c r="G115" s="3">
        <v>152497</v>
      </c>
      <c r="H115" s="3">
        <v>95105</v>
      </c>
      <c r="I115" s="3">
        <v>112602</v>
      </c>
      <c r="J115" s="3">
        <v>228234</v>
      </c>
      <c r="K115" s="3">
        <v>591438</v>
      </c>
      <c r="L115" s="3">
        <v>265600</v>
      </c>
      <c r="M115" s="3">
        <v>306562</v>
      </c>
      <c r="N115" s="3">
        <v>255162</v>
      </c>
      <c r="O115" s="3">
        <v>267602</v>
      </c>
      <c r="P115" s="3">
        <v>275608</v>
      </c>
      <c r="Q115" s="3">
        <f t="shared" si="1"/>
        <v>2550410</v>
      </c>
    </row>
    <row r="116" spans="1:17" ht="12.75" customHeight="1" x14ac:dyDescent="0.25">
      <c r="A116" s="4" t="s">
        <v>243</v>
      </c>
      <c r="B116" s="1" t="s">
        <v>117</v>
      </c>
      <c r="C116" s="1" t="s">
        <v>116</v>
      </c>
      <c r="D116" s="1" t="s">
        <v>119</v>
      </c>
      <c r="E116" s="1" t="s">
        <v>23</v>
      </c>
      <c r="F116" s="2">
        <v>2026</v>
      </c>
      <c r="G116" s="3">
        <v>3870</v>
      </c>
      <c r="H116" s="3">
        <v>0</v>
      </c>
      <c r="I116" s="3">
        <v>16475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f t="shared" si="1"/>
        <v>20345</v>
      </c>
    </row>
    <row r="117" spans="1:17" ht="12.75" customHeight="1" x14ac:dyDescent="0.25">
      <c r="A117" s="4" t="s">
        <v>243</v>
      </c>
      <c r="B117" s="1" t="s">
        <v>121</v>
      </c>
      <c r="C117" s="1" t="s">
        <v>120</v>
      </c>
      <c r="D117" s="1" t="s">
        <v>122</v>
      </c>
      <c r="E117" s="1" t="s">
        <v>20</v>
      </c>
      <c r="F117" s="2">
        <v>2026</v>
      </c>
      <c r="G117" s="3">
        <v>13495</v>
      </c>
      <c r="H117" s="3">
        <v>500</v>
      </c>
      <c r="I117" s="3">
        <v>2333</v>
      </c>
      <c r="J117" s="3">
        <v>10702</v>
      </c>
      <c r="K117" s="3">
        <v>6000</v>
      </c>
      <c r="L117" s="3">
        <v>6245</v>
      </c>
      <c r="M117" s="3">
        <v>12500</v>
      </c>
      <c r="N117" s="3">
        <v>18738</v>
      </c>
      <c r="O117" s="3">
        <v>5000</v>
      </c>
      <c r="P117" s="3">
        <v>5000</v>
      </c>
      <c r="Q117" s="3">
        <f t="shared" si="1"/>
        <v>80513</v>
      </c>
    </row>
    <row r="118" spans="1:17" ht="12.75" customHeight="1" x14ac:dyDescent="0.25">
      <c r="A118" s="4" t="s">
        <v>243</v>
      </c>
      <c r="B118" s="1" t="s">
        <v>121</v>
      </c>
      <c r="C118" s="1" t="s">
        <v>120</v>
      </c>
      <c r="D118" s="1" t="s">
        <v>122</v>
      </c>
      <c r="E118" s="1" t="s">
        <v>21</v>
      </c>
      <c r="F118" s="2">
        <v>2026</v>
      </c>
      <c r="G118" s="3">
        <v>24405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f t="shared" si="1"/>
        <v>24405</v>
      </c>
    </row>
    <row r="119" spans="1:17" ht="12.75" customHeight="1" x14ac:dyDescent="0.25">
      <c r="A119" s="4" t="s">
        <v>243</v>
      </c>
      <c r="B119" s="1" t="s">
        <v>121</v>
      </c>
      <c r="C119" s="1" t="s">
        <v>120</v>
      </c>
      <c r="D119" s="1" t="s">
        <v>123</v>
      </c>
      <c r="E119" s="1" t="s">
        <v>20</v>
      </c>
      <c r="F119" s="2">
        <v>2026</v>
      </c>
      <c r="G119" s="3">
        <v>10232</v>
      </c>
      <c r="H119" s="3">
        <v>6242</v>
      </c>
      <c r="I119" s="3">
        <v>6965</v>
      </c>
      <c r="J119" s="3">
        <v>8662</v>
      </c>
      <c r="K119" s="3">
        <v>17000</v>
      </c>
      <c r="L119" s="3">
        <v>13382</v>
      </c>
      <c r="M119" s="3">
        <v>11000</v>
      </c>
      <c r="N119" s="3">
        <v>12000</v>
      </c>
      <c r="O119" s="3">
        <v>10000</v>
      </c>
      <c r="P119" s="3">
        <v>6000</v>
      </c>
      <c r="Q119" s="3">
        <f t="shared" si="1"/>
        <v>101483</v>
      </c>
    </row>
    <row r="120" spans="1:17" ht="12.75" customHeight="1" x14ac:dyDescent="0.25">
      <c r="A120" s="4" t="s">
        <v>243</v>
      </c>
      <c r="B120" s="1" t="s">
        <v>121</v>
      </c>
      <c r="C120" s="1" t="s">
        <v>120</v>
      </c>
      <c r="D120" s="1" t="s">
        <v>124</v>
      </c>
      <c r="E120" s="1" t="s">
        <v>20</v>
      </c>
      <c r="F120" s="2">
        <v>2026</v>
      </c>
      <c r="G120" s="3">
        <v>162229</v>
      </c>
      <c r="H120" s="3">
        <v>100092</v>
      </c>
      <c r="I120" s="3">
        <v>122739</v>
      </c>
      <c r="J120" s="3">
        <v>117636</v>
      </c>
      <c r="K120" s="3">
        <v>144837</v>
      </c>
      <c r="L120" s="3">
        <v>108276</v>
      </c>
      <c r="M120" s="3">
        <v>70920</v>
      </c>
      <c r="N120" s="3">
        <v>78820</v>
      </c>
      <c r="O120" s="3">
        <v>20000</v>
      </c>
      <c r="P120" s="3">
        <v>12000</v>
      </c>
      <c r="Q120" s="3">
        <f t="shared" si="1"/>
        <v>937549</v>
      </c>
    </row>
    <row r="121" spans="1:17" ht="12.75" customHeight="1" x14ac:dyDescent="0.25">
      <c r="A121" s="4" t="s">
        <v>243</v>
      </c>
      <c r="B121" s="1" t="s">
        <v>121</v>
      </c>
      <c r="C121" s="1" t="s">
        <v>120</v>
      </c>
      <c r="D121" s="1" t="s">
        <v>124</v>
      </c>
      <c r="E121" s="1" t="s">
        <v>21</v>
      </c>
      <c r="F121" s="2">
        <v>2026</v>
      </c>
      <c r="G121" s="3">
        <v>2779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f t="shared" si="1"/>
        <v>2779</v>
      </c>
    </row>
    <row r="122" spans="1:17" ht="12.75" customHeight="1" x14ac:dyDescent="0.25">
      <c r="A122" s="4" t="s">
        <v>243</v>
      </c>
      <c r="B122" s="1" t="s">
        <v>121</v>
      </c>
      <c r="C122" s="1" t="s">
        <v>120</v>
      </c>
      <c r="D122" s="1" t="s">
        <v>125</v>
      </c>
      <c r="E122" s="1" t="s">
        <v>20</v>
      </c>
      <c r="F122" s="2">
        <v>2026</v>
      </c>
      <c r="G122" s="3">
        <v>74846</v>
      </c>
      <c r="H122" s="3">
        <v>24808</v>
      </c>
      <c r="I122" s="3">
        <v>28790</v>
      </c>
      <c r="J122" s="3">
        <v>42320</v>
      </c>
      <c r="K122" s="3">
        <v>64455</v>
      </c>
      <c r="L122" s="3">
        <v>80345</v>
      </c>
      <c r="M122" s="3">
        <v>55759</v>
      </c>
      <c r="N122" s="3">
        <v>73365</v>
      </c>
      <c r="O122" s="3">
        <v>105904</v>
      </c>
      <c r="P122" s="3">
        <v>122554</v>
      </c>
      <c r="Q122" s="3">
        <f t="shared" si="1"/>
        <v>673146</v>
      </c>
    </row>
    <row r="123" spans="1:17" ht="12.75" customHeight="1" x14ac:dyDescent="0.25">
      <c r="A123" s="4" t="s">
        <v>243</v>
      </c>
      <c r="B123" s="1" t="s">
        <v>127</v>
      </c>
      <c r="C123" s="1" t="s">
        <v>126</v>
      </c>
      <c r="D123" s="1" t="s">
        <v>246</v>
      </c>
      <c r="E123" s="1" t="s">
        <v>20</v>
      </c>
      <c r="F123" s="2">
        <v>2026</v>
      </c>
      <c r="G123" s="3">
        <v>80000</v>
      </c>
      <c r="H123" s="3">
        <v>40000</v>
      </c>
      <c r="I123" s="3">
        <v>40000</v>
      </c>
      <c r="J123" s="3">
        <v>40000</v>
      </c>
      <c r="K123" s="3">
        <v>16189</v>
      </c>
      <c r="L123" s="3">
        <v>16293</v>
      </c>
      <c r="M123" s="3">
        <v>16693</v>
      </c>
      <c r="N123" s="3">
        <v>17226</v>
      </c>
      <c r="O123" s="3">
        <v>14959</v>
      </c>
      <c r="P123" s="3">
        <v>15452</v>
      </c>
      <c r="Q123" s="3">
        <f t="shared" si="1"/>
        <v>296812</v>
      </c>
    </row>
    <row r="124" spans="1:17" ht="12.75" customHeight="1" x14ac:dyDescent="0.25">
      <c r="A124" s="4" t="s">
        <v>243</v>
      </c>
      <c r="B124" s="1" t="s">
        <v>127</v>
      </c>
      <c r="C124" s="1" t="s">
        <v>126</v>
      </c>
      <c r="D124" s="1" t="s">
        <v>128</v>
      </c>
      <c r="E124" s="1" t="s">
        <v>20</v>
      </c>
      <c r="F124" s="2">
        <v>2026</v>
      </c>
      <c r="G124" s="3">
        <v>774502</v>
      </c>
      <c r="H124" s="3">
        <v>566130</v>
      </c>
      <c r="I124" s="3">
        <v>467030</v>
      </c>
      <c r="J124" s="3">
        <v>415780</v>
      </c>
      <c r="K124" s="3">
        <v>204948</v>
      </c>
      <c r="L124" s="3">
        <v>206265</v>
      </c>
      <c r="M124" s="3">
        <v>211335</v>
      </c>
      <c r="N124" s="3">
        <v>218083</v>
      </c>
      <c r="O124" s="3">
        <v>256725</v>
      </c>
      <c r="P124" s="3">
        <v>265197</v>
      </c>
      <c r="Q124" s="3">
        <f t="shared" si="1"/>
        <v>3585995</v>
      </c>
    </row>
    <row r="125" spans="1:17" ht="12.75" customHeight="1" x14ac:dyDescent="0.25">
      <c r="A125" s="4" t="s">
        <v>243</v>
      </c>
      <c r="B125" s="1" t="s">
        <v>127</v>
      </c>
      <c r="C125" s="1" t="s">
        <v>126</v>
      </c>
      <c r="D125" s="1" t="s">
        <v>129</v>
      </c>
      <c r="E125" s="1" t="s">
        <v>20</v>
      </c>
      <c r="F125" s="2">
        <v>2026</v>
      </c>
      <c r="G125" s="3">
        <v>651620</v>
      </c>
      <c r="H125" s="3">
        <v>496000</v>
      </c>
      <c r="I125" s="3">
        <v>526000</v>
      </c>
      <c r="J125" s="3">
        <v>527990</v>
      </c>
      <c r="K125" s="3">
        <v>33069</v>
      </c>
      <c r="L125" s="3">
        <v>33282</v>
      </c>
      <c r="M125" s="3">
        <v>34100</v>
      </c>
      <c r="N125" s="3">
        <v>35189</v>
      </c>
      <c r="O125" s="3">
        <v>183351</v>
      </c>
      <c r="P125" s="3">
        <v>189402</v>
      </c>
      <c r="Q125" s="3">
        <f t="shared" si="1"/>
        <v>2710003</v>
      </c>
    </row>
    <row r="126" spans="1:17" ht="12.75" customHeight="1" x14ac:dyDescent="0.25">
      <c r="A126" s="4" t="s">
        <v>243</v>
      </c>
      <c r="B126" s="1" t="s">
        <v>127</v>
      </c>
      <c r="C126" s="1" t="s">
        <v>126</v>
      </c>
      <c r="D126" s="1" t="s">
        <v>130</v>
      </c>
      <c r="E126" s="1" t="s">
        <v>20</v>
      </c>
      <c r="F126" s="2">
        <v>2026</v>
      </c>
      <c r="G126" s="3">
        <v>1285990</v>
      </c>
      <c r="H126" s="3">
        <v>1064050</v>
      </c>
      <c r="I126" s="3">
        <v>988020</v>
      </c>
      <c r="J126" s="3">
        <v>1131070</v>
      </c>
      <c r="K126" s="3">
        <v>475982</v>
      </c>
      <c r="L126" s="3">
        <v>479041</v>
      </c>
      <c r="M126" s="3">
        <v>490818</v>
      </c>
      <c r="N126" s="3">
        <v>506491</v>
      </c>
      <c r="O126" s="3">
        <v>425947</v>
      </c>
      <c r="P126" s="3">
        <v>440004</v>
      </c>
      <c r="Q126" s="3">
        <f t="shared" si="1"/>
        <v>7287413</v>
      </c>
    </row>
    <row r="127" spans="1:17" ht="12.75" customHeight="1" x14ac:dyDescent="0.25">
      <c r="A127" s="4" t="s">
        <v>243</v>
      </c>
      <c r="B127" s="1" t="s">
        <v>127</v>
      </c>
      <c r="C127" s="1" t="s">
        <v>126</v>
      </c>
      <c r="D127" s="1" t="s">
        <v>131</v>
      </c>
      <c r="E127" s="1" t="s">
        <v>20</v>
      </c>
      <c r="F127" s="2">
        <v>2026</v>
      </c>
      <c r="G127" s="3">
        <v>143660</v>
      </c>
      <c r="H127" s="3">
        <v>74550</v>
      </c>
      <c r="I127" s="3">
        <v>74550</v>
      </c>
      <c r="J127" s="3">
        <v>74170</v>
      </c>
      <c r="K127" s="3">
        <v>152772</v>
      </c>
      <c r="L127" s="3">
        <v>153755</v>
      </c>
      <c r="M127" s="3">
        <v>157535</v>
      </c>
      <c r="N127" s="3">
        <v>162565</v>
      </c>
      <c r="O127" s="3">
        <v>29871</v>
      </c>
      <c r="P127" s="3">
        <v>30857</v>
      </c>
      <c r="Q127" s="3">
        <f t="shared" si="1"/>
        <v>1054285</v>
      </c>
    </row>
    <row r="128" spans="1:17" ht="12.75" customHeight="1" x14ac:dyDescent="0.25">
      <c r="A128" s="4" t="s">
        <v>243</v>
      </c>
      <c r="B128" s="1" t="s">
        <v>127</v>
      </c>
      <c r="C128" s="1" t="s">
        <v>126</v>
      </c>
      <c r="D128" s="1" t="s">
        <v>132</v>
      </c>
      <c r="E128" s="1" t="s">
        <v>20</v>
      </c>
      <c r="F128" s="2">
        <v>2026</v>
      </c>
      <c r="G128" s="3">
        <v>1050890</v>
      </c>
      <c r="H128" s="3">
        <v>1304840</v>
      </c>
      <c r="I128" s="3">
        <v>1067790</v>
      </c>
      <c r="J128" s="3">
        <v>499860</v>
      </c>
      <c r="K128" s="3">
        <v>232872</v>
      </c>
      <c r="L128" s="3">
        <v>234368</v>
      </c>
      <c r="M128" s="3">
        <v>240129</v>
      </c>
      <c r="N128" s="3">
        <v>247798</v>
      </c>
      <c r="O128" s="3">
        <v>320226</v>
      </c>
      <c r="P128" s="3">
        <v>330793</v>
      </c>
      <c r="Q128" s="3">
        <f t="shared" si="1"/>
        <v>5529566</v>
      </c>
    </row>
    <row r="129" spans="1:17" ht="12.75" customHeight="1" x14ac:dyDescent="0.25">
      <c r="A129" s="4" t="s">
        <v>243</v>
      </c>
      <c r="B129" s="1" t="s">
        <v>127</v>
      </c>
      <c r="C129" s="1" t="s">
        <v>126</v>
      </c>
      <c r="D129" s="1" t="s">
        <v>133</v>
      </c>
      <c r="E129" s="1" t="s">
        <v>20</v>
      </c>
      <c r="F129" s="2">
        <v>2026</v>
      </c>
      <c r="G129" s="3">
        <v>239660</v>
      </c>
      <c r="H129" s="3">
        <v>454430</v>
      </c>
      <c r="I129" s="3">
        <v>836610</v>
      </c>
      <c r="J129" s="3">
        <v>711130</v>
      </c>
      <c r="K129" s="3">
        <v>173059</v>
      </c>
      <c r="L129" s="3">
        <v>174171</v>
      </c>
      <c r="M129" s="3">
        <v>178452</v>
      </c>
      <c r="N129" s="3">
        <v>184151</v>
      </c>
      <c r="O129" s="3">
        <v>185684</v>
      </c>
      <c r="P129" s="3">
        <v>191811</v>
      </c>
      <c r="Q129" s="3">
        <f t="shared" si="1"/>
        <v>3329158</v>
      </c>
    </row>
    <row r="130" spans="1:17" ht="12.75" customHeight="1" x14ac:dyDescent="0.25">
      <c r="A130" s="4" t="s">
        <v>243</v>
      </c>
      <c r="B130" s="1" t="s">
        <v>135</v>
      </c>
      <c r="C130" s="1" t="s">
        <v>134</v>
      </c>
      <c r="D130" s="1" t="s">
        <v>136</v>
      </c>
      <c r="E130" s="1" t="s">
        <v>20</v>
      </c>
      <c r="F130" s="2">
        <v>2026</v>
      </c>
      <c r="G130" s="3">
        <v>29298</v>
      </c>
      <c r="H130" s="3">
        <v>17358</v>
      </c>
      <c r="I130" s="3">
        <v>18619</v>
      </c>
      <c r="J130" s="3">
        <v>1238</v>
      </c>
      <c r="K130" s="3">
        <v>117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f t="shared" si="1"/>
        <v>66630</v>
      </c>
    </row>
    <row r="131" spans="1:17" ht="12.75" customHeight="1" x14ac:dyDescent="0.25">
      <c r="A131" s="4" t="s">
        <v>243</v>
      </c>
      <c r="B131" s="1" t="s">
        <v>135</v>
      </c>
      <c r="C131" s="1" t="s">
        <v>134</v>
      </c>
      <c r="D131" s="1" t="s">
        <v>137</v>
      </c>
      <c r="E131" s="1" t="s">
        <v>20</v>
      </c>
      <c r="F131" s="2">
        <v>2026</v>
      </c>
      <c r="G131" s="3">
        <v>95468</v>
      </c>
      <c r="H131" s="3">
        <v>101858</v>
      </c>
      <c r="I131" s="3">
        <v>125856</v>
      </c>
      <c r="J131" s="3">
        <v>130000</v>
      </c>
      <c r="K131" s="3">
        <v>13900</v>
      </c>
      <c r="L131" s="3">
        <v>3800</v>
      </c>
      <c r="M131" s="3">
        <v>2436</v>
      </c>
      <c r="N131" s="3">
        <v>2332</v>
      </c>
      <c r="O131" s="3">
        <v>0</v>
      </c>
      <c r="P131" s="3">
        <v>0</v>
      </c>
      <c r="Q131" s="3">
        <f t="shared" ref="Q131:Q194" si="2">SUM(G131:P131)</f>
        <v>475650</v>
      </c>
    </row>
    <row r="132" spans="1:17" ht="12.75" customHeight="1" x14ac:dyDescent="0.25">
      <c r="A132" s="4" t="s">
        <v>243</v>
      </c>
      <c r="B132" s="1" t="s">
        <v>135</v>
      </c>
      <c r="C132" s="1" t="s">
        <v>134</v>
      </c>
      <c r="D132" s="1" t="s">
        <v>138</v>
      </c>
      <c r="E132" s="1" t="s">
        <v>20</v>
      </c>
      <c r="F132" s="2">
        <v>2026</v>
      </c>
      <c r="G132" s="3">
        <v>166904</v>
      </c>
      <c r="H132" s="3">
        <v>96662</v>
      </c>
      <c r="I132" s="3">
        <v>110663</v>
      </c>
      <c r="J132" s="3">
        <v>21168</v>
      </c>
      <c r="K132" s="3">
        <v>37045</v>
      </c>
      <c r="L132" s="3">
        <v>63452</v>
      </c>
      <c r="M132" s="3">
        <v>76251</v>
      </c>
      <c r="N132" s="3">
        <v>78791</v>
      </c>
      <c r="O132" s="3">
        <v>83800</v>
      </c>
      <c r="P132" s="3">
        <v>86565</v>
      </c>
      <c r="Q132" s="3">
        <f t="shared" si="2"/>
        <v>821301</v>
      </c>
    </row>
    <row r="133" spans="1:17" ht="12.75" customHeight="1" x14ac:dyDescent="0.25">
      <c r="A133" s="4" t="s">
        <v>243</v>
      </c>
      <c r="B133" s="1" t="s">
        <v>135</v>
      </c>
      <c r="C133" s="1" t="s">
        <v>134</v>
      </c>
      <c r="D133" s="1" t="s">
        <v>138</v>
      </c>
      <c r="E133" s="1" t="s">
        <v>23</v>
      </c>
      <c r="F133" s="2">
        <v>2026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129</v>
      </c>
      <c r="M133" s="3">
        <v>0</v>
      </c>
      <c r="N133" s="3">
        <v>0</v>
      </c>
      <c r="O133" s="3">
        <v>0</v>
      </c>
      <c r="P133" s="3">
        <v>0</v>
      </c>
      <c r="Q133" s="3">
        <f t="shared" si="2"/>
        <v>129</v>
      </c>
    </row>
    <row r="134" spans="1:17" ht="12.75" customHeight="1" x14ac:dyDescent="0.25">
      <c r="A134" s="4" t="s">
        <v>243</v>
      </c>
      <c r="B134" s="1" t="s">
        <v>140</v>
      </c>
      <c r="C134" s="1" t="s">
        <v>139</v>
      </c>
      <c r="D134" s="1" t="s">
        <v>141</v>
      </c>
      <c r="E134" s="1" t="s">
        <v>20</v>
      </c>
      <c r="F134" s="2">
        <v>2026</v>
      </c>
      <c r="G134" s="3">
        <v>17018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f t="shared" si="2"/>
        <v>17018</v>
      </c>
    </row>
    <row r="135" spans="1:17" ht="12.75" customHeight="1" x14ac:dyDescent="0.25">
      <c r="A135" s="4" t="s">
        <v>243</v>
      </c>
      <c r="B135" s="1" t="s">
        <v>140</v>
      </c>
      <c r="C135" s="1" t="s">
        <v>139</v>
      </c>
      <c r="D135" s="1" t="s">
        <v>142</v>
      </c>
      <c r="E135" s="1" t="s">
        <v>20</v>
      </c>
      <c r="F135" s="2">
        <v>2026</v>
      </c>
      <c r="G135" s="3">
        <v>1116</v>
      </c>
      <c r="H135" s="3">
        <v>283</v>
      </c>
      <c r="I135" s="3">
        <v>1000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f t="shared" si="2"/>
        <v>2399</v>
      </c>
    </row>
    <row r="136" spans="1:17" ht="12.75" customHeight="1" x14ac:dyDescent="0.25">
      <c r="A136" s="4" t="s">
        <v>243</v>
      </c>
      <c r="B136" s="1" t="s">
        <v>140</v>
      </c>
      <c r="C136" s="1" t="s">
        <v>139</v>
      </c>
      <c r="D136" s="1" t="s">
        <v>143</v>
      </c>
      <c r="E136" s="1" t="s">
        <v>20</v>
      </c>
      <c r="F136" s="2">
        <v>2026</v>
      </c>
      <c r="G136" s="3">
        <v>16503</v>
      </c>
      <c r="H136" s="3">
        <v>7889</v>
      </c>
      <c r="I136" s="3">
        <v>3237</v>
      </c>
      <c r="J136" s="3">
        <v>6586</v>
      </c>
      <c r="K136" s="3">
        <v>14000</v>
      </c>
      <c r="L136" s="3">
        <v>637</v>
      </c>
      <c r="M136" s="3">
        <v>0</v>
      </c>
      <c r="N136" s="3">
        <v>0</v>
      </c>
      <c r="O136" s="3">
        <v>0</v>
      </c>
      <c r="P136" s="3">
        <v>0</v>
      </c>
      <c r="Q136" s="3">
        <f t="shared" si="2"/>
        <v>48852</v>
      </c>
    </row>
    <row r="137" spans="1:17" ht="12.75" customHeight="1" x14ac:dyDescent="0.25">
      <c r="A137" s="4" t="s">
        <v>243</v>
      </c>
      <c r="B137" s="1" t="s">
        <v>140</v>
      </c>
      <c r="C137" s="1" t="s">
        <v>139</v>
      </c>
      <c r="D137" s="1" t="s">
        <v>144</v>
      </c>
      <c r="E137" s="1" t="s">
        <v>20</v>
      </c>
      <c r="F137" s="2">
        <v>2026</v>
      </c>
      <c r="G137" s="3">
        <v>11436</v>
      </c>
      <c r="H137" s="3">
        <v>4874</v>
      </c>
      <c r="I137" s="3">
        <v>102</v>
      </c>
      <c r="J137" s="3">
        <v>10847</v>
      </c>
      <c r="K137" s="3">
        <v>15051</v>
      </c>
      <c r="L137" s="3">
        <v>20524</v>
      </c>
      <c r="M137" s="3">
        <v>16910</v>
      </c>
      <c r="N137" s="3">
        <v>16910</v>
      </c>
      <c r="O137" s="3">
        <v>0</v>
      </c>
      <c r="P137" s="3">
        <v>0</v>
      </c>
      <c r="Q137" s="3">
        <f t="shared" si="2"/>
        <v>96654</v>
      </c>
    </row>
    <row r="138" spans="1:17" ht="12.75" customHeight="1" x14ac:dyDescent="0.25">
      <c r="A138" s="4" t="s">
        <v>243</v>
      </c>
      <c r="B138" s="1" t="s">
        <v>140</v>
      </c>
      <c r="C138" s="1" t="s">
        <v>139</v>
      </c>
      <c r="D138" s="1" t="s">
        <v>144</v>
      </c>
      <c r="E138" s="1" t="s">
        <v>23</v>
      </c>
      <c r="F138" s="2">
        <v>2026</v>
      </c>
      <c r="G138" s="3">
        <v>1643</v>
      </c>
      <c r="H138" s="3">
        <v>603</v>
      </c>
      <c r="I138" s="3">
        <v>13</v>
      </c>
      <c r="J138" s="3">
        <v>1341</v>
      </c>
      <c r="K138" s="3">
        <v>1870</v>
      </c>
      <c r="L138" s="3">
        <v>2526</v>
      </c>
      <c r="M138" s="3">
        <v>2090</v>
      </c>
      <c r="N138" s="3">
        <v>2090</v>
      </c>
      <c r="O138" s="3">
        <v>0</v>
      </c>
      <c r="P138" s="3">
        <v>0</v>
      </c>
      <c r="Q138" s="3">
        <f t="shared" si="2"/>
        <v>12176</v>
      </c>
    </row>
    <row r="139" spans="1:17" ht="12.75" customHeight="1" x14ac:dyDescent="0.25">
      <c r="A139" s="4" t="s">
        <v>243</v>
      </c>
      <c r="B139" s="1" t="s">
        <v>140</v>
      </c>
      <c r="C139" s="1" t="s">
        <v>139</v>
      </c>
      <c r="D139" s="1" t="s">
        <v>145</v>
      </c>
      <c r="E139" s="1" t="s">
        <v>20</v>
      </c>
      <c r="F139" s="2">
        <v>2026</v>
      </c>
      <c r="G139" s="3">
        <v>34706</v>
      </c>
      <c r="H139" s="3">
        <v>8465</v>
      </c>
      <c r="I139" s="3">
        <v>3366</v>
      </c>
      <c r="J139" s="3">
        <v>39839</v>
      </c>
      <c r="K139" s="3">
        <v>0</v>
      </c>
      <c r="L139" s="3">
        <v>2501</v>
      </c>
      <c r="M139" s="3">
        <v>0</v>
      </c>
      <c r="N139" s="3">
        <v>0</v>
      </c>
      <c r="O139" s="3">
        <v>0</v>
      </c>
      <c r="P139" s="3">
        <v>0</v>
      </c>
      <c r="Q139" s="3">
        <f t="shared" si="2"/>
        <v>88877</v>
      </c>
    </row>
    <row r="140" spans="1:17" ht="12.75" customHeight="1" x14ac:dyDescent="0.25">
      <c r="A140" s="4" t="s">
        <v>243</v>
      </c>
      <c r="B140" s="1" t="s">
        <v>140</v>
      </c>
      <c r="C140" s="1" t="s">
        <v>139</v>
      </c>
      <c r="D140" s="1" t="s">
        <v>145</v>
      </c>
      <c r="E140" s="1" t="s">
        <v>23</v>
      </c>
      <c r="F140" s="2">
        <v>2026</v>
      </c>
      <c r="G140" s="3">
        <v>1100</v>
      </c>
      <c r="H140" s="3">
        <v>0</v>
      </c>
      <c r="I140" s="3">
        <v>0</v>
      </c>
      <c r="J140" s="3">
        <v>880</v>
      </c>
      <c r="K140" s="3">
        <v>0</v>
      </c>
      <c r="L140" s="3">
        <v>311</v>
      </c>
      <c r="M140" s="3">
        <v>0</v>
      </c>
      <c r="N140" s="3">
        <v>0</v>
      </c>
      <c r="O140" s="3">
        <v>0</v>
      </c>
      <c r="P140" s="3">
        <v>0</v>
      </c>
      <c r="Q140" s="3">
        <f t="shared" si="2"/>
        <v>2291</v>
      </c>
    </row>
    <row r="141" spans="1:17" ht="12.75" customHeight="1" x14ac:dyDescent="0.25">
      <c r="A141" s="4" t="s">
        <v>243</v>
      </c>
      <c r="B141" s="1" t="s">
        <v>140</v>
      </c>
      <c r="C141" s="1" t="s">
        <v>139</v>
      </c>
      <c r="D141" s="1" t="s">
        <v>146</v>
      </c>
      <c r="E141" s="1" t="s">
        <v>20</v>
      </c>
      <c r="F141" s="2">
        <v>2026</v>
      </c>
      <c r="G141" s="3">
        <v>54460</v>
      </c>
      <c r="H141" s="3">
        <v>0</v>
      </c>
      <c r="I141" s="3">
        <v>0</v>
      </c>
      <c r="J141" s="3">
        <v>0</v>
      </c>
      <c r="K141" s="3">
        <v>22000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f t="shared" si="2"/>
        <v>76460</v>
      </c>
    </row>
    <row r="142" spans="1:17" ht="12.75" customHeight="1" x14ac:dyDescent="0.25">
      <c r="A142" s="4" t="s">
        <v>243</v>
      </c>
      <c r="B142" s="1" t="s">
        <v>140</v>
      </c>
      <c r="C142" s="1" t="s">
        <v>139</v>
      </c>
      <c r="D142" s="1" t="s">
        <v>147</v>
      </c>
      <c r="E142" s="1" t="s">
        <v>20</v>
      </c>
      <c r="F142" s="2">
        <v>2026</v>
      </c>
      <c r="G142" s="3">
        <v>48373</v>
      </c>
      <c r="H142" s="3">
        <v>46148</v>
      </c>
      <c r="I142" s="3">
        <v>48524</v>
      </c>
      <c r="J142" s="3">
        <v>5572</v>
      </c>
      <c r="K142" s="3">
        <v>0</v>
      </c>
      <c r="L142" s="3">
        <v>664</v>
      </c>
      <c r="M142" s="3">
        <v>15938</v>
      </c>
      <c r="N142" s="3">
        <v>15112</v>
      </c>
      <c r="O142" s="3">
        <v>40137</v>
      </c>
      <c r="P142" s="3">
        <v>41461</v>
      </c>
      <c r="Q142" s="3">
        <f t="shared" si="2"/>
        <v>261929</v>
      </c>
    </row>
    <row r="143" spans="1:17" ht="12.75" customHeight="1" x14ac:dyDescent="0.25">
      <c r="A143" s="4" t="s">
        <v>243</v>
      </c>
      <c r="B143" s="1" t="s">
        <v>149</v>
      </c>
      <c r="C143" s="1" t="s">
        <v>148</v>
      </c>
      <c r="D143" s="1" t="s">
        <v>150</v>
      </c>
      <c r="E143" s="1" t="s">
        <v>20</v>
      </c>
      <c r="F143" s="2">
        <v>2026</v>
      </c>
      <c r="G143" s="3">
        <v>34401</v>
      </c>
      <c r="H143" s="3">
        <v>30886</v>
      </c>
      <c r="I143" s="3">
        <v>10405</v>
      </c>
      <c r="J143" s="3">
        <v>16856</v>
      </c>
      <c r="K143" s="3">
        <v>29843</v>
      </c>
      <c r="L143" s="3">
        <v>16013</v>
      </c>
      <c r="M143" s="3">
        <v>9505</v>
      </c>
      <c r="N143" s="3">
        <v>6000</v>
      </c>
      <c r="O143" s="3">
        <v>7720</v>
      </c>
      <c r="P143" s="3">
        <v>22720</v>
      </c>
      <c r="Q143" s="3">
        <f t="shared" si="2"/>
        <v>184349</v>
      </c>
    </row>
    <row r="144" spans="1:17" ht="12.75" customHeight="1" x14ac:dyDescent="0.25">
      <c r="A144" s="4" t="s">
        <v>243</v>
      </c>
      <c r="B144" s="1" t="s">
        <v>149</v>
      </c>
      <c r="C144" s="1" t="s">
        <v>148</v>
      </c>
      <c r="D144" s="1" t="s">
        <v>151</v>
      </c>
      <c r="E144" s="1" t="s">
        <v>20</v>
      </c>
      <c r="F144" s="2">
        <v>2026</v>
      </c>
      <c r="G144" s="3">
        <v>58724</v>
      </c>
      <c r="H144" s="3">
        <v>14796</v>
      </c>
      <c r="I144" s="3">
        <v>40076</v>
      </c>
      <c r="J144" s="3">
        <v>34816</v>
      </c>
      <c r="K144" s="3">
        <v>23773</v>
      </c>
      <c r="L144" s="3">
        <v>23773</v>
      </c>
      <c r="M144" s="3">
        <v>23773</v>
      </c>
      <c r="N144" s="3">
        <v>54417</v>
      </c>
      <c r="O144" s="3">
        <v>56213</v>
      </c>
      <c r="P144" s="3">
        <v>58068</v>
      </c>
      <c r="Q144" s="3">
        <f t="shared" si="2"/>
        <v>388429</v>
      </c>
    </row>
    <row r="145" spans="1:17" ht="12.75" customHeight="1" x14ac:dyDescent="0.25">
      <c r="A145" s="4" t="s">
        <v>243</v>
      </c>
      <c r="B145" s="1" t="s">
        <v>149</v>
      </c>
      <c r="C145" s="1" t="s">
        <v>148</v>
      </c>
      <c r="D145" s="1" t="s">
        <v>152</v>
      </c>
      <c r="E145" s="1" t="s">
        <v>20</v>
      </c>
      <c r="F145" s="2">
        <v>2026</v>
      </c>
      <c r="G145" s="3">
        <v>30289</v>
      </c>
      <c r="H145" s="3">
        <v>22687</v>
      </c>
      <c r="I145" s="3">
        <v>37606</v>
      </c>
      <c r="J145" s="3">
        <v>1825</v>
      </c>
      <c r="K145" s="3">
        <v>46633</v>
      </c>
      <c r="L145" s="3">
        <v>34697</v>
      </c>
      <c r="M145" s="3">
        <v>11622</v>
      </c>
      <c r="N145" s="3">
        <v>18641</v>
      </c>
      <c r="O145" s="3">
        <v>14377</v>
      </c>
      <c r="P145" s="3">
        <v>28240</v>
      </c>
      <c r="Q145" s="3">
        <f t="shared" si="2"/>
        <v>246617</v>
      </c>
    </row>
    <row r="146" spans="1:17" ht="12.75" customHeight="1" x14ac:dyDescent="0.25">
      <c r="A146" s="4" t="s">
        <v>243</v>
      </c>
      <c r="B146" s="1" t="s">
        <v>149</v>
      </c>
      <c r="C146" s="1" t="s">
        <v>148</v>
      </c>
      <c r="D146" s="1" t="s">
        <v>153</v>
      </c>
      <c r="E146" s="1" t="s">
        <v>20</v>
      </c>
      <c r="F146" s="2">
        <v>2026</v>
      </c>
      <c r="G146" s="3">
        <v>14804</v>
      </c>
      <c r="H146" s="3">
        <v>0</v>
      </c>
      <c r="I146" s="3">
        <v>0</v>
      </c>
      <c r="J146" s="3">
        <v>0</v>
      </c>
      <c r="K146" s="3">
        <v>1994</v>
      </c>
      <c r="L146" s="3">
        <v>0</v>
      </c>
      <c r="M146" s="3">
        <v>29</v>
      </c>
      <c r="N146" s="3">
        <v>0</v>
      </c>
      <c r="O146" s="3">
        <v>0</v>
      </c>
      <c r="P146" s="3">
        <v>0</v>
      </c>
      <c r="Q146" s="3">
        <f t="shared" si="2"/>
        <v>16827</v>
      </c>
    </row>
    <row r="147" spans="1:17" ht="12.75" customHeight="1" x14ac:dyDescent="0.25">
      <c r="A147" s="4" t="s">
        <v>243</v>
      </c>
      <c r="B147" s="1" t="s">
        <v>149</v>
      </c>
      <c r="C147" s="1" t="s">
        <v>148</v>
      </c>
      <c r="D147" s="1" t="s">
        <v>154</v>
      </c>
      <c r="E147" s="1" t="s">
        <v>20</v>
      </c>
      <c r="F147" s="2">
        <v>2026</v>
      </c>
      <c r="G147" s="3">
        <v>563187</v>
      </c>
      <c r="H147" s="3">
        <v>485780</v>
      </c>
      <c r="I147" s="3">
        <v>151166</v>
      </c>
      <c r="J147" s="3">
        <v>90975</v>
      </c>
      <c r="K147" s="3">
        <v>176276</v>
      </c>
      <c r="L147" s="3">
        <v>132108</v>
      </c>
      <c r="M147" s="3">
        <v>191313</v>
      </c>
      <c r="N147" s="3">
        <v>226655</v>
      </c>
      <c r="O147" s="3">
        <v>211717</v>
      </c>
      <c r="P147" s="3">
        <v>242079</v>
      </c>
      <c r="Q147" s="3">
        <f t="shared" si="2"/>
        <v>2471256</v>
      </c>
    </row>
    <row r="148" spans="1:17" ht="12.75" customHeight="1" x14ac:dyDescent="0.25">
      <c r="A148" s="4" t="s">
        <v>243</v>
      </c>
      <c r="B148" s="1" t="s">
        <v>149</v>
      </c>
      <c r="C148" s="1" t="s">
        <v>148</v>
      </c>
      <c r="D148" s="1" t="s">
        <v>154</v>
      </c>
      <c r="E148" s="1" t="s">
        <v>21</v>
      </c>
      <c r="F148" s="2">
        <v>2026</v>
      </c>
      <c r="G148" s="3">
        <v>650542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f t="shared" si="2"/>
        <v>650542</v>
      </c>
    </row>
    <row r="149" spans="1:17" ht="12.75" customHeight="1" x14ac:dyDescent="0.25">
      <c r="A149" s="4" t="s">
        <v>243</v>
      </c>
      <c r="B149" s="1" t="s">
        <v>156</v>
      </c>
      <c r="C149" s="1" t="s">
        <v>155</v>
      </c>
      <c r="D149" s="1" t="s">
        <v>157</v>
      </c>
      <c r="E149" s="1" t="s">
        <v>20</v>
      </c>
      <c r="F149" s="2">
        <v>2026</v>
      </c>
      <c r="G149" s="3">
        <v>6834</v>
      </c>
      <c r="H149" s="3">
        <v>749</v>
      </c>
      <c r="I149" s="3">
        <v>0</v>
      </c>
      <c r="J149" s="3">
        <v>0</v>
      </c>
      <c r="K149" s="3">
        <v>9798</v>
      </c>
      <c r="L149" s="3">
        <v>496</v>
      </c>
      <c r="M149" s="3">
        <v>0</v>
      </c>
      <c r="N149" s="3">
        <v>4137</v>
      </c>
      <c r="O149" s="3">
        <v>4344</v>
      </c>
      <c r="P149" s="3">
        <v>4474</v>
      </c>
      <c r="Q149" s="3">
        <f t="shared" si="2"/>
        <v>30832</v>
      </c>
    </row>
    <row r="150" spans="1:17" ht="12.75" customHeight="1" x14ac:dyDescent="0.25">
      <c r="A150" s="4" t="s">
        <v>243</v>
      </c>
      <c r="B150" s="1" t="s">
        <v>156</v>
      </c>
      <c r="C150" s="1" t="s">
        <v>155</v>
      </c>
      <c r="D150" s="1" t="s">
        <v>157</v>
      </c>
      <c r="E150" s="1" t="s">
        <v>21</v>
      </c>
      <c r="F150" s="2">
        <v>2026</v>
      </c>
      <c r="G150" s="3">
        <v>3670</v>
      </c>
      <c r="H150" s="3">
        <v>504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f t="shared" si="2"/>
        <v>4174</v>
      </c>
    </row>
    <row r="151" spans="1:17" ht="12.75" customHeight="1" x14ac:dyDescent="0.25">
      <c r="A151" s="4" t="s">
        <v>243</v>
      </c>
      <c r="B151" s="1" t="s">
        <v>156</v>
      </c>
      <c r="C151" s="1" t="s">
        <v>155</v>
      </c>
      <c r="D151" s="1" t="s">
        <v>157</v>
      </c>
      <c r="E151" s="1" t="s">
        <v>23</v>
      </c>
      <c r="F151" s="2">
        <v>2026</v>
      </c>
      <c r="G151" s="3">
        <v>2151</v>
      </c>
      <c r="H151" s="3">
        <v>275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f t="shared" si="2"/>
        <v>2426</v>
      </c>
    </row>
    <row r="152" spans="1:17" ht="12.75" customHeight="1" x14ac:dyDescent="0.25">
      <c r="A152" s="4" t="s">
        <v>243</v>
      </c>
      <c r="B152" s="1" t="s">
        <v>156</v>
      </c>
      <c r="C152" s="1" t="s">
        <v>155</v>
      </c>
      <c r="D152" s="1" t="s">
        <v>52</v>
      </c>
      <c r="E152" s="1" t="s">
        <v>20</v>
      </c>
      <c r="F152" s="2">
        <v>2026</v>
      </c>
      <c r="G152" s="3">
        <v>40626</v>
      </c>
      <c r="H152" s="3">
        <v>32850</v>
      </c>
      <c r="I152" s="3">
        <v>17692</v>
      </c>
      <c r="J152" s="3">
        <v>4005</v>
      </c>
      <c r="K152" s="3">
        <v>9988</v>
      </c>
      <c r="L152" s="3">
        <v>20836</v>
      </c>
      <c r="M152" s="3">
        <v>1086</v>
      </c>
      <c r="N152" s="3">
        <v>3686</v>
      </c>
      <c r="O152" s="3">
        <v>6556</v>
      </c>
      <c r="P152" s="3">
        <v>6771</v>
      </c>
      <c r="Q152" s="3">
        <f t="shared" si="2"/>
        <v>144096</v>
      </c>
    </row>
    <row r="153" spans="1:17" ht="12.75" customHeight="1" x14ac:dyDescent="0.25">
      <c r="A153" s="4" t="s">
        <v>243</v>
      </c>
      <c r="B153" s="1" t="s">
        <v>156</v>
      </c>
      <c r="C153" s="1" t="s">
        <v>155</v>
      </c>
      <c r="D153" s="1" t="s">
        <v>52</v>
      </c>
      <c r="E153" s="1" t="s">
        <v>21</v>
      </c>
      <c r="F153" s="2">
        <v>2026</v>
      </c>
      <c r="G153" s="3">
        <v>18193</v>
      </c>
      <c r="H153" s="3">
        <v>8919</v>
      </c>
      <c r="I153" s="3">
        <v>8409</v>
      </c>
      <c r="J153" s="3">
        <v>875</v>
      </c>
      <c r="K153" s="3">
        <v>5200</v>
      </c>
      <c r="L153" s="3">
        <v>560</v>
      </c>
      <c r="M153" s="3">
        <v>573</v>
      </c>
      <c r="N153" s="3">
        <v>602</v>
      </c>
      <c r="O153" s="3">
        <v>630</v>
      </c>
      <c r="P153" s="3">
        <v>659</v>
      </c>
      <c r="Q153" s="3">
        <f t="shared" si="2"/>
        <v>44620</v>
      </c>
    </row>
    <row r="154" spans="1:17" ht="12.75" customHeight="1" x14ac:dyDescent="0.25">
      <c r="A154" s="4" t="s">
        <v>243</v>
      </c>
      <c r="B154" s="1" t="s">
        <v>156</v>
      </c>
      <c r="C154" s="1" t="s">
        <v>155</v>
      </c>
      <c r="D154" s="1" t="s">
        <v>52</v>
      </c>
      <c r="E154" s="1" t="s">
        <v>23</v>
      </c>
      <c r="F154" s="2">
        <v>2026</v>
      </c>
      <c r="G154" s="3">
        <v>10466</v>
      </c>
      <c r="H154" s="3">
        <v>5253</v>
      </c>
      <c r="I154" s="3">
        <v>4961</v>
      </c>
      <c r="J154" s="3">
        <v>521</v>
      </c>
      <c r="K154" s="3">
        <v>3098</v>
      </c>
      <c r="L154" s="3">
        <v>334</v>
      </c>
      <c r="M154" s="3">
        <v>341</v>
      </c>
      <c r="N154" s="3">
        <v>358</v>
      </c>
      <c r="O154" s="3">
        <v>376</v>
      </c>
      <c r="P154" s="3">
        <v>393</v>
      </c>
      <c r="Q154" s="3">
        <f t="shared" si="2"/>
        <v>26101</v>
      </c>
    </row>
    <row r="155" spans="1:17" ht="12.75" customHeight="1" x14ac:dyDescent="0.25">
      <c r="A155" s="4" t="s">
        <v>243</v>
      </c>
      <c r="B155" s="1" t="s">
        <v>156</v>
      </c>
      <c r="C155" s="1" t="s">
        <v>155</v>
      </c>
      <c r="D155" s="1" t="s">
        <v>158</v>
      </c>
      <c r="E155" s="1" t="s">
        <v>20</v>
      </c>
      <c r="F155" s="2">
        <v>2026</v>
      </c>
      <c r="G155" s="3">
        <v>54789</v>
      </c>
      <c r="H155" s="3">
        <v>20688</v>
      </c>
      <c r="I155" s="3">
        <v>14387</v>
      </c>
      <c r="J155" s="3">
        <v>23369</v>
      </c>
      <c r="K155" s="3">
        <v>9689</v>
      </c>
      <c r="L155" s="3">
        <v>3663</v>
      </c>
      <c r="M155" s="3">
        <v>0</v>
      </c>
      <c r="N155" s="3">
        <v>5965</v>
      </c>
      <c r="O155" s="3">
        <v>0</v>
      </c>
      <c r="P155" s="3">
        <v>0</v>
      </c>
      <c r="Q155" s="3">
        <f t="shared" si="2"/>
        <v>132550</v>
      </c>
    </row>
    <row r="156" spans="1:17" ht="12.75" customHeight="1" x14ac:dyDescent="0.25">
      <c r="A156" s="4" t="s">
        <v>243</v>
      </c>
      <c r="B156" s="1" t="s">
        <v>156</v>
      </c>
      <c r="C156" s="1" t="s">
        <v>155</v>
      </c>
      <c r="D156" s="1" t="s">
        <v>158</v>
      </c>
      <c r="E156" s="1" t="s">
        <v>21</v>
      </c>
      <c r="F156" s="2">
        <v>2026</v>
      </c>
      <c r="G156" s="3">
        <v>10371</v>
      </c>
      <c r="H156" s="3">
        <v>7206</v>
      </c>
      <c r="I156" s="3">
        <v>4926</v>
      </c>
      <c r="J156" s="3">
        <v>1015</v>
      </c>
      <c r="K156" s="3">
        <v>3104</v>
      </c>
      <c r="L156" s="3">
        <v>994</v>
      </c>
      <c r="M156" s="3">
        <v>0</v>
      </c>
      <c r="N156" s="3">
        <v>0</v>
      </c>
      <c r="O156" s="3">
        <v>0</v>
      </c>
      <c r="P156" s="3">
        <v>0</v>
      </c>
      <c r="Q156" s="3">
        <f t="shared" si="2"/>
        <v>27616</v>
      </c>
    </row>
    <row r="157" spans="1:17" ht="12.75" customHeight="1" x14ac:dyDescent="0.25">
      <c r="A157" s="4" t="s">
        <v>243</v>
      </c>
      <c r="B157" s="1" t="s">
        <v>156</v>
      </c>
      <c r="C157" s="1" t="s">
        <v>155</v>
      </c>
      <c r="D157" s="1" t="s">
        <v>158</v>
      </c>
      <c r="E157" s="1" t="s">
        <v>23</v>
      </c>
      <c r="F157" s="2">
        <v>2026</v>
      </c>
      <c r="G157" s="3">
        <v>5552</v>
      </c>
      <c r="H157" s="3">
        <v>3745</v>
      </c>
      <c r="I157" s="3">
        <v>2382</v>
      </c>
      <c r="J157" s="3">
        <v>595</v>
      </c>
      <c r="K157" s="3">
        <v>1485</v>
      </c>
      <c r="L157" s="3">
        <v>475</v>
      </c>
      <c r="M157" s="3">
        <v>0</v>
      </c>
      <c r="N157" s="3">
        <v>0</v>
      </c>
      <c r="O157" s="3">
        <v>0</v>
      </c>
      <c r="P157" s="3">
        <v>0</v>
      </c>
      <c r="Q157" s="3">
        <f t="shared" si="2"/>
        <v>14234</v>
      </c>
    </row>
    <row r="158" spans="1:17" ht="12.75" customHeight="1" x14ac:dyDescent="0.25">
      <c r="A158" s="4" t="s">
        <v>243</v>
      </c>
      <c r="B158" s="1" t="s">
        <v>156</v>
      </c>
      <c r="C158" s="1" t="s">
        <v>155</v>
      </c>
      <c r="D158" s="1" t="s">
        <v>159</v>
      </c>
      <c r="E158" s="1" t="s">
        <v>20</v>
      </c>
      <c r="F158" s="2">
        <v>2026</v>
      </c>
      <c r="G158" s="3">
        <v>1487</v>
      </c>
      <c r="H158" s="3">
        <v>246</v>
      </c>
      <c r="I158" s="3">
        <v>351</v>
      </c>
      <c r="J158" s="3">
        <v>556</v>
      </c>
      <c r="K158" s="3">
        <v>364</v>
      </c>
      <c r="L158" s="3">
        <v>379</v>
      </c>
      <c r="M158" s="3">
        <v>433</v>
      </c>
      <c r="N158" s="3">
        <v>450</v>
      </c>
      <c r="O158" s="3">
        <v>0</v>
      </c>
      <c r="P158" s="3">
        <v>0</v>
      </c>
      <c r="Q158" s="3">
        <f t="shared" si="2"/>
        <v>4266</v>
      </c>
    </row>
    <row r="159" spans="1:17" ht="12.75" customHeight="1" x14ac:dyDescent="0.25">
      <c r="A159" s="4" t="s">
        <v>243</v>
      </c>
      <c r="B159" s="1" t="s">
        <v>156</v>
      </c>
      <c r="C159" s="1" t="s">
        <v>155</v>
      </c>
      <c r="D159" s="1" t="s">
        <v>159</v>
      </c>
      <c r="E159" s="1" t="s">
        <v>21</v>
      </c>
      <c r="F159" s="2">
        <v>2026</v>
      </c>
      <c r="G159" s="3">
        <v>243</v>
      </c>
      <c r="H159" s="3">
        <v>166</v>
      </c>
      <c r="I159" s="3">
        <v>236</v>
      </c>
      <c r="J159" s="3">
        <v>236</v>
      </c>
      <c r="K159" s="3">
        <v>245</v>
      </c>
      <c r="L159" s="3">
        <v>255</v>
      </c>
      <c r="M159" s="3">
        <v>291</v>
      </c>
      <c r="N159" s="3">
        <v>303</v>
      </c>
      <c r="O159" s="3">
        <v>0</v>
      </c>
      <c r="P159" s="3">
        <v>0</v>
      </c>
      <c r="Q159" s="3">
        <f t="shared" si="2"/>
        <v>1975</v>
      </c>
    </row>
    <row r="160" spans="1:17" ht="12.75" customHeight="1" x14ac:dyDescent="0.25">
      <c r="A160" s="4" t="s">
        <v>243</v>
      </c>
      <c r="B160" s="1" t="s">
        <v>156</v>
      </c>
      <c r="C160" s="1" t="s">
        <v>155</v>
      </c>
      <c r="D160" s="1" t="s">
        <v>159</v>
      </c>
      <c r="E160" s="1" t="s">
        <v>23</v>
      </c>
      <c r="F160" s="2">
        <v>2026</v>
      </c>
      <c r="G160" s="3">
        <v>132</v>
      </c>
      <c r="H160" s="3">
        <v>91</v>
      </c>
      <c r="I160" s="3">
        <v>129</v>
      </c>
      <c r="J160" s="3">
        <v>129</v>
      </c>
      <c r="K160" s="3">
        <v>134</v>
      </c>
      <c r="L160" s="3">
        <v>139</v>
      </c>
      <c r="M160" s="3">
        <v>159</v>
      </c>
      <c r="N160" s="3">
        <v>165</v>
      </c>
      <c r="O160" s="3">
        <v>0</v>
      </c>
      <c r="P160" s="3">
        <v>0</v>
      </c>
      <c r="Q160" s="3">
        <f t="shared" si="2"/>
        <v>1078</v>
      </c>
    </row>
    <row r="161" spans="1:17" ht="12.75" customHeight="1" x14ac:dyDescent="0.25">
      <c r="A161" s="4" t="s">
        <v>243</v>
      </c>
      <c r="B161" s="1" t="s">
        <v>161</v>
      </c>
      <c r="C161" s="1" t="s">
        <v>160</v>
      </c>
      <c r="D161" s="1" t="s">
        <v>162</v>
      </c>
      <c r="E161" s="1" t="s">
        <v>20</v>
      </c>
      <c r="F161" s="2">
        <v>2026</v>
      </c>
      <c r="G161" s="3">
        <v>98580</v>
      </c>
      <c r="H161" s="3">
        <v>100635</v>
      </c>
      <c r="I161" s="3">
        <v>33210</v>
      </c>
      <c r="J161" s="3">
        <v>30870</v>
      </c>
      <c r="K161" s="3">
        <v>17389</v>
      </c>
      <c r="L161" s="3">
        <v>16817</v>
      </c>
      <c r="M161" s="3">
        <v>13611</v>
      </c>
      <c r="N161" s="3">
        <v>14860</v>
      </c>
      <c r="O161" s="3">
        <v>773</v>
      </c>
      <c r="P161" s="3">
        <v>0</v>
      </c>
      <c r="Q161" s="3">
        <f t="shared" si="2"/>
        <v>326745</v>
      </c>
    </row>
    <row r="162" spans="1:17" ht="12.75" customHeight="1" x14ac:dyDescent="0.25">
      <c r="A162" s="4" t="s">
        <v>243</v>
      </c>
      <c r="B162" s="1" t="s">
        <v>161</v>
      </c>
      <c r="C162" s="1" t="s">
        <v>160</v>
      </c>
      <c r="D162" s="1" t="s">
        <v>162</v>
      </c>
      <c r="E162" s="1" t="s">
        <v>21</v>
      </c>
      <c r="F162" s="2">
        <v>2026</v>
      </c>
      <c r="G162" s="3">
        <v>683</v>
      </c>
      <c r="H162" s="3">
        <v>2275</v>
      </c>
      <c r="I162" s="3">
        <v>0</v>
      </c>
      <c r="J162" s="3">
        <v>0</v>
      </c>
      <c r="K162" s="3">
        <v>1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f t="shared" si="2"/>
        <v>2959</v>
      </c>
    </row>
    <row r="163" spans="1:17" ht="12.75" customHeight="1" x14ac:dyDescent="0.25">
      <c r="A163" s="4" t="s">
        <v>243</v>
      </c>
      <c r="B163" s="1" t="s">
        <v>161</v>
      </c>
      <c r="C163" s="1" t="s">
        <v>160</v>
      </c>
      <c r="D163" s="1" t="s">
        <v>162</v>
      </c>
      <c r="E163" s="1" t="s">
        <v>23</v>
      </c>
      <c r="F163" s="2">
        <v>2026</v>
      </c>
      <c r="G163" s="3">
        <v>2117</v>
      </c>
      <c r="H163" s="3">
        <v>5402</v>
      </c>
      <c r="I163" s="3">
        <v>0</v>
      </c>
      <c r="J163" s="3">
        <v>0</v>
      </c>
      <c r="K163" s="3">
        <v>9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f t="shared" si="2"/>
        <v>7528</v>
      </c>
    </row>
    <row r="164" spans="1:17" ht="12.75" customHeight="1" x14ac:dyDescent="0.25">
      <c r="A164" s="4" t="s">
        <v>243</v>
      </c>
      <c r="B164" s="1" t="s">
        <v>161</v>
      </c>
      <c r="C164" s="1" t="s">
        <v>160</v>
      </c>
      <c r="D164" s="1" t="s">
        <v>101</v>
      </c>
      <c r="E164" s="1" t="s">
        <v>20</v>
      </c>
      <c r="F164" s="2">
        <v>2026</v>
      </c>
      <c r="G164" s="3">
        <v>40090</v>
      </c>
      <c r="H164" s="3">
        <v>1216</v>
      </c>
      <c r="I164" s="3">
        <v>262</v>
      </c>
      <c r="J164" s="3">
        <v>1003</v>
      </c>
      <c r="K164" s="3">
        <v>4808</v>
      </c>
      <c r="L164" s="3">
        <v>0</v>
      </c>
      <c r="M164" s="3">
        <v>0</v>
      </c>
      <c r="N164" s="3">
        <v>0</v>
      </c>
      <c r="O164" s="3">
        <v>3539</v>
      </c>
      <c r="P164" s="3">
        <v>0</v>
      </c>
      <c r="Q164" s="3">
        <f t="shared" si="2"/>
        <v>50918</v>
      </c>
    </row>
    <row r="165" spans="1:17" ht="12.75" customHeight="1" x14ac:dyDescent="0.25">
      <c r="A165" s="4" t="s">
        <v>243</v>
      </c>
      <c r="B165" s="1" t="s">
        <v>161</v>
      </c>
      <c r="C165" s="1" t="s">
        <v>160</v>
      </c>
      <c r="D165" s="1" t="s">
        <v>101</v>
      </c>
      <c r="E165" s="1" t="s">
        <v>21</v>
      </c>
      <c r="F165" s="2">
        <v>2026</v>
      </c>
      <c r="G165" s="3">
        <v>7488</v>
      </c>
      <c r="H165" s="3">
        <v>148</v>
      </c>
      <c r="I165" s="3">
        <v>99</v>
      </c>
      <c r="J165" s="3">
        <v>0</v>
      </c>
      <c r="K165" s="3">
        <v>965</v>
      </c>
      <c r="L165" s="3">
        <v>0</v>
      </c>
      <c r="M165" s="3">
        <v>0</v>
      </c>
      <c r="N165" s="3">
        <v>0</v>
      </c>
      <c r="O165" s="3">
        <v>280</v>
      </c>
      <c r="P165" s="3">
        <v>0</v>
      </c>
      <c r="Q165" s="3">
        <f t="shared" si="2"/>
        <v>8980</v>
      </c>
    </row>
    <row r="166" spans="1:17" ht="12.75" customHeight="1" x14ac:dyDescent="0.25">
      <c r="A166" s="4" t="s">
        <v>243</v>
      </c>
      <c r="B166" s="1" t="s">
        <v>161</v>
      </c>
      <c r="C166" s="1" t="s">
        <v>160</v>
      </c>
      <c r="D166" s="1" t="s">
        <v>101</v>
      </c>
      <c r="E166" s="1" t="s">
        <v>23</v>
      </c>
      <c r="F166" s="2">
        <v>2026</v>
      </c>
      <c r="G166" s="3">
        <v>20187</v>
      </c>
      <c r="H166" s="3">
        <v>337</v>
      </c>
      <c r="I166" s="3">
        <v>190</v>
      </c>
      <c r="J166" s="3">
        <v>0</v>
      </c>
      <c r="K166" s="3">
        <v>2434</v>
      </c>
      <c r="L166" s="3">
        <v>0</v>
      </c>
      <c r="M166" s="3">
        <v>0</v>
      </c>
      <c r="N166" s="3">
        <v>0</v>
      </c>
      <c r="O166" s="3">
        <v>1180</v>
      </c>
      <c r="P166" s="3">
        <v>0</v>
      </c>
      <c r="Q166" s="3">
        <f t="shared" si="2"/>
        <v>24328</v>
      </c>
    </row>
    <row r="167" spans="1:17" ht="12.75" customHeight="1" x14ac:dyDescent="0.25">
      <c r="A167" s="4" t="s">
        <v>243</v>
      </c>
      <c r="B167" s="1" t="s">
        <v>161</v>
      </c>
      <c r="C167" s="1" t="s">
        <v>160</v>
      </c>
      <c r="D167" s="1" t="s">
        <v>163</v>
      </c>
      <c r="E167" s="1" t="s">
        <v>20</v>
      </c>
      <c r="F167" s="2">
        <v>2026</v>
      </c>
      <c r="G167" s="3">
        <v>1481</v>
      </c>
      <c r="H167" s="3">
        <v>0</v>
      </c>
      <c r="I167" s="3">
        <v>0</v>
      </c>
      <c r="J167" s="3">
        <v>0</v>
      </c>
      <c r="K167" s="3">
        <v>10466</v>
      </c>
      <c r="L167" s="3">
        <v>9960</v>
      </c>
      <c r="M167" s="3">
        <v>1205</v>
      </c>
      <c r="N167" s="3">
        <v>550</v>
      </c>
      <c r="O167" s="3">
        <v>9118</v>
      </c>
      <c r="P167" s="3">
        <v>5957</v>
      </c>
      <c r="Q167" s="3">
        <f t="shared" si="2"/>
        <v>38737</v>
      </c>
    </row>
    <row r="168" spans="1:17" ht="12.75" customHeight="1" x14ac:dyDescent="0.25">
      <c r="A168" s="4" t="s">
        <v>243</v>
      </c>
      <c r="B168" s="1" t="s">
        <v>161</v>
      </c>
      <c r="C168" s="1" t="s">
        <v>160</v>
      </c>
      <c r="D168" s="1" t="s">
        <v>163</v>
      </c>
      <c r="E168" s="1" t="s">
        <v>21</v>
      </c>
      <c r="F168" s="2">
        <v>2026</v>
      </c>
      <c r="G168" s="3">
        <v>250</v>
      </c>
      <c r="H168" s="3">
        <v>0</v>
      </c>
      <c r="I168" s="3">
        <v>0</v>
      </c>
      <c r="J168" s="3">
        <v>0</v>
      </c>
      <c r="K168" s="3">
        <v>204</v>
      </c>
      <c r="L168" s="3">
        <v>78</v>
      </c>
      <c r="M168" s="3">
        <v>0</v>
      </c>
      <c r="N168" s="3">
        <v>239</v>
      </c>
      <c r="O168" s="3">
        <v>0</v>
      </c>
      <c r="P168" s="3">
        <v>0</v>
      </c>
      <c r="Q168" s="3">
        <f t="shared" si="2"/>
        <v>771</v>
      </c>
    </row>
    <row r="169" spans="1:17" ht="12.75" customHeight="1" x14ac:dyDescent="0.25">
      <c r="A169" s="4" t="s">
        <v>243</v>
      </c>
      <c r="B169" s="1" t="s">
        <v>161</v>
      </c>
      <c r="C169" s="1" t="s">
        <v>160</v>
      </c>
      <c r="D169" s="1" t="s">
        <v>163</v>
      </c>
      <c r="E169" s="1" t="s">
        <v>23</v>
      </c>
      <c r="F169" s="2">
        <v>2026</v>
      </c>
      <c r="G169" s="3">
        <v>1020</v>
      </c>
      <c r="H169" s="3">
        <v>0</v>
      </c>
      <c r="I169" s="3">
        <v>0</v>
      </c>
      <c r="J169" s="3">
        <v>0</v>
      </c>
      <c r="K169" s="3">
        <v>494</v>
      </c>
      <c r="L169" s="3">
        <v>200</v>
      </c>
      <c r="M169" s="3">
        <v>0</v>
      </c>
      <c r="N169" s="3">
        <v>579</v>
      </c>
      <c r="O169" s="3">
        <v>0</v>
      </c>
      <c r="P169" s="3">
        <v>0</v>
      </c>
      <c r="Q169" s="3">
        <f t="shared" si="2"/>
        <v>2293</v>
      </c>
    </row>
    <row r="170" spans="1:17" ht="12.75" customHeight="1" x14ac:dyDescent="0.25">
      <c r="A170" s="4" t="s">
        <v>243</v>
      </c>
      <c r="B170" s="1" t="s">
        <v>165</v>
      </c>
      <c r="C170" s="1" t="s">
        <v>164</v>
      </c>
      <c r="D170" s="1" t="s">
        <v>166</v>
      </c>
      <c r="E170" s="1" t="s">
        <v>20</v>
      </c>
      <c r="F170" s="2">
        <v>2026</v>
      </c>
      <c r="G170" s="3">
        <v>2491</v>
      </c>
      <c r="H170" s="3">
        <v>1437</v>
      </c>
      <c r="I170" s="3">
        <v>2138</v>
      </c>
      <c r="J170" s="3">
        <v>815</v>
      </c>
      <c r="K170" s="3">
        <v>2024</v>
      </c>
      <c r="L170" s="3">
        <v>329</v>
      </c>
      <c r="M170" s="3">
        <v>0</v>
      </c>
      <c r="N170" s="3">
        <v>0</v>
      </c>
      <c r="O170" s="3">
        <v>0</v>
      </c>
      <c r="P170" s="3">
        <v>0</v>
      </c>
      <c r="Q170" s="3">
        <f t="shared" si="2"/>
        <v>9234</v>
      </c>
    </row>
    <row r="171" spans="1:17" ht="12.75" customHeight="1" x14ac:dyDescent="0.25">
      <c r="A171" s="4" t="s">
        <v>243</v>
      </c>
      <c r="B171" s="1" t="s">
        <v>165</v>
      </c>
      <c r="C171" s="1" t="s">
        <v>164</v>
      </c>
      <c r="D171" s="1" t="s">
        <v>145</v>
      </c>
      <c r="E171" s="1" t="s">
        <v>20</v>
      </c>
      <c r="F171" s="2">
        <v>2026</v>
      </c>
      <c r="G171" s="3">
        <v>0</v>
      </c>
      <c r="H171" s="3">
        <v>328</v>
      </c>
      <c r="I171" s="3">
        <v>252</v>
      </c>
      <c r="J171" s="3">
        <v>910</v>
      </c>
      <c r="K171" s="3">
        <v>500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f t="shared" si="2"/>
        <v>1990</v>
      </c>
    </row>
    <row r="172" spans="1:17" ht="12.75" customHeight="1" x14ac:dyDescent="0.25">
      <c r="A172" s="4" t="s">
        <v>243</v>
      </c>
      <c r="B172" s="1" t="s">
        <v>165</v>
      </c>
      <c r="C172" s="1" t="s">
        <v>164</v>
      </c>
      <c r="D172" s="1" t="s">
        <v>167</v>
      </c>
      <c r="E172" s="1" t="s">
        <v>20</v>
      </c>
      <c r="F172" s="2">
        <v>2026</v>
      </c>
      <c r="G172" s="3">
        <v>27367</v>
      </c>
      <c r="H172" s="3">
        <v>14739</v>
      </c>
      <c r="I172" s="3">
        <v>6603</v>
      </c>
      <c r="J172" s="3">
        <v>4871</v>
      </c>
      <c r="K172" s="3">
        <v>2522</v>
      </c>
      <c r="L172" s="3">
        <v>3163</v>
      </c>
      <c r="M172" s="3">
        <v>1666</v>
      </c>
      <c r="N172" s="3">
        <v>165</v>
      </c>
      <c r="O172" s="3">
        <v>697</v>
      </c>
      <c r="P172" s="3">
        <v>640</v>
      </c>
      <c r="Q172" s="3">
        <f t="shared" si="2"/>
        <v>62433</v>
      </c>
    </row>
    <row r="173" spans="1:17" ht="12.75" customHeight="1" x14ac:dyDescent="0.25">
      <c r="A173" s="4" t="s">
        <v>243</v>
      </c>
      <c r="B173" s="1" t="s">
        <v>169</v>
      </c>
      <c r="C173" s="1" t="s">
        <v>168</v>
      </c>
      <c r="D173" s="1" t="s">
        <v>170</v>
      </c>
      <c r="E173" s="1" t="s">
        <v>20</v>
      </c>
      <c r="F173" s="2">
        <v>2026</v>
      </c>
      <c r="G173" s="3">
        <v>117329</v>
      </c>
      <c r="H173" s="3">
        <v>55552</v>
      </c>
      <c r="I173" s="3">
        <v>39901</v>
      </c>
      <c r="J173" s="3">
        <v>10320</v>
      </c>
      <c r="K173" s="3">
        <v>142289</v>
      </c>
      <c r="L173" s="3">
        <v>48286</v>
      </c>
      <c r="M173" s="3">
        <v>34901</v>
      </c>
      <c r="N173" s="3">
        <v>26382</v>
      </c>
      <c r="O173" s="3">
        <v>524</v>
      </c>
      <c r="P173" s="3">
        <v>328</v>
      </c>
      <c r="Q173" s="3">
        <f t="shared" si="2"/>
        <v>475812</v>
      </c>
    </row>
    <row r="174" spans="1:17" ht="12.75" customHeight="1" x14ac:dyDescent="0.25">
      <c r="A174" s="4" t="s">
        <v>243</v>
      </c>
      <c r="B174" s="1" t="s">
        <v>169</v>
      </c>
      <c r="C174" s="1" t="s">
        <v>168</v>
      </c>
      <c r="D174" s="1" t="s">
        <v>170</v>
      </c>
      <c r="E174" s="1" t="s">
        <v>21</v>
      </c>
      <c r="F174" s="2">
        <v>2026</v>
      </c>
      <c r="G174" s="3">
        <v>825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f t="shared" si="2"/>
        <v>825</v>
      </c>
    </row>
    <row r="175" spans="1:17" ht="12.75" customHeight="1" x14ac:dyDescent="0.25">
      <c r="A175" s="4" t="s">
        <v>243</v>
      </c>
      <c r="B175" s="1" t="s">
        <v>169</v>
      </c>
      <c r="C175" s="1" t="s">
        <v>168</v>
      </c>
      <c r="D175" s="1" t="s">
        <v>101</v>
      </c>
      <c r="E175" s="1" t="s">
        <v>20</v>
      </c>
      <c r="F175" s="2">
        <v>2026</v>
      </c>
      <c r="G175" s="3">
        <v>10399</v>
      </c>
      <c r="H175" s="3">
        <v>5607</v>
      </c>
      <c r="I175" s="3">
        <v>1987</v>
      </c>
      <c r="J175" s="3">
        <v>0</v>
      </c>
      <c r="K175" s="3">
        <v>5710</v>
      </c>
      <c r="L175" s="3">
        <v>9664</v>
      </c>
      <c r="M175" s="3">
        <v>10848</v>
      </c>
      <c r="N175" s="3">
        <v>11159</v>
      </c>
      <c r="O175" s="3">
        <v>11527</v>
      </c>
      <c r="P175" s="3">
        <v>11907</v>
      </c>
      <c r="Q175" s="3">
        <f t="shared" si="2"/>
        <v>78808</v>
      </c>
    </row>
    <row r="176" spans="1:17" ht="12.75" customHeight="1" x14ac:dyDescent="0.25">
      <c r="A176" s="4" t="s">
        <v>243</v>
      </c>
      <c r="B176" s="1" t="s">
        <v>169</v>
      </c>
      <c r="C176" s="1" t="s">
        <v>168</v>
      </c>
      <c r="D176" s="1" t="s">
        <v>171</v>
      </c>
      <c r="E176" s="1" t="s">
        <v>20</v>
      </c>
      <c r="F176" s="2">
        <v>2026</v>
      </c>
      <c r="G176" s="3">
        <v>19720</v>
      </c>
      <c r="H176" s="3">
        <v>29703</v>
      </c>
      <c r="I176" s="3">
        <v>37600</v>
      </c>
      <c r="J176" s="3">
        <v>4854</v>
      </c>
      <c r="K176" s="3">
        <v>26978</v>
      </c>
      <c r="L176" s="3">
        <v>12086</v>
      </c>
      <c r="M176" s="3">
        <v>18845</v>
      </c>
      <c r="N176" s="3">
        <v>12870</v>
      </c>
      <c r="O176" s="3">
        <v>13595</v>
      </c>
      <c r="P176" s="3">
        <v>11233</v>
      </c>
      <c r="Q176" s="3">
        <f t="shared" si="2"/>
        <v>187484</v>
      </c>
    </row>
    <row r="177" spans="1:17" ht="12.75" customHeight="1" x14ac:dyDescent="0.25">
      <c r="A177" s="4" t="s">
        <v>243</v>
      </c>
      <c r="B177" s="1" t="s">
        <v>173</v>
      </c>
      <c r="C177" s="1" t="s">
        <v>172</v>
      </c>
      <c r="D177" s="1" t="s">
        <v>241</v>
      </c>
      <c r="E177" s="1" t="s">
        <v>20</v>
      </c>
      <c r="F177" s="2">
        <v>2026</v>
      </c>
      <c r="G177" s="3">
        <v>839144</v>
      </c>
      <c r="H177" s="3">
        <v>350514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f t="shared" si="2"/>
        <v>1189658</v>
      </c>
    </row>
    <row r="178" spans="1:17" ht="12.75" customHeight="1" x14ac:dyDescent="0.25">
      <c r="A178" s="4" t="s">
        <v>243</v>
      </c>
      <c r="B178" s="1" t="s">
        <v>173</v>
      </c>
      <c r="C178" s="1" t="s">
        <v>172</v>
      </c>
      <c r="D178" s="1" t="s">
        <v>174</v>
      </c>
      <c r="E178" s="1" t="s">
        <v>20</v>
      </c>
      <c r="F178" s="2">
        <v>2026</v>
      </c>
      <c r="G178" s="3">
        <v>1123185</v>
      </c>
      <c r="H178" s="3">
        <v>702039</v>
      </c>
      <c r="I178" s="3">
        <v>782788</v>
      </c>
      <c r="J178" s="3">
        <v>817630</v>
      </c>
      <c r="K178" s="3">
        <v>736821</v>
      </c>
      <c r="L178" s="3">
        <v>726841</v>
      </c>
      <c r="M178" s="3">
        <v>761938</v>
      </c>
      <c r="N178" s="3">
        <v>782047</v>
      </c>
      <c r="O178" s="3">
        <v>808154</v>
      </c>
      <c r="P178" s="3">
        <v>835118</v>
      </c>
      <c r="Q178" s="3">
        <f t="shared" si="2"/>
        <v>8076561</v>
      </c>
    </row>
    <row r="179" spans="1:17" ht="12.75" customHeight="1" x14ac:dyDescent="0.25">
      <c r="A179" s="4" t="s">
        <v>243</v>
      </c>
      <c r="B179" s="1" t="s">
        <v>173</v>
      </c>
      <c r="C179" s="1" t="s">
        <v>172</v>
      </c>
      <c r="D179" s="1" t="s">
        <v>175</v>
      </c>
      <c r="E179" s="1" t="s">
        <v>20</v>
      </c>
      <c r="F179" s="2">
        <v>2026</v>
      </c>
      <c r="G179" s="3">
        <v>52516</v>
      </c>
      <c r="H179" s="3">
        <v>91494</v>
      </c>
      <c r="I179" s="3">
        <v>80060</v>
      </c>
      <c r="J179" s="3">
        <v>39396</v>
      </c>
      <c r="K179" s="3">
        <v>24491</v>
      </c>
      <c r="L179" s="3">
        <v>25110</v>
      </c>
      <c r="M179" s="3">
        <v>25673</v>
      </c>
      <c r="N179" s="3">
        <v>26255</v>
      </c>
      <c r="O179" s="3">
        <v>26824</v>
      </c>
      <c r="P179" s="3">
        <v>27413</v>
      </c>
      <c r="Q179" s="3">
        <f t="shared" si="2"/>
        <v>419232</v>
      </c>
    </row>
    <row r="180" spans="1:17" ht="12.75" customHeight="1" x14ac:dyDescent="0.25">
      <c r="A180" s="4" t="s">
        <v>243</v>
      </c>
      <c r="B180" s="1" t="s">
        <v>173</v>
      </c>
      <c r="C180" s="1" t="s">
        <v>172</v>
      </c>
      <c r="D180" s="1" t="s">
        <v>176</v>
      </c>
      <c r="E180" s="1" t="s">
        <v>20</v>
      </c>
      <c r="F180" s="2">
        <v>2026</v>
      </c>
      <c r="G180" s="3">
        <v>126375</v>
      </c>
      <c r="H180" s="3">
        <v>83309</v>
      </c>
      <c r="I180" s="3">
        <v>86561</v>
      </c>
      <c r="J180" s="3">
        <v>90478</v>
      </c>
      <c r="K180" s="3">
        <v>78339</v>
      </c>
      <c r="L180" s="3">
        <v>76182</v>
      </c>
      <c r="M180" s="3">
        <v>78527</v>
      </c>
      <c r="N180" s="3">
        <v>19431</v>
      </c>
      <c r="O180" s="3">
        <v>92113</v>
      </c>
      <c r="P180" s="3">
        <v>95154</v>
      </c>
      <c r="Q180" s="3">
        <f t="shared" si="2"/>
        <v>826469</v>
      </c>
    </row>
    <row r="181" spans="1:17" ht="12.75" customHeight="1" x14ac:dyDescent="0.25">
      <c r="A181" s="4" t="s">
        <v>243</v>
      </c>
      <c r="B181" s="1" t="s">
        <v>173</v>
      </c>
      <c r="C181" s="1" t="s">
        <v>172</v>
      </c>
      <c r="D181" s="1" t="s">
        <v>177</v>
      </c>
      <c r="E181" s="1" t="s">
        <v>20</v>
      </c>
      <c r="F181" s="2">
        <v>2026</v>
      </c>
      <c r="G181" s="3">
        <v>519860</v>
      </c>
      <c r="H181" s="3">
        <v>574650</v>
      </c>
      <c r="I181" s="3">
        <v>592762</v>
      </c>
      <c r="J181" s="3">
        <v>638664</v>
      </c>
      <c r="K181" s="3">
        <v>533697</v>
      </c>
      <c r="L181" s="3">
        <v>560874</v>
      </c>
      <c r="M181" s="3">
        <v>580815</v>
      </c>
      <c r="N181" s="3">
        <v>671194</v>
      </c>
      <c r="O181" s="3">
        <v>621301</v>
      </c>
      <c r="P181" s="3">
        <v>641804</v>
      </c>
      <c r="Q181" s="3">
        <f t="shared" si="2"/>
        <v>5935621</v>
      </c>
    </row>
    <row r="182" spans="1:17" ht="12.75" customHeight="1" x14ac:dyDescent="0.25">
      <c r="A182" s="4" t="s">
        <v>243</v>
      </c>
      <c r="B182" s="1" t="s">
        <v>173</v>
      </c>
      <c r="C182" s="1" t="s">
        <v>172</v>
      </c>
      <c r="D182" s="1" t="s">
        <v>178</v>
      </c>
      <c r="E182" s="1" t="s">
        <v>20</v>
      </c>
      <c r="F182" s="2">
        <v>2026</v>
      </c>
      <c r="G182" s="3">
        <v>551473</v>
      </c>
      <c r="H182" s="3">
        <v>428873</v>
      </c>
      <c r="I182" s="3">
        <v>400405</v>
      </c>
      <c r="J182" s="3">
        <v>372101</v>
      </c>
      <c r="K182" s="3">
        <v>382297</v>
      </c>
      <c r="L182" s="3">
        <v>383580</v>
      </c>
      <c r="M182" s="3">
        <v>397478</v>
      </c>
      <c r="N182" s="3">
        <v>420079</v>
      </c>
      <c r="O182" s="3">
        <v>433941</v>
      </c>
      <c r="P182" s="3">
        <v>448261</v>
      </c>
      <c r="Q182" s="3">
        <f t="shared" si="2"/>
        <v>4218488</v>
      </c>
    </row>
    <row r="183" spans="1:17" ht="12.75" customHeight="1" x14ac:dyDescent="0.25">
      <c r="A183" s="4" t="s">
        <v>243</v>
      </c>
      <c r="B183" s="1" t="s">
        <v>173</v>
      </c>
      <c r="C183" s="1" t="s">
        <v>172</v>
      </c>
      <c r="D183" s="1" t="s">
        <v>178</v>
      </c>
      <c r="E183" s="1" t="s">
        <v>21</v>
      </c>
      <c r="F183" s="2">
        <v>2026</v>
      </c>
      <c r="G183" s="3">
        <v>40000</v>
      </c>
      <c r="H183" s="3">
        <v>40000</v>
      </c>
      <c r="I183" s="3">
        <v>40000</v>
      </c>
      <c r="J183" s="3">
        <v>40000</v>
      </c>
      <c r="K183" s="3">
        <v>40000</v>
      </c>
      <c r="L183" s="3">
        <v>40000</v>
      </c>
      <c r="M183" s="3">
        <v>40000</v>
      </c>
      <c r="N183" s="3">
        <v>40000</v>
      </c>
      <c r="O183" s="3">
        <v>40000</v>
      </c>
      <c r="P183" s="3">
        <v>40000</v>
      </c>
      <c r="Q183" s="3">
        <f t="shared" si="2"/>
        <v>400000</v>
      </c>
    </row>
    <row r="184" spans="1:17" ht="12.75" customHeight="1" x14ac:dyDescent="0.25">
      <c r="A184" s="4" t="s">
        <v>243</v>
      </c>
      <c r="B184" s="1" t="s">
        <v>180</v>
      </c>
      <c r="C184" s="1" t="s">
        <v>179</v>
      </c>
      <c r="D184" s="1" t="s">
        <v>181</v>
      </c>
      <c r="E184" s="1" t="s">
        <v>20</v>
      </c>
      <c r="F184" s="2">
        <v>2026</v>
      </c>
      <c r="G184" s="3">
        <v>1279454</v>
      </c>
      <c r="H184" s="3">
        <v>466866</v>
      </c>
      <c r="I184" s="3">
        <v>180019</v>
      </c>
      <c r="J184" s="3">
        <v>215422</v>
      </c>
      <c r="K184" s="3">
        <v>218062</v>
      </c>
      <c r="L184" s="3">
        <v>341621</v>
      </c>
      <c r="M184" s="3">
        <v>280224</v>
      </c>
      <c r="N184" s="3">
        <v>217874</v>
      </c>
      <c r="O184" s="3">
        <v>214922</v>
      </c>
      <c r="P184" s="3">
        <v>214922</v>
      </c>
      <c r="Q184" s="3">
        <f t="shared" si="2"/>
        <v>3629386</v>
      </c>
    </row>
    <row r="185" spans="1:17" ht="12.75" customHeight="1" x14ac:dyDescent="0.25">
      <c r="A185" s="4" t="s">
        <v>243</v>
      </c>
      <c r="B185" s="1" t="s">
        <v>183</v>
      </c>
      <c r="C185" s="1" t="s">
        <v>182</v>
      </c>
      <c r="D185" s="1" t="s">
        <v>184</v>
      </c>
      <c r="E185" s="1" t="s">
        <v>20</v>
      </c>
      <c r="F185" s="2">
        <v>2026</v>
      </c>
      <c r="G185" s="3">
        <v>73172</v>
      </c>
      <c r="H185" s="3">
        <v>45575</v>
      </c>
      <c r="I185" s="3">
        <v>167033</v>
      </c>
      <c r="J185" s="3">
        <v>52803</v>
      </c>
      <c r="K185" s="3">
        <v>67000</v>
      </c>
      <c r="L185" s="3">
        <v>47156</v>
      </c>
      <c r="M185" s="3">
        <v>61318</v>
      </c>
      <c r="N185" s="3">
        <v>203266</v>
      </c>
      <c r="O185" s="3">
        <v>0</v>
      </c>
      <c r="P185" s="3">
        <v>0</v>
      </c>
      <c r="Q185" s="3">
        <f t="shared" si="2"/>
        <v>717323</v>
      </c>
    </row>
    <row r="186" spans="1:17" ht="12.75" customHeight="1" x14ac:dyDescent="0.25">
      <c r="A186" s="4" t="s">
        <v>243</v>
      </c>
      <c r="B186" s="1" t="s">
        <v>183</v>
      </c>
      <c r="C186" s="1" t="s">
        <v>182</v>
      </c>
      <c r="D186" s="1" t="s">
        <v>184</v>
      </c>
      <c r="E186" s="1" t="s">
        <v>21</v>
      </c>
      <c r="F186" s="2">
        <v>2026</v>
      </c>
      <c r="G186" s="3">
        <v>0</v>
      </c>
      <c r="H186" s="3">
        <v>0</v>
      </c>
      <c r="I186" s="3">
        <v>0</v>
      </c>
      <c r="J186" s="3">
        <v>2151</v>
      </c>
      <c r="K186" s="3">
        <v>0</v>
      </c>
      <c r="L186" s="3">
        <v>0</v>
      </c>
      <c r="M186" s="3">
        <v>0</v>
      </c>
      <c r="N186" s="3">
        <v>817</v>
      </c>
      <c r="O186" s="3">
        <v>0</v>
      </c>
      <c r="P186" s="3">
        <v>0</v>
      </c>
      <c r="Q186" s="3">
        <f t="shared" si="2"/>
        <v>2968</v>
      </c>
    </row>
    <row r="187" spans="1:17" ht="12.75" customHeight="1" x14ac:dyDescent="0.25">
      <c r="A187" s="4" t="s">
        <v>243</v>
      </c>
      <c r="B187" s="1" t="s">
        <v>183</v>
      </c>
      <c r="C187" s="1" t="s">
        <v>182</v>
      </c>
      <c r="D187" s="1" t="s">
        <v>184</v>
      </c>
      <c r="E187" s="1" t="s">
        <v>23</v>
      </c>
      <c r="F187" s="2">
        <v>2026</v>
      </c>
      <c r="G187" s="3">
        <v>0</v>
      </c>
      <c r="H187" s="3">
        <v>0</v>
      </c>
      <c r="I187" s="3">
        <v>0</v>
      </c>
      <c r="J187" s="3">
        <v>1619</v>
      </c>
      <c r="K187" s="3">
        <v>0</v>
      </c>
      <c r="L187" s="3">
        <v>2</v>
      </c>
      <c r="M187" s="3">
        <v>0</v>
      </c>
      <c r="N187" s="3">
        <v>4339</v>
      </c>
      <c r="O187" s="3">
        <v>0</v>
      </c>
      <c r="P187" s="3">
        <v>0</v>
      </c>
      <c r="Q187" s="3">
        <f t="shared" si="2"/>
        <v>5960</v>
      </c>
    </row>
    <row r="188" spans="1:17" ht="12.75" customHeight="1" x14ac:dyDescent="0.25">
      <c r="A188" s="4" t="s">
        <v>243</v>
      </c>
      <c r="B188" s="1" t="s">
        <v>183</v>
      </c>
      <c r="C188" s="1" t="s">
        <v>182</v>
      </c>
      <c r="D188" s="1" t="s">
        <v>185</v>
      </c>
      <c r="E188" s="1" t="s">
        <v>20</v>
      </c>
      <c r="F188" s="2">
        <v>2026</v>
      </c>
      <c r="G188" s="3">
        <v>11872</v>
      </c>
      <c r="H188" s="3">
        <v>27362</v>
      </c>
      <c r="I188" s="3">
        <v>10000</v>
      </c>
      <c r="J188" s="3">
        <v>30474</v>
      </c>
      <c r="K188" s="3">
        <v>40000</v>
      </c>
      <c r="L188" s="3">
        <v>12000</v>
      </c>
      <c r="M188" s="3">
        <v>0</v>
      </c>
      <c r="N188" s="3">
        <v>31</v>
      </c>
      <c r="O188" s="3">
        <v>0</v>
      </c>
      <c r="P188" s="3">
        <v>0</v>
      </c>
      <c r="Q188" s="3">
        <f t="shared" si="2"/>
        <v>131739</v>
      </c>
    </row>
    <row r="189" spans="1:17" ht="12.75" customHeight="1" x14ac:dyDescent="0.25">
      <c r="A189" s="4" t="s">
        <v>243</v>
      </c>
      <c r="B189" s="1" t="s">
        <v>183</v>
      </c>
      <c r="C189" s="1" t="s">
        <v>182</v>
      </c>
      <c r="D189" s="1" t="s">
        <v>185</v>
      </c>
      <c r="E189" s="1" t="s">
        <v>21</v>
      </c>
      <c r="F189" s="2">
        <v>2026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339</v>
      </c>
      <c r="O189" s="3">
        <v>0</v>
      </c>
      <c r="P189" s="3">
        <v>0</v>
      </c>
      <c r="Q189" s="3">
        <f t="shared" si="2"/>
        <v>339</v>
      </c>
    </row>
    <row r="190" spans="1:17" ht="12.75" customHeight="1" x14ac:dyDescent="0.25">
      <c r="A190" s="4" t="s">
        <v>243</v>
      </c>
      <c r="B190" s="1" t="s">
        <v>183</v>
      </c>
      <c r="C190" s="1" t="s">
        <v>182</v>
      </c>
      <c r="D190" s="1" t="s">
        <v>185</v>
      </c>
      <c r="E190" s="1" t="s">
        <v>23</v>
      </c>
      <c r="F190" s="2">
        <v>2026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427</v>
      </c>
      <c r="O190" s="3">
        <v>0</v>
      </c>
      <c r="P190" s="3">
        <v>0</v>
      </c>
      <c r="Q190" s="3">
        <f t="shared" si="2"/>
        <v>427</v>
      </c>
    </row>
    <row r="191" spans="1:17" ht="12.75" customHeight="1" x14ac:dyDescent="0.25">
      <c r="A191" s="4" t="s">
        <v>243</v>
      </c>
      <c r="B191" s="1" t="s">
        <v>183</v>
      </c>
      <c r="C191" s="1" t="s">
        <v>182</v>
      </c>
      <c r="D191" s="1" t="s">
        <v>247</v>
      </c>
      <c r="E191" s="1" t="s">
        <v>20</v>
      </c>
      <c r="F191" s="2">
        <v>2026</v>
      </c>
      <c r="G191" s="3">
        <v>28809</v>
      </c>
      <c r="H191" s="3">
        <v>24429</v>
      </c>
      <c r="I191" s="3">
        <v>24250</v>
      </c>
      <c r="J191" s="3">
        <v>23495</v>
      </c>
      <c r="K191" s="3">
        <v>9375</v>
      </c>
      <c r="L191" s="3">
        <v>15250</v>
      </c>
      <c r="M191" s="3">
        <v>0</v>
      </c>
      <c r="N191" s="3">
        <v>0</v>
      </c>
      <c r="O191" s="3">
        <v>0</v>
      </c>
      <c r="P191" s="3">
        <v>0</v>
      </c>
      <c r="Q191" s="3">
        <f t="shared" si="2"/>
        <v>125608</v>
      </c>
    </row>
    <row r="192" spans="1:17" ht="12.75" customHeight="1" x14ac:dyDescent="0.25">
      <c r="A192" s="4" t="s">
        <v>243</v>
      </c>
      <c r="B192" s="1" t="s">
        <v>183</v>
      </c>
      <c r="C192" s="1" t="s">
        <v>182</v>
      </c>
      <c r="D192" s="1" t="s">
        <v>186</v>
      </c>
      <c r="E192" s="1" t="s">
        <v>20</v>
      </c>
      <c r="F192" s="2">
        <v>2026</v>
      </c>
      <c r="G192" s="3">
        <v>154444</v>
      </c>
      <c r="H192" s="3">
        <v>179543</v>
      </c>
      <c r="I192" s="3">
        <v>118494</v>
      </c>
      <c r="J192" s="3">
        <v>109395</v>
      </c>
      <c r="K192" s="3">
        <v>128321</v>
      </c>
      <c r="L192" s="3">
        <v>117946</v>
      </c>
      <c r="M192" s="3">
        <v>53995</v>
      </c>
      <c r="N192" s="3">
        <v>54041</v>
      </c>
      <c r="O192" s="3">
        <v>55798</v>
      </c>
      <c r="P192" s="3">
        <v>57639</v>
      </c>
      <c r="Q192" s="3">
        <f t="shared" si="2"/>
        <v>1029616</v>
      </c>
    </row>
    <row r="193" spans="1:17" ht="12.75" customHeight="1" x14ac:dyDescent="0.25">
      <c r="A193" s="4" t="s">
        <v>243</v>
      </c>
      <c r="B193" s="1" t="s">
        <v>183</v>
      </c>
      <c r="C193" s="1" t="s">
        <v>182</v>
      </c>
      <c r="D193" s="1" t="s">
        <v>186</v>
      </c>
      <c r="E193" s="1" t="s">
        <v>21</v>
      </c>
      <c r="F193" s="2">
        <v>2026</v>
      </c>
      <c r="G193" s="3">
        <v>3669</v>
      </c>
      <c r="H193" s="3">
        <v>1536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f t="shared" si="2"/>
        <v>5205</v>
      </c>
    </row>
    <row r="194" spans="1:17" ht="12.75" customHeight="1" x14ac:dyDescent="0.25">
      <c r="A194" s="4" t="s">
        <v>243</v>
      </c>
      <c r="B194" s="1" t="s">
        <v>183</v>
      </c>
      <c r="C194" s="1" t="s">
        <v>182</v>
      </c>
      <c r="D194" s="1" t="s">
        <v>187</v>
      </c>
      <c r="E194" s="1" t="s">
        <v>20</v>
      </c>
      <c r="F194" s="2">
        <v>2026</v>
      </c>
      <c r="G194" s="3">
        <v>32317</v>
      </c>
      <c r="H194" s="3">
        <v>27898</v>
      </c>
      <c r="I194" s="3">
        <v>31386</v>
      </c>
      <c r="J194" s="3">
        <v>47986</v>
      </c>
      <c r="K194" s="3">
        <v>66000</v>
      </c>
      <c r="L194" s="3">
        <v>7500</v>
      </c>
      <c r="M194" s="3">
        <v>7500</v>
      </c>
      <c r="N194" s="3">
        <v>971</v>
      </c>
      <c r="O194" s="3">
        <v>0</v>
      </c>
      <c r="P194" s="3">
        <v>0</v>
      </c>
      <c r="Q194" s="3">
        <f t="shared" si="2"/>
        <v>221558</v>
      </c>
    </row>
    <row r="195" spans="1:17" ht="12.75" customHeight="1" x14ac:dyDescent="0.25">
      <c r="A195" s="4" t="s">
        <v>243</v>
      </c>
      <c r="B195" s="1" t="s">
        <v>183</v>
      </c>
      <c r="C195" s="1" t="s">
        <v>182</v>
      </c>
      <c r="D195" s="1" t="s">
        <v>187</v>
      </c>
      <c r="E195" s="1" t="s">
        <v>21</v>
      </c>
      <c r="F195" s="2">
        <v>2026</v>
      </c>
      <c r="G195" s="3">
        <v>65000</v>
      </c>
      <c r="H195" s="3">
        <v>160000</v>
      </c>
      <c r="I195" s="3">
        <v>80000</v>
      </c>
      <c r="J195" s="3">
        <v>50000</v>
      </c>
      <c r="K195" s="3">
        <v>30000</v>
      </c>
      <c r="L195" s="3">
        <v>320</v>
      </c>
      <c r="M195" s="3">
        <v>0</v>
      </c>
      <c r="N195" s="3">
        <v>0</v>
      </c>
      <c r="O195" s="3">
        <v>0</v>
      </c>
      <c r="P195" s="3">
        <v>0</v>
      </c>
      <c r="Q195" s="3">
        <f t="shared" ref="Q195:Q258" si="3">SUM(G195:P195)</f>
        <v>385320</v>
      </c>
    </row>
    <row r="196" spans="1:17" ht="12.75" customHeight="1" x14ac:dyDescent="0.25">
      <c r="A196" s="4" t="s">
        <v>243</v>
      </c>
      <c r="B196" s="1" t="s">
        <v>183</v>
      </c>
      <c r="C196" s="1" t="s">
        <v>182</v>
      </c>
      <c r="D196" s="1" t="s">
        <v>187</v>
      </c>
      <c r="E196" s="1" t="s">
        <v>23</v>
      </c>
      <c r="F196" s="2">
        <v>2026</v>
      </c>
      <c r="G196" s="3">
        <v>31500</v>
      </c>
      <c r="H196" s="3">
        <v>32250</v>
      </c>
      <c r="I196" s="3">
        <v>15000</v>
      </c>
      <c r="J196" s="3">
        <v>51750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f t="shared" si="3"/>
        <v>130500</v>
      </c>
    </row>
    <row r="197" spans="1:17" ht="12.75" customHeight="1" x14ac:dyDescent="0.25">
      <c r="A197" s="4" t="s">
        <v>243</v>
      </c>
      <c r="B197" s="1" t="s">
        <v>183</v>
      </c>
      <c r="C197" s="1" t="s">
        <v>182</v>
      </c>
      <c r="D197" s="1" t="s">
        <v>188</v>
      </c>
      <c r="E197" s="1" t="s">
        <v>20</v>
      </c>
      <c r="F197" s="2">
        <v>2026</v>
      </c>
      <c r="G197" s="3">
        <v>171691</v>
      </c>
      <c r="H197" s="3">
        <v>90931</v>
      </c>
      <c r="I197" s="3">
        <v>23298</v>
      </c>
      <c r="J197" s="3">
        <v>74705</v>
      </c>
      <c r="K197" s="3">
        <v>66600</v>
      </c>
      <c r="L197" s="3">
        <v>9000</v>
      </c>
      <c r="M197" s="3">
        <v>300</v>
      </c>
      <c r="N197" s="3">
        <v>2324</v>
      </c>
      <c r="O197" s="3">
        <v>0</v>
      </c>
      <c r="P197" s="3">
        <v>0</v>
      </c>
      <c r="Q197" s="3">
        <f t="shared" si="3"/>
        <v>438849</v>
      </c>
    </row>
    <row r="198" spans="1:17" ht="12.75" customHeight="1" x14ac:dyDescent="0.25">
      <c r="A198" s="4" t="s">
        <v>243</v>
      </c>
      <c r="B198" s="1" t="s">
        <v>183</v>
      </c>
      <c r="C198" s="1" t="s">
        <v>182</v>
      </c>
      <c r="D198" s="1" t="s">
        <v>188</v>
      </c>
      <c r="E198" s="1" t="s">
        <v>21</v>
      </c>
      <c r="F198" s="2">
        <v>2026</v>
      </c>
      <c r="G198" s="3">
        <v>0</v>
      </c>
      <c r="H198" s="3">
        <v>4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54</v>
      </c>
      <c r="O198" s="3">
        <v>0</v>
      </c>
      <c r="P198" s="3">
        <v>0</v>
      </c>
      <c r="Q198" s="3">
        <f t="shared" si="3"/>
        <v>58</v>
      </c>
    </row>
    <row r="199" spans="1:17" ht="12.75" customHeight="1" x14ac:dyDescent="0.25">
      <c r="A199" s="4" t="s">
        <v>243</v>
      </c>
      <c r="B199" s="1" t="s">
        <v>183</v>
      </c>
      <c r="C199" s="1" t="s">
        <v>182</v>
      </c>
      <c r="D199" s="1" t="s">
        <v>188</v>
      </c>
      <c r="E199" s="1" t="s">
        <v>23</v>
      </c>
      <c r="F199" s="2">
        <v>2026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2506</v>
      </c>
      <c r="O199" s="3">
        <v>0</v>
      </c>
      <c r="P199" s="3">
        <v>0</v>
      </c>
      <c r="Q199" s="3">
        <f t="shared" si="3"/>
        <v>2506</v>
      </c>
    </row>
    <row r="200" spans="1:17" ht="12.75" customHeight="1" x14ac:dyDescent="0.25">
      <c r="A200" s="4" t="s">
        <v>243</v>
      </c>
      <c r="B200" s="1" t="s">
        <v>183</v>
      </c>
      <c r="C200" s="1" t="s">
        <v>182</v>
      </c>
      <c r="D200" s="1" t="s">
        <v>189</v>
      </c>
      <c r="E200" s="1" t="s">
        <v>20</v>
      </c>
      <c r="F200" s="2">
        <v>2026</v>
      </c>
      <c r="G200" s="3">
        <v>209534</v>
      </c>
      <c r="H200" s="3">
        <v>109069</v>
      </c>
      <c r="I200" s="3">
        <v>94844</v>
      </c>
      <c r="J200" s="3">
        <v>219433</v>
      </c>
      <c r="K200" s="3">
        <v>275111</v>
      </c>
      <c r="L200" s="3">
        <v>213743</v>
      </c>
      <c r="M200" s="3">
        <v>90869</v>
      </c>
      <c r="N200" s="3">
        <v>107089</v>
      </c>
      <c r="O200" s="3">
        <v>276815</v>
      </c>
      <c r="P200" s="3">
        <v>332393</v>
      </c>
      <c r="Q200" s="3">
        <f t="shared" si="3"/>
        <v>1928900</v>
      </c>
    </row>
    <row r="201" spans="1:17" ht="12.75" customHeight="1" x14ac:dyDescent="0.25">
      <c r="A201" s="4" t="s">
        <v>243</v>
      </c>
      <c r="B201" s="1" t="s">
        <v>183</v>
      </c>
      <c r="C201" s="1" t="s">
        <v>182</v>
      </c>
      <c r="D201" s="1" t="s">
        <v>189</v>
      </c>
      <c r="E201" s="1" t="s">
        <v>21</v>
      </c>
      <c r="F201" s="2">
        <v>2026</v>
      </c>
      <c r="G201" s="3">
        <v>6000</v>
      </c>
      <c r="H201" s="3">
        <v>22949</v>
      </c>
      <c r="I201" s="3">
        <v>5000</v>
      </c>
      <c r="J201" s="3">
        <v>10000</v>
      </c>
      <c r="K201" s="3">
        <v>0</v>
      </c>
      <c r="L201" s="3">
        <v>10000</v>
      </c>
      <c r="M201" s="3">
        <v>0</v>
      </c>
      <c r="N201" s="3">
        <v>10099</v>
      </c>
      <c r="O201" s="3">
        <v>0</v>
      </c>
      <c r="P201" s="3">
        <v>0</v>
      </c>
      <c r="Q201" s="3">
        <f t="shared" si="3"/>
        <v>64048</v>
      </c>
    </row>
    <row r="202" spans="1:17" ht="12.75" customHeight="1" x14ac:dyDescent="0.25">
      <c r="A202" s="4" t="s">
        <v>243</v>
      </c>
      <c r="B202" s="1" t="s">
        <v>183</v>
      </c>
      <c r="C202" s="1" t="s">
        <v>182</v>
      </c>
      <c r="D202" s="1" t="s">
        <v>189</v>
      </c>
      <c r="E202" s="1" t="s">
        <v>23</v>
      </c>
      <c r="F202" s="2">
        <v>2026</v>
      </c>
      <c r="G202" s="3">
        <v>1576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270</v>
      </c>
      <c r="O202" s="3">
        <v>0</v>
      </c>
      <c r="P202" s="3">
        <v>0</v>
      </c>
      <c r="Q202" s="3">
        <f t="shared" si="3"/>
        <v>1846</v>
      </c>
    </row>
    <row r="203" spans="1:17" ht="12.75" customHeight="1" x14ac:dyDescent="0.25">
      <c r="A203" s="4" t="s">
        <v>243</v>
      </c>
      <c r="B203" s="1" t="s">
        <v>183</v>
      </c>
      <c r="C203" s="1" t="s">
        <v>182</v>
      </c>
      <c r="D203" s="1" t="s">
        <v>190</v>
      </c>
      <c r="E203" s="1" t="s">
        <v>20</v>
      </c>
      <c r="F203" s="2">
        <v>2026</v>
      </c>
      <c r="G203" s="3">
        <v>110218</v>
      </c>
      <c r="H203" s="3">
        <v>178834</v>
      </c>
      <c r="I203" s="3">
        <v>144558</v>
      </c>
      <c r="J203" s="3">
        <v>139575</v>
      </c>
      <c r="K203" s="3">
        <v>217484</v>
      </c>
      <c r="L203" s="3">
        <v>196749</v>
      </c>
      <c r="M203" s="3">
        <v>131699</v>
      </c>
      <c r="N203" s="3">
        <v>53019</v>
      </c>
      <c r="O203" s="3">
        <v>71528</v>
      </c>
      <c r="P203" s="3">
        <v>73888</v>
      </c>
      <c r="Q203" s="3">
        <f t="shared" si="3"/>
        <v>1317552</v>
      </c>
    </row>
    <row r="204" spans="1:17" ht="12.75" customHeight="1" x14ac:dyDescent="0.25">
      <c r="A204" s="4" t="s">
        <v>243</v>
      </c>
      <c r="B204" s="1" t="s">
        <v>183</v>
      </c>
      <c r="C204" s="1" t="s">
        <v>182</v>
      </c>
      <c r="D204" s="1" t="s">
        <v>190</v>
      </c>
      <c r="E204" s="1" t="s">
        <v>21</v>
      </c>
      <c r="F204" s="2">
        <v>2026</v>
      </c>
      <c r="G204" s="3">
        <v>48695</v>
      </c>
      <c r="H204" s="3">
        <v>4932</v>
      </c>
      <c r="I204" s="3">
        <v>0</v>
      </c>
      <c r="J204" s="3">
        <v>0</v>
      </c>
      <c r="K204" s="3">
        <v>0</v>
      </c>
      <c r="L204" s="3">
        <v>1918</v>
      </c>
      <c r="M204" s="3">
        <v>0</v>
      </c>
      <c r="N204" s="3">
        <v>5368</v>
      </c>
      <c r="O204" s="3">
        <v>0</v>
      </c>
      <c r="P204" s="3">
        <v>0</v>
      </c>
      <c r="Q204" s="3">
        <f t="shared" si="3"/>
        <v>60913</v>
      </c>
    </row>
    <row r="205" spans="1:17" ht="12.75" customHeight="1" x14ac:dyDescent="0.25">
      <c r="A205" s="4" t="s">
        <v>243</v>
      </c>
      <c r="B205" s="1" t="s">
        <v>183</v>
      </c>
      <c r="C205" s="1" t="s">
        <v>182</v>
      </c>
      <c r="D205" s="1" t="s">
        <v>190</v>
      </c>
      <c r="E205" s="1" t="s">
        <v>23</v>
      </c>
      <c r="F205" s="2">
        <v>2026</v>
      </c>
      <c r="G205" s="3">
        <v>35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663</v>
      </c>
      <c r="O205" s="3">
        <v>0</v>
      </c>
      <c r="P205" s="3">
        <v>0</v>
      </c>
      <c r="Q205" s="3">
        <f t="shared" si="3"/>
        <v>698</v>
      </c>
    </row>
    <row r="206" spans="1:17" ht="12.75" customHeight="1" x14ac:dyDescent="0.25">
      <c r="A206" s="4" t="s">
        <v>243</v>
      </c>
      <c r="B206" s="1" t="s">
        <v>192</v>
      </c>
      <c r="C206" s="1" t="s">
        <v>191</v>
      </c>
      <c r="D206" s="1" t="s">
        <v>193</v>
      </c>
      <c r="E206" s="1" t="s">
        <v>20</v>
      </c>
      <c r="F206" s="2">
        <v>2026</v>
      </c>
      <c r="G206" s="3">
        <v>360</v>
      </c>
      <c r="H206" s="3">
        <v>0</v>
      </c>
      <c r="I206" s="3">
        <v>600</v>
      </c>
      <c r="J206" s="3">
        <v>0</v>
      </c>
      <c r="K206" s="3">
        <v>0</v>
      </c>
      <c r="L206" s="3">
        <v>28102</v>
      </c>
      <c r="M206" s="3">
        <v>0</v>
      </c>
      <c r="N206" s="3">
        <v>0</v>
      </c>
      <c r="O206" s="3">
        <v>0</v>
      </c>
      <c r="P206" s="3">
        <v>0</v>
      </c>
      <c r="Q206" s="3">
        <f t="shared" si="3"/>
        <v>29062</v>
      </c>
    </row>
    <row r="207" spans="1:17" ht="12.75" customHeight="1" x14ac:dyDescent="0.25">
      <c r="A207" s="4" t="s">
        <v>243</v>
      </c>
      <c r="B207" s="1" t="s">
        <v>192</v>
      </c>
      <c r="C207" s="1" t="s">
        <v>191</v>
      </c>
      <c r="D207" s="1" t="s">
        <v>193</v>
      </c>
      <c r="E207" s="1" t="s">
        <v>21</v>
      </c>
      <c r="F207" s="2">
        <v>2026</v>
      </c>
      <c r="G207" s="3">
        <v>2490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f t="shared" si="3"/>
        <v>2490</v>
      </c>
    </row>
    <row r="208" spans="1:17" ht="12.75" customHeight="1" x14ac:dyDescent="0.25">
      <c r="A208" s="4" t="s">
        <v>243</v>
      </c>
      <c r="B208" s="1" t="s">
        <v>192</v>
      </c>
      <c r="C208" s="1" t="s">
        <v>191</v>
      </c>
      <c r="D208" s="1" t="s">
        <v>194</v>
      </c>
      <c r="E208" s="1" t="s">
        <v>20</v>
      </c>
      <c r="F208" s="2">
        <v>2026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10396</v>
      </c>
      <c r="M208" s="3">
        <v>0</v>
      </c>
      <c r="N208" s="3">
        <v>0</v>
      </c>
      <c r="O208" s="3">
        <v>0</v>
      </c>
      <c r="P208" s="3">
        <v>0</v>
      </c>
      <c r="Q208" s="3">
        <f t="shared" si="3"/>
        <v>10396</v>
      </c>
    </row>
    <row r="209" spans="1:17" ht="12.75" customHeight="1" x14ac:dyDescent="0.25">
      <c r="A209" s="4" t="s">
        <v>243</v>
      </c>
      <c r="B209" s="1" t="s">
        <v>192</v>
      </c>
      <c r="C209" s="1" t="s">
        <v>191</v>
      </c>
      <c r="D209" s="1" t="s">
        <v>195</v>
      </c>
      <c r="E209" s="1" t="s">
        <v>20</v>
      </c>
      <c r="F209" s="2">
        <v>2026</v>
      </c>
      <c r="G209" s="3">
        <v>8562</v>
      </c>
      <c r="H209" s="3">
        <v>6528</v>
      </c>
      <c r="I209" s="3">
        <v>3389</v>
      </c>
      <c r="J209" s="3">
        <v>20461</v>
      </c>
      <c r="K209" s="3">
        <v>2039</v>
      </c>
      <c r="L209" s="3">
        <v>7971</v>
      </c>
      <c r="M209" s="3">
        <v>3</v>
      </c>
      <c r="N209" s="3">
        <v>0</v>
      </c>
      <c r="O209" s="3">
        <v>0</v>
      </c>
      <c r="P209" s="3">
        <v>0</v>
      </c>
      <c r="Q209" s="3">
        <f t="shared" si="3"/>
        <v>48953</v>
      </c>
    </row>
    <row r="210" spans="1:17" ht="12.75" customHeight="1" x14ac:dyDescent="0.25">
      <c r="A210" s="4" t="s">
        <v>243</v>
      </c>
      <c r="B210" s="1" t="s">
        <v>192</v>
      </c>
      <c r="C210" s="1" t="s">
        <v>191</v>
      </c>
      <c r="D210" s="1" t="s">
        <v>196</v>
      </c>
      <c r="E210" s="1" t="s">
        <v>20</v>
      </c>
      <c r="F210" s="2">
        <v>2026</v>
      </c>
      <c r="G210" s="3">
        <v>23294</v>
      </c>
      <c r="H210" s="3">
        <v>43373</v>
      </c>
      <c r="I210" s="3">
        <v>24320</v>
      </c>
      <c r="J210" s="3">
        <v>55782</v>
      </c>
      <c r="K210" s="3">
        <v>61683</v>
      </c>
      <c r="L210" s="3">
        <v>38336</v>
      </c>
      <c r="M210" s="3">
        <v>129390</v>
      </c>
      <c r="N210" s="3">
        <v>55943</v>
      </c>
      <c r="O210" s="3">
        <v>0</v>
      </c>
      <c r="P210" s="3">
        <v>0</v>
      </c>
      <c r="Q210" s="3">
        <f t="shared" si="3"/>
        <v>432121</v>
      </c>
    </row>
    <row r="211" spans="1:17" ht="12.75" customHeight="1" x14ac:dyDescent="0.25">
      <c r="A211" s="4" t="s">
        <v>243</v>
      </c>
      <c r="B211" s="1" t="s">
        <v>192</v>
      </c>
      <c r="C211" s="1" t="s">
        <v>191</v>
      </c>
      <c r="D211" s="1" t="s">
        <v>197</v>
      </c>
      <c r="E211" s="1" t="s">
        <v>20</v>
      </c>
      <c r="F211" s="2">
        <v>2026</v>
      </c>
      <c r="G211" s="3">
        <v>32952</v>
      </c>
      <c r="H211" s="3">
        <v>22831</v>
      </c>
      <c r="I211" s="3">
        <v>56397</v>
      </c>
      <c r="J211" s="3">
        <v>180571</v>
      </c>
      <c r="K211" s="3">
        <v>20000</v>
      </c>
      <c r="L211" s="3">
        <v>30998</v>
      </c>
      <c r="M211" s="3">
        <v>10000</v>
      </c>
      <c r="N211" s="3">
        <v>2500</v>
      </c>
      <c r="O211" s="3">
        <v>0</v>
      </c>
      <c r="P211" s="3">
        <v>0</v>
      </c>
      <c r="Q211" s="3">
        <f t="shared" si="3"/>
        <v>356249</v>
      </c>
    </row>
    <row r="212" spans="1:17" ht="12.75" customHeight="1" x14ac:dyDescent="0.25">
      <c r="A212" s="4" t="s">
        <v>243</v>
      </c>
      <c r="B212" s="1" t="s">
        <v>192</v>
      </c>
      <c r="C212" s="1" t="s">
        <v>191</v>
      </c>
      <c r="D212" s="1" t="s">
        <v>197</v>
      </c>
      <c r="E212" s="1" t="s">
        <v>23</v>
      </c>
      <c r="F212" s="2">
        <v>2026</v>
      </c>
      <c r="G212" s="3">
        <v>1000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f t="shared" si="3"/>
        <v>1000</v>
      </c>
    </row>
    <row r="213" spans="1:17" ht="12.75" customHeight="1" x14ac:dyDescent="0.25">
      <c r="A213" s="4" t="s">
        <v>243</v>
      </c>
      <c r="B213" s="1" t="s">
        <v>192</v>
      </c>
      <c r="C213" s="1" t="s">
        <v>191</v>
      </c>
      <c r="D213" s="1" t="s">
        <v>198</v>
      </c>
      <c r="E213" s="1" t="s">
        <v>20</v>
      </c>
      <c r="F213" s="2">
        <v>2026</v>
      </c>
      <c r="G213" s="3">
        <v>108070</v>
      </c>
      <c r="H213" s="3">
        <v>100147</v>
      </c>
      <c r="I213" s="3">
        <v>59776</v>
      </c>
      <c r="J213" s="3">
        <v>118032</v>
      </c>
      <c r="K213" s="3">
        <v>172488</v>
      </c>
      <c r="L213" s="3">
        <v>110806</v>
      </c>
      <c r="M213" s="3">
        <v>87771</v>
      </c>
      <c r="N213" s="3">
        <v>139399</v>
      </c>
      <c r="O213" s="3">
        <v>126731</v>
      </c>
      <c r="P213" s="3">
        <v>130913</v>
      </c>
      <c r="Q213" s="3">
        <f t="shared" si="3"/>
        <v>1154133</v>
      </c>
    </row>
    <row r="214" spans="1:17" ht="12.75" customHeight="1" x14ac:dyDescent="0.25">
      <c r="A214" s="4" t="s">
        <v>243</v>
      </c>
      <c r="B214" s="1" t="s">
        <v>192</v>
      </c>
      <c r="C214" s="1" t="s">
        <v>191</v>
      </c>
      <c r="D214" s="1" t="s">
        <v>199</v>
      </c>
      <c r="E214" s="1" t="s">
        <v>20</v>
      </c>
      <c r="F214" s="2">
        <v>2026</v>
      </c>
      <c r="G214" s="3">
        <v>0</v>
      </c>
      <c r="H214" s="3">
        <v>10444</v>
      </c>
      <c r="I214" s="3">
        <v>7467</v>
      </c>
      <c r="J214" s="3">
        <v>14120</v>
      </c>
      <c r="K214" s="3">
        <v>4459</v>
      </c>
      <c r="L214" s="3">
        <v>56498</v>
      </c>
      <c r="M214" s="3">
        <v>36746</v>
      </c>
      <c r="N214" s="3">
        <v>15713</v>
      </c>
      <c r="O214" s="3">
        <v>0</v>
      </c>
      <c r="P214" s="3">
        <v>0</v>
      </c>
      <c r="Q214" s="3">
        <f t="shared" si="3"/>
        <v>145447</v>
      </c>
    </row>
    <row r="215" spans="1:17" ht="12.75" customHeight="1" x14ac:dyDescent="0.25">
      <c r="A215" s="4" t="s">
        <v>243</v>
      </c>
      <c r="B215" s="1" t="s">
        <v>192</v>
      </c>
      <c r="C215" s="1" t="s">
        <v>191</v>
      </c>
      <c r="D215" s="1" t="s">
        <v>200</v>
      </c>
      <c r="E215" s="1" t="s">
        <v>20</v>
      </c>
      <c r="F215" s="2">
        <v>2026</v>
      </c>
      <c r="G215" s="3">
        <v>64037</v>
      </c>
      <c r="H215" s="3">
        <v>62273</v>
      </c>
      <c r="I215" s="3">
        <v>28679</v>
      </c>
      <c r="J215" s="3">
        <v>25940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f t="shared" si="3"/>
        <v>180929</v>
      </c>
    </row>
    <row r="216" spans="1:17" ht="12.75" customHeight="1" x14ac:dyDescent="0.25">
      <c r="A216" s="4" t="s">
        <v>243</v>
      </c>
      <c r="B216" s="1" t="s">
        <v>202</v>
      </c>
      <c r="C216" s="1" t="s">
        <v>201</v>
      </c>
      <c r="D216" s="1" t="s">
        <v>203</v>
      </c>
      <c r="E216" s="1" t="s">
        <v>20</v>
      </c>
      <c r="F216" s="2">
        <v>2026</v>
      </c>
      <c r="G216" s="3">
        <v>159</v>
      </c>
      <c r="H216" s="3">
        <v>835</v>
      </c>
      <c r="I216" s="3">
        <v>11</v>
      </c>
      <c r="J216" s="3">
        <v>878</v>
      </c>
      <c r="K216" s="3">
        <v>1628</v>
      </c>
      <c r="L216" s="3">
        <v>1649</v>
      </c>
      <c r="M216" s="3">
        <v>292</v>
      </c>
      <c r="N216" s="3">
        <v>783</v>
      </c>
      <c r="O216" s="3">
        <v>0</v>
      </c>
      <c r="P216" s="3">
        <v>0</v>
      </c>
      <c r="Q216" s="3">
        <f t="shared" si="3"/>
        <v>6235</v>
      </c>
    </row>
    <row r="217" spans="1:17" ht="12.75" customHeight="1" x14ac:dyDescent="0.25">
      <c r="A217" s="4" t="s">
        <v>243</v>
      </c>
      <c r="B217" s="1" t="s">
        <v>202</v>
      </c>
      <c r="C217" s="1" t="s">
        <v>201</v>
      </c>
      <c r="D217" s="1" t="s">
        <v>204</v>
      </c>
      <c r="E217" s="1" t="s">
        <v>20</v>
      </c>
      <c r="F217" s="2">
        <v>2026</v>
      </c>
      <c r="G217" s="3">
        <v>0</v>
      </c>
      <c r="H217" s="3">
        <v>492</v>
      </c>
      <c r="I217" s="3">
        <v>741</v>
      </c>
      <c r="J217" s="3">
        <v>319</v>
      </c>
      <c r="K217" s="3">
        <v>0</v>
      </c>
      <c r="L217" s="3">
        <v>5</v>
      </c>
      <c r="M217" s="3">
        <v>294</v>
      </c>
      <c r="N217" s="3">
        <v>1066</v>
      </c>
      <c r="O217" s="3">
        <v>1606</v>
      </c>
      <c r="P217" s="3">
        <v>1659</v>
      </c>
      <c r="Q217" s="3">
        <f t="shared" si="3"/>
        <v>6182</v>
      </c>
    </row>
    <row r="218" spans="1:17" ht="12.75" customHeight="1" x14ac:dyDescent="0.25">
      <c r="A218" s="4" t="s">
        <v>243</v>
      </c>
      <c r="B218" s="1" t="s">
        <v>206</v>
      </c>
      <c r="C218" s="1" t="s">
        <v>205</v>
      </c>
      <c r="D218" s="1" t="s">
        <v>207</v>
      </c>
      <c r="E218" s="1" t="s">
        <v>20</v>
      </c>
      <c r="F218" s="2">
        <v>2026</v>
      </c>
      <c r="G218" s="3">
        <v>4250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f t="shared" si="3"/>
        <v>4250</v>
      </c>
    </row>
    <row r="219" spans="1:17" ht="12.75" customHeight="1" x14ac:dyDescent="0.25">
      <c r="A219" s="4" t="s">
        <v>243</v>
      </c>
      <c r="B219" s="1" t="s">
        <v>206</v>
      </c>
      <c r="C219" s="1" t="s">
        <v>205</v>
      </c>
      <c r="D219" s="1" t="s">
        <v>208</v>
      </c>
      <c r="E219" s="1" t="s">
        <v>20</v>
      </c>
      <c r="F219" s="2">
        <v>2026</v>
      </c>
      <c r="G219" s="3">
        <v>4473</v>
      </c>
      <c r="H219" s="3">
        <v>698</v>
      </c>
      <c r="I219" s="3">
        <v>0</v>
      </c>
      <c r="J219" s="3">
        <v>0</v>
      </c>
      <c r="K219" s="3">
        <v>0</v>
      </c>
      <c r="L219" s="3">
        <v>2304</v>
      </c>
      <c r="M219" s="3">
        <v>0</v>
      </c>
      <c r="N219" s="3">
        <v>2000</v>
      </c>
      <c r="O219" s="3">
        <v>0</v>
      </c>
      <c r="P219" s="3">
        <v>1009</v>
      </c>
      <c r="Q219" s="3">
        <f t="shared" si="3"/>
        <v>10484</v>
      </c>
    </row>
    <row r="220" spans="1:17" ht="12.75" customHeight="1" x14ac:dyDescent="0.25">
      <c r="A220" s="4" t="s">
        <v>243</v>
      </c>
      <c r="B220" s="1" t="s">
        <v>206</v>
      </c>
      <c r="C220" s="1" t="s">
        <v>205</v>
      </c>
      <c r="D220" s="1" t="s">
        <v>209</v>
      </c>
      <c r="E220" s="1" t="s">
        <v>20</v>
      </c>
      <c r="F220" s="2">
        <v>2026</v>
      </c>
      <c r="G220" s="3">
        <v>803</v>
      </c>
      <c r="H220" s="3">
        <v>0</v>
      </c>
      <c r="I220" s="3">
        <v>300</v>
      </c>
      <c r="J220" s="3">
        <v>140</v>
      </c>
      <c r="K220" s="3">
        <v>2400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f t="shared" si="3"/>
        <v>3643</v>
      </c>
    </row>
    <row r="221" spans="1:17" ht="12.75" customHeight="1" x14ac:dyDescent="0.25">
      <c r="A221" s="4" t="s">
        <v>243</v>
      </c>
      <c r="B221" s="1" t="s">
        <v>211</v>
      </c>
      <c r="C221" s="1" t="s">
        <v>210</v>
      </c>
      <c r="D221" s="1" t="s">
        <v>212</v>
      </c>
      <c r="E221" s="1" t="s">
        <v>20</v>
      </c>
      <c r="F221" s="2">
        <v>2026</v>
      </c>
      <c r="G221" s="3">
        <v>0</v>
      </c>
      <c r="H221" s="3">
        <v>428</v>
      </c>
      <c r="I221" s="3">
        <v>572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f t="shared" si="3"/>
        <v>1000</v>
      </c>
    </row>
    <row r="222" spans="1:17" ht="12.75" customHeight="1" x14ac:dyDescent="0.25">
      <c r="A222" s="4" t="s">
        <v>243</v>
      </c>
      <c r="B222" s="1" t="s">
        <v>211</v>
      </c>
      <c r="C222" s="1" t="s">
        <v>210</v>
      </c>
      <c r="D222" s="1" t="s">
        <v>248</v>
      </c>
      <c r="E222" s="1" t="s">
        <v>20</v>
      </c>
      <c r="F222" s="2">
        <v>2026</v>
      </c>
      <c r="G222" s="3">
        <v>2699</v>
      </c>
      <c r="H222" s="3">
        <v>0</v>
      </c>
      <c r="I222" s="3">
        <v>12358</v>
      </c>
      <c r="J222" s="3">
        <v>2329</v>
      </c>
      <c r="K222" s="3">
        <v>14634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f t="shared" si="3"/>
        <v>32020</v>
      </c>
    </row>
    <row r="223" spans="1:17" ht="12.75" customHeight="1" x14ac:dyDescent="0.25">
      <c r="A223" s="4" t="s">
        <v>243</v>
      </c>
      <c r="B223" s="1" t="s">
        <v>211</v>
      </c>
      <c r="C223" s="1" t="s">
        <v>210</v>
      </c>
      <c r="D223" s="1" t="s">
        <v>207</v>
      </c>
      <c r="E223" s="1" t="s">
        <v>20</v>
      </c>
      <c r="F223" s="2">
        <v>2026</v>
      </c>
      <c r="G223" s="3">
        <v>20371</v>
      </c>
      <c r="H223" s="3">
        <v>15800</v>
      </c>
      <c r="I223" s="3">
        <v>40500</v>
      </c>
      <c r="J223" s="3">
        <v>5975</v>
      </c>
      <c r="K223" s="3">
        <v>453</v>
      </c>
      <c r="L223" s="3">
        <v>4624</v>
      </c>
      <c r="M223" s="3">
        <v>0</v>
      </c>
      <c r="N223" s="3">
        <v>0</v>
      </c>
      <c r="O223" s="3">
        <v>0</v>
      </c>
      <c r="P223" s="3">
        <v>0</v>
      </c>
      <c r="Q223" s="3">
        <f t="shared" si="3"/>
        <v>87723</v>
      </c>
    </row>
    <row r="224" spans="1:17" ht="12.75" customHeight="1" x14ac:dyDescent="0.25">
      <c r="A224" s="4" t="s">
        <v>243</v>
      </c>
      <c r="B224" s="1" t="s">
        <v>211</v>
      </c>
      <c r="C224" s="1" t="s">
        <v>210</v>
      </c>
      <c r="D224" s="1" t="s">
        <v>208</v>
      </c>
      <c r="E224" s="1" t="s">
        <v>20</v>
      </c>
      <c r="F224" s="2">
        <v>2026</v>
      </c>
      <c r="G224" s="3">
        <v>39867</v>
      </c>
      <c r="H224" s="3">
        <v>28939</v>
      </c>
      <c r="I224" s="3">
        <v>38251</v>
      </c>
      <c r="J224" s="3">
        <v>10054</v>
      </c>
      <c r="K224" s="3">
        <v>16788</v>
      </c>
      <c r="L224" s="3">
        <v>44009</v>
      </c>
      <c r="M224" s="3">
        <v>32962</v>
      </c>
      <c r="N224" s="3">
        <v>23513</v>
      </c>
      <c r="O224" s="3">
        <v>20991</v>
      </c>
      <c r="P224" s="3">
        <v>21683</v>
      </c>
      <c r="Q224" s="3">
        <f t="shared" si="3"/>
        <v>277057</v>
      </c>
    </row>
    <row r="225" spans="1:17" ht="12.75" customHeight="1" x14ac:dyDescent="0.25">
      <c r="A225" s="4" t="s">
        <v>243</v>
      </c>
      <c r="B225" s="1" t="s">
        <v>211</v>
      </c>
      <c r="C225" s="1" t="s">
        <v>210</v>
      </c>
      <c r="D225" s="1" t="s">
        <v>214</v>
      </c>
      <c r="E225" s="1" t="s">
        <v>20</v>
      </c>
      <c r="F225" s="2">
        <v>2026</v>
      </c>
      <c r="G225" s="3">
        <v>1000</v>
      </c>
      <c r="H225" s="3">
        <v>50</v>
      </c>
      <c r="I225" s="3">
        <v>1039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f t="shared" si="3"/>
        <v>2089</v>
      </c>
    </row>
    <row r="226" spans="1:17" ht="12.75" customHeight="1" x14ac:dyDescent="0.25">
      <c r="A226" s="4" t="s">
        <v>243</v>
      </c>
      <c r="B226" s="1" t="s">
        <v>216</v>
      </c>
      <c r="C226" s="1" t="s">
        <v>215</v>
      </c>
      <c r="D226" s="1" t="s">
        <v>208</v>
      </c>
      <c r="E226" s="1" t="s">
        <v>20</v>
      </c>
      <c r="F226" s="2">
        <v>2026</v>
      </c>
      <c r="G226" s="3">
        <v>156848</v>
      </c>
      <c r="H226" s="3">
        <v>34483</v>
      </c>
      <c r="I226" s="3">
        <v>46778</v>
      </c>
      <c r="J226" s="3">
        <v>88004</v>
      </c>
      <c r="K226" s="3">
        <v>48734</v>
      </c>
      <c r="L226" s="3">
        <v>9994</v>
      </c>
      <c r="M226" s="3">
        <v>12747</v>
      </c>
      <c r="N226" s="3">
        <v>10000</v>
      </c>
      <c r="O226" s="3">
        <v>10165</v>
      </c>
      <c r="P226" s="3">
        <v>10335</v>
      </c>
      <c r="Q226" s="3">
        <f t="shared" si="3"/>
        <v>428088</v>
      </c>
    </row>
    <row r="227" spans="1:17" ht="12.75" customHeight="1" x14ac:dyDescent="0.25">
      <c r="A227" s="4" t="s">
        <v>243</v>
      </c>
      <c r="B227" s="1" t="s">
        <v>216</v>
      </c>
      <c r="C227" s="1" t="s">
        <v>215</v>
      </c>
      <c r="D227" s="1" t="s">
        <v>208</v>
      </c>
      <c r="E227" s="1" t="s">
        <v>33</v>
      </c>
      <c r="F227" s="2">
        <v>2026</v>
      </c>
      <c r="G227" s="3">
        <v>450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f t="shared" si="3"/>
        <v>450</v>
      </c>
    </row>
    <row r="228" spans="1:17" ht="12.75" customHeight="1" x14ac:dyDescent="0.25">
      <c r="A228" s="4" t="s">
        <v>243</v>
      </c>
      <c r="B228" s="1" t="s">
        <v>218</v>
      </c>
      <c r="C228" s="1" t="s">
        <v>217</v>
      </c>
      <c r="D228" s="1" t="s">
        <v>219</v>
      </c>
      <c r="E228" s="1" t="s">
        <v>20</v>
      </c>
      <c r="F228" s="2">
        <v>2026</v>
      </c>
      <c r="G228" s="3">
        <v>24104</v>
      </c>
      <c r="H228" s="3">
        <v>17181</v>
      </c>
      <c r="I228" s="3">
        <v>6354</v>
      </c>
      <c r="J228" s="3">
        <v>1784</v>
      </c>
      <c r="K228" s="3">
        <v>15366</v>
      </c>
      <c r="L228" s="3">
        <v>0</v>
      </c>
      <c r="M228" s="3">
        <v>9494</v>
      </c>
      <c r="N228" s="3">
        <v>0</v>
      </c>
      <c r="O228" s="3">
        <v>0</v>
      </c>
      <c r="P228" s="3">
        <v>0</v>
      </c>
      <c r="Q228" s="3">
        <f t="shared" si="3"/>
        <v>74283</v>
      </c>
    </row>
    <row r="229" spans="1:17" ht="12.75" customHeight="1" x14ac:dyDescent="0.25">
      <c r="A229" s="4" t="s">
        <v>243</v>
      </c>
      <c r="B229" s="1" t="s">
        <v>218</v>
      </c>
      <c r="C229" s="1" t="s">
        <v>217</v>
      </c>
      <c r="D229" s="1" t="s">
        <v>208</v>
      </c>
      <c r="E229" s="1" t="s">
        <v>20</v>
      </c>
      <c r="F229" s="2">
        <v>2026</v>
      </c>
      <c r="G229" s="3">
        <v>34309</v>
      </c>
      <c r="H229" s="3">
        <v>24216</v>
      </c>
      <c r="I229" s="3">
        <v>77283</v>
      </c>
      <c r="J229" s="3">
        <v>35805</v>
      </c>
      <c r="K229" s="3">
        <v>30709</v>
      </c>
      <c r="L229" s="3">
        <v>50099</v>
      </c>
      <c r="M229" s="3">
        <v>51508</v>
      </c>
      <c r="N229" s="3">
        <v>25777</v>
      </c>
      <c r="O229" s="3">
        <v>3987</v>
      </c>
      <c r="P229" s="3">
        <v>4444</v>
      </c>
      <c r="Q229" s="3">
        <f t="shared" si="3"/>
        <v>338137</v>
      </c>
    </row>
    <row r="230" spans="1:17" ht="12.75" customHeight="1" x14ac:dyDescent="0.25">
      <c r="A230" s="4" t="s">
        <v>243</v>
      </c>
      <c r="B230" s="1" t="s">
        <v>218</v>
      </c>
      <c r="C230" s="1" t="s">
        <v>217</v>
      </c>
      <c r="D230" s="1" t="s">
        <v>213</v>
      </c>
      <c r="E230" s="1" t="s">
        <v>20</v>
      </c>
      <c r="F230" s="2">
        <v>2026</v>
      </c>
      <c r="G230" s="3">
        <v>13351</v>
      </c>
      <c r="H230" s="3">
        <v>17156</v>
      </c>
      <c r="I230" s="3">
        <v>24812</v>
      </c>
      <c r="J230" s="3">
        <v>23154</v>
      </c>
      <c r="K230" s="3">
        <v>3026</v>
      </c>
      <c r="L230" s="3">
        <v>0</v>
      </c>
      <c r="M230" s="3">
        <v>12885</v>
      </c>
      <c r="N230" s="3">
        <v>14685</v>
      </c>
      <c r="O230" s="3">
        <v>0</v>
      </c>
      <c r="P230" s="3">
        <v>11700</v>
      </c>
      <c r="Q230" s="3">
        <f t="shared" si="3"/>
        <v>120769</v>
      </c>
    </row>
    <row r="231" spans="1:17" ht="12.75" customHeight="1" x14ac:dyDescent="0.25">
      <c r="A231" s="4" t="s">
        <v>243</v>
      </c>
      <c r="B231" s="1" t="s">
        <v>218</v>
      </c>
      <c r="C231" s="1" t="s">
        <v>217</v>
      </c>
      <c r="D231" s="1" t="s">
        <v>214</v>
      </c>
      <c r="E231" s="1" t="s">
        <v>20</v>
      </c>
      <c r="F231" s="2">
        <v>2026</v>
      </c>
      <c r="G231" s="3">
        <v>5493</v>
      </c>
      <c r="H231" s="3">
        <v>3781</v>
      </c>
      <c r="I231" s="3">
        <v>4543</v>
      </c>
      <c r="J231" s="3">
        <v>5181</v>
      </c>
      <c r="K231" s="3">
        <v>0</v>
      </c>
      <c r="L231" s="3">
        <v>255</v>
      </c>
      <c r="M231" s="3">
        <v>750</v>
      </c>
      <c r="N231" s="3">
        <v>750</v>
      </c>
      <c r="O231" s="3">
        <v>0</v>
      </c>
      <c r="P231" s="3">
        <v>0</v>
      </c>
      <c r="Q231" s="3">
        <f t="shared" si="3"/>
        <v>20753</v>
      </c>
    </row>
    <row r="232" spans="1:17" ht="12.75" customHeight="1" x14ac:dyDescent="0.25">
      <c r="A232" s="4" t="s">
        <v>243</v>
      </c>
      <c r="B232" s="1" t="s">
        <v>221</v>
      </c>
      <c r="C232" s="1" t="s">
        <v>220</v>
      </c>
      <c r="D232" s="1" t="s">
        <v>222</v>
      </c>
      <c r="E232" s="1" t="s">
        <v>20</v>
      </c>
      <c r="F232" s="2">
        <v>2026</v>
      </c>
      <c r="G232" s="3">
        <v>6538</v>
      </c>
      <c r="H232" s="3">
        <v>2774</v>
      </c>
      <c r="I232" s="3">
        <v>12216</v>
      </c>
      <c r="J232" s="3">
        <v>1467</v>
      </c>
      <c r="K232" s="3">
        <v>0</v>
      </c>
      <c r="L232" s="3">
        <v>227</v>
      </c>
      <c r="M232" s="3">
        <v>0</v>
      </c>
      <c r="N232" s="3">
        <v>2278</v>
      </c>
      <c r="O232" s="3">
        <v>1549</v>
      </c>
      <c r="P232" s="3">
        <v>225</v>
      </c>
      <c r="Q232" s="3">
        <f t="shared" si="3"/>
        <v>27274</v>
      </c>
    </row>
    <row r="233" spans="1:17" ht="12.75" customHeight="1" x14ac:dyDescent="0.25">
      <c r="A233" s="4" t="s">
        <v>243</v>
      </c>
      <c r="B233" s="1" t="s">
        <v>221</v>
      </c>
      <c r="C233" s="1" t="s">
        <v>220</v>
      </c>
      <c r="D233" s="1" t="s">
        <v>208</v>
      </c>
      <c r="E233" s="1" t="s">
        <v>20</v>
      </c>
      <c r="F233" s="2">
        <v>2026</v>
      </c>
      <c r="G233" s="3">
        <v>282635</v>
      </c>
      <c r="H233" s="3">
        <v>137057</v>
      </c>
      <c r="I233" s="3">
        <v>272982</v>
      </c>
      <c r="J233" s="3">
        <v>158322</v>
      </c>
      <c r="K233" s="3">
        <v>41596</v>
      </c>
      <c r="L233" s="3">
        <v>104243</v>
      </c>
      <c r="M233" s="3">
        <v>149214</v>
      </c>
      <c r="N233" s="3">
        <v>186495</v>
      </c>
      <c r="O233" s="3">
        <v>177849</v>
      </c>
      <c r="P233" s="3">
        <v>156732</v>
      </c>
      <c r="Q233" s="3">
        <f t="shared" si="3"/>
        <v>1667125</v>
      </c>
    </row>
    <row r="234" spans="1:17" ht="12.75" customHeight="1" x14ac:dyDescent="0.25">
      <c r="A234" s="4" t="s">
        <v>243</v>
      </c>
      <c r="B234" s="1" t="s">
        <v>221</v>
      </c>
      <c r="C234" s="1" t="s">
        <v>220</v>
      </c>
      <c r="D234" s="1" t="s">
        <v>208</v>
      </c>
      <c r="E234" s="1" t="s">
        <v>21</v>
      </c>
      <c r="F234" s="2">
        <v>2026</v>
      </c>
      <c r="G234" s="3">
        <v>90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f t="shared" si="3"/>
        <v>90</v>
      </c>
    </row>
    <row r="235" spans="1:17" ht="12.75" customHeight="1" x14ac:dyDescent="0.25">
      <c r="A235" s="4" t="s">
        <v>243</v>
      </c>
      <c r="B235" s="1" t="s">
        <v>221</v>
      </c>
      <c r="C235" s="1" t="s">
        <v>220</v>
      </c>
      <c r="D235" s="1" t="s">
        <v>208</v>
      </c>
      <c r="E235" s="1" t="s">
        <v>23</v>
      </c>
      <c r="F235" s="2">
        <v>2026</v>
      </c>
      <c r="G235" s="3">
        <v>0</v>
      </c>
      <c r="H235" s="3">
        <v>0</v>
      </c>
      <c r="I235" s="3">
        <v>0</v>
      </c>
      <c r="J235" s="3">
        <v>0</v>
      </c>
      <c r="K235" s="3">
        <v>2334</v>
      </c>
      <c r="L235" s="3">
        <v>0</v>
      </c>
      <c r="M235" s="3">
        <v>0</v>
      </c>
      <c r="N235" s="3">
        <v>2000</v>
      </c>
      <c r="O235" s="3">
        <v>0</v>
      </c>
      <c r="P235" s="3">
        <v>0</v>
      </c>
      <c r="Q235" s="3">
        <f t="shared" si="3"/>
        <v>4334</v>
      </c>
    </row>
    <row r="236" spans="1:17" ht="12.75" customHeight="1" x14ac:dyDescent="0.25">
      <c r="A236" s="4" t="s">
        <v>243</v>
      </c>
      <c r="B236" s="1" t="s">
        <v>221</v>
      </c>
      <c r="C236" s="1" t="s">
        <v>220</v>
      </c>
      <c r="D236" s="1" t="s">
        <v>208</v>
      </c>
      <c r="E236" s="1" t="s">
        <v>33</v>
      </c>
      <c r="F236" s="2">
        <v>2026</v>
      </c>
      <c r="G236" s="3">
        <v>3239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f t="shared" si="3"/>
        <v>3239</v>
      </c>
    </row>
    <row r="237" spans="1:17" ht="12.75" customHeight="1" x14ac:dyDescent="0.25">
      <c r="A237" s="4" t="s">
        <v>243</v>
      </c>
      <c r="B237" s="1" t="s">
        <v>224</v>
      </c>
      <c r="C237" s="1" t="s">
        <v>223</v>
      </c>
      <c r="D237" s="1" t="s">
        <v>225</v>
      </c>
      <c r="E237" s="1" t="s">
        <v>20</v>
      </c>
      <c r="F237" s="2">
        <v>2026</v>
      </c>
      <c r="G237" s="3">
        <v>198646</v>
      </c>
      <c r="H237" s="3">
        <v>110288</v>
      </c>
      <c r="I237" s="3">
        <v>36798</v>
      </c>
      <c r="J237" s="3">
        <v>6015</v>
      </c>
      <c r="K237" s="3">
        <v>29323</v>
      </c>
      <c r="L237" s="3">
        <v>24733</v>
      </c>
      <c r="M237" s="3">
        <v>70534</v>
      </c>
      <c r="N237" s="3">
        <v>60303</v>
      </c>
      <c r="O237" s="3">
        <v>0</v>
      </c>
      <c r="P237" s="3">
        <v>50825</v>
      </c>
      <c r="Q237" s="3">
        <f t="shared" si="3"/>
        <v>587465</v>
      </c>
    </row>
    <row r="238" spans="1:17" ht="12.75" customHeight="1" x14ac:dyDescent="0.25">
      <c r="A238" s="4" t="s">
        <v>243</v>
      </c>
      <c r="B238" s="1" t="s">
        <v>224</v>
      </c>
      <c r="C238" s="1" t="s">
        <v>223</v>
      </c>
      <c r="D238" s="1" t="s">
        <v>225</v>
      </c>
      <c r="E238" s="1" t="s">
        <v>21</v>
      </c>
      <c r="F238" s="2">
        <v>2026</v>
      </c>
      <c r="G238" s="3">
        <v>90809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f t="shared" si="3"/>
        <v>90809</v>
      </c>
    </row>
    <row r="239" spans="1:17" ht="12.75" customHeight="1" x14ac:dyDescent="0.25">
      <c r="A239" s="4" t="s">
        <v>243</v>
      </c>
      <c r="B239" s="1" t="s">
        <v>224</v>
      </c>
      <c r="C239" s="1" t="s">
        <v>223</v>
      </c>
      <c r="D239" s="1" t="s">
        <v>225</v>
      </c>
      <c r="E239" s="1" t="s">
        <v>23</v>
      </c>
      <c r="F239" s="2">
        <v>2026</v>
      </c>
      <c r="G239" s="3">
        <v>2845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424</v>
      </c>
      <c r="O239" s="3">
        <v>0</v>
      </c>
      <c r="P239" s="3">
        <v>0</v>
      </c>
      <c r="Q239" s="3">
        <f t="shared" si="3"/>
        <v>3269</v>
      </c>
    </row>
    <row r="240" spans="1:17" ht="12.75" customHeight="1" x14ac:dyDescent="0.25">
      <c r="A240" s="4" t="s">
        <v>243</v>
      </c>
      <c r="B240" s="1" t="s">
        <v>224</v>
      </c>
      <c r="C240" s="1" t="s">
        <v>223</v>
      </c>
      <c r="D240" s="1" t="s">
        <v>225</v>
      </c>
      <c r="E240" s="1" t="s">
        <v>33</v>
      </c>
      <c r="F240" s="2">
        <v>2026</v>
      </c>
      <c r="G240" s="3">
        <v>536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f t="shared" si="3"/>
        <v>536</v>
      </c>
    </row>
    <row r="241" spans="1:17" ht="12.75" customHeight="1" x14ac:dyDescent="0.25">
      <c r="A241" s="4" t="s">
        <v>243</v>
      </c>
      <c r="B241" s="1" t="s">
        <v>224</v>
      </c>
      <c r="C241" s="1" t="s">
        <v>223</v>
      </c>
      <c r="D241" s="1" t="s">
        <v>226</v>
      </c>
      <c r="E241" s="1" t="s">
        <v>20</v>
      </c>
      <c r="F241" s="2">
        <v>2026</v>
      </c>
      <c r="G241" s="3">
        <v>92115</v>
      </c>
      <c r="H241" s="3">
        <v>11618</v>
      </c>
      <c r="I241" s="3">
        <v>17384</v>
      </c>
      <c r="J241" s="3">
        <v>2452</v>
      </c>
      <c r="K241" s="3">
        <v>156119</v>
      </c>
      <c r="L241" s="3">
        <v>36906</v>
      </c>
      <c r="M241" s="3">
        <v>93510</v>
      </c>
      <c r="N241" s="3">
        <v>240053</v>
      </c>
      <c r="O241" s="3">
        <v>44535</v>
      </c>
      <c r="P241" s="3">
        <v>164242</v>
      </c>
      <c r="Q241" s="3">
        <f t="shared" si="3"/>
        <v>858934</v>
      </c>
    </row>
    <row r="242" spans="1:17" ht="12.75" customHeight="1" x14ac:dyDescent="0.25">
      <c r="A242" s="4" t="s">
        <v>243</v>
      </c>
      <c r="B242" s="1" t="s">
        <v>224</v>
      </c>
      <c r="C242" s="1" t="s">
        <v>223</v>
      </c>
      <c r="D242" s="1" t="s">
        <v>226</v>
      </c>
      <c r="E242" s="1" t="s">
        <v>21</v>
      </c>
      <c r="F242" s="2">
        <v>2026</v>
      </c>
      <c r="G242" s="3">
        <v>1871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f t="shared" si="3"/>
        <v>1871</v>
      </c>
    </row>
    <row r="243" spans="1:17" ht="12.75" customHeight="1" x14ac:dyDescent="0.25">
      <c r="A243" s="4" t="s">
        <v>243</v>
      </c>
      <c r="B243" s="1" t="s">
        <v>224</v>
      </c>
      <c r="C243" s="1" t="s">
        <v>223</v>
      </c>
      <c r="D243" s="1" t="s">
        <v>226</v>
      </c>
      <c r="E243" s="1" t="s">
        <v>23</v>
      </c>
      <c r="F243" s="2">
        <v>2026</v>
      </c>
      <c r="G243" s="3">
        <v>7783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f t="shared" si="3"/>
        <v>7783</v>
      </c>
    </row>
    <row r="244" spans="1:17" ht="12.75" customHeight="1" x14ac:dyDescent="0.25">
      <c r="A244" s="4" t="s">
        <v>243</v>
      </c>
      <c r="B244" s="1" t="s">
        <v>224</v>
      </c>
      <c r="C244" s="1" t="s">
        <v>223</v>
      </c>
      <c r="D244" s="1" t="s">
        <v>226</v>
      </c>
      <c r="E244" s="1" t="s">
        <v>33</v>
      </c>
      <c r="F244" s="2">
        <v>2026</v>
      </c>
      <c r="G244" s="3">
        <v>22148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185</v>
      </c>
      <c r="O244" s="3">
        <v>0</v>
      </c>
      <c r="P244" s="3">
        <v>0</v>
      </c>
      <c r="Q244" s="3">
        <f t="shared" si="3"/>
        <v>22333</v>
      </c>
    </row>
    <row r="245" spans="1:17" ht="12.75" customHeight="1" x14ac:dyDescent="0.25">
      <c r="A245" s="4" t="s">
        <v>243</v>
      </c>
      <c r="B245" s="1" t="s">
        <v>224</v>
      </c>
      <c r="C245" s="1" t="s">
        <v>223</v>
      </c>
      <c r="D245" s="1" t="s">
        <v>227</v>
      </c>
      <c r="E245" s="1" t="s">
        <v>20</v>
      </c>
      <c r="F245" s="2">
        <v>2026</v>
      </c>
      <c r="G245" s="3">
        <v>158337</v>
      </c>
      <c r="H245" s="3">
        <v>176034</v>
      </c>
      <c r="I245" s="3">
        <v>44732</v>
      </c>
      <c r="J245" s="3">
        <v>246022</v>
      </c>
      <c r="K245" s="3">
        <v>577285</v>
      </c>
      <c r="L245" s="3">
        <v>400382</v>
      </c>
      <c r="M245" s="3">
        <v>340819</v>
      </c>
      <c r="N245" s="3">
        <v>122993</v>
      </c>
      <c r="O245" s="3">
        <v>121450</v>
      </c>
      <c r="P245" s="3">
        <v>373954</v>
      </c>
      <c r="Q245" s="3">
        <f t="shared" si="3"/>
        <v>2562008</v>
      </c>
    </row>
    <row r="246" spans="1:17" ht="12.75" customHeight="1" x14ac:dyDescent="0.25">
      <c r="A246" s="4" t="s">
        <v>243</v>
      </c>
      <c r="B246" s="1" t="s">
        <v>224</v>
      </c>
      <c r="C246" s="1" t="s">
        <v>223</v>
      </c>
      <c r="D246" s="1" t="s">
        <v>227</v>
      </c>
      <c r="E246" s="1" t="s">
        <v>21</v>
      </c>
      <c r="F246" s="2">
        <v>2026</v>
      </c>
      <c r="G246" s="3">
        <v>64672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f t="shared" si="3"/>
        <v>64672</v>
      </c>
    </row>
    <row r="247" spans="1:17" ht="12.75" customHeight="1" x14ac:dyDescent="0.25">
      <c r="A247" s="4" t="s">
        <v>243</v>
      </c>
      <c r="B247" s="1" t="s">
        <v>224</v>
      </c>
      <c r="C247" s="1" t="s">
        <v>223</v>
      </c>
      <c r="D247" s="1" t="s">
        <v>227</v>
      </c>
      <c r="E247" s="1" t="s">
        <v>23</v>
      </c>
      <c r="F247" s="2">
        <v>2026</v>
      </c>
      <c r="G247" s="3">
        <v>39744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f t="shared" si="3"/>
        <v>39744</v>
      </c>
    </row>
    <row r="248" spans="1:17" ht="12.75" customHeight="1" x14ac:dyDescent="0.25">
      <c r="A248" s="4" t="s">
        <v>243</v>
      </c>
      <c r="B248" s="1" t="s">
        <v>224</v>
      </c>
      <c r="C248" s="1" t="s">
        <v>223</v>
      </c>
      <c r="D248" s="1" t="s">
        <v>227</v>
      </c>
      <c r="E248" s="1" t="s">
        <v>33</v>
      </c>
      <c r="F248" s="2">
        <v>2026</v>
      </c>
      <c r="G248" s="3">
        <v>585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124</v>
      </c>
      <c r="O248" s="3">
        <v>0</v>
      </c>
      <c r="P248" s="3">
        <v>0</v>
      </c>
      <c r="Q248" s="3">
        <f t="shared" si="3"/>
        <v>709</v>
      </c>
    </row>
    <row r="249" spans="1:17" ht="12.75" customHeight="1" x14ac:dyDescent="0.25">
      <c r="A249" s="4" t="s">
        <v>243</v>
      </c>
      <c r="B249" s="1" t="s">
        <v>224</v>
      </c>
      <c r="C249" s="1" t="s">
        <v>223</v>
      </c>
      <c r="D249" s="1" t="s">
        <v>228</v>
      </c>
      <c r="E249" s="1" t="s">
        <v>20</v>
      </c>
      <c r="F249" s="2">
        <v>2026</v>
      </c>
      <c r="G249" s="3">
        <v>110846</v>
      </c>
      <c r="H249" s="3">
        <v>194423</v>
      </c>
      <c r="I249" s="3">
        <v>663750</v>
      </c>
      <c r="J249" s="3">
        <v>126355</v>
      </c>
      <c r="K249" s="3">
        <v>297250</v>
      </c>
      <c r="L249" s="3">
        <v>395403</v>
      </c>
      <c r="M249" s="3">
        <v>155207</v>
      </c>
      <c r="N249" s="3">
        <v>423665</v>
      </c>
      <c r="O249" s="3">
        <v>623948</v>
      </c>
      <c r="P249" s="3">
        <v>265602</v>
      </c>
      <c r="Q249" s="3">
        <f t="shared" si="3"/>
        <v>3256449</v>
      </c>
    </row>
    <row r="250" spans="1:17" ht="12.75" customHeight="1" x14ac:dyDescent="0.25">
      <c r="A250" s="4" t="s">
        <v>243</v>
      </c>
      <c r="B250" s="1" t="s">
        <v>224</v>
      </c>
      <c r="C250" s="1" t="s">
        <v>223</v>
      </c>
      <c r="D250" s="1" t="s">
        <v>228</v>
      </c>
      <c r="E250" s="1" t="s">
        <v>21</v>
      </c>
      <c r="F250" s="2">
        <v>2026</v>
      </c>
      <c r="G250" s="3">
        <v>113621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289</v>
      </c>
      <c r="O250" s="3">
        <v>0</v>
      </c>
      <c r="P250" s="3">
        <v>0</v>
      </c>
      <c r="Q250" s="3">
        <f t="shared" si="3"/>
        <v>113910</v>
      </c>
    </row>
    <row r="251" spans="1:17" ht="12.75" customHeight="1" x14ac:dyDescent="0.25">
      <c r="A251" s="4" t="s">
        <v>243</v>
      </c>
      <c r="B251" s="1" t="s">
        <v>224</v>
      </c>
      <c r="C251" s="1" t="s">
        <v>223</v>
      </c>
      <c r="D251" s="1" t="s">
        <v>228</v>
      </c>
      <c r="E251" s="1" t="s">
        <v>23</v>
      </c>
      <c r="F251" s="2">
        <v>2026</v>
      </c>
      <c r="G251" s="3">
        <v>36247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257</v>
      </c>
      <c r="O251" s="3">
        <v>0</v>
      </c>
      <c r="P251" s="3">
        <v>0</v>
      </c>
      <c r="Q251" s="3">
        <f t="shared" si="3"/>
        <v>36504</v>
      </c>
    </row>
    <row r="252" spans="1:17" ht="12.75" customHeight="1" x14ac:dyDescent="0.25">
      <c r="A252" s="4" t="s">
        <v>243</v>
      </c>
      <c r="B252" s="1" t="s">
        <v>224</v>
      </c>
      <c r="C252" s="1" t="s">
        <v>223</v>
      </c>
      <c r="D252" s="1" t="s">
        <v>228</v>
      </c>
      <c r="E252" s="1" t="s">
        <v>33</v>
      </c>
      <c r="F252" s="2">
        <v>2026</v>
      </c>
      <c r="G252" s="3">
        <v>13713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1233</v>
      </c>
      <c r="O252" s="3">
        <v>0</v>
      </c>
      <c r="P252" s="3">
        <v>0</v>
      </c>
      <c r="Q252" s="3">
        <f t="shared" si="3"/>
        <v>14946</v>
      </c>
    </row>
    <row r="253" spans="1:17" ht="12.75" customHeight="1" x14ac:dyDescent="0.25">
      <c r="A253" s="4" t="s">
        <v>243</v>
      </c>
      <c r="B253" s="1" t="s">
        <v>224</v>
      </c>
      <c r="C253" s="1" t="s">
        <v>223</v>
      </c>
      <c r="D253" s="1" t="s">
        <v>229</v>
      </c>
      <c r="E253" s="1" t="s">
        <v>20</v>
      </c>
      <c r="F253" s="2">
        <v>2026</v>
      </c>
      <c r="G253" s="3">
        <v>10080</v>
      </c>
      <c r="H253" s="3">
        <v>146</v>
      </c>
      <c r="I253" s="3">
        <v>3216</v>
      </c>
      <c r="J253" s="3">
        <v>26301</v>
      </c>
      <c r="K253" s="3">
        <v>501</v>
      </c>
      <c r="L253" s="3">
        <v>741</v>
      </c>
      <c r="M253" s="3">
        <v>25198</v>
      </c>
      <c r="N253" s="3">
        <v>78512</v>
      </c>
      <c r="O253" s="3">
        <v>5026</v>
      </c>
      <c r="P253" s="3">
        <v>40660</v>
      </c>
      <c r="Q253" s="3">
        <f t="shared" si="3"/>
        <v>190381</v>
      </c>
    </row>
    <row r="254" spans="1:17" ht="12.75" customHeight="1" x14ac:dyDescent="0.25">
      <c r="A254" s="4" t="s">
        <v>243</v>
      </c>
      <c r="B254" s="1" t="s">
        <v>224</v>
      </c>
      <c r="C254" s="1" t="s">
        <v>223</v>
      </c>
      <c r="D254" s="1" t="s">
        <v>229</v>
      </c>
      <c r="E254" s="1" t="s">
        <v>23</v>
      </c>
      <c r="F254" s="2">
        <v>2026</v>
      </c>
      <c r="G254" s="3">
        <v>50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f t="shared" si="3"/>
        <v>50</v>
      </c>
    </row>
    <row r="255" spans="1:17" ht="12.75" customHeight="1" x14ac:dyDescent="0.25">
      <c r="A255" s="4" t="s">
        <v>243</v>
      </c>
      <c r="B255" s="1" t="s">
        <v>224</v>
      </c>
      <c r="C255" s="1" t="s">
        <v>223</v>
      </c>
      <c r="D255" s="1" t="s">
        <v>229</v>
      </c>
      <c r="E255" s="1" t="s">
        <v>33</v>
      </c>
      <c r="F255" s="2">
        <v>2026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455</v>
      </c>
      <c r="O255" s="3">
        <v>0</v>
      </c>
      <c r="P255" s="3">
        <v>0</v>
      </c>
      <c r="Q255" s="3">
        <f t="shared" si="3"/>
        <v>455</v>
      </c>
    </row>
    <row r="256" spans="1:17" ht="12.75" customHeight="1" x14ac:dyDescent="0.25">
      <c r="A256" s="4" t="s">
        <v>243</v>
      </c>
      <c r="B256" s="1" t="s">
        <v>224</v>
      </c>
      <c r="C256" s="1" t="s">
        <v>223</v>
      </c>
      <c r="D256" s="1" t="s">
        <v>249</v>
      </c>
      <c r="E256" s="1" t="s">
        <v>20</v>
      </c>
      <c r="F256" s="2">
        <v>2026</v>
      </c>
      <c r="G256" s="3">
        <v>135595</v>
      </c>
      <c r="H256" s="3">
        <v>239430</v>
      </c>
      <c r="I256" s="3">
        <v>76836</v>
      </c>
      <c r="J256" s="3">
        <v>348935</v>
      </c>
      <c r="K256" s="3">
        <v>250464</v>
      </c>
      <c r="L256" s="3">
        <v>217751</v>
      </c>
      <c r="M256" s="3">
        <v>197285</v>
      </c>
      <c r="N256" s="3">
        <v>21015</v>
      </c>
      <c r="O256" s="3">
        <v>0</v>
      </c>
      <c r="P256" s="3">
        <v>0</v>
      </c>
      <c r="Q256" s="3">
        <f t="shared" si="3"/>
        <v>1487311</v>
      </c>
    </row>
    <row r="257" spans="1:17" ht="12.75" customHeight="1" x14ac:dyDescent="0.25">
      <c r="A257" s="4" t="s">
        <v>243</v>
      </c>
      <c r="B257" s="1" t="s">
        <v>224</v>
      </c>
      <c r="C257" s="1" t="s">
        <v>223</v>
      </c>
      <c r="D257" s="1" t="s">
        <v>230</v>
      </c>
      <c r="E257" s="1" t="s">
        <v>20</v>
      </c>
      <c r="F257" s="2">
        <v>2026</v>
      </c>
      <c r="G257" s="3">
        <v>77162</v>
      </c>
      <c r="H257" s="3">
        <v>22785</v>
      </c>
      <c r="I257" s="3">
        <v>50901</v>
      </c>
      <c r="J257" s="3">
        <v>29135</v>
      </c>
      <c r="K257" s="3">
        <v>56864</v>
      </c>
      <c r="L257" s="3">
        <v>163399</v>
      </c>
      <c r="M257" s="3">
        <v>79022</v>
      </c>
      <c r="N257" s="3">
        <v>141793</v>
      </c>
      <c r="O257" s="3">
        <v>28946</v>
      </c>
      <c r="P257" s="3">
        <v>42495</v>
      </c>
      <c r="Q257" s="3">
        <f t="shared" si="3"/>
        <v>692502</v>
      </c>
    </row>
    <row r="258" spans="1:17" ht="12.75" customHeight="1" x14ac:dyDescent="0.25">
      <c r="A258" s="4" t="s">
        <v>243</v>
      </c>
      <c r="B258" s="1" t="s">
        <v>224</v>
      </c>
      <c r="C258" s="1" t="s">
        <v>223</v>
      </c>
      <c r="D258" s="1" t="s">
        <v>230</v>
      </c>
      <c r="E258" s="1" t="s">
        <v>21</v>
      </c>
      <c r="F258" s="2">
        <v>2026</v>
      </c>
      <c r="G258" s="3">
        <v>186204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684</v>
      </c>
      <c r="O258" s="3">
        <v>0</v>
      </c>
      <c r="P258" s="3">
        <v>0</v>
      </c>
      <c r="Q258" s="3">
        <f t="shared" si="3"/>
        <v>186888</v>
      </c>
    </row>
    <row r="259" spans="1:17" ht="12.75" customHeight="1" x14ac:dyDescent="0.25">
      <c r="A259" s="4" t="s">
        <v>243</v>
      </c>
      <c r="B259" s="1" t="s">
        <v>224</v>
      </c>
      <c r="C259" s="1" t="s">
        <v>223</v>
      </c>
      <c r="D259" s="1" t="s">
        <v>230</v>
      </c>
      <c r="E259" s="1" t="s">
        <v>23</v>
      </c>
      <c r="F259" s="2">
        <v>2026</v>
      </c>
      <c r="G259" s="3">
        <v>13175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85</v>
      </c>
      <c r="O259" s="3">
        <v>0</v>
      </c>
      <c r="P259" s="3">
        <v>0</v>
      </c>
      <c r="Q259" s="3">
        <f t="shared" ref="Q259:Q268" si="4">SUM(G259:P259)</f>
        <v>13260</v>
      </c>
    </row>
    <row r="260" spans="1:17" ht="12.75" customHeight="1" x14ac:dyDescent="0.25">
      <c r="A260" s="4" t="s">
        <v>243</v>
      </c>
      <c r="B260" s="1" t="s">
        <v>224</v>
      </c>
      <c r="C260" s="1" t="s">
        <v>223</v>
      </c>
      <c r="D260" s="1" t="s">
        <v>230</v>
      </c>
      <c r="E260" s="1" t="s">
        <v>33</v>
      </c>
      <c r="F260" s="2">
        <v>2026</v>
      </c>
      <c r="G260" s="3">
        <v>2500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17105</v>
      </c>
      <c r="O260" s="3">
        <v>0</v>
      </c>
      <c r="P260" s="3">
        <v>0</v>
      </c>
      <c r="Q260" s="3">
        <f t="shared" si="4"/>
        <v>19605</v>
      </c>
    </row>
    <row r="261" spans="1:17" ht="12.75" customHeight="1" x14ac:dyDescent="0.25">
      <c r="A261" s="4" t="s">
        <v>243</v>
      </c>
      <c r="B261" s="1" t="s">
        <v>224</v>
      </c>
      <c r="C261" s="1" t="s">
        <v>223</v>
      </c>
      <c r="D261" s="1" t="s">
        <v>231</v>
      </c>
      <c r="E261" s="1" t="s">
        <v>20</v>
      </c>
      <c r="F261" s="2">
        <v>2026</v>
      </c>
      <c r="G261" s="3">
        <v>2333</v>
      </c>
      <c r="H261" s="3">
        <v>0</v>
      </c>
      <c r="I261" s="3">
        <v>3919</v>
      </c>
      <c r="J261" s="3">
        <v>1785</v>
      </c>
      <c r="K261" s="3">
        <v>2666</v>
      </c>
      <c r="L261" s="3">
        <v>1487</v>
      </c>
      <c r="M261" s="3">
        <v>15886</v>
      </c>
      <c r="N261" s="3">
        <v>17355</v>
      </c>
      <c r="O261" s="3">
        <v>80423</v>
      </c>
      <c r="P261" s="3">
        <v>5083</v>
      </c>
      <c r="Q261" s="3">
        <f t="shared" si="4"/>
        <v>130937</v>
      </c>
    </row>
    <row r="262" spans="1:17" ht="12.75" customHeight="1" x14ac:dyDescent="0.25">
      <c r="A262" s="4" t="s">
        <v>243</v>
      </c>
      <c r="B262" s="1" t="s">
        <v>242</v>
      </c>
      <c r="C262" s="1" t="s">
        <v>232</v>
      </c>
      <c r="D262" s="1" t="s">
        <v>233</v>
      </c>
      <c r="E262" s="1" t="s">
        <v>20</v>
      </c>
      <c r="F262" s="2">
        <v>2026</v>
      </c>
      <c r="G262" s="3">
        <v>112367</v>
      </c>
      <c r="H262" s="3">
        <v>86402</v>
      </c>
      <c r="I262" s="3">
        <v>110325</v>
      </c>
      <c r="J262" s="3">
        <v>82076</v>
      </c>
      <c r="K262" s="3">
        <v>117633</v>
      </c>
      <c r="L262" s="3">
        <v>96533</v>
      </c>
      <c r="M262" s="3">
        <v>111518</v>
      </c>
      <c r="N262" s="3">
        <v>114316</v>
      </c>
      <c r="O262" s="3">
        <v>105564</v>
      </c>
      <c r="P262" s="3">
        <v>109048</v>
      </c>
      <c r="Q262" s="3">
        <f t="shared" si="4"/>
        <v>1045782</v>
      </c>
    </row>
    <row r="263" spans="1:17" ht="12.75" customHeight="1" x14ac:dyDescent="0.25">
      <c r="A263" s="4" t="s">
        <v>243</v>
      </c>
      <c r="B263" s="1" t="s">
        <v>250</v>
      </c>
      <c r="C263" s="1" t="s">
        <v>234</v>
      </c>
      <c r="D263" s="1" t="s">
        <v>235</v>
      </c>
      <c r="E263" s="1" t="s">
        <v>20</v>
      </c>
      <c r="F263" s="2">
        <v>2026</v>
      </c>
      <c r="G263" s="3">
        <v>102196</v>
      </c>
      <c r="H263" s="3">
        <v>100532</v>
      </c>
      <c r="I263" s="3">
        <v>79804</v>
      </c>
      <c r="J263" s="3">
        <v>1887</v>
      </c>
      <c r="K263" s="3">
        <v>58765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f t="shared" si="4"/>
        <v>343184</v>
      </c>
    </row>
    <row r="264" spans="1:17" ht="12.75" customHeight="1" x14ac:dyDescent="0.25">
      <c r="A264" s="4" t="s">
        <v>243</v>
      </c>
      <c r="B264" s="1" t="s">
        <v>250</v>
      </c>
      <c r="C264" s="1" t="s">
        <v>234</v>
      </c>
      <c r="D264" s="1" t="s">
        <v>236</v>
      </c>
      <c r="E264" s="1" t="s">
        <v>20</v>
      </c>
      <c r="F264" s="2">
        <v>2026</v>
      </c>
      <c r="G264" s="3">
        <v>7634</v>
      </c>
      <c r="H264" s="3">
        <v>0</v>
      </c>
      <c r="I264" s="3">
        <v>0</v>
      </c>
      <c r="J264" s="3">
        <v>0</v>
      </c>
      <c r="K264" s="3">
        <v>2230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f t="shared" si="4"/>
        <v>9864</v>
      </c>
    </row>
    <row r="265" spans="1:17" ht="12.75" customHeight="1" x14ac:dyDescent="0.25">
      <c r="A265" s="4" t="s">
        <v>243</v>
      </c>
      <c r="B265" s="1" t="s">
        <v>242</v>
      </c>
      <c r="C265" s="1" t="s">
        <v>234</v>
      </c>
      <c r="D265" s="1" t="s">
        <v>237</v>
      </c>
      <c r="E265" s="1" t="s">
        <v>20</v>
      </c>
      <c r="F265" s="2">
        <v>2026</v>
      </c>
      <c r="G265" s="3">
        <v>14433</v>
      </c>
      <c r="H265" s="3">
        <v>8052</v>
      </c>
      <c r="I265" s="3">
        <v>7845</v>
      </c>
      <c r="J265" s="3">
        <v>10130</v>
      </c>
      <c r="K265" s="3">
        <v>9716</v>
      </c>
      <c r="L265" s="3">
        <v>12631</v>
      </c>
      <c r="M265" s="3">
        <v>16357</v>
      </c>
      <c r="N265" s="3">
        <v>16979</v>
      </c>
      <c r="O265" s="3">
        <v>17539</v>
      </c>
      <c r="P265" s="3">
        <v>18118</v>
      </c>
      <c r="Q265" s="3">
        <f t="shared" si="4"/>
        <v>131800</v>
      </c>
    </row>
    <row r="266" spans="1:17" ht="12.75" customHeight="1" x14ac:dyDescent="0.25">
      <c r="A266" s="4" t="s">
        <v>243</v>
      </c>
      <c r="B266" s="1" t="s">
        <v>242</v>
      </c>
      <c r="C266" s="1" t="s">
        <v>234</v>
      </c>
      <c r="D266" s="1" t="s">
        <v>238</v>
      </c>
      <c r="E266" s="1" t="s">
        <v>20</v>
      </c>
      <c r="F266" s="2">
        <v>2026</v>
      </c>
      <c r="G266" s="3">
        <v>535117</v>
      </c>
      <c r="H266" s="3">
        <v>142342</v>
      </c>
      <c r="I266" s="3">
        <v>138027</v>
      </c>
      <c r="J266" s="3">
        <v>203747</v>
      </c>
      <c r="K266" s="3">
        <v>266095</v>
      </c>
      <c r="L266" s="3">
        <v>224792</v>
      </c>
      <c r="M266" s="3">
        <v>233205</v>
      </c>
      <c r="N266" s="3">
        <v>239258</v>
      </c>
      <c r="O266" s="3">
        <v>222969</v>
      </c>
      <c r="P266" s="3">
        <v>230327</v>
      </c>
      <c r="Q266" s="3">
        <f t="shared" si="4"/>
        <v>2435879</v>
      </c>
    </row>
    <row r="267" spans="1:17" ht="12.75" customHeight="1" x14ac:dyDescent="0.25">
      <c r="A267" s="4" t="s">
        <v>243</v>
      </c>
      <c r="B267" s="1" t="s">
        <v>250</v>
      </c>
      <c r="C267" s="1" t="s">
        <v>234</v>
      </c>
      <c r="D267" s="1" t="s">
        <v>239</v>
      </c>
      <c r="E267" s="1" t="s">
        <v>20</v>
      </c>
      <c r="F267" s="2">
        <v>2026</v>
      </c>
      <c r="G267" s="3">
        <v>1138275</v>
      </c>
      <c r="H267" s="3">
        <v>765338</v>
      </c>
      <c r="I267" s="3">
        <v>554159</v>
      </c>
      <c r="J267" s="3">
        <v>496722</v>
      </c>
      <c r="K267" s="3">
        <v>450305</v>
      </c>
      <c r="L267" s="3">
        <v>214461</v>
      </c>
      <c r="M267" s="3">
        <v>225205</v>
      </c>
      <c r="N267" s="3">
        <v>79774</v>
      </c>
      <c r="O267" s="3">
        <v>74213</v>
      </c>
      <c r="P267" s="3">
        <v>74228</v>
      </c>
      <c r="Q267" s="3">
        <f t="shared" si="4"/>
        <v>4072680</v>
      </c>
    </row>
    <row r="268" spans="1:17" ht="12.75" customHeight="1" x14ac:dyDescent="0.25">
      <c r="A268" s="4" t="s">
        <v>243</v>
      </c>
      <c r="B268" s="1" t="s">
        <v>250</v>
      </c>
      <c r="C268" s="1" t="s">
        <v>234</v>
      </c>
      <c r="D268" s="1" t="s">
        <v>239</v>
      </c>
      <c r="E268" s="1" t="s">
        <v>33</v>
      </c>
      <c r="F268" s="2">
        <v>2026</v>
      </c>
      <c r="G268" s="3">
        <v>13974</v>
      </c>
      <c r="H268" s="3">
        <v>433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f t="shared" si="4"/>
        <v>14407</v>
      </c>
    </row>
    <row r="269" spans="1:17" ht="12.75" customHeight="1" x14ac:dyDescent="0.25">
      <c r="A269" s="4"/>
    </row>
    <row r="270" spans="1:17" ht="12.75" customHeight="1" x14ac:dyDescent="0.25">
      <c r="A270" s="4"/>
    </row>
    <row r="271" spans="1:17" ht="12.75" customHeight="1" x14ac:dyDescent="0.25">
      <c r="A271" s="4"/>
    </row>
    <row r="272" spans="1:17" ht="12.75" customHeight="1" x14ac:dyDescent="0.25">
      <c r="A272" s="4"/>
    </row>
    <row r="273" spans="1:18" ht="12.75" customHeight="1" x14ac:dyDescent="0.25">
      <c r="A273" s="4"/>
    </row>
    <row r="274" spans="1:18" ht="12.75" customHeight="1" x14ac:dyDescent="0.25">
      <c r="A274" s="4"/>
    </row>
    <row r="275" spans="1:18" ht="12.75" customHeight="1" x14ac:dyDescent="0.25">
      <c r="A275" s="4"/>
      <c r="B275" s="8"/>
    </row>
    <row r="276" spans="1:18" ht="12.75" customHeight="1" x14ac:dyDescent="0.25">
      <c r="A276" s="4"/>
      <c r="B276" s="8"/>
    </row>
    <row r="277" spans="1:18" ht="12.75" customHeight="1" x14ac:dyDescent="0.25">
      <c r="A277" s="4"/>
      <c r="B277" s="8"/>
    </row>
    <row r="278" spans="1:18" ht="12.75" customHeight="1" x14ac:dyDescent="0.25">
      <c r="A278" s="4"/>
      <c r="B278" s="8"/>
    </row>
    <row r="279" spans="1:18" ht="12.75" customHeight="1" x14ac:dyDescent="0.25">
      <c r="A279" s="4"/>
      <c r="B279" s="8"/>
    </row>
    <row r="280" spans="1:18" ht="12.75" customHeight="1" x14ac:dyDescent="0.25">
      <c r="A280" s="4"/>
      <c r="B280" s="8"/>
    </row>
    <row r="281" spans="1:18" ht="12.75" customHeight="1" x14ac:dyDescent="0.25">
      <c r="A281" s="4"/>
      <c r="B281" s="8"/>
    </row>
    <row r="282" spans="1:18" ht="12.75" customHeight="1" x14ac:dyDescent="0.25">
      <c r="A282" s="4"/>
      <c r="B282" s="8"/>
    </row>
    <row r="284" spans="1:18" ht="12.75" customHeight="1" x14ac:dyDescent="0.25">
      <c r="R284" s="5"/>
    </row>
  </sheetData>
  <pageMargins left="0" right="0" top="0" bottom="0" header="0" footer="0"/>
  <pageSetup paperSize="5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4A4814EB01046B4B02F971413473B" ma:contentTypeVersion="16" ma:contentTypeDescription="Create a new document." ma:contentTypeScope="" ma:versionID="2ea43f070aacd88753d36b31a05f8064">
  <xsd:schema xmlns:xsd="http://www.w3.org/2001/XMLSchema" xmlns:xs="http://www.w3.org/2001/XMLSchema" xmlns:p="http://schemas.microsoft.com/office/2006/metadata/properties" xmlns:ns2="89de9d26-c711-4af9-9df1-37987dafa4a3" xmlns:ns3="33492b44-7328-47c5-ab71-cc6857d7a8e5" targetNamespace="http://schemas.microsoft.com/office/2006/metadata/properties" ma:root="true" ma:fieldsID="b551e65eaa1d57d7ef70b008ec3fb0a9" ns2:_="" ns3:_="">
    <xsd:import namespace="89de9d26-c711-4af9-9df1-37987dafa4a3"/>
    <xsd:import namespace="33492b44-7328-47c5-ab71-cc6857d7a8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e9d26-c711-4af9-9df1-37987dafa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dc3cbb9-4a1a-4588-a09e-fa70ea7f4f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92b44-7328-47c5-ab71-cc6857d7a8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92758be-3f09-4c4b-9847-820abef133c5}" ma:internalName="TaxCatchAll" ma:showField="CatchAllData" ma:web="33492b44-7328-47c5-ab71-cc6857d7a8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492b44-7328-47c5-ab71-cc6857d7a8e5" xsi:nil="true"/>
    <lcf76f155ced4ddcb4097134ff3c332f xmlns="89de9d26-c711-4af9-9df1-37987dafa4a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E71CFE-E4F2-47CD-852E-4A21DFA0DF52}"/>
</file>

<file path=customXml/itemProps2.xml><?xml version="1.0" encoding="utf-8"?>
<ds:datastoreItem xmlns:ds="http://schemas.openxmlformats.org/officeDocument/2006/customXml" ds:itemID="{C6A8D0CE-CC00-4A33-8D4A-3D7AC14270AC}"/>
</file>

<file path=customXml/itemProps3.xml><?xml version="1.0" encoding="utf-8"?>
<ds:datastoreItem xmlns:ds="http://schemas.openxmlformats.org/officeDocument/2006/customXml" ds:itemID="{B4373663-CE44-4374-AF23-E76BCDA6B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Ten Year Capital Strategy - Open Data - OCCX</dc:title>
  <dc:creator>Crystal Decisions</dc:creator>
  <dc:description>Powered by Crystal</dc:description>
  <cp:lastModifiedBy>Li, Yutong</cp:lastModifiedBy>
  <dcterms:created xsi:type="dcterms:W3CDTF">2019-02-14T16:47:20Z</dcterms:created>
  <dcterms:modified xsi:type="dcterms:W3CDTF">2025-05-01T20:18:16Z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57cbc1-fa76-4f4e-a9ae-7ff80d234248_Enabled">
    <vt:lpwstr>true</vt:lpwstr>
  </property>
  <property fmtid="{D5CDD505-2E9C-101B-9397-08002B2CF9AE}" pid="3" name="MSIP_Label_df57cbc1-fa76-4f4e-a9ae-7ff80d234248_SetDate">
    <vt:lpwstr>2025-05-01T19:36:15Z</vt:lpwstr>
  </property>
  <property fmtid="{D5CDD505-2E9C-101B-9397-08002B2CF9AE}" pid="4" name="MSIP_Label_df57cbc1-fa76-4f4e-a9ae-7ff80d234248_Method">
    <vt:lpwstr>Standard</vt:lpwstr>
  </property>
  <property fmtid="{D5CDD505-2E9C-101B-9397-08002B2CF9AE}" pid="5" name="MSIP_Label_df57cbc1-fa76-4f4e-a9ae-7ff80d234248_Name">
    <vt:lpwstr>Sensitive-All</vt:lpwstr>
  </property>
  <property fmtid="{D5CDD505-2E9C-101B-9397-08002B2CF9AE}" pid="6" name="MSIP_Label_df57cbc1-fa76-4f4e-a9ae-7ff80d234248_SiteId">
    <vt:lpwstr>69fa79ee-e93a-4ddf-b8d1-fbf15f49f820</vt:lpwstr>
  </property>
  <property fmtid="{D5CDD505-2E9C-101B-9397-08002B2CF9AE}" pid="7" name="MSIP_Label_df57cbc1-fa76-4f4e-a9ae-7ff80d234248_ActionId">
    <vt:lpwstr>b21d9c2b-896f-4050-8279-17f7659ff1b4</vt:lpwstr>
  </property>
  <property fmtid="{D5CDD505-2E9C-101B-9397-08002B2CF9AE}" pid="8" name="MSIP_Label_df57cbc1-fa76-4f4e-a9ae-7ff80d234248_ContentBits">
    <vt:lpwstr>0</vt:lpwstr>
  </property>
  <property fmtid="{D5CDD505-2E9C-101B-9397-08002B2CF9AE}" pid="9" name="ContentTypeId">
    <vt:lpwstr>0x010100C614A4814EB01046B4B02F971413473B</vt:lpwstr>
  </property>
</Properties>
</file>