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Chief of Transportation\Common\TrafficStat CW Sheets\Data\fatals for web\"/>
    </mc:Choice>
  </mc:AlternateContent>
  <bookViews>
    <workbookView xWindow="120" yWindow="20" windowWidth="18960" windowHeight="11330"/>
  </bookViews>
  <sheets>
    <sheet name="Table 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  <c r="B16" i="1"/>
  <c r="M14" i="1"/>
  <c r="L14" i="1"/>
  <c r="K14" i="1"/>
  <c r="J14" i="1"/>
  <c r="I14" i="1"/>
  <c r="H14" i="1"/>
  <c r="G14" i="1"/>
  <c r="F14" i="1"/>
  <c r="E14" i="1"/>
  <c r="D14" i="1"/>
  <c r="C14" i="1"/>
  <c r="B14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 l="1"/>
</calcChain>
</file>

<file path=xl/sharedStrings.xml><?xml version="1.0" encoding="utf-8"?>
<sst xmlns="http://schemas.openxmlformats.org/spreadsheetml/2006/main" count="13" uniqueCount="9">
  <si>
    <r>
      <rPr>
        <b/>
        <sz val="11"/>
        <rFont val="Calibri"/>
        <family val="2"/>
      </rPr>
      <t>7 Day</t>
    </r>
  </si>
  <si>
    <r>
      <rPr>
        <b/>
        <sz val="11"/>
        <rFont val="Calibri"/>
        <family val="2"/>
      </rPr>
      <t>28 Day</t>
    </r>
  </si>
  <si>
    <r>
      <rPr>
        <b/>
        <sz val="11"/>
        <rFont val="Calibri"/>
        <family val="2"/>
      </rPr>
      <t>YTD</t>
    </r>
  </si>
  <si>
    <r>
      <rPr>
        <b/>
        <sz val="10"/>
        <rFont val="Arial"/>
        <family val="2"/>
      </rPr>
      <t>PCT</t>
    </r>
  </si>
  <si>
    <r>
      <rPr>
        <b/>
        <sz val="11"/>
        <rFont val="Calibri"/>
        <family val="2"/>
      </rPr>
      <t>CHANGE</t>
    </r>
  </si>
  <si>
    <r>
      <rPr>
        <b/>
        <sz val="10"/>
        <rFont val="Arial"/>
        <family val="2"/>
      </rPr>
      <t>% +/-</t>
    </r>
  </si>
  <si>
    <r>
      <rPr>
        <b/>
        <sz val="10"/>
        <rFont val="Arial"/>
        <family val="2"/>
      </rPr>
      <t>PBMS</t>
    </r>
  </si>
  <si>
    <r>
      <rPr>
        <b/>
        <sz val="10"/>
        <rFont val="Arial"/>
        <family val="2"/>
      </rPr>
      <t>Citywide</t>
    </r>
  </si>
  <si>
    <t>through 04/27/2025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</si>
</sst>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164" fontId="3" fillId="0" borderId="1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1" fillId="0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/Fatal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MS"/>
      <sheetName val="PBMN"/>
      <sheetName val="PBBX"/>
      <sheetName val="PBBS"/>
      <sheetName val="PBBN"/>
      <sheetName val="PBQS"/>
      <sheetName val="PBQN"/>
      <sheetName val="PBSI"/>
      <sheetName val="PAPD"/>
      <sheetName val="Sheet1"/>
      <sheetName val="Fatal Sheet"/>
    </sheetNames>
    <sheetDataSet>
      <sheetData sheetId="0">
        <row r="3">
          <cell r="B3">
            <v>0</v>
          </cell>
          <cell r="C3">
            <v>0</v>
          </cell>
          <cell r="D3">
            <v>0</v>
          </cell>
          <cell r="E3" t="str">
            <v>n/a</v>
          </cell>
          <cell r="F3">
            <v>0</v>
          </cell>
          <cell r="G3">
            <v>0</v>
          </cell>
          <cell r="H3">
            <v>0</v>
          </cell>
          <cell r="I3" t="str">
            <v>n/a</v>
          </cell>
          <cell r="J3">
            <v>0</v>
          </cell>
          <cell r="K3">
            <v>0</v>
          </cell>
          <cell r="L3">
            <v>0</v>
          </cell>
          <cell r="M3" t="str">
            <v>n/a</v>
          </cell>
        </row>
        <row r="4">
          <cell r="B4">
            <v>0</v>
          </cell>
          <cell r="C4">
            <v>0</v>
          </cell>
          <cell r="D4">
            <v>0</v>
          </cell>
          <cell r="E4" t="str">
            <v>n/a</v>
          </cell>
          <cell r="F4">
            <v>0</v>
          </cell>
          <cell r="G4">
            <v>0</v>
          </cell>
          <cell r="H4">
            <v>0</v>
          </cell>
          <cell r="I4" t="str">
            <v>n/a</v>
          </cell>
          <cell r="J4">
            <v>0</v>
          </cell>
          <cell r="K4">
            <v>1</v>
          </cell>
          <cell r="L4">
            <v>-1</v>
          </cell>
          <cell r="M4">
            <v>-1</v>
          </cell>
        </row>
        <row r="5">
          <cell r="B5">
            <v>0</v>
          </cell>
          <cell r="C5">
            <v>0</v>
          </cell>
          <cell r="D5">
            <v>0</v>
          </cell>
          <cell r="E5" t="str">
            <v>n/a</v>
          </cell>
          <cell r="F5">
            <v>0</v>
          </cell>
          <cell r="G5">
            <v>0</v>
          </cell>
          <cell r="H5">
            <v>0</v>
          </cell>
          <cell r="I5" t="str">
            <v>n/a</v>
          </cell>
          <cell r="J5">
            <v>0</v>
          </cell>
          <cell r="K5">
            <v>0</v>
          </cell>
          <cell r="L5">
            <v>0</v>
          </cell>
          <cell r="M5" t="str">
            <v>n/a</v>
          </cell>
        </row>
        <row r="6">
          <cell r="B6">
            <v>0</v>
          </cell>
          <cell r="C6">
            <v>0</v>
          </cell>
          <cell r="D6">
            <v>0</v>
          </cell>
          <cell r="E6" t="str">
            <v>n/a</v>
          </cell>
          <cell r="F6">
            <v>0</v>
          </cell>
          <cell r="G6">
            <v>0</v>
          </cell>
          <cell r="H6">
            <v>0</v>
          </cell>
          <cell r="I6" t="str">
            <v>n/a</v>
          </cell>
          <cell r="J6">
            <v>0</v>
          </cell>
          <cell r="K6">
            <v>1</v>
          </cell>
          <cell r="L6">
            <v>-1</v>
          </cell>
          <cell r="M6">
            <v>-1</v>
          </cell>
        </row>
        <row r="7">
          <cell r="B7">
            <v>0</v>
          </cell>
          <cell r="C7">
            <v>0</v>
          </cell>
          <cell r="D7">
            <v>0</v>
          </cell>
          <cell r="E7" t="str">
            <v>n/a</v>
          </cell>
          <cell r="F7">
            <v>0</v>
          </cell>
          <cell r="G7">
            <v>0</v>
          </cell>
          <cell r="H7">
            <v>0</v>
          </cell>
          <cell r="I7" t="str">
            <v>n/a</v>
          </cell>
          <cell r="J7">
            <v>0</v>
          </cell>
          <cell r="K7">
            <v>2</v>
          </cell>
          <cell r="L7">
            <v>-2</v>
          </cell>
          <cell r="M7">
            <v>-1</v>
          </cell>
        </row>
        <row r="8">
          <cell r="B8">
            <v>0</v>
          </cell>
          <cell r="C8">
            <v>0</v>
          </cell>
          <cell r="D8">
            <v>0</v>
          </cell>
          <cell r="E8" t="str">
            <v>n/a</v>
          </cell>
          <cell r="F8">
            <v>0</v>
          </cell>
          <cell r="G8">
            <v>0</v>
          </cell>
          <cell r="H8">
            <v>0</v>
          </cell>
          <cell r="I8" t="str">
            <v>n/a</v>
          </cell>
          <cell r="J8">
            <v>0</v>
          </cell>
          <cell r="K8">
            <v>0</v>
          </cell>
          <cell r="L8">
            <v>0</v>
          </cell>
          <cell r="M8" t="str">
            <v>n/a</v>
          </cell>
        </row>
        <row r="9">
          <cell r="B9">
            <v>0</v>
          </cell>
          <cell r="C9">
            <v>0</v>
          </cell>
          <cell r="D9">
            <v>0</v>
          </cell>
          <cell r="E9" t="str">
            <v>n/a</v>
          </cell>
          <cell r="F9">
            <v>0</v>
          </cell>
          <cell r="G9">
            <v>0</v>
          </cell>
          <cell r="H9">
            <v>0</v>
          </cell>
          <cell r="I9" t="str">
            <v>n/a</v>
          </cell>
          <cell r="J9">
            <v>0</v>
          </cell>
          <cell r="K9">
            <v>0</v>
          </cell>
          <cell r="L9">
            <v>0</v>
          </cell>
          <cell r="M9" t="str">
            <v>n/a</v>
          </cell>
        </row>
        <row r="10">
          <cell r="B10">
            <v>0</v>
          </cell>
          <cell r="C10">
            <v>0</v>
          </cell>
          <cell r="D10">
            <v>0</v>
          </cell>
          <cell r="E10" t="str">
            <v>n/a</v>
          </cell>
          <cell r="F10">
            <v>1</v>
          </cell>
          <cell r="G10">
            <v>0</v>
          </cell>
          <cell r="H10">
            <v>1</v>
          </cell>
          <cell r="I10" t="str">
            <v>n/a</v>
          </cell>
          <cell r="J10">
            <v>1</v>
          </cell>
          <cell r="K10">
            <v>0</v>
          </cell>
          <cell r="L10">
            <v>1</v>
          </cell>
          <cell r="M10" t="str">
            <v>n/a</v>
          </cell>
        </row>
        <row r="11">
          <cell r="B11">
            <v>0</v>
          </cell>
          <cell r="C11">
            <v>0</v>
          </cell>
          <cell r="D11">
            <v>0</v>
          </cell>
          <cell r="E11" t="str">
            <v>n/a</v>
          </cell>
          <cell r="F11">
            <v>0</v>
          </cell>
          <cell r="G11">
            <v>0</v>
          </cell>
          <cell r="H11">
            <v>0</v>
          </cell>
          <cell r="I11" t="str">
            <v>n/a</v>
          </cell>
          <cell r="J11">
            <v>1</v>
          </cell>
          <cell r="K11">
            <v>0</v>
          </cell>
          <cell r="L11">
            <v>1</v>
          </cell>
          <cell r="M11" t="str">
            <v>n/a</v>
          </cell>
        </row>
        <row r="12">
          <cell r="B12">
            <v>0</v>
          </cell>
          <cell r="C12">
            <v>0</v>
          </cell>
          <cell r="D12">
            <v>0</v>
          </cell>
          <cell r="E12" t="str">
            <v>n/a</v>
          </cell>
          <cell r="F12">
            <v>0</v>
          </cell>
          <cell r="G12">
            <v>0</v>
          </cell>
          <cell r="H12">
            <v>0</v>
          </cell>
          <cell r="I12" t="str">
            <v>n/a</v>
          </cell>
          <cell r="J12">
            <v>3</v>
          </cell>
          <cell r="K12">
            <v>0</v>
          </cell>
          <cell r="L12">
            <v>3</v>
          </cell>
          <cell r="M12" t="str">
            <v>n/a</v>
          </cell>
        </row>
        <row r="14">
          <cell r="B14">
            <v>0</v>
          </cell>
          <cell r="C14">
            <v>0</v>
          </cell>
          <cell r="D14">
            <v>0</v>
          </cell>
          <cell r="E14" t="str">
            <v>n/a</v>
          </cell>
          <cell r="F14">
            <v>1</v>
          </cell>
          <cell r="G14">
            <v>0</v>
          </cell>
          <cell r="H14">
            <v>1</v>
          </cell>
          <cell r="I14" t="str">
            <v>n/a</v>
          </cell>
          <cell r="J14">
            <v>5</v>
          </cell>
          <cell r="K14">
            <v>4</v>
          </cell>
          <cell r="L14">
            <v>1</v>
          </cell>
          <cell r="M14">
            <v>0.25</v>
          </cell>
        </row>
        <row r="16">
          <cell r="B16">
            <v>5</v>
          </cell>
          <cell r="C16">
            <v>2</v>
          </cell>
          <cell r="D16">
            <v>3</v>
          </cell>
          <cell r="E16">
            <v>1.5</v>
          </cell>
          <cell r="F16">
            <v>16</v>
          </cell>
          <cell r="G16">
            <v>17</v>
          </cell>
          <cell r="H16">
            <v>-1</v>
          </cell>
          <cell r="I16">
            <v>-5.8823529411764705E-2</v>
          </cell>
          <cell r="J16">
            <v>60</v>
          </cell>
          <cell r="K16">
            <v>81</v>
          </cell>
          <cell r="L16">
            <v>-21</v>
          </cell>
          <cell r="M16">
            <v>-0.25925925925925924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160" zoomScaleNormal="100" zoomScaleSheetLayoutView="160" zoomScalePageLayoutView="115" workbookViewId="0">
      <selection activeCell="C7" sqref="C7"/>
    </sheetView>
  </sheetViews>
  <sheetFormatPr defaultRowHeight="13" x14ac:dyDescent="0.3"/>
  <cols>
    <col min="1" max="1" width="11.69921875" customWidth="1"/>
    <col min="2" max="2" width="12.69921875" customWidth="1"/>
    <col min="3" max="4" width="11.69921875" customWidth="1"/>
    <col min="5" max="5" width="12.69921875" customWidth="1"/>
    <col min="6" max="7" width="11.69921875" customWidth="1"/>
    <col min="8" max="8" width="12.69921875" customWidth="1"/>
    <col min="9" max="10" width="11.69921875" customWidth="1"/>
    <col min="11" max="11" width="12.69921875" customWidth="1"/>
    <col min="12" max="13" width="11.69921875" customWidth="1"/>
  </cols>
  <sheetData>
    <row r="1" spans="1:13" ht="16.5" customHeight="1" thickTop="1" thickBot="1" x14ac:dyDescent="0.35">
      <c r="A1" s="1"/>
      <c r="B1" s="10" t="s">
        <v>0</v>
      </c>
      <c r="C1" s="10"/>
      <c r="D1" s="10"/>
      <c r="E1" s="10"/>
      <c r="F1" s="10" t="s">
        <v>1</v>
      </c>
      <c r="G1" s="10"/>
      <c r="H1" s="10"/>
      <c r="I1" s="10"/>
      <c r="J1" s="10" t="s">
        <v>2</v>
      </c>
      <c r="K1" s="10"/>
      <c r="L1" s="10"/>
      <c r="M1" s="10"/>
    </row>
    <row r="2" spans="1:13" ht="16.5" customHeight="1" thickTop="1" thickBot="1" x14ac:dyDescent="0.35">
      <c r="A2" s="4" t="s">
        <v>3</v>
      </c>
      <c r="B2" s="2">
        <v>2025</v>
      </c>
      <c r="C2" s="2">
        <v>2024</v>
      </c>
      <c r="D2" s="3" t="s">
        <v>4</v>
      </c>
      <c r="E2" s="4" t="s">
        <v>5</v>
      </c>
      <c r="F2" s="2">
        <v>2025</v>
      </c>
      <c r="G2" s="2">
        <v>2024</v>
      </c>
      <c r="H2" s="3" t="s">
        <v>4</v>
      </c>
      <c r="I2" s="4" t="s">
        <v>5</v>
      </c>
      <c r="J2" s="2">
        <v>2025</v>
      </c>
      <c r="K2" s="2">
        <v>2024</v>
      </c>
      <c r="L2" s="3" t="s">
        <v>4</v>
      </c>
      <c r="M2" s="4" t="s">
        <v>5</v>
      </c>
    </row>
    <row r="3" spans="1:13" ht="16.5" customHeight="1" thickTop="1" thickBot="1" x14ac:dyDescent="0.35">
      <c r="A3" s="2">
        <v>1</v>
      </c>
      <c r="B3" s="5">
        <f>[1]PBMS!$B$3:$M$16</f>
        <v>0</v>
      </c>
      <c r="C3" s="5">
        <f>[1]PBMS!C3</f>
        <v>0</v>
      </c>
      <c r="D3" s="5">
        <f>[1]PBMS!D3</f>
        <v>0</v>
      </c>
      <c r="E3" s="4" t="str">
        <f>[1]PBMS!E3</f>
        <v>n/a</v>
      </c>
      <c r="F3" s="5">
        <f>[1]PBMS!F3</f>
        <v>0</v>
      </c>
      <c r="G3" s="5">
        <f>[1]PBMS!G3</f>
        <v>0</v>
      </c>
      <c r="H3" s="5">
        <f>[1]PBMS!H3</f>
        <v>0</v>
      </c>
      <c r="I3" s="4" t="str">
        <f>[1]PBMS!I3</f>
        <v>n/a</v>
      </c>
      <c r="J3" s="5">
        <f>[1]PBMS!J3</f>
        <v>0</v>
      </c>
      <c r="K3" s="5">
        <f>[1]PBMS!K3</f>
        <v>0</v>
      </c>
      <c r="L3" s="5">
        <f>[1]PBMS!L3</f>
        <v>0</v>
      </c>
      <c r="M3" s="4" t="str">
        <f>[1]PBMS!M3</f>
        <v>n/a</v>
      </c>
    </row>
    <row r="4" spans="1:13" ht="16.5" customHeight="1" thickTop="1" thickBot="1" x14ac:dyDescent="0.35">
      <c r="A4" s="2">
        <v>5</v>
      </c>
      <c r="B4" s="5">
        <f>[1]PBMS!B4</f>
        <v>0</v>
      </c>
      <c r="C4" s="5">
        <f>[1]PBMS!C4</f>
        <v>0</v>
      </c>
      <c r="D4" s="5">
        <f>[1]PBMS!D4</f>
        <v>0</v>
      </c>
      <c r="E4" s="4" t="str">
        <f>[1]PBMS!E4</f>
        <v>n/a</v>
      </c>
      <c r="F4" s="5">
        <f>[1]PBMS!F4</f>
        <v>0</v>
      </c>
      <c r="G4" s="5">
        <f>[1]PBMS!G4</f>
        <v>0</v>
      </c>
      <c r="H4" s="5">
        <f>[1]PBMS!H4</f>
        <v>0</v>
      </c>
      <c r="I4" s="4" t="str">
        <f>[1]PBMS!I4</f>
        <v>n/a</v>
      </c>
      <c r="J4" s="5">
        <f>[1]PBMS!J4</f>
        <v>0</v>
      </c>
      <c r="K4" s="5">
        <f>[1]PBMS!K4</f>
        <v>1</v>
      </c>
      <c r="L4" s="5">
        <f>[1]PBMS!L4</f>
        <v>-1</v>
      </c>
      <c r="M4" s="6">
        <f>[1]PBMS!M4</f>
        <v>-1</v>
      </c>
    </row>
    <row r="5" spans="1:13" ht="16.5" customHeight="1" thickTop="1" thickBot="1" x14ac:dyDescent="0.35">
      <c r="A5" s="2">
        <v>6</v>
      </c>
      <c r="B5" s="5">
        <f>[1]PBMS!B5</f>
        <v>0</v>
      </c>
      <c r="C5" s="5">
        <f>[1]PBMS!C5</f>
        <v>0</v>
      </c>
      <c r="D5" s="5">
        <f>[1]PBMS!D5</f>
        <v>0</v>
      </c>
      <c r="E5" s="4" t="str">
        <f>[1]PBMS!E5</f>
        <v>n/a</v>
      </c>
      <c r="F5" s="5">
        <f>[1]PBMS!F5</f>
        <v>0</v>
      </c>
      <c r="G5" s="5">
        <f>[1]PBMS!G5</f>
        <v>0</v>
      </c>
      <c r="H5" s="5">
        <f>[1]PBMS!H5</f>
        <v>0</v>
      </c>
      <c r="I5" s="4" t="str">
        <f>[1]PBMS!I5</f>
        <v>n/a</v>
      </c>
      <c r="J5" s="5">
        <f>[1]PBMS!J5</f>
        <v>0</v>
      </c>
      <c r="K5" s="5">
        <f>[1]PBMS!K5</f>
        <v>0</v>
      </c>
      <c r="L5" s="5">
        <f>[1]PBMS!L5</f>
        <v>0</v>
      </c>
      <c r="M5" s="4" t="str">
        <f>[1]PBMS!M5</f>
        <v>n/a</v>
      </c>
    </row>
    <row r="6" spans="1:13" ht="16.5" customHeight="1" thickTop="1" thickBot="1" x14ac:dyDescent="0.35">
      <c r="A6" s="2">
        <v>7</v>
      </c>
      <c r="B6" s="5">
        <f>[1]PBMS!B6</f>
        <v>0</v>
      </c>
      <c r="C6" s="5">
        <f>[1]PBMS!C6</f>
        <v>0</v>
      </c>
      <c r="D6" s="5">
        <f>[1]PBMS!D6</f>
        <v>0</v>
      </c>
      <c r="E6" s="4" t="str">
        <f>[1]PBMS!E6</f>
        <v>n/a</v>
      </c>
      <c r="F6" s="5">
        <f>[1]PBMS!F6</f>
        <v>0</v>
      </c>
      <c r="G6" s="5">
        <f>[1]PBMS!G6</f>
        <v>0</v>
      </c>
      <c r="H6" s="5">
        <f>[1]PBMS!H6</f>
        <v>0</v>
      </c>
      <c r="I6" s="4" t="str">
        <f>[1]PBMS!I6</f>
        <v>n/a</v>
      </c>
      <c r="J6" s="5">
        <f>[1]PBMS!J6</f>
        <v>0</v>
      </c>
      <c r="K6" s="5">
        <f>[1]PBMS!K6</f>
        <v>1</v>
      </c>
      <c r="L6" s="5">
        <f>[1]PBMS!L6</f>
        <v>-1</v>
      </c>
      <c r="M6" s="6">
        <f>[1]PBMS!M6</f>
        <v>-1</v>
      </c>
    </row>
    <row r="7" spans="1:13" ht="16.5" customHeight="1" thickTop="1" thickBot="1" x14ac:dyDescent="0.35">
      <c r="A7" s="2">
        <v>9</v>
      </c>
      <c r="B7" s="5">
        <f>[1]PBMS!B7</f>
        <v>0</v>
      </c>
      <c r="C7" s="5">
        <f>[1]PBMS!C7</f>
        <v>0</v>
      </c>
      <c r="D7" s="5">
        <f>[1]PBMS!D7</f>
        <v>0</v>
      </c>
      <c r="E7" s="4" t="str">
        <f>[1]PBMS!E7</f>
        <v>n/a</v>
      </c>
      <c r="F7" s="5">
        <f>[1]PBMS!F7</f>
        <v>0</v>
      </c>
      <c r="G7" s="5">
        <f>[1]PBMS!G7</f>
        <v>0</v>
      </c>
      <c r="H7" s="5">
        <f>[1]PBMS!H7</f>
        <v>0</v>
      </c>
      <c r="I7" s="4" t="str">
        <f>[1]PBMS!I7</f>
        <v>n/a</v>
      </c>
      <c r="J7" s="5">
        <f>[1]PBMS!J7</f>
        <v>0</v>
      </c>
      <c r="K7" s="5">
        <f>[1]PBMS!K7</f>
        <v>2</v>
      </c>
      <c r="L7" s="5">
        <f>[1]PBMS!L7</f>
        <v>-2</v>
      </c>
      <c r="M7" s="6">
        <f>[1]PBMS!M7</f>
        <v>-1</v>
      </c>
    </row>
    <row r="8" spans="1:13" ht="16.5" customHeight="1" thickTop="1" thickBot="1" x14ac:dyDescent="0.35">
      <c r="A8" s="2">
        <v>10</v>
      </c>
      <c r="B8" s="5">
        <f>[1]PBMS!B8</f>
        <v>0</v>
      </c>
      <c r="C8" s="5">
        <f>[1]PBMS!C8</f>
        <v>0</v>
      </c>
      <c r="D8" s="5">
        <f>[1]PBMS!D8</f>
        <v>0</v>
      </c>
      <c r="E8" s="4" t="str">
        <f>[1]PBMS!E8</f>
        <v>n/a</v>
      </c>
      <c r="F8" s="5">
        <f>[1]PBMS!F8</f>
        <v>0</v>
      </c>
      <c r="G8" s="5">
        <f>[1]PBMS!G8</f>
        <v>0</v>
      </c>
      <c r="H8" s="5">
        <f>[1]PBMS!H8</f>
        <v>0</v>
      </c>
      <c r="I8" s="4" t="str">
        <f>[1]PBMS!I8</f>
        <v>n/a</v>
      </c>
      <c r="J8" s="5">
        <f>[1]PBMS!J8</f>
        <v>0</v>
      </c>
      <c r="K8" s="5">
        <f>[1]PBMS!K8</f>
        <v>0</v>
      </c>
      <c r="L8" s="5">
        <f>[1]PBMS!L8</f>
        <v>0</v>
      </c>
      <c r="M8" s="4" t="str">
        <f>[1]PBMS!M8</f>
        <v>n/a</v>
      </c>
    </row>
    <row r="9" spans="1:13" ht="16.5" customHeight="1" thickTop="1" thickBot="1" x14ac:dyDescent="0.35">
      <c r="A9" s="2">
        <v>13</v>
      </c>
      <c r="B9" s="5">
        <f>[1]PBMS!B9</f>
        <v>0</v>
      </c>
      <c r="C9" s="5">
        <f>[1]PBMS!C9</f>
        <v>0</v>
      </c>
      <c r="D9" s="5">
        <f>[1]PBMS!D9</f>
        <v>0</v>
      </c>
      <c r="E9" s="4" t="str">
        <f>[1]PBMS!E9</f>
        <v>n/a</v>
      </c>
      <c r="F9" s="5">
        <f>[1]PBMS!F9</f>
        <v>0</v>
      </c>
      <c r="G9" s="5">
        <f>[1]PBMS!G9</f>
        <v>0</v>
      </c>
      <c r="H9" s="5">
        <f>[1]PBMS!H9</f>
        <v>0</v>
      </c>
      <c r="I9" s="4" t="str">
        <f>[1]PBMS!I9</f>
        <v>n/a</v>
      </c>
      <c r="J9" s="5">
        <f>[1]PBMS!J9</f>
        <v>0</v>
      </c>
      <c r="K9" s="5">
        <f>[1]PBMS!K9</f>
        <v>0</v>
      </c>
      <c r="L9" s="5">
        <f>[1]PBMS!L9</f>
        <v>0</v>
      </c>
      <c r="M9" s="4" t="str">
        <f>[1]PBMS!M9</f>
        <v>n/a</v>
      </c>
    </row>
    <row r="10" spans="1:13" ht="16.5" customHeight="1" thickTop="1" thickBot="1" x14ac:dyDescent="0.35">
      <c r="A10" s="2">
        <v>14</v>
      </c>
      <c r="B10" s="7">
        <f>[1]PBMS!B10</f>
        <v>0</v>
      </c>
      <c r="C10" s="5">
        <f>[1]PBMS!C10</f>
        <v>0</v>
      </c>
      <c r="D10" s="5">
        <f>[1]PBMS!D10</f>
        <v>0</v>
      </c>
      <c r="E10" s="4" t="str">
        <f>[1]PBMS!E10</f>
        <v>n/a</v>
      </c>
      <c r="F10" s="5">
        <f>[1]PBMS!F10</f>
        <v>1</v>
      </c>
      <c r="G10" s="5">
        <f>[1]PBMS!G10</f>
        <v>0</v>
      </c>
      <c r="H10" s="5">
        <f>[1]PBMS!H10</f>
        <v>1</v>
      </c>
      <c r="I10" s="4" t="str">
        <f>[1]PBMS!I10</f>
        <v>n/a</v>
      </c>
      <c r="J10" s="5">
        <f>[1]PBMS!J10</f>
        <v>1</v>
      </c>
      <c r="K10" s="5">
        <f>[1]PBMS!K10</f>
        <v>0</v>
      </c>
      <c r="L10" s="5">
        <f>[1]PBMS!L10</f>
        <v>1</v>
      </c>
      <c r="M10" s="4" t="str">
        <f>[1]PBMS!M10</f>
        <v>n/a</v>
      </c>
    </row>
    <row r="11" spans="1:13" ht="16.5" customHeight="1" thickTop="1" thickBot="1" x14ac:dyDescent="0.35">
      <c r="A11" s="2">
        <v>17</v>
      </c>
      <c r="B11" s="5">
        <f>[1]PBMS!B11</f>
        <v>0</v>
      </c>
      <c r="C11" s="5">
        <f>[1]PBMS!C11</f>
        <v>0</v>
      </c>
      <c r="D11" s="5">
        <f>[1]PBMS!D11</f>
        <v>0</v>
      </c>
      <c r="E11" s="4" t="str">
        <f>[1]PBMS!E11</f>
        <v>n/a</v>
      </c>
      <c r="F11" s="5">
        <f>[1]PBMS!F11</f>
        <v>0</v>
      </c>
      <c r="G11" s="5">
        <f>[1]PBMS!G11</f>
        <v>0</v>
      </c>
      <c r="H11" s="5">
        <f>[1]PBMS!H11</f>
        <v>0</v>
      </c>
      <c r="I11" s="4" t="str">
        <f>[1]PBMS!I11</f>
        <v>n/a</v>
      </c>
      <c r="J11" s="5">
        <f>[1]PBMS!J11</f>
        <v>1</v>
      </c>
      <c r="K11" s="5">
        <f>[1]PBMS!K11</f>
        <v>0</v>
      </c>
      <c r="L11" s="5">
        <f>[1]PBMS!L11</f>
        <v>1</v>
      </c>
      <c r="M11" s="4" t="str">
        <f>[1]PBMS!M11</f>
        <v>n/a</v>
      </c>
    </row>
    <row r="12" spans="1:13" ht="16.5" customHeight="1" thickTop="1" thickBot="1" x14ac:dyDescent="0.35">
      <c r="A12" s="2">
        <v>18</v>
      </c>
      <c r="B12" s="5">
        <f>[1]PBMS!B12</f>
        <v>0</v>
      </c>
      <c r="C12" s="5">
        <f>[1]PBMS!C12</f>
        <v>0</v>
      </c>
      <c r="D12" s="5">
        <f>[1]PBMS!D12</f>
        <v>0</v>
      </c>
      <c r="E12" s="4" t="str">
        <f>[1]PBMS!E12</f>
        <v>n/a</v>
      </c>
      <c r="F12" s="5">
        <f>[1]PBMS!F12</f>
        <v>0</v>
      </c>
      <c r="G12" s="5">
        <f>[1]PBMS!G12</f>
        <v>0</v>
      </c>
      <c r="H12" s="5">
        <f>[1]PBMS!H12</f>
        <v>0</v>
      </c>
      <c r="I12" s="4" t="str">
        <f>[1]PBMS!I12</f>
        <v>n/a</v>
      </c>
      <c r="J12" s="5">
        <f>[1]PBMS!J12</f>
        <v>3</v>
      </c>
      <c r="K12" s="5">
        <f>[1]PBMS!K12</f>
        <v>0</v>
      </c>
      <c r="L12" s="5">
        <f>[1]PBMS!L12</f>
        <v>3</v>
      </c>
      <c r="M12" s="4" t="str">
        <f>[1]PBMS!M12</f>
        <v>n/a</v>
      </c>
    </row>
    <row r="13" spans="1:13" ht="16" customHeight="1" thickTop="1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6.5" customHeight="1" thickTop="1" thickBot="1" x14ac:dyDescent="0.35">
      <c r="A14" s="4" t="s">
        <v>6</v>
      </c>
      <c r="B14" s="5">
        <f>[1]PBMS!B14</f>
        <v>0</v>
      </c>
      <c r="C14" s="5">
        <f>[1]PBMS!C14</f>
        <v>0</v>
      </c>
      <c r="D14" s="5">
        <f>[1]PBMS!D14</f>
        <v>0</v>
      </c>
      <c r="E14" s="4" t="str">
        <f>[1]PBMS!E14</f>
        <v>n/a</v>
      </c>
      <c r="F14" s="5">
        <f>[1]PBMS!F14</f>
        <v>1</v>
      </c>
      <c r="G14" s="5">
        <f>[1]PBMS!G14</f>
        <v>0</v>
      </c>
      <c r="H14" s="5">
        <f>[1]PBMS!H14</f>
        <v>1</v>
      </c>
      <c r="I14" s="4" t="str">
        <f>[1]PBMS!I14</f>
        <v>n/a</v>
      </c>
      <c r="J14" s="5">
        <f>[1]PBMS!J14</f>
        <v>5</v>
      </c>
      <c r="K14" s="5">
        <f>[1]PBMS!K14</f>
        <v>4</v>
      </c>
      <c r="L14" s="5">
        <f>[1]PBMS!L14</f>
        <v>1</v>
      </c>
      <c r="M14" s="6">
        <f>[1]PBMS!M14</f>
        <v>0.25</v>
      </c>
    </row>
    <row r="15" spans="1:13" ht="15" customHeight="1" thickTop="1" thickBo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6.5" customHeight="1" thickTop="1" thickBot="1" x14ac:dyDescent="0.35">
      <c r="A16" s="4" t="s">
        <v>7</v>
      </c>
      <c r="B16" s="5">
        <f>[1]PBMS!B16</f>
        <v>5</v>
      </c>
      <c r="C16" s="5">
        <f>[1]PBMS!C16</f>
        <v>2</v>
      </c>
      <c r="D16" s="5">
        <f>[1]PBMS!D16</f>
        <v>3</v>
      </c>
      <c r="E16" s="6">
        <f>[1]PBMS!E16</f>
        <v>1.5</v>
      </c>
      <c r="F16" s="7">
        <f>[1]PBMS!F16</f>
        <v>16</v>
      </c>
      <c r="G16" s="5">
        <f>[1]PBMS!G16</f>
        <v>17</v>
      </c>
      <c r="H16" s="5">
        <f>[1]PBMS!H16</f>
        <v>-1</v>
      </c>
      <c r="I16" s="6">
        <f>[1]PBMS!I16</f>
        <v>-5.8823529411764705E-2</v>
      </c>
      <c r="J16" s="5">
        <f>[1]PBMS!J16</f>
        <v>60</v>
      </c>
      <c r="K16" s="5">
        <f>[1]PBMS!K16</f>
        <v>81</v>
      </c>
      <c r="L16" s="5">
        <f>[1]PBMS!L16</f>
        <v>-21</v>
      </c>
      <c r="M16" s="6">
        <f>[1]PBMS!M16</f>
        <v>-0.25925925925925924</v>
      </c>
    </row>
    <row r="17" spans="1:13" ht="32.25" customHeight="1" thickTop="1" x14ac:dyDescent="0.3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4.5" x14ac:dyDescent="0.3">
      <c r="A18" s="8" t="s">
        <v>8</v>
      </c>
    </row>
  </sheetData>
  <mergeCells count="3">
    <mergeCell ref="B1:E1"/>
    <mergeCell ref="F1:I1"/>
    <mergeCell ref="J1:M1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ANTHONY</dc:creator>
  <cp:lastModifiedBy>LEE, VICTOR</cp:lastModifiedBy>
  <cp:lastPrinted>2025-04-28T19:07:42Z</cp:lastPrinted>
  <dcterms:created xsi:type="dcterms:W3CDTF">2025-04-21T15:30:00Z</dcterms:created>
  <dcterms:modified xsi:type="dcterms:W3CDTF">2025-04-28T19:07:46Z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2025-04-14T00:00:00Z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2025-04-21T00:00:00Z</vt:filetime>
  </property>
  <property fmtid="{D5CDD505-2E9C-101B-9397-08002B2CF9AE}" pid="5" name="Producer">
    <vt:lpwstr>Microsoft® Excel® 2016</vt:lpwstr>
  </property>
</Properties>
</file>