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4Q 2024\08.Hate Crime\"/>
    </mc:Choice>
  </mc:AlternateContent>
  <bookViews>
    <workbookView xWindow="0" yWindow="0" windowWidth="21570" windowHeight="8055"/>
  </bookViews>
  <sheets>
    <sheet name="Data" sheetId="3" r:id="rId1"/>
  </sheets>
  <calcPr calcId="162913"/>
  <webPublishing codePage="1252"/>
</workbook>
</file>

<file path=xl/calcChain.xml><?xml version="1.0" encoding="utf-8"?>
<calcChain xmlns="http://schemas.openxmlformats.org/spreadsheetml/2006/main">
  <c r="P84" i="3" l="1"/>
  <c r="F84" i="3"/>
  <c r="K84" i="3" l="1"/>
  <c r="U7" i="3" l="1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80" i="3"/>
  <c r="U81" i="3"/>
  <c r="U82" i="3"/>
  <c r="U83" i="3"/>
  <c r="U6" i="3"/>
  <c r="C84" i="3"/>
  <c r="D84" i="3"/>
  <c r="E84" i="3"/>
  <c r="G84" i="3"/>
  <c r="H84" i="3"/>
  <c r="I84" i="3"/>
  <c r="J84" i="3"/>
  <c r="L84" i="3"/>
  <c r="M84" i="3"/>
  <c r="N84" i="3"/>
  <c r="O84" i="3"/>
  <c r="Q84" i="3"/>
  <c r="R84" i="3"/>
  <c r="S84" i="3"/>
  <c r="T84" i="3"/>
  <c r="B84" i="3"/>
  <c r="U84" i="3" l="1"/>
</calcChain>
</file>

<file path=xl/sharedStrings.xml><?xml version="1.0" encoding="utf-8"?>
<sst xmlns="http://schemas.openxmlformats.org/spreadsheetml/2006/main" count="102" uniqueCount="101">
  <si>
    <t>001</t>
  </si>
  <si>
    <t>ANTI-ASIAN</t>
  </si>
  <si>
    <t>ANTI-JEWISH</t>
  </si>
  <si>
    <t>005</t>
  </si>
  <si>
    <t>006</t>
  </si>
  <si>
    <t>007</t>
  </si>
  <si>
    <t>ANTI-BLACK</t>
  </si>
  <si>
    <t>009</t>
  </si>
  <si>
    <t>013</t>
  </si>
  <si>
    <t>ANTI-MALE HOMOSEXUAL (GAY)</t>
  </si>
  <si>
    <t>ANTI-TRANSGENDER</t>
  </si>
  <si>
    <t>014</t>
  </si>
  <si>
    <t>017</t>
  </si>
  <si>
    <t>019</t>
  </si>
  <si>
    <t>020</t>
  </si>
  <si>
    <t>022</t>
  </si>
  <si>
    <t>024</t>
  </si>
  <si>
    <t>ANTI-OTHER ETHNICITY</t>
  </si>
  <si>
    <t>028</t>
  </si>
  <si>
    <t>030</t>
  </si>
  <si>
    <t>032</t>
  </si>
  <si>
    <t>043</t>
  </si>
  <si>
    <t>048</t>
  </si>
  <si>
    <t>050</t>
  </si>
  <si>
    <t>052</t>
  </si>
  <si>
    <t>060</t>
  </si>
  <si>
    <t>061</t>
  </si>
  <si>
    <t>062</t>
  </si>
  <si>
    <t>066</t>
  </si>
  <si>
    <t>067</t>
  </si>
  <si>
    <t>068</t>
  </si>
  <si>
    <t>070</t>
  </si>
  <si>
    <t>072</t>
  </si>
  <si>
    <t>075</t>
  </si>
  <si>
    <t>077</t>
  </si>
  <si>
    <t>083</t>
  </si>
  <si>
    <t>084</t>
  </si>
  <si>
    <t>088</t>
  </si>
  <si>
    <t>090</t>
  </si>
  <si>
    <t>101</t>
  </si>
  <si>
    <t>104</t>
  </si>
  <si>
    <t>105</t>
  </si>
  <si>
    <t>108</t>
  </si>
  <si>
    <t>109</t>
  </si>
  <si>
    <t>110</t>
  </si>
  <si>
    <t>111</t>
  </si>
  <si>
    <t>112</t>
  </si>
  <si>
    <t>114</t>
  </si>
  <si>
    <t>115</t>
  </si>
  <si>
    <t>120</t>
  </si>
  <si>
    <t>122</t>
  </si>
  <si>
    <t>Grand Total</t>
  </si>
  <si>
    <t>010</t>
  </si>
  <si>
    <t>018</t>
  </si>
  <si>
    <t>023</t>
  </si>
  <si>
    <t>025</t>
  </si>
  <si>
    <t>026</t>
  </si>
  <si>
    <t>033</t>
  </si>
  <si>
    <t>034</t>
  </si>
  <si>
    <t>040</t>
  </si>
  <si>
    <t>041</t>
  </si>
  <si>
    <t>042</t>
  </si>
  <si>
    <t>044</t>
  </si>
  <si>
    <t>045</t>
  </si>
  <si>
    <t>046</t>
  </si>
  <si>
    <t>047</t>
  </si>
  <si>
    <t>049</t>
  </si>
  <si>
    <t>063</t>
  </si>
  <si>
    <t>069</t>
  </si>
  <si>
    <t>071</t>
  </si>
  <si>
    <t>073</t>
  </si>
  <si>
    <t>076</t>
  </si>
  <si>
    <t>078</t>
  </si>
  <si>
    <t>079</t>
  </si>
  <si>
    <t>081</t>
  </si>
  <si>
    <t>094</t>
  </si>
  <si>
    <t>100</t>
  </si>
  <si>
    <t>102</t>
  </si>
  <si>
    <t>103</t>
  </si>
  <si>
    <t>106</t>
  </si>
  <si>
    <t>107</t>
  </si>
  <si>
    <t>113</t>
  </si>
  <si>
    <t>121</t>
  </si>
  <si>
    <t>123</t>
  </si>
  <si>
    <t>PRECINCT</t>
  </si>
  <si>
    <t>Hate Crime Report</t>
  </si>
  <si>
    <t>Complaint Statistics Involving Hate Crimes Incidents by Bias Motivation</t>
  </si>
  <si>
    <t>ANTI-CATHOLIC</t>
  </si>
  <si>
    <t>ANTI-WHITE</t>
  </si>
  <si>
    <t>ANTI-HISPANIC</t>
  </si>
  <si>
    <t>ANTI-MUSLIM</t>
  </si>
  <si>
    <t>ANTI-PROTESTANT</t>
  </si>
  <si>
    <t>ANTI-FEMALE</t>
  </si>
  <si>
    <t>ANTI-MORMON</t>
  </si>
  <si>
    <t>ANTI-OTHER RELIGION</t>
  </si>
  <si>
    <t>ANTI-ARAB</t>
  </si>
  <si>
    <t>ANTI-GENDER NON CONFORMING</t>
  </si>
  <si>
    <t>Year End 2024</t>
  </si>
  <si>
    <t>ANTI-BUDDHIST</t>
  </si>
  <si>
    <t>ANTI-MALE HOMOSEXUAL (LESBIAN)</t>
  </si>
  <si>
    <t>ANTI-SIKH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</si>
</sst>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tabSelected="1" topLeftCell="I1" workbookViewId="0">
      <pane ySplit="1" topLeftCell="A6" activePane="bottomLeft" state="frozen"/>
      <selection pane="bottomLeft" activeCell="V6" sqref="V6"/>
    </sheetView>
  </sheetViews>
  <sheetFormatPr defaultRowHeight="12.75" x14ac:dyDescent="0.2"/>
  <cols>
    <col min="1" max="3" width="19.85546875" style="3" customWidth="1"/>
    <col min="4" max="8" width="19.85546875" style="2" customWidth="1"/>
    <col min="9" max="21" width="19.85546875" style="1" customWidth="1"/>
    <col min="22" max="16384" width="9.140625" style="1"/>
  </cols>
  <sheetData>
    <row r="1" spans="1:21" ht="22.5" x14ac:dyDescent="0.3">
      <c r="A1" s="13" t="s">
        <v>85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5" x14ac:dyDescent="0.2">
      <c r="A2" s="14" t="s">
        <v>86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" x14ac:dyDescent="0.2">
      <c r="A3" s="14" t="s">
        <v>97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5" spans="1:21" s="4" customFormat="1" ht="45" x14ac:dyDescent="0.2">
      <c r="A5" s="5" t="s">
        <v>84</v>
      </c>
      <c r="B5" s="5" t="s">
        <v>95</v>
      </c>
      <c r="C5" s="5" t="s">
        <v>93</v>
      </c>
      <c r="D5" s="5" t="s">
        <v>1</v>
      </c>
      <c r="E5" s="5" t="s">
        <v>6</v>
      </c>
      <c r="F5" s="5" t="s">
        <v>98</v>
      </c>
      <c r="G5" s="5" t="s">
        <v>87</v>
      </c>
      <c r="H5" s="5" t="s">
        <v>89</v>
      </c>
      <c r="I5" s="5" t="s">
        <v>2</v>
      </c>
      <c r="J5" s="5" t="s">
        <v>92</v>
      </c>
      <c r="K5" s="5" t="s">
        <v>99</v>
      </c>
      <c r="L5" s="5" t="s">
        <v>9</v>
      </c>
      <c r="M5" s="5" t="s">
        <v>90</v>
      </c>
      <c r="N5" s="5" t="s">
        <v>17</v>
      </c>
      <c r="O5" s="5" t="s">
        <v>94</v>
      </c>
      <c r="P5" s="5" t="s">
        <v>100</v>
      </c>
      <c r="Q5" s="5" t="s">
        <v>91</v>
      </c>
      <c r="R5" s="5" t="s">
        <v>10</v>
      </c>
      <c r="S5" s="5" t="s">
        <v>96</v>
      </c>
      <c r="T5" s="5" t="s">
        <v>88</v>
      </c>
      <c r="U5" s="5" t="s">
        <v>51</v>
      </c>
    </row>
    <row r="6" spans="1:21" ht="15" x14ac:dyDescent="0.2">
      <c r="A6" s="6" t="s">
        <v>0</v>
      </c>
      <c r="B6" s="7">
        <v>0</v>
      </c>
      <c r="C6" s="7">
        <v>0</v>
      </c>
      <c r="D6" s="7">
        <v>1</v>
      </c>
      <c r="E6" s="7">
        <v>3</v>
      </c>
      <c r="F6" s="7">
        <v>0</v>
      </c>
      <c r="G6" s="7">
        <v>0</v>
      </c>
      <c r="H6" s="7">
        <v>0</v>
      </c>
      <c r="I6" s="7">
        <v>8</v>
      </c>
      <c r="J6" s="7">
        <v>0</v>
      </c>
      <c r="K6" s="7">
        <v>0</v>
      </c>
      <c r="L6" s="7">
        <v>2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f t="shared" ref="U6:U37" si="0">SUM(B6:T6)</f>
        <v>14</v>
      </c>
    </row>
    <row r="7" spans="1:21" ht="15" x14ac:dyDescent="0.2">
      <c r="A7" s="6" t="s">
        <v>3</v>
      </c>
      <c r="B7" s="7">
        <v>0</v>
      </c>
      <c r="C7" s="7">
        <v>0</v>
      </c>
      <c r="D7" s="7">
        <v>2</v>
      </c>
      <c r="E7" s="7">
        <v>0</v>
      </c>
      <c r="F7" s="7">
        <v>0</v>
      </c>
      <c r="G7" s="7">
        <v>0</v>
      </c>
      <c r="H7" s="7">
        <v>1</v>
      </c>
      <c r="I7" s="7">
        <v>5</v>
      </c>
      <c r="J7" s="7">
        <v>5</v>
      </c>
      <c r="K7" s="7">
        <v>0</v>
      </c>
      <c r="L7" s="7">
        <v>3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1</v>
      </c>
      <c r="S7" s="7">
        <v>0</v>
      </c>
      <c r="T7" s="7">
        <v>1</v>
      </c>
      <c r="U7" s="7">
        <f t="shared" si="0"/>
        <v>18</v>
      </c>
    </row>
    <row r="8" spans="1:21" ht="15" x14ac:dyDescent="0.2">
      <c r="A8" s="6" t="s">
        <v>4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8</v>
      </c>
      <c r="J8" s="7">
        <v>3</v>
      </c>
      <c r="K8" s="7">
        <v>0</v>
      </c>
      <c r="L8" s="7">
        <v>8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1</v>
      </c>
      <c r="U8" s="7">
        <f t="shared" si="0"/>
        <v>20</v>
      </c>
    </row>
    <row r="9" spans="1:21" ht="15" x14ac:dyDescent="0.2">
      <c r="A9" s="6" t="s">
        <v>5</v>
      </c>
      <c r="B9" s="7">
        <v>0</v>
      </c>
      <c r="C9" s="7">
        <v>0</v>
      </c>
      <c r="D9" s="7">
        <v>1</v>
      </c>
      <c r="E9" s="7">
        <v>1</v>
      </c>
      <c r="F9" s="7">
        <v>0</v>
      </c>
      <c r="G9" s="7">
        <v>0</v>
      </c>
      <c r="H9" s="7">
        <v>0</v>
      </c>
      <c r="I9" s="7">
        <v>6</v>
      </c>
      <c r="J9" s="7">
        <v>3</v>
      </c>
      <c r="K9" s="7">
        <v>0</v>
      </c>
      <c r="L9" s="7">
        <v>2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f t="shared" si="0"/>
        <v>13</v>
      </c>
    </row>
    <row r="10" spans="1:21" ht="15" x14ac:dyDescent="0.2">
      <c r="A10" s="6" t="s">
        <v>7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2</v>
      </c>
      <c r="J10" s="7">
        <v>0</v>
      </c>
      <c r="K10" s="7">
        <v>0</v>
      </c>
      <c r="L10" s="7">
        <v>4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1</v>
      </c>
      <c r="U10" s="7">
        <f t="shared" si="0"/>
        <v>7</v>
      </c>
    </row>
    <row r="11" spans="1:21" ht="15" x14ac:dyDescent="0.2">
      <c r="A11" s="6" t="s">
        <v>52</v>
      </c>
      <c r="B11" s="7">
        <v>0</v>
      </c>
      <c r="C11" s="7">
        <v>0</v>
      </c>
      <c r="D11" s="7">
        <v>1</v>
      </c>
      <c r="E11" s="7">
        <v>0</v>
      </c>
      <c r="F11" s="7">
        <v>0</v>
      </c>
      <c r="G11" s="7">
        <v>0</v>
      </c>
      <c r="H11" s="7">
        <v>0</v>
      </c>
      <c r="I11" s="7">
        <v>5</v>
      </c>
      <c r="J11" s="7">
        <v>0</v>
      </c>
      <c r="K11" s="7">
        <v>0</v>
      </c>
      <c r="L11" s="7">
        <v>1</v>
      </c>
      <c r="M11" s="7">
        <v>0</v>
      </c>
      <c r="N11" s="7">
        <v>0</v>
      </c>
      <c r="O11" s="7">
        <v>1</v>
      </c>
      <c r="P11" s="7">
        <v>0</v>
      </c>
      <c r="Q11" s="7">
        <v>0</v>
      </c>
      <c r="R11" s="7">
        <v>0</v>
      </c>
      <c r="S11" s="7">
        <v>0</v>
      </c>
      <c r="T11" s="7">
        <v>1</v>
      </c>
      <c r="U11" s="7">
        <f t="shared" si="0"/>
        <v>9</v>
      </c>
    </row>
    <row r="12" spans="1:21" ht="15" x14ac:dyDescent="0.2">
      <c r="A12" s="6" t="s">
        <v>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2</v>
      </c>
      <c r="I12" s="7">
        <v>6</v>
      </c>
      <c r="J12" s="7">
        <v>0</v>
      </c>
      <c r="K12" s="7">
        <v>0</v>
      </c>
      <c r="L12" s="7">
        <v>0</v>
      </c>
      <c r="M12" s="7">
        <v>2</v>
      </c>
      <c r="N12" s="7">
        <v>0</v>
      </c>
      <c r="O12" s="7">
        <v>0</v>
      </c>
      <c r="P12" s="7">
        <v>0</v>
      </c>
      <c r="Q12" s="7">
        <v>0</v>
      </c>
      <c r="R12" s="7">
        <v>1</v>
      </c>
      <c r="S12" s="7">
        <v>0</v>
      </c>
      <c r="T12" s="7">
        <v>0</v>
      </c>
      <c r="U12" s="7">
        <f t="shared" si="0"/>
        <v>11</v>
      </c>
    </row>
    <row r="13" spans="1:21" ht="15" x14ac:dyDescent="0.2">
      <c r="A13" s="6" t="s">
        <v>11</v>
      </c>
      <c r="B13" s="7">
        <v>1</v>
      </c>
      <c r="C13" s="7">
        <v>0</v>
      </c>
      <c r="D13" s="7">
        <v>11</v>
      </c>
      <c r="E13" s="7">
        <v>1</v>
      </c>
      <c r="F13" s="7">
        <v>0</v>
      </c>
      <c r="G13" s="7">
        <v>0</v>
      </c>
      <c r="H13" s="7">
        <v>1</v>
      </c>
      <c r="I13" s="7">
        <v>6</v>
      </c>
      <c r="J13" s="7">
        <v>0</v>
      </c>
      <c r="K13" s="7">
        <v>0</v>
      </c>
      <c r="L13" s="7">
        <v>6</v>
      </c>
      <c r="M13" s="7">
        <v>1</v>
      </c>
      <c r="N13" s="7">
        <v>1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f t="shared" si="0"/>
        <v>28</v>
      </c>
    </row>
    <row r="14" spans="1:21" ht="15" x14ac:dyDescent="0.2">
      <c r="A14" s="6" t="s">
        <v>12</v>
      </c>
      <c r="B14" s="7">
        <v>0</v>
      </c>
      <c r="C14" s="7">
        <v>0</v>
      </c>
      <c r="D14" s="7">
        <v>0</v>
      </c>
      <c r="E14" s="7">
        <v>1</v>
      </c>
      <c r="F14" s="7">
        <v>0</v>
      </c>
      <c r="G14" s="7">
        <v>0</v>
      </c>
      <c r="H14" s="7">
        <v>0</v>
      </c>
      <c r="I14" s="7">
        <v>9</v>
      </c>
      <c r="J14" s="7">
        <v>0</v>
      </c>
      <c r="K14" s="7">
        <v>0</v>
      </c>
      <c r="L14" s="7">
        <v>0</v>
      </c>
      <c r="M14" s="7">
        <v>1</v>
      </c>
      <c r="N14" s="7">
        <v>1</v>
      </c>
      <c r="O14" s="7">
        <v>0</v>
      </c>
      <c r="P14" s="7">
        <v>0</v>
      </c>
      <c r="Q14" s="7">
        <v>0</v>
      </c>
      <c r="R14" s="7">
        <v>1</v>
      </c>
      <c r="S14" s="7">
        <v>0</v>
      </c>
      <c r="T14" s="7">
        <v>0</v>
      </c>
      <c r="U14" s="7">
        <f t="shared" si="0"/>
        <v>13</v>
      </c>
    </row>
    <row r="15" spans="1:21" ht="15" x14ac:dyDescent="0.2">
      <c r="A15" s="6" t="s">
        <v>53</v>
      </c>
      <c r="B15" s="7">
        <v>0</v>
      </c>
      <c r="C15" s="7">
        <v>0</v>
      </c>
      <c r="D15" s="7">
        <v>1</v>
      </c>
      <c r="E15" s="7">
        <v>0</v>
      </c>
      <c r="F15" s="7">
        <v>0</v>
      </c>
      <c r="G15" s="7">
        <v>0</v>
      </c>
      <c r="H15" s="7">
        <v>1</v>
      </c>
      <c r="I15" s="7">
        <v>4</v>
      </c>
      <c r="J15" s="7">
        <v>0</v>
      </c>
      <c r="K15" s="7">
        <v>0</v>
      </c>
      <c r="L15" s="7">
        <v>1</v>
      </c>
      <c r="M15" s="7">
        <v>1</v>
      </c>
      <c r="N15" s="7">
        <v>2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f t="shared" si="0"/>
        <v>10</v>
      </c>
    </row>
    <row r="16" spans="1:21" ht="15" x14ac:dyDescent="0.2">
      <c r="A16" s="6" t="s">
        <v>13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22</v>
      </c>
      <c r="J16" s="7">
        <v>0</v>
      </c>
      <c r="K16" s="7">
        <v>0</v>
      </c>
      <c r="L16" s="7">
        <v>3</v>
      </c>
      <c r="M16" s="7">
        <v>1</v>
      </c>
      <c r="N16" s="7">
        <v>1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f t="shared" si="0"/>
        <v>27</v>
      </c>
    </row>
    <row r="17" spans="1:21" ht="15" x14ac:dyDescent="0.2">
      <c r="A17" s="6" t="s">
        <v>14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12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f t="shared" si="0"/>
        <v>13</v>
      </c>
    </row>
    <row r="18" spans="1:21" ht="15" x14ac:dyDescent="0.2">
      <c r="A18" s="6" t="s">
        <v>15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2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1</v>
      </c>
      <c r="U18" s="7">
        <f t="shared" si="0"/>
        <v>3</v>
      </c>
    </row>
    <row r="19" spans="1:21" ht="15" x14ac:dyDescent="0.2">
      <c r="A19" s="6" t="s">
        <v>54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f t="shared" si="0"/>
        <v>1</v>
      </c>
    </row>
    <row r="20" spans="1:21" ht="15" x14ac:dyDescent="0.2">
      <c r="A20" s="6" t="s">
        <v>16</v>
      </c>
      <c r="B20" s="7">
        <v>0</v>
      </c>
      <c r="C20" s="7">
        <v>0</v>
      </c>
      <c r="D20" s="7">
        <v>1</v>
      </c>
      <c r="E20" s="7">
        <v>0</v>
      </c>
      <c r="F20" s="7">
        <v>0</v>
      </c>
      <c r="G20" s="7">
        <v>0</v>
      </c>
      <c r="H20" s="7">
        <v>0</v>
      </c>
      <c r="I20" s="7">
        <v>18</v>
      </c>
      <c r="J20" s="7">
        <v>0</v>
      </c>
      <c r="K20" s="7">
        <v>0</v>
      </c>
      <c r="L20" s="7">
        <v>1</v>
      </c>
      <c r="M20" s="7">
        <v>0</v>
      </c>
      <c r="N20" s="7">
        <v>1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f t="shared" si="0"/>
        <v>21</v>
      </c>
    </row>
    <row r="21" spans="1:21" ht="15" x14ac:dyDescent="0.2">
      <c r="A21" s="6" t="s">
        <v>55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1</v>
      </c>
      <c r="J21" s="7">
        <v>0</v>
      </c>
      <c r="K21" s="7">
        <v>1</v>
      </c>
      <c r="L21" s="7">
        <v>4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f t="shared" si="0"/>
        <v>6</v>
      </c>
    </row>
    <row r="22" spans="1:21" ht="15" x14ac:dyDescent="0.2">
      <c r="A22" s="6" t="s">
        <v>56</v>
      </c>
      <c r="B22" s="7">
        <v>0</v>
      </c>
      <c r="C22" s="7">
        <v>0</v>
      </c>
      <c r="D22" s="7">
        <v>1</v>
      </c>
      <c r="E22" s="7">
        <v>1</v>
      </c>
      <c r="F22" s="7">
        <v>0</v>
      </c>
      <c r="G22" s="7">
        <v>0</v>
      </c>
      <c r="H22" s="7">
        <v>0</v>
      </c>
      <c r="I22" s="7">
        <v>7</v>
      </c>
      <c r="J22" s="7">
        <v>0</v>
      </c>
      <c r="K22" s="7">
        <v>0</v>
      </c>
      <c r="L22" s="7">
        <v>1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f t="shared" si="0"/>
        <v>10</v>
      </c>
    </row>
    <row r="23" spans="1:21" ht="15" x14ac:dyDescent="0.2">
      <c r="A23" s="6" t="s">
        <v>18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2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f t="shared" si="0"/>
        <v>2</v>
      </c>
    </row>
    <row r="24" spans="1:21" ht="15" x14ac:dyDescent="0.2">
      <c r="A24" s="6" t="s">
        <v>19</v>
      </c>
      <c r="B24" s="7">
        <v>0</v>
      </c>
      <c r="C24" s="7">
        <v>0</v>
      </c>
      <c r="D24" s="7">
        <v>1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4</v>
      </c>
      <c r="U24" s="7">
        <f t="shared" si="0"/>
        <v>7</v>
      </c>
    </row>
    <row r="25" spans="1:21" ht="15" x14ac:dyDescent="0.2">
      <c r="A25" s="6" t="s">
        <v>20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2</v>
      </c>
      <c r="M25" s="7">
        <v>0</v>
      </c>
      <c r="N25" s="7">
        <v>1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f t="shared" si="0"/>
        <v>3</v>
      </c>
    </row>
    <row r="26" spans="1:21" ht="15" x14ac:dyDescent="0.2">
      <c r="A26" s="6" t="s">
        <v>57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1</v>
      </c>
      <c r="M26" s="7">
        <v>0</v>
      </c>
      <c r="N26" s="7">
        <v>1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f t="shared" si="0"/>
        <v>2</v>
      </c>
    </row>
    <row r="27" spans="1:21" ht="15" x14ac:dyDescent="0.2">
      <c r="A27" s="6" t="s">
        <v>58</v>
      </c>
      <c r="B27" s="7">
        <v>0</v>
      </c>
      <c r="C27" s="7">
        <v>0</v>
      </c>
      <c r="D27" s="7">
        <v>1</v>
      </c>
      <c r="E27" s="7">
        <v>0</v>
      </c>
      <c r="F27" s="7">
        <v>0</v>
      </c>
      <c r="G27" s="7">
        <v>1</v>
      </c>
      <c r="H27" s="7">
        <v>0</v>
      </c>
      <c r="I27" s="7">
        <v>8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f t="shared" si="0"/>
        <v>10</v>
      </c>
    </row>
    <row r="28" spans="1:21" ht="15" x14ac:dyDescent="0.2">
      <c r="A28" s="6" t="s">
        <v>59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1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f t="shared" si="0"/>
        <v>1</v>
      </c>
    </row>
    <row r="29" spans="1:21" ht="15" x14ac:dyDescent="0.2">
      <c r="A29" s="6" t="s">
        <v>60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f t="shared" si="0"/>
        <v>0</v>
      </c>
    </row>
    <row r="30" spans="1:21" ht="15" x14ac:dyDescent="0.2">
      <c r="A30" s="6" t="s">
        <v>61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2</v>
      </c>
      <c r="J30" s="7">
        <v>0</v>
      </c>
      <c r="K30" s="7">
        <v>0</v>
      </c>
      <c r="L30" s="7">
        <v>2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f t="shared" si="0"/>
        <v>4</v>
      </c>
    </row>
    <row r="31" spans="1:21" ht="15" x14ac:dyDescent="0.2">
      <c r="A31" s="6" t="s">
        <v>21</v>
      </c>
      <c r="B31" s="7">
        <v>0</v>
      </c>
      <c r="C31" s="7">
        <v>1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1</v>
      </c>
      <c r="N31" s="7">
        <v>1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f t="shared" si="0"/>
        <v>3</v>
      </c>
    </row>
    <row r="32" spans="1:21" ht="15" x14ac:dyDescent="0.2">
      <c r="A32" s="6" t="s">
        <v>62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3</v>
      </c>
      <c r="M32" s="7">
        <v>0</v>
      </c>
      <c r="N32" s="7">
        <v>1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1</v>
      </c>
      <c r="U32" s="7">
        <f t="shared" si="0"/>
        <v>5</v>
      </c>
    </row>
    <row r="33" spans="1:21" ht="15" x14ac:dyDescent="0.2">
      <c r="A33" s="6" t="s">
        <v>63</v>
      </c>
      <c r="B33" s="7">
        <v>0</v>
      </c>
      <c r="C33" s="7">
        <v>0</v>
      </c>
      <c r="D33" s="7">
        <v>0</v>
      </c>
      <c r="E33" s="7">
        <v>1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f t="shared" si="0"/>
        <v>1</v>
      </c>
    </row>
    <row r="34" spans="1:21" ht="15" x14ac:dyDescent="0.2">
      <c r="A34" s="6" t="s">
        <v>64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f t="shared" si="0"/>
        <v>0</v>
      </c>
    </row>
    <row r="35" spans="1:21" ht="15" x14ac:dyDescent="0.2">
      <c r="A35" s="6" t="s">
        <v>65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f t="shared" si="0"/>
        <v>1</v>
      </c>
    </row>
    <row r="36" spans="1:21" ht="15" x14ac:dyDescent="0.2">
      <c r="A36" s="6" t="s">
        <v>22</v>
      </c>
      <c r="B36" s="7">
        <v>0</v>
      </c>
      <c r="C36" s="7">
        <v>0</v>
      </c>
      <c r="D36" s="7">
        <v>0</v>
      </c>
      <c r="E36" s="7">
        <v>1</v>
      </c>
      <c r="F36" s="7">
        <v>0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f t="shared" si="0"/>
        <v>2</v>
      </c>
    </row>
    <row r="37" spans="1:21" ht="15" x14ac:dyDescent="0.2">
      <c r="A37" s="6" t="s">
        <v>66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f t="shared" si="0"/>
        <v>1</v>
      </c>
    </row>
    <row r="38" spans="1:21" ht="15" x14ac:dyDescent="0.2">
      <c r="A38" s="6" t="s">
        <v>23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3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f t="shared" ref="U38:U69" si="1">SUM(B38:T38)</f>
        <v>3</v>
      </c>
    </row>
    <row r="39" spans="1:21" ht="15" x14ac:dyDescent="0.2">
      <c r="A39" s="6" t="s">
        <v>24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1</v>
      </c>
      <c r="H39" s="7">
        <v>0</v>
      </c>
      <c r="I39" s="7">
        <v>1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1</v>
      </c>
      <c r="S39" s="7">
        <v>0</v>
      </c>
      <c r="T39" s="7">
        <v>0</v>
      </c>
      <c r="U39" s="7">
        <f t="shared" si="1"/>
        <v>3</v>
      </c>
    </row>
    <row r="40" spans="1:21" ht="15" x14ac:dyDescent="0.2">
      <c r="A40" s="6" t="s">
        <v>25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3</v>
      </c>
      <c r="J40" s="7">
        <v>0</v>
      </c>
      <c r="K40" s="7">
        <v>0</v>
      </c>
      <c r="L40" s="7">
        <v>1</v>
      </c>
      <c r="M40" s="7">
        <v>0</v>
      </c>
      <c r="N40" s="7">
        <v>2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f t="shared" si="1"/>
        <v>6</v>
      </c>
    </row>
    <row r="41" spans="1:21" ht="15" x14ac:dyDescent="0.2">
      <c r="A41" s="6" t="s">
        <v>26</v>
      </c>
      <c r="B41" s="7">
        <v>0</v>
      </c>
      <c r="C41" s="7">
        <v>0</v>
      </c>
      <c r="D41" s="7">
        <v>0</v>
      </c>
      <c r="E41" s="7">
        <v>3</v>
      </c>
      <c r="F41" s="7">
        <v>0</v>
      </c>
      <c r="G41" s="7">
        <v>0</v>
      </c>
      <c r="H41" s="7">
        <v>0</v>
      </c>
      <c r="I41" s="7">
        <v>20</v>
      </c>
      <c r="J41" s="7">
        <v>0</v>
      </c>
      <c r="K41" s="7">
        <v>0</v>
      </c>
      <c r="L41" s="7">
        <v>1</v>
      </c>
      <c r="M41" s="7">
        <v>1</v>
      </c>
      <c r="N41" s="7">
        <v>2</v>
      </c>
      <c r="O41" s="7">
        <v>0</v>
      </c>
      <c r="P41" s="7">
        <v>0</v>
      </c>
      <c r="Q41" s="7">
        <v>0</v>
      </c>
      <c r="R41" s="7">
        <v>1</v>
      </c>
      <c r="S41" s="7">
        <v>0</v>
      </c>
      <c r="T41" s="7">
        <v>0</v>
      </c>
      <c r="U41" s="7">
        <f t="shared" si="1"/>
        <v>28</v>
      </c>
    </row>
    <row r="42" spans="1:21" ht="15" x14ac:dyDescent="0.2">
      <c r="A42" s="6" t="s">
        <v>27</v>
      </c>
      <c r="B42" s="7">
        <v>0</v>
      </c>
      <c r="C42" s="7">
        <v>0</v>
      </c>
      <c r="D42" s="7">
        <v>3</v>
      </c>
      <c r="E42" s="7">
        <v>0</v>
      </c>
      <c r="F42" s="7">
        <v>0</v>
      </c>
      <c r="G42" s="7">
        <v>1</v>
      </c>
      <c r="H42" s="7">
        <v>0</v>
      </c>
      <c r="I42" s="7">
        <v>10</v>
      </c>
      <c r="J42" s="7">
        <v>0</v>
      </c>
      <c r="K42" s="7">
        <v>0</v>
      </c>
      <c r="L42" s="7">
        <v>0</v>
      </c>
      <c r="M42" s="7">
        <v>2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f t="shared" si="1"/>
        <v>16</v>
      </c>
    </row>
    <row r="43" spans="1:21" ht="15" x14ac:dyDescent="0.2">
      <c r="A43" s="6" t="s">
        <v>67</v>
      </c>
      <c r="B43" s="7">
        <v>0</v>
      </c>
      <c r="C43" s="7">
        <v>0</v>
      </c>
      <c r="D43" s="7">
        <v>0</v>
      </c>
      <c r="E43" s="7">
        <v>2</v>
      </c>
      <c r="F43" s="7">
        <v>0</v>
      </c>
      <c r="G43" s="7">
        <v>1</v>
      </c>
      <c r="H43" s="7">
        <v>0</v>
      </c>
      <c r="I43" s="7">
        <v>8</v>
      </c>
      <c r="J43" s="7">
        <v>0</v>
      </c>
      <c r="K43" s="7">
        <v>0</v>
      </c>
      <c r="L43" s="7">
        <v>0</v>
      </c>
      <c r="M43" s="7">
        <v>1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f t="shared" si="1"/>
        <v>12</v>
      </c>
    </row>
    <row r="44" spans="1:21" ht="15" x14ac:dyDescent="0.2">
      <c r="A44" s="6" t="s">
        <v>28</v>
      </c>
      <c r="B44" s="7">
        <v>0</v>
      </c>
      <c r="C44" s="7">
        <v>1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15</v>
      </c>
      <c r="J44" s="7">
        <v>0</v>
      </c>
      <c r="K44" s="7">
        <v>0</v>
      </c>
      <c r="L44" s="7">
        <v>0</v>
      </c>
      <c r="M44" s="7">
        <v>1</v>
      </c>
      <c r="N44" s="7">
        <v>1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f t="shared" si="1"/>
        <v>18</v>
      </c>
    </row>
    <row r="45" spans="1:21" ht="15" x14ac:dyDescent="0.2">
      <c r="A45" s="6" t="s">
        <v>29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2</v>
      </c>
      <c r="H45" s="7">
        <v>0</v>
      </c>
      <c r="I45" s="7">
        <v>0</v>
      </c>
      <c r="J45" s="7">
        <v>0</v>
      </c>
      <c r="K45" s="7">
        <v>2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1</v>
      </c>
      <c r="R45" s="7">
        <v>1</v>
      </c>
      <c r="S45" s="7">
        <v>0</v>
      </c>
      <c r="T45" s="7">
        <v>0</v>
      </c>
      <c r="U45" s="7">
        <f t="shared" si="1"/>
        <v>6</v>
      </c>
    </row>
    <row r="46" spans="1:21" ht="15" x14ac:dyDescent="0.2">
      <c r="A46" s="6" t="s">
        <v>30</v>
      </c>
      <c r="B46" s="7">
        <v>0</v>
      </c>
      <c r="C46" s="7">
        <v>0</v>
      </c>
      <c r="D46" s="7">
        <v>0</v>
      </c>
      <c r="E46" s="7">
        <v>1</v>
      </c>
      <c r="F46" s="7">
        <v>0</v>
      </c>
      <c r="G46" s="7">
        <v>1</v>
      </c>
      <c r="H46" s="7">
        <v>0</v>
      </c>
      <c r="I46" s="7">
        <v>3</v>
      </c>
      <c r="J46" s="7">
        <v>0</v>
      </c>
      <c r="K46" s="7">
        <v>0</v>
      </c>
      <c r="L46" s="7">
        <v>1</v>
      </c>
      <c r="M46" s="7">
        <v>1</v>
      </c>
      <c r="N46" s="7">
        <v>1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f t="shared" si="1"/>
        <v>8</v>
      </c>
    </row>
    <row r="47" spans="1:21" ht="15" x14ac:dyDescent="0.2">
      <c r="A47" s="6" t="s">
        <v>68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1</v>
      </c>
      <c r="H47" s="7">
        <v>0</v>
      </c>
      <c r="I47" s="7">
        <v>1</v>
      </c>
      <c r="J47" s="7">
        <v>0</v>
      </c>
      <c r="K47" s="7">
        <v>0</v>
      </c>
      <c r="L47" s="7">
        <v>1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f t="shared" si="1"/>
        <v>3</v>
      </c>
    </row>
    <row r="48" spans="1:21" ht="15" x14ac:dyDescent="0.2">
      <c r="A48" s="6" t="s">
        <v>31</v>
      </c>
      <c r="B48" s="7">
        <v>0</v>
      </c>
      <c r="C48" s="7">
        <v>0</v>
      </c>
      <c r="D48" s="7">
        <v>0</v>
      </c>
      <c r="E48" s="7">
        <v>2</v>
      </c>
      <c r="F48" s="7">
        <v>1</v>
      </c>
      <c r="G48" s="7">
        <v>0</v>
      </c>
      <c r="H48" s="7">
        <v>0</v>
      </c>
      <c r="I48" s="7">
        <v>8</v>
      </c>
      <c r="J48" s="7">
        <v>0</v>
      </c>
      <c r="K48" s="7">
        <v>0</v>
      </c>
      <c r="L48" s="7">
        <v>1</v>
      </c>
      <c r="M48" s="7">
        <v>2</v>
      </c>
      <c r="N48" s="7">
        <v>1</v>
      </c>
      <c r="O48" s="7">
        <v>0</v>
      </c>
      <c r="P48" s="7">
        <v>0</v>
      </c>
      <c r="Q48" s="7">
        <v>0</v>
      </c>
      <c r="R48" s="7">
        <v>1</v>
      </c>
      <c r="S48" s="7">
        <v>0</v>
      </c>
      <c r="T48" s="7">
        <v>0</v>
      </c>
      <c r="U48" s="7">
        <f t="shared" si="1"/>
        <v>16</v>
      </c>
    </row>
    <row r="49" spans="1:21" ht="15" x14ac:dyDescent="0.2">
      <c r="A49" s="6" t="s">
        <v>69</v>
      </c>
      <c r="B49" s="7">
        <v>0</v>
      </c>
      <c r="C49" s="7">
        <v>0</v>
      </c>
      <c r="D49" s="7">
        <v>0</v>
      </c>
      <c r="E49" s="7">
        <v>1</v>
      </c>
      <c r="F49" s="7">
        <v>0</v>
      </c>
      <c r="G49" s="7">
        <v>0</v>
      </c>
      <c r="H49" s="7">
        <v>0</v>
      </c>
      <c r="I49" s="7">
        <v>5</v>
      </c>
      <c r="J49" s="7">
        <v>0</v>
      </c>
      <c r="K49" s="7">
        <v>0</v>
      </c>
      <c r="L49" s="7">
        <v>0</v>
      </c>
      <c r="M49" s="7">
        <v>15</v>
      </c>
      <c r="N49" s="7">
        <v>1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f t="shared" si="1"/>
        <v>22</v>
      </c>
    </row>
    <row r="50" spans="1:21" ht="15" x14ac:dyDescent="0.2">
      <c r="A50" s="6" t="s">
        <v>32</v>
      </c>
      <c r="B50" s="7">
        <v>0</v>
      </c>
      <c r="C50" s="7">
        <v>0</v>
      </c>
      <c r="D50" s="7">
        <v>1</v>
      </c>
      <c r="E50" s="7">
        <v>0</v>
      </c>
      <c r="F50" s="7">
        <v>0</v>
      </c>
      <c r="G50" s="7">
        <v>0</v>
      </c>
      <c r="H50" s="7">
        <v>1</v>
      </c>
      <c r="I50" s="7">
        <v>3</v>
      </c>
      <c r="J50" s="7">
        <v>0</v>
      </c>
      <c r="K50" s="7">
        <v>0</v>
      </c>
      <c r="L50" s="7">
        <v>0</v>
      </c>
      <c r="M50" s="7">
        <v>0</v>
      </c>
      <c r="N50" s="7">
        <v>1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f t="shared" si="1"/>
        <v>6</v>
      </c>
    </row>
    <row r="51" spans="1:21" ht="15" x14ac:dyDescent="0.2">
      <c r="A51" s="6" t="s">
        <v>70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1</v>
      </c>
      <c r="J51" s="7">
        <v>0</v>
      </c>
      <c r="K51" s="7">
        <v>0</v>
      </c>
      <c r="L51" s="7">
        <v>1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f t="shared" si="1"/>
        <v>2</v>
      </c>
    </row>
    <row r="52" spans="1:21" ht="15" x14ac:dyDescent="0.2">
      <c r="A52" s="6" t="s">
        <v>33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1</v>
      </c>
      <c r="J52" s="7">
        <v>0</v>
      </c>
      <c r="K52" s="7">
        <v>0</v>
      </c>
      <c r="L52" s="7">
        <v>2</v>
      </c>
      <c r="M52" s="7">
        <v>1</v>
      </c>
      <c r="N52" s="7">
        <v>1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f t="shared" si="1"/>
        <v>5</v>
      </c>
    </row>
    <row r="53" spans="1:21" ht="15" x14ac:dyDescent="0.2">
      <c r="A53" s="6" t="s">
        <v>71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2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f t="shared" si="1"/>
        <v>2</v>
      </c>
    </row>
    <row r="54" spans="1:21" ht="15" x14ac:dyDescent="0.2">
      <c r="A54" s="6" t="s">
        <v>34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4</v>
      </c>
      <c r="J54" s="7">
        <v>0</v>
      </c>
      <c r="K54" s="7">
        <v>0</v>
      </c>
      <c r="L54" s="7">
        <v>1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f t="shared" si="1"/>
        <v>5</v>
      </c>
    </row>
    <row r="55" spans="1:21" ht="15" x14ac:dyDescent="0.2">
      <c r="A55" s="6" t="s">
        <v>72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1</v>
      </c>
      <c r="J55" s="7">
        <v>0</v>
      </c>
      <c r="K55" s="7">
        <v>0</v>
      </c>
      <c r="L55" s="7">
        <v>0</v>
      </c>
      <c r="M55" s="7">
        <v>2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f t="shared" si="1"/>
        <v>3</v>
      </c>
    </row>
    <row r="56" spans="1:21" ht="15" x14ac:dyDescent="0.2">
      <c r="A56" s="6" t="s">
        <v>73</v>
      </c>
      <c r="B56" s="7">
        <v>0</v>
      </c>
      <c r="C56" s="7">
        <v>0</v>
      </c>
      <c r="D56" s="7">
        <v>0</v>
      </c>
      <c r="E56" s="7">
        <v>1</v>
      </c>
      <c r="F56" s="7">
        <v>0</v>
      </c>
      <c r="G56" s="7">
        <v>0</v>
      </c>
      <c r="H56" s="7">
        <v>0</v>
      </c>
      <c r="I56" s="7">
        <v>12</v>
      </c>
      <c r="J56" s="7">
        <v>0</v>
      </c>
      <c r="K56" s="7">
        <v>0</v>
      </c>
      <c r="L56" s="7">
        <v>2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f t="shared" si="1"/>
        <v>15</v>
      </c>
    </row>
    <row r="57" spans="1:21" ht="15" x14ac:dyDescent="0.2">
      <c r="A57" s="6" t="s">
        <v>74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1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f t="shared" si="1"/>
        <v>1</v>
      </c>
    </row>
    <row r="58" spans="1:21" ht="15" x14ac:dyDescent="0.2">
      <c r="A58" s="6" t="s">
        <v>35</v>
      </c>
      <c r="B58" s="7">
        <v>0</v>
      </c>
      <c r="C58" s="7">
        <v>0</v>
      </c>
      <c r="D58" s="7">
        <v>0</v>
      </c>
      <c r="E58" s="7">
        <v>3</v>
      </c>
      <c r="F58" s="7">
        <v>0</v>
      </c>
      <c r="G58" s="7">
        <v>0</v>
      </c>
      <c r="H58" s="7">
        <v>0</v>
      </c>
      <c r="I58" s="7">
        <v>7</v>
      </c>
      <c r="J58" s="7">
        <v>0</v>
      </c>
      <c r="K58" s="7">
        <v>0</v>
      </c>
      <c r="L58" s="7">
        <v>1</v>
      </c>
      <c r="M58" s="7">
        <v>0</v>
      </c>
      <c r="N58" s="7">
        <v>1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f t="shared" si="1"/>
        <v>12</v>
      </c>
    </row>
    <row r="59" spans="1:21" ht="15" x14ac:dyDescent="0.2">
      <c r="A59" s="6" t="s">
        <v>36</v>
      </c>
      <c r="B59" s="7">
        <v>0</v>
      </c>
      <c r="C59" s="7">
        <v>0</v>
      </c>
      <c r="D59" s="7">
        <v>2</v>
      </c>
      <c r="E59" s="7">
        <v>4</v>
      </c>
      <c r="F59" s="7">
        <v>0</v>
      </c>
      <c r="G59" s="7">
        <v>0</v>
      </c>
      <c r="H59" s="7">
        <v>0</v>
      </c>
      <c r="I59" s="7">
        <v>6</v>
      </c>
      <c r="J59" s="7">
        <v>0</v>
      </c>
      <c r="K59" s="7">
        <v>1</v>
      </c>
      <c r="L59" s="7">
        <v>1</v>
      </c>
      <c r="M59" s="7">
        <v>0</v>
      </c>
      <c r="N59" s="7">
        <v>3</v>
      </c>
      <c r="O59" s="7">
        <v>0</v>
      </c>
      <c r="P59" s="7">
        <v>0</v>
      </c>
      <c r="Q59" s="7">
        <v>0</v>
      </c>
      <c r="R59" s="7">
        <v>0</v>
      </c>
      <c r="S59" s="7">
        <v>1</v>
      </c>
      <c r="T59" s="7">
        <v>0</v>
      </c>
      <c r="U59" s="7">
        <f t="shared" si="1"/>
        <v>18</v>
      </c>
    </row>
    <row r="60" spans="1:21" ht="15" x14ac:dyDescent="0.2">
      <c r="A60" s="6" t="s">
        <v>37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1</v>
      </c>
      <c r="M60" s="7">
        <v>1</v>
      </c>
      <c r="N60" s="7">
        <v>2</v>
      </c>
      <c r="O60" s="7">
        <v>0</v>
      </c>
      <c r="P60" s="7">
        <v>0</v>
      </c>
      <c r="Q60" s="7">
        <v>2</v>
      </c>
      <c r="R60" s="7">
        <v>0</v>
      </c>
      <c r="S60" s="7">
        <v>0</v>
      </c>
      <c r="T60" s="7">
        <v>0</v>
      </c>
      <c r="U60" s="7">
        <f t="shared" si="1"/>
        <v>6</v>
      </c>
    </row>
    <row r="61" spans="1:21" ht="15" x14ac:dyDescent="0.2">
      <c r="A61" s="6" t="s">
        <v>38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21</v>
      </c>
      <c r="J61" s="7">
        <v>0</v>
      </c>
      <c r="K61" s="7">
        <v>0</v>
      </c>
      <c r="L61" s="7">
        <v>1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1</v>
      </c>
      <c r="S61" s="7">
        <v>0</v>
      </c>
      <c r="T61" s="7">
        <v>0</v>
      </c>
      <c r="U61" s="7">
        <f t="shared" si="1"/>
        <v>23</v>
      </c>
    </row>
    <row r="62" spans="1:21" ht="15" x14ac:dyDescent="0.2">
      <c r="A62" s="6" t="s">
        <v>75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3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f t="shared" si="1"/>
        <v>3</v>
      </c>
    </row>
    <row r="63" spans="1:21" ht="15" x14ac:dyDescent="0.2">
      <c r="A63" s="6" t="s">
        <v>76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1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f t="shared" si="1"/>
        <v>1</v>
      </c>
    </row>
    <row r="64" spans="1:21" ht="15" x14ac:dyDescent="0.2">
      <c r="A64" s="6" t="s">
        <v>39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4</v>
      </c>
      <c r="J64" s="7">
        <v>0</v>
      </c>
      <c r="K64" s="7">
        <v>0</v>
      </c>
      <c r="L64" s="7">
        <v>1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f t="shared" si="1"/>
        <v>5</v>
      </c>
    </row>
    <row r="65" spans="1:21" ht="15" x14ac:dyDescent="0.2">
      <c r="A65" s="6" t="s">
        <v>77</v>
      </c>
      <c r="B65" s="7">
        <v>0</v>
      </c>
      <c r="C65" s="7">
        <v>0</v>
      </c>
      <c r="D65" s="7">
        <v>0</v>
      </c>
      <c r="E65" s="7">
        <v>2</v>
      </c>
      <c r="F65" s="7">
        <v>0</v>
      </c>
      <c r="G65" s="7">
        <v>0</v>
      </c>
      <c r="H65" s="7">
        <v>1</v>
      </c>
      <c r="I65" s="7">
        <v>7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f t="shared" si="1"/>
        <v>10</v>
      </c>
    </row>
    <row r="66" spans="1:21" ht="15" x14ac:dyDescent="0.2">
      <c r="A66" s="6" t="s">
        <v>78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1</v>
      </c>
      <c r="H66" s="7">
        <v>0</v>
      </c>
      <c r="I66" s="7">
        <v>0</v>
      </c>
      <c r="J66" s="7">
        <v>0</v>
      </c>
      <c r="K66" s="7">
        <v>0</v>
      </c>
      <c r="L66" s="7">
        <v>1</v>
      </c>
      <c r="M66" s="7">
        <v>0</v>
      </c>
      <c r="N66" s="7">
        <v>0</v>
      </c>
      <c r="O66" s="7">
        <v>0</v>
      </c>
      <c r="P66" s="7">
        <v>0</v>
      </c>
      <c r="Q66" s="7">
        <v>1</v>
      </c>
      <c r="R66" s="7">
        <v>0</v>
      </c>
      <c r="S66" s="7">
        <v>0</v>
      </c>
      <c r="T66" s="7">
        <v>1</v>
      </c>
      <c r="U66" s="7">
        <f t="shared" si="1"/>
        <v>4</v>
      </c>
    </row>
    <row r="67" spans="1:21" ht="15" x14ac:dyDescent="0.2">
      <c r="A67" s="6" t="s">
        <v>40</v>
      </c>
      <c r="B67" s="7">
        <v>0</v>
      </c>
      <c r="C67" s="7">
        <v>0</v>
      </c>
      <c r="D67" s="7">
        <v>1</v>
      </c>
      <c r="E67" s="7">
        <v>1</v>
      </c>
      <c r="F67" s="7">
        <v>0</v>
      </c>
      <c r="G67" s="7">
        <v>0</v>
      </c>
      <c r="H67" s="7">
        <v>0</v>
      </c>
      <c r="I67" s="7">
        <v>5</v>
      </c>
      <c r="J67" s="7">
        <v>0</v>
      </c>
      <c r="K67" s="7">
        <v>0</v>
      </c>
      <c r="L67" s="7">
        <v>1</v>
      </c>
      <c r="M67" s="7">
        <v>1</v>
      </c>
      <c r="N67" s="7">
        <v>1</v>
      </c>
      <c r="O67" s="7">
        <v>0</v>
      </c>
      <c r="P67" s="7">
        <v>0</v>
      </c>
      <c r="Q67" s="7">
        <v>0</v>
      </c>
      <c r="R67" s="7">
        <v>1</v>
      </c>
      <c r="S67" s="7">
        <v>0</v>
      </c>
      <c r="T67" s="7">
        <v>0</v>
      </c>
      <c r="U67" s="7">
        <f t="shared" si="1"/>
        <v>11</v>
      </c>
    </row>
    <row r="68" spans="1:21" ht="15" x14ac:dyDescent="0.2">
      <c r="A68" s="6" t="s">
        <v>41</v>
      </c>
      <c r="B68" s="7">
        <v>0</v>
      </c>
      <c r="C68" s="7">
        <v>0</v>
      </c>
      <c r="D68" s="7">
        <v>0</v>
      </c>
      <c r="E68" s="7">
        <v>1</v>
      </c>
      <c r="F68" s="7">
        <v>0</v>
      </c>
      <c r="G68" s="7">
        <v>0</v>
      </c>
      <c r="H68" s="7">
        <v>0</v>
      </c>
      <c r="I68" s="7">
        <v>1</v>
      </c>
      <c r="J68" s="7">
        <v>0</v>
      </c>
      <c r="K68" s="7">
        <v>1</v>
      </c>
      <c r="L68" s="7">
        <v>0</v>
      </c>
      <c r="M68" s="7">
        <v>1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f t="shared" si="1"/>
        <v>4</v>
      </c>
    </row>
    <row r="69" spans="1:21" ht="15" x14ac:dyDescent="0.2">
      <c r="A69" s="6" t="s">
        <v>79</v>
      </c>
      <c r="B69" s="7">
        <v>0</v>
      </c>
      <c r="C69" s="7">
        <v>0</v>
      </c>
      <c r="D69" s="7">
        <v>0</v>
      </c>
      <c r="E69" s="7">
        <v>1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</v>
      </c>
      <c r="M69" s="7">
        <v>2</v>
      </c>
      <c r="N69" s="7">
        <v>2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f t="shared" si="1"/>
        <v>6</v>
      </c>
    </row>
    <row r="70" spans="1:21" ht="15" x14ac:dyDescent="0.2">
      <c r="A70" s="6" t="s">
        <v>80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1</v>
      </c>
      <c r="H70" s="7">
        <v>0</v>
      </c>
      <c r="I70" s="7">
        <v>5</v>
      </c>
      <c r="J70" s="7">
        <v>0</v>
      </c>
      <c r="K70" s="7">
        <v>0</v>
      </c>
      <c r="L70" s="7">
        <v>0</v>
      </c>
      <c r="M70" s="7">
        <v>1</v>
      </c>
      <c r="N70" s="7">
        <v>1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f t="shared" ref="U70:U102" si="2">SUM(B70:T70)</f>
        <v>8</v>
      </c>
    </row>
    <row r="71" spans="1:21" ht="15" x14ac:dyDescent="0.2">
      <c r="A71" s="6" t="s">
        <v>42</v>
      </c>
      <c r="B71" s="7">
        <v>0</v>
      </c>
      <c r="C71" s="7">
        <v>0</v>
      </c>
      <c r="D71" s="7">
        <v>3</v>
      </c>
      <c r="E71" s="7">
        <v>1</v>
      </c>
      <c r="F71" s="7">
        <v>0</v>
      </c>
      <c r="G71" s="7">
        <v>0</v>
      </c>
      <c r="H71" s="7">
        <v>0</v>
      </c>
      <c r="I71" s="7">
        <v>6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1</v>
      </c>
      <c r="Q71" s="7">
        <v>0</v>
      </c>
      <c r="R71" s="7">
        <v>0</v>
      </c>
      <c r="S71" s="7">
        <v>0</v>
      </c>
      <c r="T71" s="7">
        <v>0</v>
      </c>
      <c r="U71" s="7">
        <f t="shared" si="2"/>
        <v>11</v>
      </c>
    </row>
    <row r="72" spans="1:21" ht="15" x14ac:dyDescent="0.2">
      <c r="A72" s="6" t="s">
        <v>43</v>
      </c>
      <c r="B72" s="7">
        <v>0</v>
      </c>
      <c r="C72" s="7">
        <v>0</v>
      </c>
      <c r="D72" s="7">
        <v>2</v>
      </c>
      <c r="E72" s="7">
        <v>0</v>
      </c>
      <c r="F72" s="7">
        <v>0</v>
      </c>
      <c r="G72" s="7">
        <v>0</v>
      </c>
      <c r="H72" s="7">
        <v>0</v>
      </c>
      <c r="I72" s="7">
        <v>5</v>
      </c>
      <c r="J72" s="7">
        <v>0</v>
      </c>
      <c r="K72" s="7">
        <v>0</v>
      </c>
      <c r="L72" s="7">
        <v>1</v>
      </c>
      <c r="M72" s="7">
        <v>2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f t="shared" si="2"/>
        <v>10</v>
      </c>
    </row>
    <row r="73" spans="1:21" ht="15" x14ac:dyDescent="0.2">
      <c r="A73" s="6" t="s">
        <v>44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2</v>
      </c>
      <c r="J73" s="7">
        <v>0</v>
      </c>
      <c r="K73" s="7">
        <v>0</v>
      </c>
      <c r="L73" s="7">
        <v>0</v>
      </c>
      <c r="M73" s="7">
        <v>0</v>
      </c>
      <c r="N73" s="7">
        <v>1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f t="shared" si="2"/>
        <v>3</v>
      </c>
    </row>
    <row r="74" spans="1:21" ht="15" x14ac:dyDescent="0.2">
      <c r="A74" s="6" t="s">
        <v>45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1</v>
      </c>
      <c r="I74" s="7">
        <v>4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3</v>
      </c>
      <c r="S74" s="7">
        <v>0</v>
      </c>
      <c r="T74" s="7">
        <v>0</v>
      </c>
      <c r="U74" s="7">
        <f t="shared" si="2"/>
        <v>8</v>
      </c>
    </row>
    <row r="75" spans="1:21" ht="15" x14ac:dyDescent="0.2">
      <c r="A75" s="6" t="s">
        <v>46</v>
      </c>
      <c r="B75" s="7">
        <v>0</v>
      </c>
      <c r="C75" s="7">
        <v>0</v>
      </c>
      <c r="D75" s="7">
        <v>1</v>
      </c>
      <c r="E75" s="7">
        <v>2</v>
      </c>
      <c r="F75" s="7">
        <v>0</v>
      </c>
      <c r="G75" s="7">
        <v>0</v>
      </c>
      <c r="H75" s="7">
        <v>0</v>
      </c>
      <c r="I75" s="7">
        <v>7</v>
      </c>
      <c r="J75" s="7">
        <v>0</v>
      </c>
      <c r="K75" s="7">
        <v>0</v>
      </c>
      <c r="L75" s="7">
        <v>0</v>
      </c>
      <c r="M75" s="7">
        <v>1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f t="shared" si="2"/>
        <v>11</v>
      </c>
    </row>
    <row r="76" spans="1:21" ht="15" x14ac:dyDescent="0.2">
      <c r="A76" s="6" t="s">
        <v>81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1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f t="shared" si="2"/>
        <v>1</v>
      </c>
    </row>
    <row r="77" spans="1:21" ht="15" x14ac:dyDescent="0.2">
      <c r="A77" s="6" t="s">
        <v>47</v>
      </c>
      <c r="B77" s="7">
        <v>0</v>
      </c>
      <c r="C77" s="7">
        <v>0</v>
      </c>
      <c r="D77" s="7">
        <v>1</v>
      </c>
      <c r="E77" s="7">
        <v>0</v>
      </c>
      <c r="F77" s="7">
        <v>0</v>
      </c>
      <c r="G77" s="7">
        <v>0</v>
      </c>
      <c r="H77" s="7">
        <v>2</v>
      </c>
      <c r="I77" s="7">
        <v>5</v>
      </c>
      <c r="J77" s="7">
        <v>0</v>
      </c>
      <c r="K77" s="7">
        <v>0</v>
      </c>
      <c r="L77" s="7">
        <v>5</v>
      </c>
      <c r="M77" s="7">
        <v>1</v>
      </c>
      <c r="N77" s="7">
        <v>0</v>
      </c>
      <c r="O77" s="7">
        <v>0</v>
      </c>
      <c r="P77" s="7">
        <v>0</v>
      </c>
      <c r="Q77" s="7">
        <v>0</v>
      </c>
      <c r="R77" s="7">
        <v>1</v>
      </c>
      <c r="S77" s="7">
        <v>0</v>
      </c>
      <c r="T77" s="7">
        <v>0</v>
      </c>
      <c r="U77" s="7">
        <f t="shared" si="2"/>
        <v>15</v>
      </c>
    </row>
    <row r="78" spans="1:21" ht="15" x14ac:dyDescent="0.2">
      <c r="A78" s="6" t="s">
        <v>48</v>
      </c>
      <c r="B78" s="7">
        <v>0</v>
      </c>
      <c r="C78" s="7">
        <v>0</v>
      </c>
      <c r="D78" s="7">
        <v>0</v>
      </c>
      <c r="E78" s="7">
        <v>1</v>
      </c>
      <c r="F78" s="7">
        <v>0</v>
      </c>
      <c r="G78" s="7">
        <v>0</v>
      </c>
      <c r="H78" s="7">
        <v>1</v>
      </c>
      <c r="I78" s="7">
        <v>3</v>
      </c>
      <c r="J78" s="7">
        <v>0</v>
      </c>
      <c r="K78" s="7">
        <v>0</v>
      </c>
      <c r="L78" s="7">
        <v>2</v>
      </c>
      <c r="M78" s="7">
        <v>0</v>
      </c>
      <c r="N78" s="7">
        <v>1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f t="shared" si="2"/>
        <v>8</v>
      </c>
    </row>
    <row r="79" spans="1:21" ht="15" x14ac:dyDescent="0.2">
      <c r="A79" s="6">
        <v>116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</row>
    <row r="80" spans="1:21" ht="15" x14ac:dyDescent="0.2">
      <c r="A80" s="6" t="s">
        <v>49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2</v>
      </c>
      <c r="J80" s="7">
        <v>0</v>
      </c>
      <c r="K80" s="7">
        <v>0</v>
      </c>
      <c r="L80" s="7">
        <v>0</v>
      </c>
      <c r="M80" s="7">
        <v>1</v>
      </c>
      <c r="N80" s="7">
        <v>0</v>
      </c>
      <c r="O80" s="7">
        <v>0</v>
      </c>
      <c r="P80" s="7">
        <v>0</v>
      </c>
      <c r="Q80" s="7">
        <v>1</v>
      </c>
      <c r="R80" s="7">
        <v>0</v>
      </c>
      <c r="S80" s="7">
        <v>0</v>
      </c>
      <c r="T80" s="7">
        <v>0</v>
      </c>
      <c r="U80" s="7">
        <f t="shared" si="2"/>
        <v>4</v>
      </c>
    </row>
    <row r="81" spans="1:21" ht="15" x14ac:dyDescent="0.2">
      <c r="A81" s="6" t="s">
        <v>82</v>
      </c>
      <c r="B81" s="7">
        <v>0</v>
      </c>
      <c r="C81" s="7">
        <v>0</v>
      </c>
      <c r="D81" s="7">
        <v>0</v>
      </c>
      <c r="E81" s="7">
        <v>1</v>
      </c>
      <c r="F81" s="7">
        <v>0</v>
      </c>
      <c r="G81" s="7">
        <v>1</v>
      </c>
      <c r="H81" s="7">
        <v>0</v>
      </c>
      <c r="I81" s="7">
        <v>7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1</v>
      </c>
      <c r="S81" s="7">
        <v>0</v>
      </c>
      <c r="T81" s="7">
        <v>0</v>
      </c>
      <c r="U81" s="7">
        <f t="shared" si="2"/>
        <v>10</v>
      </c>
    </row>
    <row r="82" spans="1:21" ht="15" x14ac:dyDescent="0.2">
      <c r="A82" s="6" t="s">
        <v>50</v>
      </c>
      <c r="B82" s="7">
        <v>0</v>
      </c>
      <c r="C82" s="7">
        <v>0</v>
      </c>
      <c r="D82" s="7">
        <v>0</v>
      </c>
      <c r="E82" s="7">
        <v>1</v>
      </c>
      <c r="F82" s="7">
        <v>0</v>
      </c>
      <c r="G82" s="7">
        <v>0</v>
      </c>
      <c r="H82" s="7">
        <v>0</v>
      </c>
      <c r="I82" s="7">
        <v>5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f t="shared" si="2"/>
        <v>6</v>
      </c>
    </row>
    <row r="83" spans="1:21" ht="15" x14ac:dyDescent="0.2">
      <c r="A83" s="6" t="s">
        <v>83</v>
      </c>
      <c r="B83" s="7">
        <v>0</v>
      </c>
      <c r="C83" s="7">
        <v>0</v>
      </c>
      <c r="D83" s="7">
        <v>0</v>
      </c>
      <c r="E83" s="7">
        <v>2</v>
      </c>
      <c r="F83" s="7">
        <v>0</v>
      </c>
      <c r="G83" s="7">
        <v>0</v>
      </c>
      <c r="H83" s="7">
        <v>0</v>
      </c>
      <c r="I83" s="7">
        <v>2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f t="shared" si="2"/>
        <v>4</v>
      </c>
    </row>
    <row r="84" spans="1:21" s="3" customFormat="1" ht="15" x14ac:dyDescent="0.2">
      <c r="A84" s="8" t="s">
        <v>51</v>
      </c>
      <c r="B84" s="9">
        <f>SUM(B6:B83)</f>
        <v>1</v>
      </c>
      <c r="C84" s="9">
        <f t="shared" ref="C84:T84" si="3">SUM(C6:C83)</f>
        <v>2</v>
      </c>
      <c r="D84" s="9">
        <f t="shared" si="3"/>
        <v>35</v>
      </c>
      <c r="E84" s="9">
        <f t="shared" si="3"/>
        <v>40</v>
      </c>
      <c r="F84" s="9">
        <f t="shared" si="3"/>
        <v>1</v>
      </c>
      <c r="G84" s="9">
        <f t="shared" si="3"/>
        <v>12</v>
      </c>
      <c r="H84" s="9">
        <f t="shared" si="3"/>
        <v>12</v>
      </c>
      <c r="I84" s="9">
        <f t="shared" si="3"/>
        <v>344</v>
      </c>
      <c r="J84" s="9">
        <f t="shared" si="3"/>
        <v>11</v>
      </c>
      <c r="K84" s="9">
        <f t="shared" si="3"/>
        <v>5</v>
      </c>
      <c r="L84" s="9">
        <f t="shared" si="3"/>
        <v>73</v>
      </c>
      <c r="M84" s="9">
        <f t="shared" si="3"/>
        <v>44</v>
      </c>
      <c r="N84" s="9">
        <f t="shared" si="3"/>
        <v>35</v>
      </c>
      <c r="O84" s="9">
        <f t="shared" si="3"/>
        <v>1</v>
      </c>
      <c r="P84" s="9">
        <f t="shared" si="3"/>
        <v>1</v>
      </c>
      <c r="Q84" s="9">
        <f t="shared" si="3"/>
        <v>5</v>
      </c>
      <c r="R84" s="9">
        <f t="shared" si="3"/>
        <v>14</v>
      </c>
      <c r="S84" s="9">
        <f t="shared" si="3"/>
        <v>1</v>
      </c>
      <c r="T84" s="9">
        <f t="shared" si="3"/>
        <v>11</v>
      </c>
      <c r="U84" s="9">
        <f t="shared" ref="U84" si="4">SUM(U6:U83)</f>
        <v>648</v>
      </c>
    </row>
    <row r="85" spans="1:21" x14ac:dyDescent="0.2">
      <c r="A85" s="10"/>
      <c r="B85" s="10"/>
      <c r="C85" s="10"/>
      <c r="D85" s="11"/>
      <c r="E85" s="11"/>
      <c r="F85" s="11"/>
      <c r="G85" s="11"/>
      <c r="H85" s="11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</sheetData>
  <mergeCells count="3">
    <mergeCell ref="A1:U1"/>
    <mergeCell ref="A2:U2"/>
    <mergeCell ref="A3:U3"/>
  </mergeCells>
  <pageMargins left="0.7" right="0.7" top="0.75" bottom="0.75" header="0.3" footer="0.3"/>
  <pageSetup paperSize="5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2025-01-21T10:15:44Z</cp:lastPrinted>
  <dcterms:created xsi:type="dcterms:W3CDTF">2021-04-21T19:37:08Z</dcterms:created>
  <dcterms:modified xsi:type="dcterms:W3CDTF">2025-01-23T01:13:41Z</dcterms:modified>
</cp:coreProperties>
</file>