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1Q MURDER_FEL_ASSAULT FOR WEB" sheetId="130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Det">'[1]Data Tables'!$F$1:$F$22</definedName>
    <definedName name="ethnicity">'[1]Data Tables'!$O$1:$O$2</definedName>
    <definedName name="fmv">'[1]Data Tables'!$K$1:$K$3</definedName>
    <definedName name="morf">'[1]Data Tables'!$M$1:$M$2</definedName>
    <definedName name="Motivation">'[2]Data Tables'!$Q$1:$Q$12</definedName>
    <definedName name="pct">'[1]Data Tables'!$H$1:$H$79</definedName>
    <definedName name="Precinct">'[3]Data Tables'!$G$1:$G$78</definedName>
    <definedName name="_xlnm.Print_Titles" localSheetId="5">'1 st Qrt 2015 HC'!$1:$2</definedName>
    <definedName name="_xlnm.Print_Titles" localSheetId="14">'1Q MURDER_FEL_ASSAULT FOR WEB'!$2:$8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race">'[1]Data Tables'!$N$1:$N$6</definedName>
    <definedName name="Year">'[4]Data Tables'!$F$1:$F$6</definedName>
    <definedName name="yeorno">'[1]Data Tables'!$A$1:$A$2</definedName>
  </definedNames>
  <calcPr calcId="162913"/>
  <pivotCaches>
    <pivotCache cacheId="0" r:id="rId20"/>
    <pivotCache cacheId="1" r:id="rId21"/>
    <pivotCache cacheId="2" r:id="rId22"/>
    <pivotCache cacheId="3" r:id="rId23"/>
  </pivotCaches>
</workbook>
</file>

<file path=xl/calcChain.xml><?xml version="1.0" encoding="utf-8"?>
<calcChain xmlns="http://schemas.openxmlformats.org/spreadsheetml/2006/main">
  <c r="D86" i="130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<sst xmlns="http://schemas.openxmlformats.org/spreadsheetml/2006/main" count="4326" uniqueCount="614">
  <si>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</si>
  <si>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</si>
  <si>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</si>
  <si>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</si>
  <si>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</si>
  <si>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</si>
  <si>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</si>
  <si>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</si>
  <si>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</si>
  <si>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</si>
  <si>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</si>
  <si>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</si>
  <si>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</si>
  <si>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</si>
  <si>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</si>
  <si>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</si>
  <si>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</si>
  <si>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</si>
  <si>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</si>
  <si>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</si>
  <si>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</si>
  <si>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</si>
  <si>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</si>
  <si>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</si>
  <si>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</si>
  <si>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</si>
  <si>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</si>
  <si>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</si>
  <si>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</si>
  <si>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</si>
  <si>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</si>
  <si>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</si>
  <si>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</si>
  <si>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</si>
  <si>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</si>
  <si>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</si>
  <si>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</si>
  <si>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</si>
  <si>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</si>
  <si>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</si>
  <si>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</si>
  <si>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</si>
  <si>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</si>
  <si>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</si>
  <si>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</si>
  <si>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</si>
  <si>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</si>
  <si>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</si>
  <si>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</si>
  <si>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</si>
  <si>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</si>
  <si>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</si>
  <si>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</si>
  <si>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</si>
  <si>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</si>
  <si>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</si>
  <si>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</si>
  <si>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</si>
  <si>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</si>
  <si>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</si>
  <si>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</si>
  <si>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</si>
  <si>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</si>
  <si>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</si>
  <si>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</si>
  <si>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</si>
  <si>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</si>
  <si>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</si>
  <si>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</si>
  <si>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</si>
  <si>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</si>
  <si>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</si>
  <si>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</si>
  <si>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</si>
  <si>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</si>
  <si>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</si>
  <si>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</si>
  <si>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</si>
  <si>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</si>
  <si>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</si>
  <si>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</si>
  <si>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</si>
  <si>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</si>
  <si>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</si>
  <si>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</si>
  <si>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</si>
  <si>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</si>
  <si>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</si>
  <si>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</si>
  <si>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</si>
  <si>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</si>
  <si>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</si>
  <si>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</si>
  <si>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</si>
  <si>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</si>
  <si>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</si>
  <si>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</si>
  <si>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</si>
  <si>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</si>
  <si>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</si>
  <si>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</si>
  <si>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</si>
  <si>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</si>
  <si>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</si>
  <si>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</si>
  <si>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</si>
  <si>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</si>
  <si>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</si>
  <si>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</si>
  <si>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</si>
  <si>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</si>
  <si>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</si>
  <si>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</si>
  <si>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</si>
  <si>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</si>
  <si>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</si>
  <si>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</si>
  <si>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</si>
  <si>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</si>
  <si>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</si>
  <si>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</si>
  <si>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</si>
  <si>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</si>
  <si>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</si>
  <si>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</si>
  <si>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</si>
  <si>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</si>
  <si>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</si>
  <si>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</si>
  <si>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</si>
  <si>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</si>
  <si>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</si>
  <si>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</si>
  <si>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</si>
  <si>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</si>
  <si>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</si>
  <si>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</si>
  <si>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</si>
  <si>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</si>
  <si>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</si>
  <si>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</si>
  <si>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</si>
  <si>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</si>
  <si>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</si>
  <si>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</si>
  <si>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</si>
  <si>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</si>
  <si>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</si>
  <si>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</si>
  <si>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</si>
  <si>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</si>
  <si>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</si>
  <si>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</si>
  <si>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</si>
  <si>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</si>
  <si>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</si>
  <si>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</si>
  <si>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</si>
  <si>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</si>
  <si>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</si>
  <si>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</si>
  <si>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</si>
  <si>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</si>
  <si>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</si>
  <si>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</si>
  <si>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</si>
  <si>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</si>
  <si>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</si>
  <si>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</si>
  <si>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</si>
  <si>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</si>
  <si>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</si>
  <si>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</si>
  <si>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</si>
  <si>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</si>
  <si>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</si>
  <si>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</si>
  <si>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</si>
  <si>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</si>
  <si>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</si>
  <si>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</si>
  <si>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</si>
  <si>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</si>
  <si>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</si>
  <si>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</si>
  <si>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</si>
  <si>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</si>
  <si>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</si>
  <si>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</si>
  <si>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</si>
  <si>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</si>
  <si>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</si>
  <si>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</si>
  <si>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</si>
  <si>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</si>
  <si>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</si>
  <si>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</si>
  <si>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</si>
  <si>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</si>
  <si>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</si>
  <si>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</si>
  <si>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</si>
  <si>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</si>
  <si>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</si>
  <si>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</si>
  <si>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</si>
  <si>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</si>
  <si>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</si>
  <si>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</si>
  <si>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</si>
  <si>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</si>
  <si>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</si>
  <si>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</si>
  <si>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</si>
  <si>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</si>
  <si>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</si>
  <si>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</si>
  <si>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</si>
  <si>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</si>
  <si>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</si>
  <si>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</si>
  <si>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</si>
  <si>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</si>
  <si>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</si>
  <si>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</si>
  <si>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</si>
  <si>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</si>
  <si>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</si>
  <si>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</si>
  <si>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</si>
  <si>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</si>
  <si>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</si>
  <si>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</si>
  <si>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</si>
  <si>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</si>
  <si>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</si>
  <si>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</si>
  <si>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</si>
  <si>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</si>
  <si>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</si>
  <si>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</si>
  <si>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</si>
  <si>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</si>
  <si>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</si>
  <si>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</si>
  <si>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</si>
  <si>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</si>
  <si>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</si>
  <si>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</si>
  <si>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</si>
  <si>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</si>
  <si>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</si>
  <si>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</si>
  <si>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</si>
  <si>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</si>
  <si>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</si>
  <si>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</si>
  <si>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</si>
  <si>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</si>
  <si>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</si>
  <si>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</si>
  <si>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</si>
  <si>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</si>
  <si>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</si>
  <si>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</si>
  <si>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</si>
  <si>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</si>
  <si>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</si>
  <si>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</si>
  <si>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</si>
  <si>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</si>
  <si>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</si>
  <si>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</si>
  <si>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</si>
  <si>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</si>
  <si>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</si>
  <si>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</si>
  <si>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</si>
  <si>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</si>
  <si>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</si>
  <si>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</si>
  <si>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</si>
  <si>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</si>
  <si>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</si>
  <si>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</si>
  <si>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</si>
  <si>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</si>
  <si>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</si>
  <si>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</si>
  <si>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</si>
  <si>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</si>
  <si>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</si>
  <si>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</si>
  <si>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</si>
  <si>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</si>
  <si>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</si>
  <si>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</si>
  <si>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</si>
  <si>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</si>
  <si>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</si>
  <si>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</si>
  <si>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</si>
  <si>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</si>
  <si>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</si>
  <si>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</si>
  <si>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</si>
  <si>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</si>
  <si>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</si>
  <si>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</si>
  <si>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</si>
  <si>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</si>
  <si>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</si>
  <si>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</si>
  <si>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</si>
  <si>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</si>
  <si>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</si>
  <si>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</si>
  <si>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</si>
  <si>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</si>
  <si>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</si>
  <si>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</si>
  <si>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</si>
  <si>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</si>
  <si>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</si>
  <si>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</si>
  <si>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</si>
  <si>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</si>
  <si>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</si>
  <si>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</si>
  <si>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</si>
  <si>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</si>
  <si>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</si>
  <si>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</si>
  <si>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</si>
  <si>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</si>
  <si>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</si>
  <si>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</si>
  <si>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</si>
  <si>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</si>
  <si>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</si>
  <si>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</si>
  <si>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</si>
  <si>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</si>
  <si>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</si>
  <si>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</si>
  <si>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</si>
  <si>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</si>
  <si>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</si>
  <si>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</si>
  <si>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</si>
  <si>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</si>
  <si>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</si>
  <si>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</si>
  <si>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</si>
  <si>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</si>
  <si>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</si>
  <si>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</si>
  <si>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</si>
  <si>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</si>
  <si>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</si>
  <si>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</si>
  <si>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</si>
  <si>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</si>
  <si>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</si>
  <si>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</si>
  <si>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</si>
  <si>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</si>
  <si>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</si>
  <si>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</si>
  <si>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</si>
  <si>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</si>
  <si>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</si>
  <si>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</si>
  <si>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</si>
  <si>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</si>
  <si>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</si>
  <si>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</si>
  <si>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</si>
  <si>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</si>
  <si>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</si>
  <si>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</si>
  <si>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</si>
  <si>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</si>
  <si>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</si>
  <si>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</si>
  <si>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</si>
  <si>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</si>
  <si>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</si>
  <si>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</si>
  <si>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</si>
  <si>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</si>
  <si>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</si>
  <si>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</si>
  <si>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</si>
  <si>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</si>
  <si>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</si>
  <si>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</si>
  <si>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</si>
  <si>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</si>
  <si>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</si>
  <si>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</si>
  <si>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</si>
  <si>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</si>
  <si>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</si>
  <si>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</si>
  <si>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</si>
  <si>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</si>
  <si>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</si>
  <si>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</si>
  <si>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</si>
  <si>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</si>
  <si>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</si>
  <si>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</si>
  <si>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</si>
  <si>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</si>
  <si>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</si>
  <si>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</si>
  <si>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</si>
  <si>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</si>
  <si>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</si>
  <si>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</si>
  <si>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</si>
  <si>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</si>
  <si>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</si>
  <si>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</si>
  <si>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</si>
  <si>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</si>
  <si>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</si>
  <si>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</si>
  <si>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</si>
  <si>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</si>
  <si>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</si>
  <si>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</si>
  <si>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</si>
  <si>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</si>
  <si>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</si>
  <si>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</si>
  <si>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</si>
  <si>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</si>
  <si>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</si>
  <si>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</si>
  <si>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</si>
  <si>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</si>
  <si>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</si>
  <si>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</si>
  <si>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</si>
  <si>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</si>
  <si>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</si>
  <si>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</si>
  <si>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</si>
  <si>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</si>
  <si>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</si>
  <si>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</si>
  <si>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</si>
  <si>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</si>
  <si>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</si>
  <si>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</si>
  <si>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</si>
  <si>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</si>
  <si>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</si>
  <si>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</si>
  <si>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</si>
  <si>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</si>
  <si>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</si>
  <si>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</si>
  <si>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</si>
  <si>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</si>
  <si>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</si>
  <si>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</si>
  <si>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</si>
  <si>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</si>
  <si>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</si>
  <si>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</si>
  <si>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</si>
  <si>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</si>
  <si>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</si>
  <si>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</si>
  <si>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</si>
  <si>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</si>
  <si>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</si>
  <si>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</si>
  <si>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</si>
  <si>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</si>
  <si>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</si>
  <si>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</si>
  <si>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</si>
  <si>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</si>
  <si>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</si>
  <si>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</si>
  <si>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</si>
  <si>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</si>
  <si>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</si>
  <si>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</si>
  <si>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</si>
  <si>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</si>
  <si>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</si>
  <si>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</si>
  <si>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</si>
  <si>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</si>
  <si>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</si>
  <si>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</si>
  <si>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</si>
  <si>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</si>
  <si>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</si>
  <si>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</si>
  <si>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</si>
  <si>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</si>
  <si>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</si>
  <si>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</si>
  <si>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</si>
  <si>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</si>
  <si>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</si>
  <si>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</si>
  <si>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</si>
  <si>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</si>
  <si>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</si>
  <si>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</si>
  <si>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</si>
  <si>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</si>
  <si>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</si>
  <si>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</si>
  <si>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</si>
  <si>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</si>
  <si>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</si>
  <si>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</si>
  <si>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</si>
  <si>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</si>
  <si>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</si>
  <si>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</si>
  <si>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</si>
  <si>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</si>
  <si>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</si>
  <si>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</si>
  <si>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</si>
  <si>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</si>
  <si>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</si>
  <si>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</si>
  <si>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</si>
  <si>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</si>
  <si>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</si>
  <si>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</si>
  <si>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</si>
  <si>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</si>
  <si>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</si>
  <si>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</si>
  <si>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</si>
  <si>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</si>
  <si>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</si>
  <si>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</si>
  <si>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</si>
  <si>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</si>
  <si>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</si>
  <si>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</si>
  <si>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</si>
  <si>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</si>
  <si>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</si>
  <si>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</si>
  <si>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</si>
  <si>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</si>
  <si>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</si>
  <si>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</si>
  <si>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</si>
  <si>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</si>
  <si>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</si>
  <si>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</si>
  <si>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</si>
  <si>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</si>
  <si>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</si>
  <si>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</si>
  <si>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</si>
  <si>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</si>
  <si>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</si>
  <si>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</si>
  <si>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</si>
  <si>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</si>
  <si>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</si>
  <si>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</si>
  <si>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</si>
  <si>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</si>
  <si>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</si>
  <si>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</si>
  <si>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</si>
  <si>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</si>
  <si>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</si>
  <si>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</si>
  <si>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</si>
  <si>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</si>
  <si>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</si>
  <si>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</si>
  <si>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</si>
  <si>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</si>
  <si>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</si>
  <si>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</si>
  <si>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</si>
  <si>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</si>
  <si>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</si>
  <si>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</si>
  <si>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</si>
  <si>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</si>
  <si>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</si>
  <si>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</si>
  <si>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</si>
  <si>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</si>
  <si>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</si>
  <si>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</si>
  <si>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</si>
  <si>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</si>
  <si>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</si>
  <si>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</si>
  <si>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</si>
  <si>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</si>
  <si>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</si>
  <si>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</si>
  <si>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1st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</si>
</sst>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24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4" borderId="2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guez914932/Desktop/HATE%20CRIME%20ARREST%20LOG/ARREST%20LOG%202018%20-%202015%20as%20of%204-15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guez914932/Desktop/HATE%20CRIME%20TRACKING%20SHEETS/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8 - 2015 Arrests"/>
      <sheetName val="Data Tables"/>
      <sheetName val="Scrap"/>
    </sheetNames>
    <sheetDataSet>
      <sheetData sheetId="0" refreshError="1"/>
      <sheetData sheetId="1" refreshError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3" t="s">
        <v>123</v>
      </c>
      <c r="C2" s="213"/>
      <c r="F2" s="213" t="s">
        <v>124</v>
      </c>
      <c r="G2" s="213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3" t="s">
        <v>126</v>
      </c>
      <c r="C12" s="213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3" t="s">
        <v>125</v>
      </c>
      <c r="G14" s="213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3" t="s">
        <v>128</v>
      </c>
      <c r="C22" s="213"/>
      <c r="F22" s="14"/>
    </row>
    <row r="23" spans="2:7" ht="18.75" x14ac:dyDescent="0.3">
      <c r="B23" s="6" t="s">
        <v>9</v>
      </c>
      <c r="C23" s="4" t="s">
        <v>8</v>
      </c>
      <c r="F23" s="213" t="s">
        <v>127</v>
      </c>
      <c r="G23" s="213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4" t="s">
        <v>138</v>
      </c>
      <c r="C2" s="215"/>
      <c r="D2" s="216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0" t="s">
        <v>132</v>
      </c>
      <c r="C4" s="38" t="s">
        <v>142</v>
      </c>
      <c r="D4" s="42">
        <v>4</v>
      </c>
    </row>
    <row r="5" spans="1:4" x14ac:dyDescent="0.25">
      <c r="A5" s="46"/>
      <c r="B5" s="220"/>
      <c r="C5" s="39" t="s">
        <v>143</v>
      </c>
      <c r="D5" s="43">
        <v>2</v>
      </c>
    </row>
    <row r="6" spans="1:4" x14ac:dyDescent="0.25">
      <c r="A6" s="46"/>
      <c r="B6" s="220"/>
      <c r="C6" s="39" t="s">
        <v>141</v>
      </c>
      <c r="D6" s="43">
        <v>2</v>
      </c>
    </row>
    <row r="7" spans="1:4" ht="15.75" thickBot="1" x14ac:dyDescent="0.3">
      <c r="A7" s="46"/>
      <c r="B7" s="221"/>
      <c r="C7" s="40" t="s">
        <v>8</v>
      </c>
      <c r="D7" s="44">
        <f>SUM(D4:D6)</f>
        <v>8</v>
      </c>
    </row>
    <row r="8" spans="1:4" x14ac:dyDescent="0.25">
      <c r="A8" s="46"/>
      <c r="B8" s="220" t="s">
        <v>137</v>
      </c>
      <c r="C8" s="38" t="s">
        <v>143</v>
      </c>
      <c r="D8" s="45">
        <v>2</v>
      </c>
    </row>
    <row r="9" spans="1:4" x14ac:dyDescent="0.25">
      <c r="A9" s="46"/>
      <c r="B9" s="220"/>
      <c r="C9" s="39" t="s">
        <v>141</v>
      </c>
      <c r="D9" s="43">
        <v>3</v>
      </c>
    </row>
    <row r="10" spans="1:4" x14ac:dyDescent="0.25">
      <c r="A10" s="46"/>
      <c r="B10" s="220"/>
      <c r="C10" s="39" t="s">
        <v>142</v>
      </c>
      <c r="D10" s="43">
        <v>1</v>
      </c>
    </row>
    <row r="11" spans="1:4" ht="15.75" thickBot="1" x14ac:dyDescent="0.3">
      <c r="A11" s="46"/>
      <c r="B11" s="221"/>
      <c r="C11" s="40" t="s">
        <v>8</v>
      </c>
      <c r="D11" s="44">
        <f>SUM(D8:D10)</f>
        <v>6</v>
      </c>
    </row>
    <row r="12" spans="1:4" x14ac:dyDescent="0.25">
      <c r="A12" s="46"/>
      <c r="B12" s="220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2"/>
      <c r="C13" s="40" t="s">
        <v>8</v>
      </c>
      <c r="D13" s="44">
        <v>2</v>
      </c>
    </row>
    <row r="14" spans="1:4" x14ac:dyDescent="0.25">
      <c r="A14" s="46"/>
      <c r="B14" s="220" t="s">
        <v>131</v>
      </c>
      <c r="C14" s="38" t="s">
        <v>142</v>
      </c>
      <c r="D14" s="45">
        <v>2</v>
      </c>
    </row>
    <row r="15" spans="1:4" x14ac:dyDescent="0.25">
      <c r="A15" s="46"/>
      <c r="B15" s="220"/>
      <c r="C15" s="39" t="s">
        <v>143</v>
      </c>
      <c r="D15" s="43">
        <v>2</v>
      </c>
    </row>
    <row r="16" spans="1:4" x14ac:dyDescent="0.25">
      <c r="A16" s="46"/>
      <c r="B16" s="220"/>
      <c r="C16" s="39" t="s">
        <v>141</v>
      </c>
      <c r="D16" s="43">
        <v>8</v>
      </c>
    </row>
    <row r="17" spans="1:4" x14ac:dyDescent="0.25">
      <c r="A17" s="46"/>
      <c r="B17" s="220"/>
      <c r="C17" s="39" t="s">
        <v>145</v>
      </c>
      <c r="D17" s="43">
        <v>1</v>
      </c>
    </row>
    <row r="18" spans="1:4" x14ac:dyDescent="0.25">
      <c r="A18" s="46"/>
      <c r="B18" s="220"/>
      <c r="C18" s="39" t="s">
        <v>146</v>
      </c>
      <c r="D18" s="43">
        <v>1</v>
      </c>
    </row>
    <row r="19" spans="1:4" ht="15.75" thickBot="1" x14ac:dyDescent="0.3">
      <c r="A19" s="46"/>
      <c r="B19" s="221"/>
      <c r="C19" s="40" t="s">
        <v>8</v>
      </c>
      <c r="D19" s="44">
        <f>SUM(D14:D18)</f>
        <v>14</v>
      </c>
    </row>
    <row r="20" spans="1:4" x14ac:dyDescent="0.25">
      <c r="A20" s="46"/>
      <c r="B20" s="220" t="s">
        <v>134</v>
      </c>
      <c r="C20" s="38" t="s">
        <v>142</v>
      </c>
      <c r="D20" s="45">
        <v>2</v>
      </c>
    </row>
    <row r="21" spans="1:4" x14ac:dyDescent="0.25">
      <c r="A21" s="46"/>
      <c r="B21" s="220"/>
      <c r="C21" s="39" t="s">
        <v>143</v>
      </c>
      <c r="D21" s="43">
        <v>1</v>
      </c>
    </row>
    <row r="22" spans="1:4" x14ac:dyDescent="0.25">
      <c r="A22" s="46"/>
      <c r="B22" s="220"/>
      <c r="C22" s="39" t="s">
        <v>144</v>
      </c>
      <c r="D22" s="43">
        <v>1</v>
      </c>
    </row>
    <row r="23" spans="1:4" x14ac:dyDescent="0.25">
      <c r="A23" s="46"/>
      <c r="B23" s="220"/>
      <c r="C23" s="39" t="s">
        <v>141</v>
      </c>
      <c r="D23" s="43">
        <v>2</v>
      </c>
    </row>
    <row r="24" spans="1:4" ht="15.75" thickBot="1" x14ac:dyDescent="0.3">
      <c r="A24" s="46"/>
      <c r="B24" s="221"/>
      <c r="C24" s="40" t="s">
        <v>8</v>
      </c>
      <c r="D24" s="44">
        <f>SUM(D20:D23)</f>
        <v>6</v>
      </c>
    </row>
    <row r="25" spans="1:4" x14ac:dyDescent="0.25">
      <c r="A25" s="46"/>
      <c r="B25" s="220" t="s">
        <v>136</v>
      </c>
      <c r="C25" s="38" t="s">
        <v>142</v>
      </c>
      <c r="D25" s="45">
        <v>1</v>
      </c>
    </row>
    <row r="26" spans="1:4" x14ac:dyDescent="0.25">
      <c r="A26" s="46"/>
      <c r="B26" s="220"/>
      <c r="C26" s="39" t="s">
        <v>140</v>
      </c>
      <c r="D26" s="43">
        <v>1</v>
      </c>
    </row>
    <row r="27" spans="1:4" x14ac:dyDescent="0.25">
      <c r="A27" s="46"/>
      <c r="B27" s="220"/>
      <c r="C27" s="39" t="s">
        <v>141</v>
      </c>
      <c r="D27" s="43">
        <v>5</v>
      </c>
    </row>
    <row r="28" spans="1:4" ht="15.75" thickBot="1" x14ac:dyDescent="0.3">
      <c r="A28" s="46"/>
      <c r="B28" s="221"/>
      <c r="C28" s="40" t="s">
        <v>8</v>
      </c>
      <c r="D28" s="44">
        <f>SUM(D25:D27)</f>
        <v>7</v>
      </c>
    </row>
    <row r="29" spans="1:4" x14ac:dyDescent="0.25">
      <c r="A29" s="46"/>
      <c r="B29" s="220" t="s">
        <v>135</v>
      </c>
      <c r="C29" s="38" t="s">
        <v>142</v>
      </c>
      <c r="D29" s="45">
        <v>2</v>
      </c>
    </row>
    <row r="30" spans="1:4" x14ac:dyDescent="0.25">
      <c r="A30" s="46"/>
      <c r="B30" s="220"/>
      <c r="C30" s="39" t="s">
        <v>143</v>
      </c>
      <c r="D30" s="43">
        <v>3</v>
      </c>
    </row>
    <row r="31" spans="1:4" x14ac:dyDescent="0.25">
      <c r="A31" s="46"/>
      <c r="B31" s="220"/>
      <c r="C31" s="39" t="s">
        <v>141</v>
      </c>
      <c r="D31" s="43">
        <v>3</v>
      </c>
    </row>
    <row r="32" spans="1:4" ht="15.75" thickBot="1" x14ac:dyDescent="0.3">
      <c r="A32" s="46"/>
      <c r="B32" s="221"/>
      <c r="C32" s="40" t="s">
        <v>8</v>
      </c>
      <c r="D32" s="44">
        <f>SUM(D29:D31)</f>
        <v>8</v>
      </c>
    </row>
    <row r="33" spans="1:4" x14ac:dyDescent="0.25">
      <c r="A33" s="46"/>
      <c r="B33" s="217" t="s">
        <v>133</v>
      </c>
      <c r="C33" s="38" t="s">
        <v>143</v>
      </c>
      <c r="D33" s="45">
        <v>2</v>
      </c>
    </row>
    <row r="34" spans="1:4" x14ac:dyDescent="0.25">
      <c r="A34" s="46"/>
      <c r="B34" s="218"/>
      <c r="C34" s="39" t="s">
        <v>144</v>
      </c>
      <c r="D34" s="43">
        <v>1</v>
      </c>
    </row>
    <row r="35" spans="1:4" x14ac:dyDescent="0.25">
      <c r="A35" s="46"/>
      <c r="B35" s="218"/>
      <c r="C35" s="39" t="s">
        <v>141</v>
      </c>
      <c r="D35" s="43">
        <v>2</v>
      </c>
    </row>
    <row r="36" spans="1:4" ht="15.75" thickBot="1" x14ac:dyDescent="0.3">
      <c r="A36" s="46"/>
      <c r="B36" s="219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3" t="s">
        <v>202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34" t="s">
        <v>257</v>
      </c>
      <c r="B1" s="234"/>
      <c r="D1" s="233" t="s">
        <v>256</v>
      </c>
      <c r="E1" s="233"/>
      <c r="F1" s="233"/>
      <c r="G1"/>
      <c r="H1" s="233" t="s">
        <v>255</v>
      </c>
      <c r="I1" s="233"/>
      <c r="J1" s="233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4" t="s">
        <v>184</v>
      </c>
      <c r="E3" s="88" t="s">
        <v>206</v>
      </c>
      <c r="F3" s="90">
        <v>3</v>
      </c>
      <c r="G3"/>
      <c r="H3" s="227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5"/>
      <c r="E4" s="84" t="s">
        <v>227</v>
      </c>
      <c r="F4" s="11">
        <v>1</v>
      </c>
      <c r="G4"/>
      <c r="H4" s="228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5"/>
      <c r="E5" s="84" t="s">
        <v>194</v>
      </c>
      <c r="F5" s="11">
        <v>1</v>
      </c>
      <c r="G5"/>
      <c r="H5" s="228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5"/>
      <c r="E6" s="88" t="s">
        <v>192</v>
      </c>
      <c r="F6" s="11">
        <v>1</v>
      </c>
      <c r="G6"/>
      <c r="H6" s="229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5"/>
      <c r="E7" s="84" t="s">
        <v>214</v>
      </c>
      <c r="F7" s="11">
        <v>1</v>
      </c>
      <c r="G7"/>
      <c r="H7" s="231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6"/>
      <c r="E8" s="136" t="s">
        <v>189</v>
      </c>
      <c r="F8" s="137">
        <v>7</v>
      </c>
      <c r="G8"/>
      <c r="H8" s="231"/>
      <c r="I8" s="84" t="s">
        <v>223</v>
      </c>
      <c r="J8" s="11">
        <v>5</v>
      </c>
      <c r="L8" s="86" t="s">
        <v>254</v>
      </c>
    </row>
    <row r="9" spans="1:12" x14ac:dyDescent="0.25">
      <c r="D9" s="230" t="s">
        <v>181</v>
      </c>
      <c r="E9" s="88" t="s">
        <v>192</v>
      </c>
      <c r="F9" s="90">
        <v>13</v>
      </c>
      <c r="G9"/>
      <c r="H9" s="231"/>
      <c r="I9" s="84" t="s">
        <v>210</v>
      </c>
      <c r="J9" s="11">
        <v>5</v>
      </c>
    </row>
    <row r="10" spans="1:12" ht="15.75" thickBot="1" x14ac:dyDescent="0.3">
      <c r="D10" s="228"/>
      <c r="E10" s="84" t="s">
        <v>206</v>
      </c>
      <c r="F10" s="11">
        <v>4</v>
      </c>
      <c r="G10"/>
      <c r="H10" s="232"/>
      <c r="I10" s="136" t="s">
        <v>185</v>
      </c>
      <c r="J10" s="137">
        <v>20</v>
      </c>
    </row>
    <row r="11" spans="1:12" x14ac:dyDescent="0.25">
      <c r="D11" s="228"/>
      <c r="E11" s="84" t="s">
        <v>246</v>
      </c>
      <c r="F11" s="11">
        <v>1</v>
      </c>
      <c r="G11"/>
      <c r="H11" s="227" t="s">
        <v>177</v>
      </c>
      <c r="I11" s="88" t="s">
        <v>210</v>
      </c>
      <c r="J11" s="90">
        <v>7</v>
      </c>
    </row>
    <row r="12" spans="1:12" x14ac:dyDescent="0.25">
      <c r="D12" s="228"/>
      <c r="E12" s="84" t="s">
        <v>191</v>
      </c>
      <c r="F12" s="11">
        <v>1</v>
      </c>
      <c r="G12"/>
      <c r="H12" s="228"/>
      <c r="I12" s="84" t="s">
        <v>223</v>
      </c>
      <c r="J12" s="11">
        <v>4</v>
      </c>
    </row>
    <row r="13" spans="1:12" x14ac:dyDescent="0.25">
      <c r="D13" s="228"/>
      <c r="E13" s="84" t="s">
        <v>198</v>
      </c>
      <c r="F13" s="11">
        <v>1</v>
      </c>
      <c r="G13"/>
      <c r="H13" s="228"/>
      <c r="I13" s="84" t="s">
        <v>178</v>
      </c>
      <c r="J13" s="11">
        <v>3</v>
      </c>
    </row>
    <row r="14" spans="1:12" ht="15.75" thickBot="1" x14ac:dyDescent="0.3">
      <c r="D14" s="229"/>
      <c r="E14" s="136" t="s">
        <v>185</v>
      </c>
      <c r="F14" s="137">
        <v>20</v>
      </c>
      <c r="G14"/>
      <c r="H14" s="228"/>
      <c r="I14" s="84" t="s">
        <v>183</v>
      </c>
      <c r="J14" s="11">
        <v>2</v>
      </c>
    </row>
    <row r="15" spans="1:12" x14ac:dyDescent="0.25">
      <c r="D15" s="230" t="s">
        <v>177</v>
      </c>
      <c r="E15" s="88" t="s">
        <v>192</v>
      </c>
      <c r="F15" s="90">
        <v>6</v>
      </c>
      <c r="G15"/>
      <c r="H15" s="228"/>
      <c r="I15" s="84" t="s">
        <v>197</v>
      </c>
      <c r="J15" s="11">
        <v>1</v>
      </c>
    </row>
    <row r="16" spans="1:12" x14ac:dyDescent="0.25">
      <c r="D16" s="228"/>
      <c r="E16" s="84" t="s">
        <v>206</v>
      </c>
      <c r="F16" s="11">
        <v>5</v>
      </c>
      <c r="G16"/>
      <c r="H16" s="228"/>
      <c r="I16" s="84" t="s">
        <v>199</v>
      </c>
      <c r="J16" s="11">
        <v>1</v>
      </c>
    </row>
    <row r="17" spans="4:10" ht="15.75" thickBot="1" x14ac:dyDescent="0.3">
      <c r="D17" s="228"/>
      <c r="E17" s="84" t="s">
        <v>191</v>
      </c>
      <c r="F17" s="11">
        <v>3</v>
      </c>
      <c r="G17"/>
      <c r="H17" s="229"/>
      <c r="I17" s="136" t="s">
        <v>186</v>
      </c>
      <c r="J17" s="137">
        <v>18</v>
      </c>
    </row>
    <row r="18" spans="4:10" x14ac:dyDescent="0.25">
      <c r="D18" s="228"/>
      <c r="E18" s="84" t="s">
        <v>193</v>
      </c>
      <c r="F18" s="11">
        <v>1</v>
      </c>
      <c r="G18"/>
      <c r="H18" s="230" t="s">
        <v>180</v>
      </c>
      <c r="I18" s="88" t="s">
        <v>223</v>
      </c>
      <c r="J18" s="90">
        <v>4</v>
      </c>
    </row>
    <row r="19" spans="4:10" x14ac:dyDescent="0.25">
      <c r="D19" s="228"/>
      <c r="E19" s="84" t="s">
        <v>198</v>
      </c>
      <c r="F19" s="11">
        <v>1</v>
      </c>
      <c r="G19"/>
      <c r="H19" s="228"/>
      <c r="I19" s="84" t="s">
        <v>178</v>
      </c>
      <c r="J19" s="11">
        <v>1</v>
      </c>
    </row>
    <row r="20" spans="4:10" x14ac:dyDescent="0.25">
      <c r="D20" s="228"/>
      <c r="E20" s="84" t="s">
        <v>214</v>
      </c>
      <c r="F20" s="11">
        <v>1</v>
      </c>
      <c r="G20"/>
      <c r="H20" s="228"/>
      <c r="I20" s="84" t="s">
        <v>210</v>
      </c>
      <c r="J20" s="11">
        <v>1</v>
      </c>
    </row>
    <row r="21" spans="4:10" ht="15.75" thickBot="1" x14ac:dyDescent="0.3">
      <c r="D21" s="228"/>
      <c r="E21" s="84" t="s">
        <v>190</v>
      </c>
      <c r="F21" s="11">
        <v>1</v>
      </c>
      <c r="G21"/>
      <c r="H21" s="229"/>
      <c r="I21" s="136" t="s">
        <v>187</v>
      </c>
      <c r="J21" s="137">
        <v>6</v>
      </c>
    </row>
    <row r="22" spans="4:10" ht="15.75" thickBot="1" x14ac:dyDescent="0.3">
      <c r="D22" s="229"/>
      <c r="E22" s="136" t="s">
        <v>186</v>
      </c>
      <c r="F22" s="137">
        <v>18</v>
      </c>
      <c r="G22"/>
      <c r="H22" s="227" t="s">
        <v>179</v>
      </c>
      <c r="I22" s="88" t="s">
        <v>223</v>
      </c>
      <c r="J22" s="90">
        <v>4</v>
      </c>
    </row>
    <row r="23" spans="4:10" x14ac:dyDescent="0.25">
      <c r="D23" s="230" t="s">
        <v>180</v>
      </c>
      <c r="E23" s="88" t="s">
        <v>192</v>
      </c>
      <c r="F23" s="90">
        <v>2</v>
      </c>
      <c r="G23"/>
      <c r="H23" s="228"/>
      <c r="I23" s="84" t="s">
        <v>210</v>
      </c>
      <c r="J23" s="92">
        <v>1</v>
      </c>
    </row>
    <row r="24" spans="4:10" ht="15.75" thickBot="1" x14ac:dyDescent="0.3">
      <c r="D24" s="228"/>
      <c r="E24" s="84" t="s">
        <v>194</v>
      </c>
      <c r="F24" s="11">
        <v>1</v>
      </c>
      <c r="G24"/>
      <c r="H24" s="229"/>
      <c r="I24" s="136" t="s">
        <v>188</v>
      </c>
      <c r="J24" s="137">
        <v>5</v>
      </c>
    </row>
    <row r="25" spans="4:10" x14ac:dyDescent="0.25">
      <c r="D25" s="228"/>
      <c r="E25" s="84" t="s">
        <v>206</v>
      </c>
      <c r="F25" s="11">
        <v>1</v>
      </c>
      <c r="G25"/>
      <c r="H25" s="227" t="s">
        <v>273</v>
      </c>
      <c r="I25" s="88" t="s">
        <v>223</v>
      </c>
      <c r="J25" s="90">
        <v>19</v>
      </c>
    </row>
    <row r="26" spans="4:10" x14ac:dyDescent="0.25">
      <c r="D26" s="228"/>
      <c r="E26" s="84" t="s">
        <v>214</v>
      </c>
      <c r="F26" s="11">
        <v>1</v>
      </c>
      <c r="G26"/>
      <c r="H26" s="228"/>
      <c r="I26" s="84" t="s">
        <v>178</v>
      </c>
      <c r="J26" s="11">
        <v>18</v>
      </c>
    </row>
    <row r="27" spans="4:10" x14ac:dyDescent="0.25">
      <c r="D27" s="228"/>
      <c r="E27" s="84" t="s">
        <v>190</v>
      </c>
      <c r="F27" s="11">
        <v>1</v>
      </c>
      <c r="G27"/>
      <c r="H27" s="228"/>
      <c r="I27" s="84" t="s">
        <v>210</v>
      </c>
      <c r="J27" s="11">
        <v>15</v>
      </c>
    </row>
    <row r="28" spans="4:10" ht="15.75" thickBot="1" x14ac:dyDescent="0.3">
      <c r="D28" s="229"/>
      <c r="E28" s="136" t="s">
        <v>187</v>
      </c>
      <c r="F28" s="137">
        <v>6</v>
      </c>
      <c r="G28"/>
      <c r="H28" s="228"/>
      <c r="I28" s="84" t="s">
        <v>183</v>
      </c>
      <c r="J28" s="11">
        <v>2</v>
      </c>
    </row>
    <row r="29" spans="4:10" x14ac:dyDescent="0.25">
      <c r="D29" s="230" t="s">
        <v>179</v>
      </c>
      <c r="E29" s="88" t="s">
        <v>192</v>
      </c>
      <c r="F29" s="90">
        <v>4</v>
      </c>
      <c r="G29"/>
      <c r="H29" s="228"/>
      <c r="I29" s="84" t="s">
        <v>197</v>
      </c>
      <c r="J29" s="11">
        <v>1</v>
      </c>
    </row>
    <row r="30" spans="4:10" x14ac:dyDescent="0.25">
      <c r="D30" s="228"/>
      <c r="E30" s="84" t="s">
        <v>249</v>
      </c>
      <c r="F30" s="11">
        <v>1</v>
      </c>
      <c r="G30"/>
      <c r="H30" s="228"/>
      <c r="I30" s="84" t="s">
        <v>199</v>
      </c>
      <c r="J30" s="11">
        <v>1</v>
      </c>
    </row>
    <row r="31" spans="4:10" ht="15.75" thickBot="1" x14ac:dyDescent="0.3">
      <c r="D31" s="229"/>
      <c r="E31" s="136" t="s">
        <v>188</v>
      </c>
      <c r="F31" s="137">
        <v>5</v>
      </c>
      <c r="G31"/>
      <c r="H31" s="229"/>
      <c r="I31" s="136" t="s">
        <v>274</v>
      </c>
      <c r="J31" s="137">
        <v>56</v>
      </c>
    </row>
    <row r="32" spans="4:10" x14ac:dyDescent="0.25">
      <c r="D32" s="224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5"/>
      <c r="E33" s="84" t="s">
        <v>206</v>
      </c>
      <c r="F33" s="11">
        <v>13</v>
      </c>
      <c r="G33"/>
      <c r="H33"/>
      <c r="I33"/>
    </row>
    <row r="34" spans="4:9" x14ac:dyDescent="0.25">
      <c r="D34" s="225"/>
      <c r="E34" s="84" t="s">
        <v>191</v>
      </c>
      <c r="F34" s="11">
        <v>4</v>
      </c>
      <c r="G34"/>
      <c r="H34"/>
      <c r="I34"/>
    </row>
    <row r="35" spans="4:9" x14ac:dyDescent="0.25">
      <c r="D35" s="225"/>
      <c r="E35" s="84" t="s">
        <v>214</v>
      </c>
      <c r="F35" s="11">
        <v>3</v>
      </c>
      <c r="G35"/>
      <c r="H35"/>
      <c r="I35"/>
    </row>
    <row r="36" spans="4:9" x14ac:dyDescent="0.25">
      <c r="D36" s="225"/>
      <c r="E36" s="84" t="s">
        <v>194</v>
      </c>
      <c r="F36" s="11">
        <v>2</v>
      </c>
      <c r="G36"/>
      <c r="H36"/>
      <c r="I36"/>
    </row>
    <row r="37" spans="4:9" x14ac:dyDescent="0.25">
      <c r="D37" s="225"/>
      <c r="E37" s="84" t="s">
        <v>198</v>
      </c>
      <c r="F37" s="11">
        <v>2</v>
      </c>
      <c r="G37"/>
      <c r="H37"/>
      <c r="I37"/>
    </row>
    <row r="38" spans="4:9" x14ac:dyDescent="0.25">
      <c r="D38" s="225"/>
      <c r="E38" s="84" t="s">
        <v>190</v>
      </c>
      <c r="F38" s="11">
        <v>2</v>
      </c>
      <c r="G38"/>
      <c r="H38"/>
      <c r="I38"/>
    </row>
    <row r="39" spans="4:9" x14ac:dyDescent="0.25">
      <c r="D39" s="225"/>
      <c r="E39" s="84" t="s">
        <v>227</v>
      </c>
      <c r="F39" s="11">
        <v>1</v>
      </c>
      <c r="G39"/>
      <c r="H39"/>
      <c r="I39"/>
    </row>
    <row r="40" spans="4:9" x14ac:dyDescent="0.25">
      <c r="D40" s="225"/>
      <c r="E40" s="84" t="s">
        <v>249</v>
      </c>
      <c r="F40" s="11">
        <v>1</v>
      </c>
      <c r="G40"/>
      <c r="H40"/>
      <c r="I40"/>
    </row>
    <row r="41" spans="4:9" x14ac:dyDescent="0.25">
      <c r="D41" s="225"/>
      <c r="E41" s="84" t="s">
        <v>193</v>
      </c>
      <c r="F41" s="11">
        <v>1</v>
      </c>
      <c r="G41"/>
      <c r="H41"/>
      <c r="I41"/>
    </row>
    <row r="42" spans="4:9" x14ac:dyDescent="0.25">
      <c r="D42" s="225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6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H1:J1"/>
    <mergeCell ref="A1:B1"/>
    <mergeCell ref="D3:D8"/>
    <mergeCell ref="D9:D14"/>
    <mergeCell ref="D15:D22"/>
    <mergeCell ref="D1:F1"/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3" t="s">
        <v>203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6" t="s">
        <v>397</v>
      </c>
      <c r="B3" s="236"/>
      <c r="C3" s="236"/>
      <c r="D3" s="236"/>
      <c r="F3" s="235" t="s">
        <v>396</v>
      </c>
      <c r="G3" s="235"/>
      <c r="H3" s="235"/>
      <c r="I3" s="172"/>
      <c r="J3" s="172"/>
      <c r="K3" s="235" t="s">
        <v>395</v>
      </c>
      <c r="L3" s="235"/>
      <c r="M3" s="235"/>
      <c r="N3" s="172"/>
      <c r="O3" s="172"/>
      <c r="P3" s="172"/>
    </row>
    <row r="4" spans="1:16" ht="15" customHeight="1" x14ac:dyDescent="0.25">
      <c r="A4" s="236"/>
      <c r="B4" s="236"/>
      <c r="C4" s="236"/>
      <c r="D4" s="236"/>
      <c r="F4" s="235"/>
      <c r="G4" s="235"/>
      <c r="H4" s="235"/>
      <c r="I4" s="172"/>
      <c r="J4" s="172"/>
      <c r="K4" s="235"/>
      <c r="L4" s="235"/>
      <c r="M4" s="235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28" t="s">
        <v>184</v>
      </c>
      <c r="G6" s="145" t="s">
        <v>178</v>
      </c>
      <c r="H6" s="17">
        <v>5</v>
      </c>
      <c r="I6" s="173"/>
      <c r="J6" s="175"/>
      <c r="K6" s="237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28"/>
      <c r="G7" s="145" t="s">
        <v>223</v>
      </c>
      <c r="H7" s="17">
        <v>3</v>
      </c>
      <c r="I7" s="173"/>
      <c r="J7" s="175"/>
      <c r="K7" s="237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28"/>
      <c r="G8" s="145" t="s">
        <v>210</v>
      </c>
      <c r="H8" s="17">
        <v>2</v>
      </c>
      <c r="I8" s="173"/>
      <c r="J8" s="175"/>
      <c r="K8" s="237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28"/>
      <c r="G9" s="145" t="s">
        <v>183</v>
      </c>
      <c r="H9" s="17">
        <v>1</v>
      </c>
      <c r="I9" s="173"/>
      <c r="J9" s="175"/>
      <c r="K9" s="237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28"/>
      <c r="G10" s="166" t="s">
        <v>189</v>
      </c>
      <c r="H10" s="167">
        <v>11</v>
      </c>
      <c r="I10" s="173"/>
      <c r="J10" s="176"/>
      <c r="K10" s="237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5" t="s">
        <v>181</v>
      </c>
      <c r="G11" s="145" t="s">
        <v>178</v>
      </c>
      <c r="H11" s="17">
        <v>13</v>
      </c>
      <c r="I11" s="173"/>
      <c r="J11" s="175"/>
      <c r="K11" s="237"/>
      <c r="L11" s="145" t="s">
        <v>191</v>
      </c>
      <c r="M11" s="17">
        <v>1</v>
      </c>
    </row>
    <row r="12" spans="1:16" x14ac:dyDescent="0.25">
      <c r="F12" s="225"/>
      <c r="G12" s="145" t="s">
        <v>210</v>
      </c>
      <c r="H12" s="17">
        <v>11</v>
      </c>
      <c r="I12" s="173"/>
      <c r="J12" s="175"/>
      <c r="K12" s="237"/>
      <c r="L12" s="145" t="s">
        <v>246</v>
      </c>
      <c r="M12" s="17">
        <v>1</v>
      </c>
    </row>
    <row r="13" spans="1:16" x14ac:dyDescent="0.25">
      <c r="F13" s="225"/>
      <c r="G13" s="145" t="s">
        <v>223</v>
      </c>
      <c r="H13" s="17">
        <v>9</v>
      </c>
      <c r="I13" s="173"/>
      <c r="J13" s="175"/>
      <c r="K13" s="237"/>
      <c r="L13" s="145" t="s">
        <v>214</v>
      </c>
      <c r="M13" s="17">
        <v>0</v>
      </c>
    </row>
    <row r="14" spans="1:16" x14ac:dyDescent="0.25">
      <c r="F14" s="225"/>
      <c r="G14" s="145" t="s">
        <v>337</v>
      </c>
      <c r="H14" s="17">
        <v>1</v>
      </c>
      <c r="I14" s="173"/>
      <c r="J14" s="175"/>
      <c r="K14" s="237"/>
      <c r="L14" s="168" t="s">
        <v>189</v>
      </c>
      <c r="M14" s="167">
        <v>11</v>
      </c>
    </row>
    <row r="15" spans="1:16" x14ac:dyDescent="0.25">
      <c r="F15" s="225"/>
      <c r="G15" s="145" t="s">
        <v>296</v>
      </c>
      <c r="H15" s="17">
        <v>1</v>
      </c>
      <c r="I15" s="173"/>
      <c r="J15" s="175"/>
      <c r="K15" s="237" t="s">
        <v>181</v>
      </c>
      <c r="L15" s="145" t="s">
        <v>192</v>
      </c>
      <c r="M15" s="17">
        <v>23</v>
      </c>
    </row>
    <row r="16" spans="1:16" x14ac:dyDescent="0.25">
      <c r="F16" s="225"/>
      <c r="G16" s="145" t="s">
        <v>183</v>
      </c>
      <c r="H16" s="17">
        <v>1</v>
      </c>
      <c r="I16" s="173"/>
      <c r="J16" s="175"/>
      <c r="K16" s="237"/>
      <c r="L16" s="145" t="s">
        <v>206</v>
      </c>
      <c r="M16" s="17">
        <v>3</v>
      </c>
    </row>
    <row r="17" spans="6:13" x14ac:dyDescent="0.25">
      <c r="F17" s="225"/>
      <c r="G17" s="166" t="s">
        <v>185</v>
      </c>
      <c r="H17" s="167">
        <v>36</v>
      </c>
      <c r="I17" s="173"/>
      <c r="J17" s="176"/>
      <c r="K17" s="237"/>
      <c r="L17" s="145" t="s">
        <v>191</v>
      </c>
      <c r="M17" s="17">
        <v>3</v>
      </c>
    </row>
    <row r="18" spans="6:13" x14ac:dyDescent="0.25">
      <c r="F18" s="225" t="s">
        <v>177</v>
      </c>
      <c r="G18" s="145" t="s">
        <v>178</v>
      </c>
      <c r="H18" s="17">
        <v>11</v>
      </c>
      <c r="I18" s="173"/>
      <c r="J18" s="175"/>
      <c r="K18" s="237"/>
      <c r="L18" s="145" t="s">
        <v>246</v>
      </c>
      <c r="M18" s="17">
        <v>2</v>
      </c>
    </row>
    <row r="19" spans="6:13" x14ac:dyDescent="0.25">
      <c r="F19" s="225"/>
      <c r="G19" s="145" t="s">
        <v>223</v>
      </c>
      <c r="H19" s="17">
        <v>8</v>
      </c>
      <c r="I19" s="173"/>
      <c r="J19" s="175"/>
      <c r="K19" s="237"/>
      <c r="L19" s="145" t="s">
        <v>198</v>
      </c>
      <c r="M19" s="17">
        <v>1</v>
      </c>
    </row>
    <row r="20" spans="6:13" x14ac:dyDescent="0.25">
      <c r="F20" s="225"/>
      <c r="G20" s="145" t="s">
        <v>210</v>
      </c>
      <c r="H20" s="17">
        <v>5</v>
      </c>
      <c r="I20" s="173"/>
      <c r="J20" s="175"/>
      <c r="K20" s="237"/>
      <c r="L20" s="145" t="s">
        <v>227</v>
      </c>
      <c r="M20" s="17">
        <v>1</v>
      </c>
    </row>
    <row r="21" spans="6:13" x14ac:dyDescent="0.25">
      <c r="F21" s="225"/>
      <c r="G21" s="145" t="s">
        <v>199</v>
      </c>
      <c r="H21" s="17">
        <v>3</v>
      </c>
      <c r="I21" s="173"/>
      <c r="J21" s="175"/>
      <c r="K21" s="237"/>
      <c r="L21" s="145" t="s">
        <v>193</v>
      </c>
      <c r="M21" s="17">
        <v>1</v>
      </c>
    </row>
    <row r="22" spans="6:13" x14ac:dyDescent="0.25">
      <c r="F22" s="225"/>
      <c r="G22" s="145" t="s">
        <v>183</v>
      </c>
      <c r="H22" s="17">
        <v>1</v>
      </c>
      <c r="I22" s="173"/>
      <c r="J22" s="175"/>
      <c r="K22" s="237"/>
      <c r="L22" s="145" t="s">
        <v>214</v>
      </c>
      <c r="M22" s="17">
        <v>1</v>
      </c>
    </row>
    <row r="23" spans="6:13" x14ac:dyDescent="0.25">
      <c r="F23" s="225"/>
      <c r="G23" s="145" t="s">
        <v>197</v>
      </c>
      <c r="H23" s="17">
        <v>0</v>
      </c>
      <c r="I23" s="173"/>
      <c r="J23" s="175"/>
      <c r="K23" s="237"/>
      <c r="L23" s="145" t="s">
        <v>190</v>
      </c>
      <c r="M23" s="17">
        <v>1</v>
      </c>
    </row>
    <row r="24" spans="6:13" x14ac:dyDescent="0.25">
      <c r="F24" s="225"/>
      <c r="G24" s="145" t="s">
        <v>371</v>
      </c>
      <c r="H24" s="17">
        <v>1</v>
      </c>
      <c r="I24" s="173"/>
      <c r="J24" s="175"/>
      <c r="K24" s="237"/>
      <c r="L24" s="168" t="s">
        <v>185</v>
      </c>
      <c r="M24" s="167">
        <v>36</v>
      </c>
    </row>
    <row r="25" spans="6:13" x14ac:dyDescent="0.25">
      <c r="F25" s="225"/>
      <c r="G25" s="166" t="s">
        <v>186</v>
      </c>
      <c r="H25" s="167">
        <v>29</v>
      </c>
      <c r="I25" s="173"/>
      <c r="J25" s="176"/>
      <c r="K25" s="238" t="s">
        <v>177</v>
      </c>
      <c r="L25" s="145" t="s">
        <v>206</v>
      </c>
      <c r="M25" s="17">
        <v>8</v>
      </c>
    </row>
    <row r="26" spans="6:13" x14ac:dyDescent="0.25">
      <c r="F26" s="228" t="s">
        <v>180</v>
      </c>
      <c r="G26" s="145" t="s">
        <v>223</v>
      </c>
      <c r="H26" s="17">
        <v>4</v>
      </c>
      <c r="I26" s="173"/>
      <c r="J26" s="175"/>
      <c r="K26" s="238"/>
      <c r="L26" s="145" t="s">
        <v>192</v>
      </c>
      <c r="M26" s="17">
        <v>6</v>
      </c>
    </row>
    <row r="27" spans="6:13" x14ac:dyDescent="0.25">
      <c r="F27" s="228"/>
      <c r="G27" s="145" t="s">
        <v>210</v>
      </c>
      <c r="H27" s="17">
        <v>6</v>
      </c>
      <c r="I27" s="173"/>
      <c r="J27" s="175"/>
      <c r="K27" s="238"/>
      <c r="L27" s="145" t="s">
        <v>227</v>
      </c>
      <c r="M27" s="17">
        <v>6</v>
      </c>
    </row>
    <row r="28" spans="6:13" x14ac:dyDescent="0.25">
      <c r="F28" s="228"/>
      <c r="G28" s="145" t="s">
        <v>178</v>
      </c>
      <c r="H28" s="17">
        <v>2</v>
      </c>
      <c r="I28" s="173"/>
      <c r="J28" s="175"/>
      <c r="K28" s="238"/>
      <c r="L28" s="145" t="s">
        <v>191</v>
      </c>
      <c r="M28" s="17">
        <v>3</v>
      </c>
    </row>
    <row r="29" spans="6:13" x14ac:dyDescent="0.25">
      <c r="F29" s="228"/>
      <c r="G29" s="145" t="s">
        <v>183</v>
      </c>
      <c r="H29" s="17">
        <v>2</v>
      </c>
      <c r="I29" s="173"/>
      <c r="J29" s="175"/>
      <c r="K29" s="238"/>
      <c r="L29" s="145" t="s">
        <v>198</v>
      </c>
      <c r="M29" s="17">
        <v>2</v>
      </c>
    </row>
    <row r="30" spans="6:13" x14ac:dyDescent="0.25">
      <c r="F30" s="228"/>
      <c r="G30" s="145" t="s">
        <v>387</v>
      </c>
      <c r="H30" s="17">
        <v>1</v>
      </c>
      <c r="I30" s="173"/>
      <c r="J30" s="175"/>
      <c r="K30" s="238"/>
      <c r="L30" s="145" t="s">
        <v>193</v>
      </c>
      <c r="M30" s="17">
        <v>1</v>
      </c>
    </row>
    <row r="31" spans="6:13" x14ac:dyDescent="0.25">
      <c r="F31" s="228"/>
      <c r="G31" s="166" t="s">
        <v>187</v>
      </c>
      <c r="H31" s="167">
        <v>15</v>
      </c>
      <c r="I31" s="173"/>
      <c r="J31" s="176"/>
      <c r="K31" s="238"/>
      <c r="L31" s="145" t="s">
        <v>214</v>
      </c>
      <c r="M31" s="17">
        <v>1</v>
      </c>
    </row>
    <row r="32" spans="6:13" x14ac:dyDescent="0.25">
      <c r="F32" s="228" t="s">
        <v>179</v>
      </c>
      <c r="G32" s="145" t="s">
        <v>223</v>
      </c>
      <c r="H32" s="17">
        <v>0</v>
      </c>
      <c r="I32" s="173"/>
      <c r="J32" s="175"/>
      <c r="K32" s="238"/>
      <c r="L32" s="145" t="s">
        <v>190</v>
      </c>
      <c r="M32" s="17">
        <v>1</v>
      </c>
    </row>
    <row r="33" spans="6:13" x14ac:dyDescent="0.25">
      <c r="F33" s="228"/>
      <c r="G33" s="145" t="s">
        <v>210</v>
      </c>
      <c r="H33" s="17">
        <v>3</v>
      </c>
      <c r="I33" s="173"/>
      <c r="J33" s="175"/>
      <c r="K33" s="238"/>
      <c r="L33" s="145" t="s">
        <v>246</v>
      </c>
      <c r="M33" s="17">
        <v>1</v>
      </c>
    </row>
    <row r="34" spans="6:13" x14ac:dyDescent="0.25">
      <c r="F34" s="228"/>
      <c r="G34" s="145" t="s">
        <v>178</v>
      </c>
      <c r="H34" s="17">
        <v>2</v>
      </c>
      <c r="I34" s="173"/>
      <c r="J34" s="175"/>
      <c r="K34" s="238"/>
      <c r="L34" s="168" t="s">
        <v>186</v>
      </c>
      <c r="M34" s="167">
        <v>29</v>
      </c>
    </row>
    <row r="35" spans="6:13" x14ac:dyDescent="0.25">
      <c r="F35" s="228"/>
      <c r="G35" s="166" t="s">
        <v>188</v>
      </c>
      <c r="H35" s="167">
        <v>5</v>
      </c>
      <c r="I35" s="173"/>
      <c r="J35" s="176"/>
      <c r="K35" s="225" t="s">
        <v>180</v>
      </c>
      <c r="L35" s="145" t="s">
        <v>192</v>
      </c>
      <c r="M35" s="17">
        <v>5</v>
      </c>
    </row>
    <row r="36" spans="6:13" x14ac:dyDescent="0.25">
      <c r="F36" s="228" t="s">
        <v>273</v>
      </c>
      <c r="G36" s="1" t="s">
        <v>178</v>
      </c>
      <c r="H36" s="17">
        <v>33</v>
      </c>
      <c r="I36" s="173"/>
      <c r="J36" s="175"/>
      <c r="K36" s="225"/>
      <c r="L36" s="145" t="s">
        <v>214</v>
      </c>
      <c r="M36" s="17">
        <v>4</v>
      </c>
    </row>
    <row r="37" spans="6:13" x14ac:dyDescent="0.25">
      <c r="F37" s="228"/>
      <c r="G37" s="1" t="s">
        <v>223</v>
      </c>
      <c r="H37" s="17">
        <v>24</v>
      </c>
      <c r="I37" s="173"/>
      <c r="J37" s="175"/>
      <c r="K37" s="225"/>
      <c r="L37" s="145" t="s">
        <v>194</v>
      </c>
      <c r="M37" s="17">
        <v>2</v>
      </c>
    </row>
    <row r="38" spans="6:13" x14ac:dyDescent="0.25">
      <c r="F38" s="228"/>
      <c r="G38" s="1" t="s">
        <v>210</v>
      </c>
      <c r="H38" s="17">
        <v>27</v>
      </c>
      <c r="I38" s="173"/>
      <c r="J38" s="175"/>
      <c r="K38" s="225"/>
      <c r="L38" s="145" t="s">
        <v>191</v>
      </c>
      <c r="M38" s="17">
        <v>2</v>
      </c>
    </row>
    <row r="39" spans="6:13" x14ac:dyDescent="0.25">
      <c r="F39" s="228"/>
      <c r="G39" s="1" t="s">
        <v>183</v>
      </c>
      <c r="H39" s="17">
        <v>5</v>
      </c>
      <c r="I39" s="173"/>
      <c r="J39" s="175"/>
      <c r="K39" s="225"/>
      <c r="L39" s="145" t="s">
        <v>206</v>
      </c>
      <c r="M39" s="17">
        <v>1</v>
      </c>
    </row>
    <row r="40" spans="6:13" x14ac:dyDescent="0.25">
      <c r="F40" s="228"/>
      <c r="G40" s="1" t="s">
        <v>199</v>
      </c>
      <c r="H40" s="17">
        <v>3</v>
      </c>
      <c r="I40" s="173"/>
      <c r="J40" s="175"/>
      <c r="K40" s="225"/>
      <c r="L40" s="145" t="s">
        <v>198</v>
      </c>
      <c r="M40" s="17">
        <v>1</v>
      </c>
    </row>
    <row r="41" spans="6:13" x14ac:dyDescent="0.25">
      <c r="F41" s="228"/>
      <c r="G41" s="1" t="s">
        <v>387</v>
      </c>
      <c r="H41" s="17">
        <v>1</v>
      </c>
      <c r="I41" s="173"/>
      <c r="J41" s="175"/>
      <c r="K41" s="225"/>
      <c r="L41" s="145" t="s">
        <v>190</v>
      </c>
      <c r="M41" s="17">
        <v>0</v>
      </c>
    </row>
    <row r="42" spans="6:13" x14ac:dyDescent="0.25">
      <c r="F42" s="228"/>
      <c r="G42" s="1" t="s">
        <v>197</v>
      </c>
      <c r="H42" s="17">
        <v>0</v>
      </c>
      <c r="I42" s="173"/>
      <c r="J42" s="175"/>
      <c r="K42" s="225"/>
      <c r="L42" s="168" t="s">
        <v>187</v>
      </c>
      <c r="M42" s="167">
        <v>15</v>
      </c>
    </row>
    <row r="43" spans="6:13" x14ac:dyDescent="0.25">
      <c r="F43" s="228"/>
      <c r="G43" s="1" t="s">
        <v>371</v>
      </c>
      <c r="H43" s="17">
        <v>1</v>
      </c>
      <c r="I43" s="173"/>
      <c r="J43" s="175"/>
      <c r="K43" s="225" t="s">
        <v>179</v>
      </c>
      <c r="L43" s="145" t="s">
        <v>192</v>
      </c>
      <c r="M43" s="17">
        <v>3</v>
      </c>
    </row>
    <row r="44" spans="6:13" x14ac:dyDescent="0.25">
      <c r="F44" s="228"/>
      <c r="G44" s="1" t="s">
        <v>337</v>
      </c>
      <c r="H44" s="17">
        <v>1</v>
      </c>
      <c r="I44" s="173"/>
      <c r="J44" s="175"/>
      <c r="K44" s="225"/>
      <c r="L44" s="145" t="s">
        <v>249</v>
      </c>
      <c r="M44" s="17">
        <v>0</v>
      </c>
    </row>
    <row r="45" spans="6:13" x14ac:dyDescent="0.25">
      <c r="F45" s="228"/>
      <c r="G45" s="1" t="s">
        <v>296</v>
      </c>
      <c r="H45" s="17">
        <v>1</v>
      </c>
      <c r="I45" s="173"/>
      <c r="J45" s="175"/>
      <c r="K45" s="225"/>
      <c r="L45" s="145" t="s">
        <v>191</v>
      </c>
      <c r="M45" s="17">
        <v>1</v>
      </c>
    </row>
    <row r="46" spans="6:13" x14ac:dyDescent="0.25">
      <c r="F46" s="228"/>
      <c r="G46" s="168" t="s">
        <v>274</v>
      </c>
      <c r="H46" s="167">
        <v>96</v>
      </c>
      <c r="J46" s="176"/>
      <c r="K46" s="225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5"/>
      <c r="L47" s="168" t="s">
        <v>179</v>
      </c>
      <c r="M47" s="167">
        <v>5</v>
      </c>
    </row>
    <row r="48" spans="6:13" x14ac:dyDescent="0.25">
      <c r="K48" s="228" t="s">
        <v>394</v>
      </c>
      <c r="L48" s="1" t="s">
        <v>192</v>
      </c>
      <c r="M48" s="17">
        <v>39</v>
      </c>
    </row>
    <row r="49" spans="11:13" x14ac:dyDescent="0.25">
      <c r="K49" s="228"/>
      <c r="L49" s="1" t="s">
        <v>206</v>
      </c>
      <c r="M49" s="17">
        <v>14</v>
      </c>
    </row>
    <row r="50" spans="11:13" x14ac:dyDescent="0.25">
      <c r="K50" s="228"/>
      <c r="L50" s="1" t="s">
        <v>191</v>
      </c>
      <c r="M50" s="17">
        <v>10</v>
      </c>
    </row>
    <row r="51" spans="11:13" x14ac:dyDescent="0.25">
      <c r="K51" s="228"/>
      <c r="L51" s="1" t="s">
        <v>198</v>
      </c>
      <c r="M51" s="17">
        <v>7</v>
      </c>
    </row>
    <row r="52" spans="11:13" x14ac:dyDescent="0.25">
      <c r="K52" s="228"/>
      <c r="L52" s="1" t="s">
        <v>214</v>
      </c>
      <c r="M52" s="17">
        <v>6</v>
      </c>
    </row>
    <row r="53" spans="11:13" x14ac:dyDescent="0.25">
      <c r="K53" s="228"/>
      <c r="L53" s="1" t="s">
        <v>227</v>
      </c>
      <c r="M53" s="17">
        <v>7</v>
      </c>
    </row>
    <row r="54" spans="11:13" x14ac:dyDescent="0.25">
      <c r="K54" s="228"/>
      <c r="L54" s="1" t="s">
        <v>194</v>
      </c>
      <c r="M54" s="17">
        <v>4</v>
      </c>
    </row>
    <row r="55" spans="11:13" x14ac:dyDescent="0.25">
      <c r="K55" s="228"/>
      <c r="L55" s="1" t="s">
        <v>246</v>
      </c>
      <c r="M55" s="17">
        <v>4</v>
      </c>
    </row>
    <row r="56" spans="11:13" x14ac:dyDescent="0.25">
      <c r="K56" s="228"/>
      <c r="L56" s="1" t="s">
        <v>190</v>
      </c>
      <c r="M56" s="17">
        <v>3</v>
      </c>
    </row>
    <row r="57" spans="11:13" x14ac:dyDescent="0.25">
      <c r="K57" s="228"/>
      <c r="L57" s="1" t="s">
        <v>193</v>
      </c>
      <c r="M57" s="17">
        <v>2</v>
      </c>
    </row>
    <row r="58" spans="11:13" x14ac:dyDescent="0.25">
      <c r="K58" s="228"/>
      <c r="L58" s="1" t="s">
        <v>249</v>
      </c>
      <c r="M58" s="17">
        <v>0</v>
      </c>
    </row>
    <row r="59" spans="11:13" x14ac:dyDescent="0.25">
      <c r="K59" s="228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39" t="s">
        <v>204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1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6"/>
  <sheetViews>
    <sheetView tabSelected="1" topLeftCell="A37" zoomScaleNormal="100" workbookViewId="0">
      <selection activeCell="G80" sqref="G80"/>
    </sheetView>
  </sheetViews>
  <sheetFormatPr defaultRowHeight="15" x14ac:dyDescent="0.25"/>
  <cols>
    <col min="1" max="1" width="9.140625" style="211"/>
    <col min="2" max="3" width="13.7109375" style="211" customWidth="1"/>
    <col min="4" max="4" width="15.7109375" style="211" customWidth="1"/>
    <col min="5" max="16384" width="9.140625" style="211"/>
  </cols>
  <sheetData>
    <row r="2" spans="2:4" ht="18.75" x14ac:dyDescent="0.3">
      <c r="B2" s="242" t="s">
        <v>610</v>
      </c>
      <c r="C2" s="242"/>
      <c r="D2" s="242"/>
    </row>
    <row r="3" spans="2:4" ht="15.75" x14ac:dyDescent="0.25">
      <c r="B3" s="243" t="s">
        <v>611</v>
      </c>
      <c r="C3" s="243"/>
      <c r="D3" s="243"/>
    </row>
    <row r="4" spans="2:4" ht="15.75" x14ac:dyDescent="0.25">
      <c r="B4" s="243" t="s">
        <v>612</v>
      </c>
      <c r="C4" s="243"/>
      <c r="D4" s="243"/>
    </row>
    <row r="5" spans="2:4" ht="15.75" x14ac:dyDescent="0.25">
      <c r="B5" s="243" t="s">
        <v>613</v>
      </c>
      <c r="C5" s="243"/>
      <c r="D5" s="243"/>
    </row>
    <row r="6" spans="2:4" x14ac:dyDescent="0.25">
      <c r="B6" s="212"/>
      <c r="C6" s="212"/>
      <c r="D6" s="212"/>
    </row>
    <row r="7" spans="2:4" x14ac:dyDescent="0.25">
      <c r="B7" s="244" t="s">
        <v>607</v>
      </c>
      <c r="C7" s="246" t="s">
        <v>609</v>
      </c>
      <c r="D7" s="246" t="s">
        <v>608</v>
      </c>
    </row>
    <row r="8" spans="2:4" x14ac:dyDescent="0.25">
      <c r="B8" s="245"/>
      <c r="C8" s="247"/>
      <c r="D8" s="247"/>
    </row>
    <row r="9" spans="2:4" x14ac:dyDescent="0.25">
      <c r="B9" s="11">
        <v>1</v>
      </c>
      <c r="C9" s="11">
        <v>0</v>
      </c>
      <c r="D9" s="11">
        <v>0</v>
      </c>
    </row>
    <row r="10" spans="2:4" x14ac:dyDescent="0.25">
      <c r="B10" s="11">
        <v>5</v>
      </c>
      <c r="C10" s="11">
        <v>0</v>
      </c>
      <c r="D10" s="11">
        <v>0</v>
      </c>
    </row>
    <row r="11" spans="2:4" x14ac:dyDescent="0.25">
      <c r="B11" s="11">
        <v>6</v>
      </c>
      <c r="C11" s="11">
        <v>0</v>
      </c>
      <c r="D11" s="11">
        <v>0</v>
      </c>
    </row>
    <row r="12" spans="2:4" x14ac:dyDescent="0.25">
      <c r="B12" s="11">
        <v>7</v>
      </c>
      <c r="C12" s="11">
        <v>0</v>
      </c>
      <c r="D12" s="11">
        <v>0</v>
      </c>
    </row>
    <row r="13" spans="2:4" x14ac:dyDescent="0.25">
      <c r="B13" s="11">
        <v>9</v>
      </c>
      <c r="C13" s="11">
        <v>0</v>
      </c>
      <c r="D13" s="11">
        <v>0</v>
      </c>
    </row>
    <row r="14" spans="2:4" x14ac:dyDescent="0.25">
      <c r="B14" s="11">
        <v>10</v>
      </c>
      <c r="C14" s="11">
        <v>0</v>
      </c>
      <c r="D14" s="11">
        <v>0</v>
      </c>
    </row>
    <row r="15" spans="2:4" x14ac:dyDescent="0.25">
      <c r="B15" s="11">
        <v>13</v>
      </c>
      <c r="C15" s="11">
        <v>0</v>
      </c>
      <c r="D15" s="53">
        <v>0</v>
      </c>
    </row>
    <row r="16" spans="2:4" x14ac:dyDescent="0.25">
      <c r="B16" s="11">
        <v>14</v>
      </c>
      <c r="C16" s="11">
        <v>0</v>
      </c>
      <c r="D16" s="53">
        <v>0</v>
      </c>
    </row>
    <row r="17" spans="2:4" x14ac:dyDescent="0.25">
      <c r="B17" s="11">
        <v>17</v>
      </c>
      <c r="C17" s="11">
        <v>0</v>
      </c>
      <c r="D17" s="53">
        <v>0</v>
      </c>
    </row>
    <row r="18" spans="2:4" x14ac:dyDescent="0.25">
      <c r="B18" s="11">
        <v>18</v>
      </c>
      <c r="C18" s="11">
        <v>0</v>
      </c>
      <c r="D18" s="53">
        <v>2</v>
      </c>
    </row>
    <row r="19" spans="2:4" x14ac:dyDescent="0.25">
      <c r="B19" s="11">
        <v>19</v>
      </c>
      <c r="C19" s="11">
        <v>0</v>
      </c>
      <c r="D19" s="53">
        <v>0</v>
      </c>
    </row>
    <row r="20" spans="2:4" x14ac:dyDescent="0.25">
      <c r="B20" s="11">
        <v>20</v>
      </c>
      <c r="C20" s="11">
        <v>0</v>
      </c>
      <c r="D20" s="53">
        <v>0</v>
      </c>
    </row>
    <row r="21" spans="2:4" x14ac:dyDescent="0.25">
      <c r="B21" s="11">
        <v>22</v>
      </c>
      <c r="C21" s="11">
        <v>0</v>
      </c>
      <c r="D21" s="53">
        <v>0</v>
      </c>
    </row>
    <row r="22" spans="2:4" x14ac:dyDescent="0.25">
      <c r="B22" s="11">
        <v>23</v>
      </c>
      <c r="C22" s="11">
        <v>0</v>
      </c>
      <c r="D22" s="53">
        <v>0</v>
      </c>
    </row>
    <row r="23" spans="2:4" x14ac:dyDescent="0.25">
      <c r="B23" s="11">
        <v>24</v>
      </c>
      <c r="C23" s="11">
        <v>0</v>
      </c>
      <c r="D23" s="53">
        <v>0</v>
      </c>
    </row>
    <row r="24" spans="2:4" x14ac:dyDescent="0.25">
      <c r="B24" s="11">
        <v>25</v>
      </c>
      <c r="C24" s="11">
        <v>0</v>
      </c>
      <c r="D24" s="53">
        <v>0</v>
      </c>
    </row>
    <row r="25" spans="2:4" x14ac:dyDescent="0.25">
      <c r="B25" s="11">
        <v>26</v>
      </c>
      <c r="C25" s="11">
        <v>0</v>
      </c>
      <c r="D25" s="53">
        <v>0</v>
      </c>
    </row>
    <row r="26" spans="2:4" x14ac:dyDescent="0.25">
      <c r="B26" s="11">
        <v>28</v>
      </c>
      <c r="C26" s="11">
        <v>0</v>
      </c>
      <c r="D26" s="53">
        <v>0</v>
      </c>
    </row>
    <row r="27" spans="2:4" x14ac:dyDescent="0.25">
      <c r="B27" s="11">
        <v>30</v>
      </c>
      <c r="C27" s="11">
        <v>0</v>
      </c>
      <c r="D27" s="53">
        <v>0</v>
      </c>
    </row>
    <row r="28" spans="2:4" x14ac:dyDescent="0.25">
      <c r="B28" s="11">
        <v>32</v>
      </c>
      <c r="C28" s="11">
        <v>0</v>
      </c>
      <c r="D28" s="53">
        <v>0</v>
      </c>
    </row>
    <row r="29" spans="2:4" x14ac:dyDescent="0.25">
      <c r="B29" s="11">
        <v>33</v>
      </c>
      <c r="C29" s="11">
        <v>0</v>
      </c>
      <c r="D29" s="53">
        <v>0</v>
      </c>
    </row>
    <row r="30" spans="2:4" x14ac:dyDescent="0.25">
      <c r="B30" s="11">
        <v>34</v>
      </c>
      <c r="C30" s="11">
        <v>0</v>
      </c>
      <c r="D30" s="53">
        <v>0</v>
      </c>
    </row>
    <row r="31" spans="2:4" x14ac:dyDescent="0.25">
      <c r="B31" s="11">
        <v>40</v>
      </c>
      <c r="C31" s="11">
        <v>0</v>
      </c>
      <c r="D31" s="53">
        <v>1</v>
      </c>
    </row>
    <row r="32" spans="2:4" x14ac:dyDescent="0.25">
      <c r="B32" s="11">
        <v>41</v>
      </c>
      <c r="C32" s="11">
        <v>0</v>
      </c>
      <c r="D32" s="53">
        <v>0</v>
      </c>
    </row>
    <row r="33" spans="2:4" x14ac:dyDescent="0.25">
      <c r="B33" s="11">
        <v>42</v>
      </c>
      <c r="C33" s="11">
        <v>0</v>
      </c>
      <c r="D33" s="53">
        <v>0</v>
      </c>
    </row>
    <row r="34" spans="2:4" x14ac:dyDescent="0.25">
      <c r="B34" s="11">
        <v>43</v>
      </c>
      <c r="C34" s="11">
        <v>0</v>
      </c>
      <c r="D34" s="53">
        <v>0</v>
      </c>
    </row>
    <row r="35" spans="2:4" x14ac:dyDescent="0.25">
      <c r="B35" s="11">
        <v>44</v>
      </c>
      <c r="C35" s="11">
        <v>0</v>
      </c>
      <c r="D35" s="53">
        <v>0</v>
      </c>
    </row>
    <row r="36" spans="2:4" x14ac:dyDescent="0.25">
      <c r="B36" s="11">
        <v>45</v>
      </c>
      <c r="C36" s="11">
        <v>0</v>
      </c>
      <c r="D36" s="53">
        <v>0</v>
      </c>
    </row>
    <row r="37" spans="2:4" x14ac:dyDescent="0.25">
      <c r="B37" s="11">
        <v>46</v>
      </c>
      <c r="C37" s="11">
        <v>0</v>
      </c>
      <c r="D37" s="53">
        <v>0</v>
      </c>
    </row>
    <row r="38" spans="2:4" x14ac:dyDescent="0.25">
      <c r="B38" s="11">
        <v>47</v>
      </c>
      <c r="C38" s="11">
        <v>0</v>
      </c>
      <c r="D38" s="53">
        <v>0</v>
      </c>
    </row>
    <row r="39" spans="2:4" x14ac:dyDescent="0.25">
      <c r="B39" s="11">
        <v>48</v>
      </c>
      <c r="C39" s="11">
        <v>0</v>
      </c>
      <c r="D39" s="53">
        <v>0</v>
      </c>
    </row>
    <row r="40" spans="2:4" x14ac:dyDescent="0.25">
      <c r="B40" s="11">
        <v>49</v>
      </c>
      <c r="C40" s="11">
        <v>0</v>
      </c>
      <c r="D40" s="53">
        <v>0</v>
      </c>
    </row>
    <row r="41" spans="2:4" x14ac:dyDescent="0.25">
      <c r="B41" s="11">
        <v>50</v>
      </c>
      <c r="C41" s="11">
        <v>0</v>
      </c>
      <c r="D41" s="53">
        <v>0</v>
      </c>
    </row>
    <row r="42" spans="2:4" x14ac:dyDescent="0.25">
      <c r="B42" s="11">
        <v>52</v>
      </c>
      <c r="C42" s="11">
        <v>0</v>
      </c>
      <c r="D42" s="53">
        <v>1</v>
      </c>
    </row>
    <row r="43" spans="2:4" x14ac:dyDescent="0.25">
      <c r="B43" s="11">
        <v>60</v>
      </c>
      <c r="C43" s="11">
        <v>0</v>
      </c>
      <c r="D43" s="11">
        <v>0</v>
      </c>
    </row>
    <row r="44" spans="2:4" x14ac:dyDescent="0.25">
      <c r="B44" s="11">
        <v>61</v>
      </c>
      <c r="C44" s="11">
        <v>0</v>
      </c>
      <c r="D44" s="11">
        <v>0</v>
      </c>
    </row>
    <row r="45" spans="2:4" x14ac:dyDescent="0.25">
      <c r="B45" s="11">
        <v>62</v>
      </c>
      <c r="C45" s="11">
        <v>0</v>
      </c>
      <c r="D45" s="11">
        <v>0</v>
      </c>
    </row>
    <row r="46" spans="2:4" x14ac:dyDescent="0.25">
      <c r="B46" s="11">
        <v>63</v>
      </c>
      <c r="C46" s="11">
        <v>0</v>
      </c>
      <c r="D46" s="11">
        <v>0</v>
      </c>
    </row>
    <row r="47" spans="2:4" x14ac:dyDescent="0.25">
      <c r="B47" s="11">
        <v>66</v>
      </c>
      <c r="C47" s="11">
        <v>0</v>
      </c>
      <c r="D47" s="11">
        <v>0</v>
      </c>
    </row>
    <row r="48" spans="2:4" x14ac:dyDescent="0.25">
      <c r="B48" s="11">
        <v>67</v>
      </c>
      <c r="C48" s="11">
        <v>0</v>
      </c>
      <c r="D48" s="11">
        <v>0</v>
      </c>
    </row>
    <row r="49" spans="2:4" x14ac:dyDescent="0.25">
      <c r="B49" s="11">
        <v>68</v>
      </c>
      <c r="C49" s="11">
        <v>0</v>
      </c>
      <c r="D49" s="11">
        <v>0</v>
      </c>
    </row>
    <row r="50" spans="2:4" x14ac:dyDescent="0.25">
      <c r="B50" s="11">
        <v>69</v>
      </c>
      <c r="C50" s="11">
        <v>0</v>
      </c>
      <c r="D50" s="11">
        <v>0</v>
      </c>
    </row>
    <row r="51" spans="2:4" x14ac:dyDescent="0.25">
      <c r="B51" s="11">
        <v>70</v>
      </c>
      <c r="C51" s="11">
        <v>0</v>
      </c>
      <c r="D51" s="11">
        <v>0</v>
      </c>
    </row>
    <row r="52" spans="2:4" x14ac:dyDescent="0.25">
      <c r="B52" s="11">
        <v>71</v>
      </c>
      <c r="C52" s="11">
        <v>0</v>
      </c>
      <c r="D52" s="11">
        <v>1</v>
      </c>
    </row>
    <row r="53" spans="2:4" x14ac:dyDescent="0.25">
      <c r="B53" s="11">
        <v>72</v>
      </c>
      <c r="C53" s="11">
        <v>0</v>
      </c>
      <c r="D53" s="11">
        <v>0</v>
      </c>
    </row>
    <row r="54" spans="2:4" x14ac:dyDescent="0.25">
      <c r="B54" s="11">
        <v>73</v>
      </c>
      <c r="C54" s="11">
        <v>0</v>
      </c>
      <c r="D54" s="11">
        <v>0</v>
      </c>
    </row>
    <row r="55" spans="2:4" x14ac:dyDescent="0.25">
      <c r="B55" s="11">
        <v>75</v>
      </c>
      <c r="C55" s="11">
        <v>0</v>
      </c>
      <c r="D55" s="11">
        <v>0</v>
      </c>
    </row>
    <row r="56" spans="2:4" x14ac:dyDescent="0.25">
      <c r="B56" s="11">
        <v>76</v>
      </c>
      <c r="C56" s="11">
        <v>0</v>
      </c>
      <c r="D56" s="11">
        <v>0</v>
      </c>
    </row>
    <row r="57" spans="2:4" x14ac:dyDescent="0.25">
      <c r="B57" s="11">
        <v>77</v>
      </c>
      <c r="C57" s="11">
        <v>0</v>
      </c>
      <c r="D57" s="11">
        <v>0</v>
      </c>
    </row>
    <row r="58" spans="2:4" x14ac:dyDescent="0.25">
      <c r="B58" s="11">
        <v>78</v>
      </c>
      <c r="C58" s="11">
        <v>0</v>
      </c>
      <c r="D58" s="11">
        <v>0</v>
      </c>
    </row>
    <row r="59" spans="2:4" x14ac:dyDescent="0.25">
      <c r="B59" s="11">
        <v>79</v>
      </c>
      <c r="C59" s="11">
        <v>0</v>
      </c>
      <c r="D59" s="11">
        <v>0</v>
      </c>
    </row>
    <row r="60" spans="2:4" x14ac:dyDescent="0.25">
      <c r="B60" s="11">
        <v>81</v>
      </c>
      <c r="C60" s="11">
        <v>0</v>
      </c>
      <c r="D60" s="11">
        <v>0</v>
      </c>
    </row>
    <row r="61" spans="2:4" x14ac:dyDescent="0.25">
      <c r="B61" s="11">
        <v>83</v>
      </c>
      <c r="C61" s="11">
        <v>0</v>
      </c>
      <c r="D61" s="11">
        <v>0</v>
      </c>
    </row>
    <row r="62" spans="2:4" x14ac:dyDescent="0.25">
      <c r="B62" s="11">
        <v>84</v>
      </c>
      <c r="C62" s="11">
        <v>0</v>
      </c>
      <c r="D62" s="11">
        <v>0</v>
      </c>
    </row>
    <row r="63" spans="2:4" x14ac:dyDescent="0.25">
      <c r="B63" s="11">
        <v>88</v>
      </c>
      <c r="C63" s="11">
        <v>0</v>
      </c>
      <c r="D63" s="11">
        <v>0</v>
      </c>
    </row>
    <row r="64" spans="2:4" x14ac:dyDescent="0.25">
      <c r="B64" s="11">
        <v>90</v>
      </c>
      <c r="C64" s="11">
        <v>0</v>
      </c>
      <c r="D64" s="11">
        <v>0</v>
      </c>
    </row>
    <row r="65" spans="2:4" x14ac:dyDescent="0.25">
      <c r="B65" s="11">
        <v>94</v>
      </c>
      <c r="C65" s="11">
        <v>0</v>
      </c>
      <c r="D65" s="11">
        <v>0</v>
      </c>
    </row>
    <row r="66" spans="2:4" x14ac:dyDescent="0.25">
      <c r="B66" s="11">
        <v>100</v>
      </c>
      <c r="C66" s="11">
        <v>0</v>
      </c>
      <c r="D66" s="11">
        <v>0</v>
      </c>
    </row>
    <row r="67" spans="2:4" x14ac:dyDescent="0.25">
      <c r="B67" s="11">
        <v>101</v>
      </c>
      <c r="C67" s="11">
        <v>0</v>
      </c>
      <c r="D67" s="11">
        <v>0</v>
      </c>
    </row>
    <row r="68" spans="2:4" x14ac:dyDescent="0.25">
      <c r="B68" s="11">
        <v>102</v>
      </c>
      <c r="C68" s="11">
        <v>0</v>
      </c>
      <c r="D68" s="11">
        <v>0</v>
      </c>
    </row>
    <row r="69" spans="2:4" x14ac:dyDescent="0.25">
      <c r="B69" s="11">
        <v>103</v>
      </c>
      <c r="C69" s="11">
        <v>0</v>
      </c>
      <c r="D69" s="11">
        <v>0</v>
      </c>
    </row>
    <row r="70" spans="2:4" x14ac:dyDescent="0.25">
      <c r="B70" s="11">
        <v>104</v>
      </c>
      <c r="C70" s="11">
        <v>0</v>
      </c>
      <c r="D70" s="11">
        <v>0</v>
      </c>
    </row>
    <row r="71" spans="2:4" x14ac:dyDescent="0.25">
      <c r="B71" s="11">
        <v>105</v>
      </c>
      <c r="C71" s="11">
        <v>0</v>
      </c>
      <c r="D71" s="11">
        <v>0</v>
      </c>
    </row>
    <row r="72" spans="2:4" x14ac:dyDescent="0.25">
      <c r="B72" s="11">
        <v>106</v>
      </c>
      <c r="C72" s="11">
        <v>0</v>
      </c>
      <c r="D72" s="11">
        <v>0</v>
      </c>
    </row>
    <row r="73" spans="2:4" x14ac:dyDescent="0.25">
      <c r="B73" s="11">
        <v>107</v>
      </c>
      <c r="C73" s="11">
        <v>0</v>
      </c>
      <c r="D73" s="11">
        <v>0</v>
      </c>
    </row>
    <row r="74" spans="2:4" x14ac:dyDescent="0.25">
      <c r="B74" s="11">
        <v>108</v>
      </c>
      <c r="C74" s="11">
        <v>0</v>
      </c>
      <c r="D74" s="11">
        <v>0</v>
      </c>
    </row>
    <row r="75" spans="2:4" x14ac:dyDescent="0.25">
      <c r="B75" s="11">
        <v>109</v>
      </c>
      <c r="C75" s="11">
        <v>0</v>
      </c>
      <c r="D75" s="11">
        <v>0</v>
      </c>
    </row>
    <row r="76" spans="2:4" x14ac:dyDescent="0.25">
      <c r="B76" s="11">
        <v>110</v>
      </c>
      <c r="C76" s="11">
        <v>0</v>
      </c>
      <c r="D76" s="11">
        <v>0</v>
      </c>
    </row>
    <row r="77" spans="2:4" x14ac:dyDescent="0.25">
      <c r="B77" s="11">
        <v>111</v>
      </c>
      <c r="C77" s="11">
        <v>0</v>
      </c>
      <c r="D77" s="11">
        <v>0</v>
      </c>
    </row>
    <row r="78" spans="2:4" x14ac:dyDescent="0.25">
      <c r="B78" s="11">
        <v>112</v>
      </c>
      <c r="C78" s="11">
        <v>0</v>
      </c>
      <c r="D78" s="11">
        <v>0</v>
      </c>
    </row>
    <row r="79" spans="2:4" x14ac:dyDescent="0.25">
      <c r="B79" s="11">
        <v>113</v>
      </c>
      <c r="C79" s="11">
        <v>0</v>
      </c>
      <c r="D79" s="11">
        <v>0</v>
      </c>
    </row>
    <row r="80" spans="2:4" x14ac:dyDescent="0.25">
      <c r="B80" s="11">
        <v>114</v>
      </c>
      <c r="C80" s="11">
        <v>0</v>
      </c>
      <c r="D80" s="11">
        <v>0</v>
      </c>
    </row>
    <row r="81" spans="2:4" x14ac:dyDescent="0.25">
      <c r="B81" s="11">
        <v>115</v>
      </c>
      <c r="C81" s="11">
        <v>0</v>
      </c>
      <c r="D81" s="11">
        <v>0</v>
      </c>
    </row>
    <row r="82" spans="2:4" x14ac:dyDescent="0.25">
      <c r="B82" s="11">
        <v>120</v>
      </c>
      <c r="C82" s="11">
        <v>0</v>
      </c>
      <c r="D82" s="11">
        <v>0</v>
      </c>
    </row>
    <row r="83" spans="2:4" x14ac:dyDescent="0.25">
      <c r="B83" s="11">
        <v>121</v>
      </c>
      <c r="C83" s="11">
        <v>0</v>
      </c>
      <c r="D83" s="11">
        <v>0</v>
      </c>
    </row>
    <row r="84" spans="2:4" x14ac:dyDescent="0.25">
      <c r="B84" s="11">
        <v>122</v>
      </c>
      <c r="C84" s="11">
        <v>0</v>
      </c>
      <c r="D84" s="11">
        <v>0</v>
      </c>
    </row>
    <row r="85" spans="2:4" x14ac:dyDescent="0.25">
      <c r="B85" s="11">
        <v>123</v>
      </c>
      <c r="C85" s="11">
        <v>0</v>
      </c>
      <c r="D85" s="11">
        <v>0</v>
      </c>
    </row>
    <row r="86" spans="2:4" x14ac:dyDescent="0.25">
      <c r="B86" s="210" t="s">
        <v>8</v>
      </c>
      <c r="C86" s="210">
        <v>0</v>
      </c>
      <c r="D86" s="210">
        <f>SUM(D9:D85)</f>
        <v>5</v>
      </c>
    </row>
  </sheetData>
  <mergeCells count="7">
    <mergeCell ref="B2:D2"/>
    <mergeCell ref="B3:D3"/>
    <mergeCell ref="B4:D4"/>
    <mergeCell ref="B5:D5"/>
    <mergeCell ref="B7:B8"/>
    <mergeCell ref="C7:C8"/>
    <mergeCell ref="D7:D8"/>
  </mergeCells>
  <pageMargins left="0.7" right="0.7" top="0.75" bottom="0.75" header="0.3" footer="0.3"/>
  <pageSetup paperSize="5" orientation="portrait" r:id="rId1"/>
  <headerFooter>
    <oddFooter>&amp;LNYPD/OMAP&amp;CPage &amp;P of &amp;N</oddFooter>
  </headerFooter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1Q MURDER_FEL_ASSAULT FOR WEB</vt:lpstr>
      <vt:lpstr>'1 st Qrt 2015 HC'!Print_Titles</vt:lpstr>
      <vt:lpstr>'1Q MURDER_FEL_ASSAULT FOR WEB'!Print_Titles</vt:lpstr>
      <vt:lpstr>'2 nd Qrt 2015 HC'!Print_Titles</vt:lpstr>
      <vt:lpstr>'3rd Qrt 2015 HC'!Print_Titles</vt:lpstr>
      <vt:lpstr>'4th QRT 2015 HC'!Print_Titles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2018-05-10T18:13:16Z</cp:lastPrinted>
  <dcterms:created xsi:type="dcterms:W3CDTF">2011-04-21T14:21:49Z</dcterms:created>
  <dcterms:modified xsi:type="dcterms:W3CDTF">2018-05-10T18:13:42Z</dcterms:modified>
</cp:coreProperties>
</file>