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49B7CC33-CC5B-41E9-B157-719CFAD2E922}" xr6:coauthVersionLast="47" xr6:coauthVersionMax="47" xr10:uidLastSave="{00000000-0000-0000-0000-000000000000}"/>
  <bookViews>
    <workbookView xWindow="28680" yWindow="-2895" windowWidth="29040" windowHeight="16440" xr2:uid="{00000000-000D-0000-FFFF-FFFF00000000}"/>
  </bookViews>
  <sheets>
    <sheet name="Sheet1" sheetId="5" r:id="rId1"/>
  </sheets>
  <definedNames>
    <definedName name="_xlnm.Print_Titles" localSheetId="0">Sheet1!$2:$7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5" l="1"/>
  <c r="E86" i="5"/>
  <c r="F86" i="5"/>
  <c r="C86" i="5"/>
</calcChain>
</file>

<file path=xl/sharedStrings.xml><?xml version="1.0" encoding="utf-8"?>
<sst xmlns="http://schemas.openxmlformats.org/spreadsheetml/2006/main" count="91" uniqueCount="91">
  <si>
    <t>Precinct</t>
  </si>
  <si>
    <t>Total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</si>
  <si>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</si>
  <si>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</si>
  <si>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</si>
  <si>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</si>
  <si>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</si>
  <si>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</si>
  <si>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</si>
  <si>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</si>
  <si>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</si>
  <si>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</si>
  <si>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</si>
  <si>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</si>
  <si>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</si>
  <si>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</si>
  <si>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</si>
  <si>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</si>
  <si>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120</t>
  </si>
  <si>
    <t>121</t>
  </si>
  <si>
    <t>122</t>
  </si>
  <si>
    <t>123</t>
  </si>
  <si>
    <t>Radio Runs</t>
  </si>
  <si>
    <t>Domestic Violence Report</t>
  </si>
  <si>
    <t>Complaint and Radio Run Statistics</t>
  </si>
  <si>
    <t>Rape Complaints</t>
  </si>
  <si>
    <t>Felony Assault Complaints</t>
  </si>
  <si>
    <t>Involving Domestic Incidents</t>
  </si>
  <si>
    <t>Murder Complaints</t>
  </si>
  <si>
    <t>001</t>
  </si>
  <si>
    <t>005</t>
  </si>
  <si>
    <t>006</t>
  </si>
  <si>
    <t>007</t>
  </si>
  <si>
    <t>009</t>
  </si>
  <si>
    <t>010</t>
  </si>
  <si>
    <t>013</t>
  </si>
  <si>
    <t>014</t>
  </si>
  <si>
    <t>017</t>
  </si>
  <si>
    <t>018</t>
  </si>
  <si>
    <t>019</t>
  </si>
  <si>
    <t>020</t>
  </si>
  <si>
    <t>023</t>
  </si>
  <si>
    <t>024</t>
  </si>
  <si>
    <t>025</t>
  </si>
  <si>
    <t>026</t>
  </si>
  <si>
    <t>028</t>
  </si>
  <si>
    <t>030</t>
  </si>
  <si>
    <t>032</t>
  </si>
  <si>
    <t>033</t>
  </si>
  <si>
    <t>034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</si>
  <si>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</si>
  <si>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</si>
  <si>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</si>
  <si>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</si>
  <si>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</si>
  <si>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</si>
  <si>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</si>
  <si>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</si>
  <si>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</si>
  <si>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</si>
  <si>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</si>
  <si>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</si>
  <si>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060</t>
  </si>
  <si>
    <t>061</t>
  </si>
  <si>
    <t>062</t>
  </si>
  <si>
    <t>063</t>
  </si>
  <si>
    <t>066</t>
  </si>
  <si>
    <t>067</t>
  </si>
  <si>
    <t>068</t>
  </si>
  <si>
    <t>069</t>
  </si>
  <si>
    <t>070</t>
  </si>
  <si>
    <t>071</t>
  </si>
  <si>
    <t>072</t>
  </si>
  <si>
    <t>073</t>
  </si>
  <si>
    <t>075</t>
  </si>
  <si>
    <t>076</t>
  </si>
  <si>
    <t>077</t>
  </si>
  <si>
    <t>078</t>
  </si>
  <si>
    <t>079</t>
  </si>
  <si>
    <t>081</t>
  </si>
  <si>
    <t>083</t>
  </si>
  <si>
    <t>084</t>
  </si>
  <si>
    <t>088</t>
  </si>
  <si>
    <t>090</t>
  </si>
  <si>
    <t>094</t>
  </si>
  <si>
    <t>022</t>
  </si>
  <si>
    <t>Percent Total Felony Complaints Involving Domestic Incident</t>
  </si>
  <si>
    <t>Percent Domestic Violence Complaints Involving Intimate Partner</t>
  </si>
  <si>
    <t>116</t>
  </si>
  <si>
    <t>1st Quarter 2026</t>
  </si>
  <si>
    <t>Total Domestic Violence Intimate Partner Compliants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</si>
</sst>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0" fontId="0" fillId="0" borderId="0" xfId="2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10" fontId="6" fillId="4" borderId="1" xfId="0" applyNumberFormat="1" applyFont="1" applyFill="1" applyBorder="1" applyAlignment="1">
      <alignment horizontal="center"/>
    </xf>
  </cellXfs>
  <cellStyles count="3">
    <cellStyle name="Normal" xfId="0" builtinId="0"/>
    <cellStyle name="Normal_Sheet1" xfId="1" xr:uid="{00000000-0005-0000-0000-000001000000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88"/>
  <sheetViews>
    <sheetView tabSelected="1" zoomScaleNormal="100" workbookViewId="0">
      <selection activeCell="G8" sqref="G8"/>
    </sheetView>
  </sheetViews>
  <sheetFormatPr defaultRowHeight="15" x14ac:dyDescent="0.25"/>
  <cols>
    <col min="3" max="4" width="11.7109375" customWidth="1"/>
    <col min="5" max="5" width="13.7109375" customWidth="1"/>
    <col min="6" max="6" width="11.7109375" style="2" customWidth="1"/>
    <col min="7" max="7" width="18.7109375" style="2" bestFit="1" customWidth="1"/>
    <col min="8" max="8" width="20.7109375" style="2" customWidth="1"/>
    <col min="9" max="9" width="25.7109375" style="2" customWidth="1"/>
  </cols>
  <sheetData>
    <row r="2" spans="2:9" x14ac:dyDescent="0.25">
      <c r="B2" s="14" t="s">
        <v>23</v>
      </c>
      <c r="C2" s="15"/>
      <c r="D2" s="15"/>
      <c r="E2" s="15"/>
      <c r="F2" s="15"/>
      <c r="G2" s="15"/>
      <c r="H2" s="15"/>
      <c r="I2" s="16"/>
    </row>
    <row r="3" spans="2:9" x14ac:dyDescent="0.25">
      <c r="B3" s="14" t="s">
        <v>24</v>
      </c>
      <c r="C3" s="15"/>
      <c r="D3" s="15"/>
      <c r="E3" s="15"/>
      <c r="F3" s="15"/>
      <c r="G3" s="15"/>
      <c r="H3" s="15"/>
      <c r="I3" s="16"/>
    </row>
    <row r="4" spans="2:9" x14ac:dyDescent="0.25">
      <c r="B4" s="14" t="s">
        <v>27</v>
      </c>
      <c r="C4" s="15"/>
      <c r="D4" s="15"/>
      <c r="E4" s="15"/>
      <c r="F4" s="15"/>
      <c r="G4" s="15"/>
      <c r="H4" s="15"/>
      <c r="I4" s="16"/>
    </row>
    <row r="5" spans="2:9" x14ac:dyDescent="0.25">
      <c r="B5" s="11" t="s">
        <v>89</v>
      </c>
      <c r="C5" s="12"/>
      <c r="D5" s="12"/>
      <c r="E5" s="12"/>
      <c r="F5" s="12"/>
      <c r="G5" s="12"/>
      <c r="H5" s="12"/>
      <c r="I5" s="13"/>
    </row>
    <row r="6" spans="2:9" x14ac:dyDescent="0.25">
      <c r="B6" s="1"/>
      <c r="C6" s="1"/>
    </row>
    <row r="7" spans="2:9" ht="49.5" customHeight="1" x14ac:dyDescent="0.25">
      <c r="B7" s="9" t="s">
        <v>0</v>
      </c>
      <c r="C7" s="9" t="s">
        <v>22</v>
      </c>
      <c r="D7" s="10" t="s">
        <v>25</v>
      </c>
      <c r="E7" s="10" t="s">
        <v>26</v>
      </c>
      <c r="F7" s="10" t="s">
        <v>28</v>
      </c>
      <c r="G7" s="10" t="s">
        <v>90</v>
      </c>
      <c r="H7" s="10" t="s">
        <v>86</v>
      </c>
      <c r="I7" s="10" t="s">
        <v>87</v>
      </c>
    </row>
    <row r="8" spans="2:9" ht="15.75" customHeight="1" x14ac:dyDescent="0.25">
      <c r="B8" s="4" t="s">
        <v>29</v>
      </c>
      <c r="C8" s="5">
        <v>108</v>
      </c>
      <c r="D8" s="5">
        <v>0</v>
      </c>
      <c r="E8" s="5">
        <v>6</v>
      </c>
      <c r="F8" s="6">
        <v>0</v>
      </c>
      <c r="G8" s="5">
        <v>50</v>
      </c>
      <c r="H8" s="7">
        <v>4.0178571428571432E-2</v>
      </c>
      <c r="I8" s="7">
        <v>0.68493150684931503</v>
      </c>
    </row>
    <row r="9" spans="2:9" x14ac:dyDescent="0.25">
      <c r="B9" s="4" t="s">
        <v>30</v>
      </c>
      <c r="C9" s="5">
        <v>159</v>
      </c>
      <c r="D9" s="5">
        <v>1</v>
      </c>
      <c r="E9" s="5">
        <v>9</v>
      </c>
      <c r="F9" s="6">
        <v>0</v>
      </c>
      <c r="G9" s="5">
        <v>67</v>
      </c>
      <c r="H9" s="7">
        <v>4.118616144975288E-2</v>
      </c>
      <c r="I9" s="7">
        <v>0.62616822429906538</v>
      </c>
    </row>
    <row r="10" spans="2:9" x14ac:dyDescent="0.25">
      <c r="B10" s="4" t="s">
        <v>31</v>
      </c>
      <c r="C10" s="5">
        <v>42</v>
      </c>
      <c r="D10" s="5">
        <v>1</v>
      </c>
      <c r="E10" s="5">
        <v>3</v>
      </c>
      <c r="F10" s="6">
        <v>0</v>
      </c>
      <c r="G10" s="5">
        <v>30</v>
      </c>
      <c r="H10" s="7">
        <v>1.7391304347826087E-2</v>
      </c>
      <c r="I10" s="7">
        <v>0.81081081081081086</v>
      </c>
    </row>
    <row r="11" spans="2:9" x14ac:dyDescent="0.25">
      <c r="B11" s="4" t="s">
        <v>32</v>
      </c>
      <c r="C11" s="5">
        <v>322</v>
      </c>
      <c r="D11" s="5">
        <v>1</v>
      </c>
      <c r="E11" s="5">
        <v>21</v>
      </c>
      <c r="F11" s="6">
        <v>0</v>
      </c>
      <c r="G11" s="5">
        <v>89</v>
      </c>
      <c r="H11" s="7">
        <v>0.15772870662460567</v>
      </c>
      <c r="I11" s="7">
        <v>0.48901098901098899</v>
      </c>
    </row>
    <row r="12" spans="2:9" x14ac:dyDescent="0.25">
      <c r="B12" s="4" t="s">
        <v>33</v>
      </c>
      <c r="C12" s="5">
        <v>305</v>
      </c>
      <c r="D12" s="5">
        <v>1</v>
      </c>
      <c r="E12" s="5">
        <v>14</v>
      </c>
      <c r="F12" s="6">
        <v>0</v>
      </c>
      <c r="G12" s="5">
        <v>103</v>
      </c>
      <c r="H12" s="7">
        <v>0.12747875354107649</v>
      </c>
      <c r="I12" s="7">
        <v>0.50490196078431371</v>
      </c>
    </row>
    <row r="13" spans="2:9" x14ac:dyDescent="0.25">
      <c r="B13" s="4" t="s">
        <v>34</v>
      </c>
      <c r="C13" s="5">
        <v>196</v>
      </c>
      <c r="D13" s="5">
        <v>3</v>
      </c>
      <c r="E13" s="5">
        <v>7</v>
      </c>
      <c r="F13" s="6">
        <v>0</v>
      </c>
      <c r="G13" s="5">
        <v>78</v>
      </c>
      <c r="H13" s="7">
        <v>0.11986301369863013</v>
      </c>
      <c r="I13" s="7">
        <v>0.59090909090909094</v>
      </c>
    </row>
    <row r="14" spans="2:9" x14ac:dyDescent="0.25">
      <c r="B14" s="4" t="s">
        <v>35</v>
      </c>
      <c r="C14" s="5">
        <v>139</v>
      </c>
      <c r="D14" s="5">
        <v>1</v>
      </c>
      <c r="E14" s="5">
        <v>9</v>
      </c>
      <c r="F14" s="6">
        <v>0</v>
      </c>
      <c r="G14" s="5">
        <v>59</v>
      </c>
      <c r="H14" s="7">
        <v>0.05</v>
      </c>
      <c r="I14" s="7">
        <v>0.56730769230769229</v>
      </c>
    </row>
    <row r="15" spans="2:9" x14ac:dyDescent="0.25">
      <c r="B15" s="4" t="s">
        <v>36</v>
      </c>
      <c r="C15" s="5">
        <v>153</v>
      </c>
      <c r="D15" s="5">
        <v>0</v>
      </c>
      <c r="E15" s="5">
        <v>15</v>
      </c>
      <c r="F15" s="6">
        <v>0</v>
      </c>
      <c r="G15" s="5">
        <v>97</v>
      </c>
      <c r="H15" s="7">
        <v>4.1938490214352281E-2</v>
      </c>
      <c r="I15" s="7">
        <v>0.70289855072463769</v>
      </c>
    </row>
    <row r="16" spans="2:9" x14ac:dyDescent="0.25">
      <c r="B16" s="4" t="s">
        <v>37</v>
      </c>
      <c r="C16" s="5">
        <v>103</v>
      </c>
      <c r="D16" s="5">
        <v>1</v>
      </c>
      <c r="E16" s="5">
        <v>10</v>
      </c>
      <c r="F16" s="6">
        <v>0</v>
      </c>
      <c r="G16" s="5">
        <v>51</v>
      </c>
      <c r="H16" s="7">
        <v>0.10465116279069768</v>
      </c>
      <c r="I16" s="7">
        <v>0.76119402985074625</v>
      </c>
    </row>
    <row r="17" spans="2:9" x14ac:dyDescent="0.25">
      <c r="B17" s="4" t="s">
        <v>38</v>
      </c>
      <c r="C17" s="5">
        <v>188</v>
      </c>
      <c r="D17" s="8">
        <v>0</v>
      </c>
      <c r="E17" s="5">
        <v>13</v>
      </c>
      <c r="F17" s="6">
        <v>0</v>
      </c>
      <c r="G17" s="5">
        <v>86</v>
      </c>
      <c r="H17" s="7">
        <v>4.2929292929292928E-2</v>
      </c>
      <c r="I17" s="7">
        <v>0.66153846153846152</v>
      </c>
    </row>
    <row r="18" spans="2:9" x14ac:dyDescent="0.25">
      <c r="B18" s="4" t="s">
        <v>39</v>
      </c>
      <c r="C18" s="5">
        <v>232</v>
      </c>
      <c r="D18" s="8">
        <v>3</v>
      </c>
      <c r="E18" s="5">
        <v>18</v>
      </c>
      <c r="F18" s="6">
        <v>0</v>
      </c>
      <c r="G18" s="5">
        <v>98</v>
      </c>
      <c r="H18" s="7">
        <v>6.7357512953367879E-2</v>
      </c>
      <c r="I18" s="7">
        <v>0.63225806451612898</v>
      </c>
    </row>
    <row r="19" spans="2:9" x14ac:dyDescent="0.25">
      <c r="B19" s="4" t="s">
        <v>40</v>
      </c>
      <c r="C19" s="5">
        <v>144</v>
      </c>
      <c r="D19" s="8">
        <v>1</v>
      </c>
      <c r="E19" s="5">
        <v>7</v>
      </c>
      <c r="F19" s="6">
        <v>0</v>
      </c>
      <c r="G19" s="5">
        <v>53</v>
      </c>
      <c r="H19" s="7">
        <v>4.7058823529411764E-2</v>
      </c>
      <c r="I19" s="7">
        <v>0.49532710280373832</v>
      </c>
    </row>
    <row r="20" spans="2:9" x14ac:dyDescent="0.25">
      <c r="B20" s="4" t="s">
        <v>85</v>
      </c>
      <c r="C20" s="5">
        <v>1</v>
      </c>
      <c r="D20" s="8">
        <v>0</v>
      </c>
      <c r="E20" s="8">
        <v>0</v>
      </c>
      <c r="F20" s="6">
        <v>0</v>
      </c>
      <c r="G20" s="5">
        <v>1</v>
      </c>
      <c r="H20" s="7">
        <v>0</v>
      </c>
      <c r="I20" s="7">
        <v>1</v>
      </c>
    </row>
    <row r="21" spans="2:9" x14ac:dyDescent="0.25">
      <c r="B21" s="4" t="s">
        <v>41</v>
      </c>
      <c r="C21" s="5">
        <v>793</v>
      </c>
      <c r="D21" s="5">
        <v>3</v>
      </c>
      <c r="E21" s="5">
        <v>40</v>
      </c>
      <c r="F21" s="6">
        <v>0</v>
      </c>
      <c r="G21" s="5">
        <v>184</v>
      </c>
      <c r="H21" s="7">
        <v>0.23300970873786409</v>
      </c>
      <c r="I21" s="7">
        <v>0.43091334894613581</v>
      </c>
    </row>
    <row r="22" spans="2:9" x14ac:dyDescent="0.25">
      <c r="B22" s="4" t="s">
        <v>42</v>
      </c>
      <c r="C22" s="5">
        <v>304</v>
      </c>
      <c r="D22" s="5">
        <v>1</v>
      </c>
      <c r="E22" s="5">
        <v>13</v>
      </c>
      <c r="F22" s="6">
        <v>0</v>
      </c>
      <c r="G22" s="5">
        <v>89</v>
      </c>
      <c r="H22" s="7">
        <v>0.11504424778761062</v>
      </c>
      <c r="I22" s="7">
        <v>0.4731182795698925</v>
      </c>
    </row>
    <row r="23" spans="2:9" x14ac:dyDescent="0.25">
      <c r="B23" s="4" t="s">
        <v>43</v>
      </c>
      <c r="C23" s="5">
        <v>429</v>
      </c>
      <c r="D23" s="5">
        <v>2</v>
      </c>
      <c r="E23" s="5">
        <v>20</v>
      </c>
      <c r="F23" s="6">
        <v>0</v>
      </c>
      <c r="G23" s="5">
        <v>129</v>
      </c>
      <c r="H23" s="7">
        <v>0.15638766519823788</v>
      </c>
      <c r="I23" s="7">
        <v>0.52439024390243905</v>
      </c>
    </row>
    <row r="24" spans="2:9" x14ac:dyDescent="0.25">
      <c r="B24" s="4" t="s">
        <v>44</v>
      </c>
      <c r="C24" s="5">
        <v>266</v>
      </c>
      <c r="D24" s="5">
        <v>3</v>
      </c>
      <c r="E24" s="5">
        <v>12</v>
      </c>
      <c r="F24" s="6">
        <v>0</v>
      </c>
      <c r="G24" s="5">
        <v>53</v>
      </c>
      <c r="H24" s="7">
        <v>0.17171717171717171</v>
      </c>
      <c r="I24" s="7">
        <v>0.40151515151515149</v>
      </c>
    </row>
    <row r="25" spans="2:9" x14ac:dyDescent="0.25">
      <c r="B25" s="4" t="s">
        <v>45</v>
      </c>
      <c r="C25" s="5">
        <v>326</v>
      </c>
      <c r="D25" s="5">
        <v>3</v>
      </c>
      <c r="E25" s="5">
        <v>26</v>
      </c>
      <c r="F25" s="6">
        <v>0</v>
      </c>
      <c r="G25" s="5">
        <v>106</v>
      </c>
      <c r="H25" s="7">
        <v>0.12439024390243902</v>
      </c>
      <c r="I25" s="7">
        <v>0.54081632653061229</v>
      </c>
    </row>
    <row r="26" spans="2:9" x14ac:dyDescent="0.25">
      <c r="B26" s="4" t="s">
        <v>46</v>
      </c>
      <c r="C26" s="5">
        <v>391</v>
      </c>
      <c r="D26" s="5">
        <v>2</v>
      </c>
      <c r="E26" s="5">
        <v>31</v>
      </c>
      <c r="F26" s="6">
        <v>0</v>
      </c>
      <c r="G26" s="5">
        <v>112</v>
      </c>
      <c r="H26" s="7">
        <v>0.29770992366412213</v>
      </c>
      <c r="I26" s="7">
        <v>0.50678733031674206</v>
      </c>
    </row>
    <row r="27" spans="2:9" x14ac:dyDescent="0.25">
      <c r="B27" s="4" t="s">
        <v>47</v>
      </c>
      <c r="C27" s="5">
        <v>810</v>
      </c>
      <c r="D27" s="5">
        <v>5</v>
      </c>
      <c r="E27" s="5">
        <v>52</v>
      </c>
      <c r="F27" s="6">
        <v>0</v>
      </c>
      <c r="G27" s="5">
        <v>227</v>
      </c>
      <c r="H27" s="7">
        <v>0.26359832635983266</v>
      </c>
      <c r="I27" s="7">
        <v>0.42271880819366853</v>
      </c>
    </row>
    <row r="28" spans="2:9" x14ac:dyDescent="0.25">
      <c r="B28" s="4" t="s">
        <v>48</v>
      </c>
      <c r="C28" s="5">
        <v>287</v>
      </c>
      <c r="D28" s="5">
        <v>1</v>
      </c>
      <c r="E28" s="5">
        <v>35</v>
      </c>
      <c r="F28" s="6">
        <v>0</v>
      </c>
      <c r="G28" s="5">
        <v>101</v>
      </c>
      <c r="H28" s="7">
        <v>0.16814159292035399</v>
      </c>
      <c r="I28" s="7">
        <v>0.49029126213592233</v>
      </c>
    </row>
    <row r="29" spans="2:9" x14ac:dyDescent="0.25">
      <c r="B29" s="4" t="s">
        <v>49</v>
      </c>
      <c r="C29" s="5">
        <v>432</v>
      </c>
      <c r="D29" s="5">
        <v>0</v>
      </c>
      <c r="E29" s="5">
        <v>26</v>
      </c>
      <c r="F29" s="6">
        <v>0</v>
      </c>
      <c r="G29" s="5">
        <v>181</v>
      </c>
      <c r="H29" s="7">
        <v>0.14232902033271719</v>
      </c>
      <c r="I29" s="7">
        <v>0.62413793103448278</v>
      </c>
    </row>
    <row r="30" spans="2:9" x14ac:dyDescent="0.25">
      <c r="B30" s="4" t="s">
        <v>50</v>
      </c>
      <c r="C30" s="5">
        <v>1441</v>
      </c>
      <c r="D30" s="5">
        <v>6</v>
      </c>
      <c r="E30" s="5">
        <v>111</v>
      </c>
      <c r="F30" s="6">
        <v>0</v>
      </c>
      <c r="G30" s="5">
        <v>409</v>
      </c>
      <c r="H30" s="7">
        <v>0.20108205590622183</v>
      </c>
      <c r="I30" s="7">
        <v>0.49515738498789347</v>
      </c>
    </row>
    <row r="31" spans="2:9" x14ac:dyDescent="0.25">
      <c r="B31" s="4" t="s">
        <v>51</v>
      </c>
      <c r="C31" s="5">
        <v>658</v>
      </c>
      <c r="D31" s="5">
        <v>5</v>
      </c>
      <c r="E31" s="5">
        <v>35</v>
      </c>
      <c r="F31" s="6">
        <v>0</v>
      </c>
      <c r="G31" s="5">
        <v>199</v>
      </c>
      <c r="H31" s="7">
        <v>0.21139705882352941</v>
      </c>
      <c r="I31" s="7">
        <v>0.49625935162094764</v>
      </c>
    </row>
    <row r="32" spans="2:9" x14ac:dyDescent="0.25">
      <c r="B32" s="4" t="s">
        <v>52</v>
      </c>
      <c r="C32" s="5">
        <v>1382</v>
      </c>
      <c r="D32" s="5">
        <v>8</v>
      </c>
      <c r="E32" s="5">
        <v>91</v>
      </c>
      <c r="F32" s="6">
        <v>0</v>
      </c>
      <c r="G32" s="5">
        <v>319</v>
      </c>
      <c r="H32" s="7">
        <v>0.25246826516220028</v>
      </c>
      <c r="I32" s="7">
        <v>0.52039151712887444</v>
      </c>
    </row>
    <row r="33" spans="2:9" x14ac:dyDescent="0.25">
      <c r="B33" s="4" t="s">
        <v>53</v>
      </c>
      <c r="C33" s="5">
        <v>1636</v>
      </c>
      <c r="D33" s="5">
        <v>6</v>
      </c>
      <c r="E33" s="5">
        <v>98</v>
      </c>
      <c r="F33" s="6">
        <v>0</v>
      </c>
      <c r="G33" s="5">
        <v>408</v>
      </c>
      <c r="H33" s="7">
        <v>0.2303370786516854</v>
      </c>
      <c r="I33" s="7">
        <v>0.52645161290322584</v>
      </c>
    </row>
    <row r="34" spans="2:9" x14ac:dyDescent="0.25">
      <c r="B34" s="4" t="s">
        <v>54</v>
      </c>
      <c r="C34" s="5">
        <v>1468</v>
      </c>
      <c r="D34" s="5">
        <v>9</v>
      </c>
      <c r="E34" s="5">
        <v>96</v>
      </c>
      <c r="F34" s="5">
        <v>1</v>
      </c>
      <c r="G34" s="5">
        <v>336</v>
      </c>
      <c r="H34" s="7">
        <v>0.22032085561497325</v>
      </c>
      <c r="I34" s="7">
        <v>0.48837209302325579</v>
      </c>
    </row>
    <row r="35" spans="2:9" x14ac:dyDescent="0.25">
      <c r="B35" s="4" t="s">
        <v>55</v>
      </c>
      <c r="C35" s="5">
        <v>633</v>
      </c>
      <c r="D35" s="5">
        <v>10</v>
      </c>
      <c r="E35" s="5">
        <v>38</v>
      </c>
      <c r="F35" s="5">
        <v>0</v>
      </c>
      <c r="G35" s="5">
        <v>215</v>
      </c>
      <c r="H35" s="7">
        <v>0.17123287671232876</v>
      </c>
      <c r="I35" s="7">
        <v>0.50469483568075113</v>
      </c>
    </row>
    <row r="36" spans="2:9" x14ac:dyDescent="0.25">
      <c r="B36" s="4" t="s">
        <v>56</v>
      </c>
      <c r="C36" s="5">
        <v>1430</v>
      </c>
      <c r="D36" s="5">
        <v>2</v>
      </c>
      <c r="E36" s="5">
        <v>93</v>
      </c>
      <c r="F36" s="5">
        <v>0</v>
      </c>
      <c r="G36" s="5">
        <v>451</v>
      </c>
      <c r="H36" s="7">
        <v>0.21169354838709678</v>
      </c>
      <c r="I36" s="7">
        <v>0.65552325581395354</v>
      </c>
    </row>
    <row r="37" spans="2:9" x14ac:dyDescent="0.25">
      <c r="B37" s="4" t="s">
        <v>57</v>
      </c>
      <c r="C37" s="5">
        <v>1356</v>
      </c>
      <c r="D37" s="5">
        <v>9</v>
      </c>
      <c r="E37" s="5">
        <v>105</v>
      </c>
      <c r="F37" s="5">
        <v>0</v>
      </c>
      <c r="G37" s="5">
        <v>451</v>
      </c>
      <c r="H37" s="7">
        <v>0.22368421052631579</v>
      </c>
      <c r="I37" s="7">
        <v>0.52625437572928824</v>
      </c>
    </row>
    <row r="38" spans="2:9" x14ac:dyDescent="0.25">
      <c r="B38" s="4" t="s">
        <v>58</v>
      </c>
      <c r="C38" s="5">
        <v>1012</v>
      </c>
      <c r="D38" s="5">
        <v>3</v>
      </c>
      <c r="E38" s="5">
        <v>64</v>
      </c>
      <c r="F38" s="5">
        <v>0</v>
      </c>
      <c r="G38" s="5">
        <v>298</v>
      </c>
      <c r="H38" s="7">
        <v>0.2</v>
      </c>
      <c r="I38" s="7">
        <v>0.5508317929759704</v>
      </c>
    </row>
    <row r="39" spans="2:9" x14ac:dyDescent="0.25">
      <c r="B39" s="4" t="s">
        <v>59</v>
      </c>
      <c r="C39" s="5">
        <v>756</v>
      </c>
      <c r="D39" s="5">
        <v>5</v>
      </c>
      <c r="E39" s="5">
        <v>57</v>
      </c>
      <c r="F39" s="5">
        <v>0</v>
      </c>
      <c r="G39" s="5">
        <v>230</v>
      </c>
      <c r="H39" s="7">
        <v>0.23214285714285715</v>
      </c>
      <c r="I39" s="7">
        <v>0.50108459869848154</v>
      </c>
    </row>
    <row r="40" spans="2:9" x14ac:dyDescent="0.25">
      <c r="B40" s="4" t="s">
        <v>60</v>
      </c>
      <c r="C40" s="5">
        <v>523</v>
      </c>
      <c r="D40" s="5">
        <v>8</v>
      </c>
      <c r="E40" s="5">
        <v>36</v>
      </c>
      <c r="F40" s="6">
        <v>2</v>
      </c>
      <c r="G40" s="5">
        <v>164</v>
      </c>
      <c r="H40" s="7">
        <v>0.19537275064267351</v>
      </c>
      <c r="I40" s="7">
        <v>0.54666666666666663</v>
      </c>
    </row>
    <row r="41" spans="2:9" x14ac:dyDescent="0.25">
      <c r="B41" s="4" t="s">
        <v>61</v>
      </c>
      <c r="C41" s="5">
        <v>1127</v>
      </c>
      <c r="D41" s="5">
        <v>2</v>
      </c>
      <c r="E41" s="5">
        <v>98</v>
      </c>
      <c r="F41" s="6">
        <v>1</v>
      </c>
      <c r="G41" s="5">
        <v>354</v>
      </c>
      <c r="H41" s="7">
        <v>0.26039387308533918</v>
      </c>
      <c r="I41" s="7">
        <v>0.5339366515837104</v>
      </c>
    </row>
    <row r="42" spans="2:9" x14ac:dyDescent="0.25">
      <c r="B42" s="4" t="s">
        <v>62</v>
      </c>
      <c r="C42" s="5">
        <v>705</v>
      </c>
      <c r="D42" s="5">
        <v>3</v>
      </c>
      <c r="E42" s="5">
        <v>46</v>
      </c>
      <c r="F42" s="6">
        <v>0</v>
      </c>
      <c r="G42" s="5">
        <v>216</v>
      </c>
      <c r="H42" s="7">
        <v>0.22795341098169716</v>
      </c>
      <c r="I42" s="7">
        <v>0.56396866840731075</v>
      </c>
    </row>
    <row r="43" spans="2:9" x14ac:dyDescent="0.25">
      <c r="B43" s="4" t="s">
        <v>63</v>
      </c>
      <c r="C43" s="5">
        <v>407</v>
      </c>
      <c r="D43" s="5">
        <v>5</v>
      </c>
      <c r="E43" s="5">
        <v>31</v>
      </c>
      <c r="F43" s="6">
        <v>0</v>
      </c>
      <c r="G43" s="5">
        <v>161</v>
      </c>
      <c r="H43" s="7">
        <v>0.19308943089430894</v>
      </c>
      <c r="I43" s="7">
        <v>0.58974358974358976</v>
      </c>
    </row>
    <row r="44" spans="2:9" x14ac:dyDescent="0.25">
      <c r="B44" s="4" t="s">
        <v>64</v>
      </c>
      <c r="C44" s="5">
        <v>412</v>
      </c>
      <c r="D44" s="5">
        <v>3</v>
      </c>
      <c r="E44" s="5">
        <v>28</v>
      </c>
      <c r="F44" s="6">
        <v>0</v>
      </c>
      <c r="G44" s="5">
        <v>189</v>
      </c>
      <c r="H44" s="7">
        <v>0.18548387096774194</v>
      </c>
      <c r="I44" s="7">
        <v>0.50943396226415094</v>
      </c>
    </row>
    <row r="45" spans="2:9" x14ac:dyDescent="0.25">
      <c r="B45" s="4" t="s">
        <v>65</v>
      </c>
      <c r="C45" s="5">
        <v>436</v>
      </c>
      <c r="D45" s="5">
        <v>4</v>
      </c>
      <c r="E45" s="5">
        <v>19</v>
      </c>
      <c r="F45" s="6">
        <v>0</v>
      </c>
      <c r="G45" s="5">
        <v>110</v>
      </c>
      <c r="H45" s="7">
        <v>0.15548780487804878</v>
      </c>
      <c r="I45" s="7">
        <v>0.48245614035087719</v>
      </c>
    </row>
    <row r="46" spans="2:9" x14ac:dyDescent="0.25">
      <c r="B46" s="4" t="s">
        <v>66</v>
      </c>
      <c r="C46" s="5">
        <v>287</v>
      </c>
      <c r="D46" s="5">
        <v>6</v>
      </c>
      <c r="E46" s="5">
        <v>20</v>
      </c>
      <c r="F46" s="6">
        <v>0</v>
      </c>
      <c r="G46" s="5">
        <v>128</v>
      </c>
      <c r="H46" s="7">
        <v>0.15776081424936386</v>
      </c>
      <c r="I46" s="7">
        <v>0.67015706806282727</v>
      </c>
    </row>
    <row r="47" spans="2:9" x14ac:dyDescent="0.25">
      <c r="B47" s="4" t="s">
        <v>67</v>
      </c>
      <c r="C47" s="5">
        <v>1367</v>
      </c>
      <c r="D47" s="5">
        <v>2</v>
      </c>
      <c r="E47" s="5">
        <v>73</v>
      </c>
      <c r="F47" s="6">
        <v>1</v>
      </c>
      <c r="G47" s="5">
        <v>403</v>
      </c>
      <c r="H47" s="7">
        <v>0.26651735722284436</v>
      </c>
      <c r="I47" s="7">
        <v>0.5535714285714286</v>
      </c>
    </row>
    <row r="48" spans="2:9" x14ac:dyDescent="0.25">
      <c r="B48" s="4" t="s">
        <v>68</v>
      </c>
      <c r="C48" s="5">
        <v>271</v>
      </c>
      <c r="D48" s="5">
        <v>0</v>
      </c>
      <c r="E48" s="5">
        <v>14</v>
      </c>
      <c r="F48" s="6">
        <v>0</v>
      </c>
      <c r="G48" s="5">
        <v>85</v>
      </c>
      <c r="H48" s="7">
        <v>0.14000000000000001</v>
      </c>
      <c r="I48" s="7">
        <v>0.54838709677419351</v>
      </c>
    </row>
    <row r="49" spans="2:9" x14ac:dyDescent="0.25">
      <c r="B49" s="4" t="s">
        <v>69</v>
      </c>
      <c r="C49" s="5">
        <v>559</v>
      </c>
      <c r="D49" s="5">
        <v>2</v>
      </c>
      <c r="E49" s="5">
        <v>35</v>
      </c>
      <c r="F49" s="6">
        <v>0</v>
      </c>
      <c r="G49" s="5">
        <v>140</v>
      </c>
      <c r="H49" s="7">
        <v>0.26016260162601629</v>
      </c>
      <c r="I49" s="7">
        <v>0.46204620462046203</v>
      </c>
    </row>
    <row r="50" spans="2:9" x14ac:dyDescent="0.25">
      <c r="B50" s="4" t="s">
        <v>70</v>
      </c>
      <c r="C50" s="5">
        <v>646</v>
      </c>
      <c r="D50" s="5">
        <v>0</v>
      </c>
      <c r="E50" s="5">
        <v>35</v>
      </c>
      <c r="F50" s="6">
        <v>0</v>
      </c>
      <c r="G50" s="5">
        <v>192</v>
      </c>
      <c r="H50" s="7">
        <v>0.24444444444444444</v>
      </c>
      <c r="I50" s="7">
        <v>0.46943765281173594</v>
      </c>
    </row>
    <row r="51" spans="2:9" x14ac:dyDescent="0.25">
      <c r="B51" s="4" t="s">
        <v>71</v>
      </c>
      <c r="C51" s="5">
        <v>568</v>
      </c>
      <c r="D51" s="5">
        <v>2</v>
      </c>
      <c r="E51" s="5">
        <v>29</v>
      </c>
      <c r="F51" s="6">
        <v>0</v>
      </c>
      <c r="G51" s="5">
        <v>137</v>
      </c>
      <c r="H51" s="7">
        <v>0.19626168224299065</v>
      </c>
      <c r="I51" s="7">
        <v>0.51893939393939392</v>
      </c>
    </row>
    <row r="52" spans="2:9" x14ac:dyDescent="0.25">
      <c r="B52" s="4" t="s">
        <v>72</v>
      </c>
      <c r="C52" s="5">
        <v>361</v>
      </c>
      <c r="D52" s="5">
        <v>3</v>
      </c>
      <c r="E52" s="5">
        <v>26</v>
      </c>
      <c r="F52" s="6">
        <v>0</v>
      </c>
      <c r="G52" s="5">
        <v>137</v>
      </c>
      <c r="H52" s="7">
        <v>0.18736383442265794</v>
      </c>
      <c r="I52" s="7">
        <v>0.59565217391304348</v>
      </c>
    </row>
    <row r="53" spans="2:9" x14ac:dyDescent="0.25">
      <c r="B53" s="4" t="s">
        <v>73</v>
      </c>
      <c r="C53" s="5">
        <v>1290</v>
      </c>
      <c r="D53" s="5">
        <v>4</v>
      </c>
      <c r="E53" s="5">
        <v>89</v>
      </c>
      <c r="F53" s="6">
        <v>0</v>
      </c>
      <c r="G53" s="5">
        <v>400</v>
      </c>
      <c r="H53" s="7">
        <v>0.30705882352941177</v>
      </c>
      <c r="I53" s="7">
        <v>0.54495912806539515</v>
      </c>
    </row>
    <row r="54" spans="2:9" x14ac:dyDescent="0.25">
      <c r="B54" s="4" t="s">
        <v>74</v>
      </c>
      <c r="C54" s="5">
        <v>1730</v>
      </c>
      <c r="D54" s="5">
        <v>13</v>
      </c>
      <c r="E54" s="5">
        <v>128</v>
      </c>
      <c r="F54" s="6">
        <v>0</v>
      </c>
      <c r="G54" s="5">
        <v>483</v>
      </c>
      <c r="H54" s="7">
        <v>0.24378109452736318</v>
      </c>
      <c r="I54" s="7">
        <v>0.51713062098501072</v>
      </c>
    </row>
    <row r="55" spans="2:9" x14ac:dyDescent="0.25">
      <c r="B55" s="4" t="s">
        <v>75</v>
      </c>
      <c r="C55" s="5">
        <v>190</v>
      </c>
      <c r="D55" s="5">
        <v>1</v>
      </c>
      <c r="E55" s="5">
        <v>9</v>
      </c>
      <c r="F55" s="6">
        <v>0</v>
      </c>
      <c r="G55" s="5">
        <v>34</v>
      </c>
      <c r="H55" s="7">
        <v>0.12972972972972974</v>
      </c>
      <c r="I55" s="7">
        <v>0.41975308641975306</v>
      </c>
    </row>
    <row r="56" spans="2:9" x14ac:dyDescent="0.25">
      <c r="B56" s="4" t="s">
        <v>76</v>
      </c>
      <c r="C56" s="5">
        <v>613</v>
      </c>
      <c r="D56" s="5">
        <v>6</v>
      </c>
      <c r="E56" s="5">
        <v>36</v>
      </c>
      <c r="F56" s="6">
        <v>0</v>
      </c>
      <c r="G56" s="5">
        <v>194</v>
      </c>
      <c r="H56" s="7">
        <v>0.21395348837209302</v>
      </c>
      <c r="I56" s="7">
        <v>0.55942028985507242</v>
      </c>
    </row>
    <row r="57" spans="2:9" x14ac:dyDescent="0.25">
      <c r="B57" s="4" t="s">
        <v>77</v>
      </c>
      <c r="C57" s="5">
        <v>140</v>
      </c>
      <c r="D57" s="5">
        <v>1</v>
      </c>
      <c r="E57" s="5">
        <v>12</v>
      </c>
      <c r="F57" s="6">
        <v>0</v>
      </c>
      <c r="G57" s="5">
        <v>50</v>
      </c>
      <c r="H57" s="7">
        <v>0.10631229235880399</v>
      </c>
      <c r="I57" s="7">
        <v>0.51546391752577314</v>
      </c>
    </row>
    <row r="58" spans="2:9" x14ac:dyDescent="0.25">
      <c r="B58" s="4" t="s">
        <v>78</v>
      </c>
      <c r="C58" s="5">
        <v>541</v>
      </c>
      <c r="D58" s="5">
        <v>4</v>
      </c>
      <c r="E58" s="5">
        <v>34</v>
      </c>
      <c r="F58" s="6">
        <v>1</v>
      </c>
      <c r="G58" s="5">
        <v>164</v>
      </c>
      <c r="H58" s="7">
        <v>0.19646017699115045</v>
      </c>
      <c r="I58" s="7">
        <v>0.46197183098591549</v>
      </c>
    </row>
    <row r="59" spans="2:9" x14ac:dyDescent="0.25">
      <c r="B59" s="4" t="s">
        <v>79</v>
      </c>
      <c r="C59" s="5">
        <v>463</v>
      </c>
      <c r="D59" s="5">
        <v>7</v>
      </c>
      <c r="E59" s="5">
        <v>22</v>
      </c>
      <c r="F59" s="6">
        <v>0</v>
      </c>
      <c r="G59" s="5">
        <v>150</v>
      </c>
      <c r="H59" s="7">
        <v>0.23325635103926096</v>
      </c>
      <c r="I59" s="7">
        <v>0.5357142857142857</v>
      </c>
    </row>
    <row r="60" spans="2:9" x14ac:dyDescent="0.25">
      <c r="B60" s="4" t="s">
        <v>80</v>
      </c>
      <c r="C60" s="5">
        <v>555</v>
      </c>
      <c r="D60" s="5">
        <v>9</v>
      </c>
      <c r="E60" s="5">
        <v>42</v>
      </c>
      <c r="F60" s="6">
        <v>0</v>
      </c>
      <c r="G60" s="5">
        <v>187</v>
      </c>
      <c r="H60" s="7">
        <v>0.18111455108359134</v>
      </c>
      <c r="I60" s="7">
        <v>0.54518950437317781</v>
      </c>
    </row>
    <row r="61" spans="2:9" x14ac:dyDescent="0.25">
      <c r="B61" s="4" t="s">
        <v>81</v>
      </c>
      <c r="C61" s="5">
        <v>247</v>
      </c>
      <c r="D61" s="5">
        <v>4</v>
      </c>
      <c r="E61" s="5">
        <v>13</v>
      </c>
      <c r="F61" s="6">
        <v>0</v>
      </c>
      <c r="G61" s="5">
        <v>121</v>
      </c>
      <c r="H61" s="7">
        <v>0.13568773234200743</v>
      </c>
      <c r="I61" s="7">
        <v>0.70760233918128657</v>
      </c>
    </row>
    <row r="62" spans="2:9" x14ac:dyDescent="0.25">
      <c r="B62" s="4" t="s">
        <v>82</v>
      </c>
      <c r="C62" s="5">
        <v>323</v>
      </c>
      <c r="D62" s="5">
        <v>3</v>
      </c>
      <c r="E62" s="5">
        <v>18</v>
      </c>
      <c r="F62" s="6">
        <v>0</v>
      </c>
      <c r="G62" s="5">
        <v>98</v>
      </c>
      <c r="H62" s="7">
        <v>0.23297491039426524</v>
      </c>
      <c r="I62" s="7">
        <v>0.51308900523560208</v>
      </c>
    </row>
    <row r="63" spans="2:9" x14ac:dyDescent="0.25">
      <c r="B63" s="4" t="s">
        <v>83</v>
      </c>
      <c r="C63" s="5">
        <v>381</v>
      </c>
      <c r="D63" s="5">
        <v>1</v>
      </c>
      <c r="E63" s="5">
        <v>25</v>
      </c>
      <c r="F63" s="6">
        <v>0</v>
      </c>
      <c r="G63" s="5">
        <v>100</v>
      </c>
      <c r="H63" s="7">
        <v>0.15358931552587646</v>
      </c>
      <c r="I63" s="7">
        <v>0.4329004329004329</v>
      </c>
    </row>
    <row r="64" spans="2:9" x14ac:dyDescent="0.25">
      <c r="B64" s="4" t="s">
        <v>84</v>
      </c>
      <c r="C64" s="5">
        <v>134</v>
      </c>
      <c r="D64" s="5">
        <v>3</v>
      </c>
      <c r="E64" s="5">
        <v>9</v>
      </c>
      <c r="F64" s="6">
        <v>0</v>
      </c>
      <c r="G64" s="5">
        <v>72</v>
      </c>
      <c r="H64" s="7">
        <v>0.15909090909090909</v>
      </c>
      <c r="I64" s="7">
        <v>0.67289719626168221</v>
      </c>
    </row>
    <row r="65" spans="2:9" x14ac:dyDescent="0.25">
      <c r="B65" s="4" t="s">
        <v>2</v>
      </c>
      <c r="C65" s="5">
        <v>234</v>
      </c>
      <c r="D65" s="5">
        <v>0</v>
      </c>
      <c r="E65" s="5">
        <v>8</v>
      </c>
      <c r="F65" s="6">
        <v>0</v>
      </c>
      <c r="G65" s="5">
        <v>58</v>
      </c>
      <c r="H65" s="7">
        <v>0.23376623376623376</v>
      </c>
      <c r="I65" s="7">
        <v>0.57425742574257421</v>
      </c>
    </row>
    <row r="66" spans="2:9" x14ac:dyDescent="0.25">
      <c r="B66" s="4" t="s">
        <v>3</v>
      </c>
      <c r="C66" s="5">
        <v>722</v>
      </c>
      <c r="D66" s="5">
        <v>1</v>
      </c>
      <c r="E66" s="5">
        <v>43</v>
      </c>
      <c r="F66" s="6">
        <v>1</v>
      </c>
      <c r="G66" s="5">
        <v>175</v>
      </c>
      <c r="H66" s="7">
        <v>0.36307692307692307</v>
      </c>
      <c r="I66" s="7">
        <v>0.48209366391184572</v>
      </c>
    </row>
    <row r="67" spans="2:9" x14ac:dyDescent="0.25">
      <c r="B67" s="4" t="s">
        <v>4</v>
      </c>
      <c r="C67" s="5">
        <v>596</v>
      </c>
      <c r="D67" s="5">
        <v>7</v>
      </c>
      <c r="E67" s="5">
        <v>41</v>
      </c>
      <c r="F67" s="6">
        <v>0</v>
      </c>
      <c r="G67" s="5">
        <v>189</v>
      </c>
      <c r="H67" s="7">
        <v>0.2330316742081448</v>
      </c>
      <c r="I67" s="7">
        <v>0.56417910447761199</v>
      </c>
    </row>
    <row r="68" spans="2:9" x14ac:dyDescent="0.25">
      <c r="B68" s="4" t="s">
        <v>5</v>
      </c>
      <c r="C68" s="5">
        <v>879</v>
      </c>
      <c r="D68" s="5">
        <v>5</v>
      </c>
      <c r="E68" s="5">
        <v>81</v>
      </c>
      <c r="F68" s="6">
        <v>1</v>
      </c>
      <c r="G68" s="5">
        <v>299</v>
      </c>
      <c r="H68" s="7">
        <v>0.25841476655808904</v>
      </c>
      <c r="I68" s="7">
        <v>0.49177631578947367</v>
      </c>
    </row>
    <row r="69" spans="2:9" x14ac:dyDescent="0.25">
      <c r="B69" s="4" t="s">
        <v>6</v>
      </c>
      <c r="C69" s="5">
        <v>543</v>
      </c>
      <c r="D69" s="5">
        <v>5</v>
      </c>
      <c r="E69" s="5">
        <v>35</v>
      </c>
      <c r="F69" s="6">
        <v>0</v>
      </c>
      <c r="G69" s="5">
        <v>183</v>
      </c>
      <c r="H69" s="7">
        <v>0.21516754850088182</v>
      </c>
      <c r="I69" s="7">
        <v>0.54142011834319526</v>
      </c>
    </row>
    <row r="70" spans="2:9" x14ac:dyDescent="0.25">
      <c r="B70" s="4" t="s">
        <v>7</v>
      </c>
      <c r="C70" s="5">
        <v>415</v>
      </c>
      <c r="D70" s="5">
        <v>1</v>
      </c>
      <c r="E70" s="5">
        <v>21</v>
      </c>
      <c r="F70" s="6">
        <v>0</v>
      </c>
      <c r="G70" s="5">
        <v>108</v>
      </c>
      <c r="H70" s="7">
        <v>0.17857142857142858</v>
      </c>
      <c r="I70" s="7">
        <v>0.44081632653061226</v>
      </c>
    </row>
    <row r="71" spans="2:9" x14ac:dyDescent="0.25">
      <c r="B71" s="4" t="s">
        <v>8</v>
      </c>
      <c r="C71" s="5">
        <v>571</v>
      </c>
      <c r="D71" s="5">
        <v>1</v>
      </c>
      <c r="E71" s="5">
        <v>53</v>
      </c>
      <c r="F71" s="6">
        <v>0</v>
      </c>
      <c r="G71" s="5">
        <v>203</v>
      </c>
      <c r="H71" s="7">
        <v>0.2419047619047619</v>
      </c>
      <c r="I71" s="7">
        <v>0.50247524752475248</v>
      </c>
    </row>
    <row r="72" spans="2:9" x14ac:dyDescent="0.25">
      <c r="B72" s="4" t="s">
        <v>9</v>
      </c>
      <c r="C72" s="5">
        <v>589</v>
      </c>
      <c r="D72" s="5">
        <v>7</v>
      </c>
      <c r="E72" s="5">
        <v>26</v>
      </c>
      <c r="F72" s="6">
        <v>1</v>
      </c>
      <c r="G72" s="5">
        <v>173</v>
      </c>
      <c r="H72" s="7">
        <v>0.19635627530364372</v>
      </c>
      <c r="I72" s="7">
        <v>0.51335311572700293</v>
      </c>
    </row>
    <row r="73" spans="2:9" x14ac:dyDescent="0.25">
      <c r="B73" s="4" t="s">
        <v>10</v>
      </c>
      <c r="C73" s="5">
        <v>420</v>
      </c>
      <c r="D73" s="5">
        <v>2</v>
      </c>
      <c r="E73" s="5">
        <v>38</v>
      </c>
      <c r="F73" s="6">
        <v>0</v>
      </c>
      <c r="G73" s="5">
        <v>131</v>
      </c>
      <c r="H73" s="7">
        <v>0.14800759013282733</v>
      </c>
      <c r="I73" s="7">
        <v>0.62679425837320579</v>
      </c>
    </row>
    <row r="74" spans="2:9" x14ac:dyDescent="0.25">
      <c r="B74" s="4" t="s">
        <v>11</v>
      </c>
      <c r="C74" s="5">
        <v>656</v>
      </c>
      <c r="D74" s="5">
        <v>7</v>
      </c>
      <c r="E74" s="5">
        <v>50</v>
      </c>
      <c r="F74" s="6">
        <v>0</v>
      </c>
      <c r="G74" s="5">
        <v>239</v>
      </c>
      <c r="H74" s="7">
        <v>0.14888337468982629</v>
      </c>
      <c r="I74" s="7">
        <v>0.54942528735632179</v>
      </c>
    </row>
    <row r="75" spans="2:9" x14ac:dyDescent="0.25">
      <c r="B75" s="4" t="s">
        <v>12</v>
      </c>
      <c r="C75" s="5">
        <v>578</v>
      </c>
      <c r="D75" s="5">
        <v>5</v>
      </c>
      <c r="E75" s="5">
        <v>70</v>
      </c>
      <c r="F75" s="6">
        <v>0</v>
      </c>
      <c r="G75" s="5">
        <v>267</v>
      </c>
      <c r="H75" s="7">
        <v>0.23843930635838151</v>
      </c>
      <c r="I75" s="7">
        <v>0.59333333333333338</v>
      </c>
    </row>
    <row r="76" spans="2:9" x14ac:dyDescent="0.25">
      <c r="B76" s="4" t="s">
        <v>13</v>
      </c>
      <c r="C76" s="5">
        <v>185</v>
      </c>
      <c r="D76" s="5">
        <v>0</v>
      </c>
      <c r="E76" s="5">
        <v>11</v>
      </c>
      <c r="F76" s="6">
        <v>0</v>
      </c>
      <c r="G76" s="5">
        <v>70</v>
      </c>
      <c r="H76" s="7">
        <v>9.9462365591397844E-2</v>
      </c>
      <c r="I76" s="7">
        <v>0.52238805970149249</v>
      </c>
    </row>
    <row r="77" spans="2:9" x14ac:dyDescent="0.25">
      <c r="B77" s="4" t="s">
        <v>14</v>
      </c>
      <c r="C77" s="5">
        <v>262</v>
      </c>
      <c r="D77" s="5">
        <v>2</v>
      </c>
      <c r="E77" s="5">
        <v>22</v>
      </c>
      <c r="F77" s="6">
        <v>0</v>
      </c>
      <c r="G77" s="5">
        <v>103</v>
      </c>
      <c r="H77" s="7">
        <v>0.1167192429022082</v>
      </c>
      <c r="I77" s="7">
        <v>0.71034482758620687</v>
      </c>
    </row>
    <row r="78" spans="2:9" x14ac:dyDescent="0.25">
      <c r="B78" s="4" t="s">
        <v>15</v>
      </c>
      <c r="C78" s="5">
        <v>812</v>
      </c>
      <c r="D78" s="5">
        <v>3</v>
      </c>
      <c r="E78" s="5">
        <v>46</v>
      </c>
      <c r="F78" s="6">
        <v>0</v>
      </c>
      <c r="G78" s="5">
        <v>235</v>
      </c>
      <c r="H78" s="7">
        <v>0.28231292517006801</v>
      </c>
      <c r="I78" s="7">
        <v>0.52106430155210648</v>
      </c>
    </row>
    <row r="79" spans="2:9" x14ac:dyDescent="0.25">
      <c r="B79" s="4" t="s">
        <v>16</v>
      </c>
      <c r="C79" s="5">
        <v>910</v>
      </c>
      <c r="D79" s="5">
        <v>6</v>
      </c>
      <c r="E79" s="5">
        <v>57</v>
      </c>
      <c r="F79" s="6">
        <v>0</v>
      </c>
      <c r="G79" s="5">
        <v>341</v>
      </c>
      <c r="H79" s="7">
        <v>0.25634824667472794</v>
      </c>
      <c r="I79" s="7">
        <v>0.62181818181818183</v>
      </c>
    </row>
    <row r="80" spans="2:9" x14ac:dyDescent="0.25">
      <c r="B80" s="4" t="s">
        <v>17</v>
      </c>
      <c r="C80" s="5">
        <v>595</v>
      </c>
      <c r="D80" s="5">
        <v>7</v>
      </c>
      <c r="E80" s="5">
        <v>45</v>
      </c>
      <c r="F80" s="6">
        <v>0</v>
      </c>
      <c r="G80" s="5">
        <v>235</v>
      </c>
      <c r="H80" s="7">
        <v>0.19785276073619631</v>
      </c>
      <c r="I80" s="7">
        <v>0.61518324607329844</v>
      </c>
    </row>
    <row r="81" spans="2:9" x14ac:dyDescent="0.25">
      <c r="B81" s="4" t="s">
        <v>88</v>
      </c>
      <c r="C81" s="5">
        <v>462</v>
      </c>
      <c r="D81" s="5">
        <v>4</v>
      </c>
      <c r="E81" s="5">
        <v>39</v>
      </c>
      <c r="F81" s="6">
        <v>1</v>
      </c>
      <c r="G81" s="5">
        <v>110</v>
      </c>
      <c r="H81" s="7">
        <v>0.2818181818181818</v>
      </c>
      <c r="I81" s="7">
        <v>0.35830618892508143</v>
      </c>
    </row>
    <row r="82" spans="2:9" x14ac:dyDescent="0.25">
      <c r="B82" s="4" t="s">
        <v>18</v>
      </c>
      <c r="C82" s="5">
        <v>980</v>
      </c>
      <c r="D82" s="5">
        <v>7</v>
      </c>
      <c r="E82" s="5">
        <v>51</v>
      </c>
      <c r="F82" s="6">
        <v>0</v>
      </c>
      <c r="G82" s="5">
        <v>243</v>
      </c>
      <c r="H82" s="7">
        <v>0.34339622641509432</v>
      </c>
      <c r="I82" s="7">
        <v>0.49287169042769857</v>
      </c>
    </row>
    <row r="83" spans="2:9" x14ac:dyDescent="0.25">
      <c r="B83" s="4" t="s">
        <v>19</v>
      </c>
      <c r="C83" s="5">
        <v>574</v>
      </c>
      <c r="D83" s="5">
        <v>4</v>
      </c>
      <c r="E83" s="5">
        <v>31</v>
      </c>
      <c r="F83" s="6">
        <v>0</v>
      </c>
      <c r="G83" s="5">
        <v>197</v>
      </c>
      <c r="H83" s="7">
        <v>0.27823691460055094</v>
      </c>
      <c r="I83" s="7">
        <v>0.52116402116402116</v>
      </c>
    </row>
    <row r="84" spans="2:9" x14ac:dyDescent="0.25">
      <c r="B84" s="4" t="s">
        <v>20</v>
      </c>
      <c r="C84" s="5">
        <v>485</v>
      </c>
      <c r="D84" s="5">
        <v>4</v>
      </c>
      <c r="E84" s="5">
        <v>21</v>
      </c>
      <c r="F84" s="6">
        <v>0</v>
      </c>
      <c r="G84" s="5">
        <v>119</v>
      </c>
      <c r="H84" s="7">
        <v>0.25085910652920962</v>
      </c>
      <c r="I84" s="7">
        <v>0.49377593360995853</v>
      </c>
    </row>
    <row r="85" spans="2:9" x14ac:dyDescent="0.25">
      <c r="B85" s="4" t="s">
        <v>21</v>
      </c>
      <c r="C85" s="5">
        <v>318</v>
      </c>
      <c r="D85" s="5">
        <v>4</v>
      </c>
      <c r="E85" s="5">
        <v>14</v>
      </c>
      <c r="F85" s="6">
        <v>0</v>
      </c>
      <c r="G85" s="5">
        <v>108</v>
      </c>
      <c r="H85" s="7">
        <v>0.28272251308900526</v>
      </c>
      <c r="I85" s="7">
        <v>0.53465346534653468</v>
      </c>
    </row>
    <row r="86" spans="2:9" x14ac:dyDescent="0.25">
      <c r="B86" s="18" t="s">
        <v>1</v>
      </c>
      <c r="C86" s="19">
        <f>SUM(C8:C85)</f>
        <v>43964</v>
      </c>
      <c r="D86" s="19">
        <f t="shared" ref="D86:F86" si="0">SUM(D8:D85)</f>
        <v>274</v>
      </c>
      <c r="E86" s="19">
        <f t="shared" si="0"/>
        <v>2905</v>
      </c>
      <c r="F86" s="19">
        <f t="shared" si="0"/>
        <v>10</v>
      </c>
      <c r="G86" s="17">
        <v>13615</v>
      </c>
      <c r="H86" s="20">
        <v>0.19183526011560695</v>
      </c>
      <c r="I86" s="20">
        <v>0.53123658641276783</v>
      </c>
    </row>
    <row r="88" spans="2:9" x14ac:dyDescent="0.25">
      <c r="I88" s="3"/>
    </row>
  </sheetData>
  <mergeCells count="4">
    <mergeCell ref="B5:I5"/>
    <mergeCell ref="B2:I2"/>
    <mergeCell ref="B3:I3"/>
    <mergeCell ref="B4:I4"/>
  </mergeCells>
  <pageMargins left="0.7" right="0.7" top="0.75" bottom="0.75" header="0.3" footer="0.3"/>
  <pageSetup paperSize="5" scale="64" orientation="portrait" r:id="rId1"/>
  <headerFooter>
    <oddFooter>&amp;LNYPD/OMAP&amp;C&amp;P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2026-04-15T17:21:19Z</dcterms:modified>
</cp:coreProperties>
</file>