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4684060-04D5-4791-A525-E451693E3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definedNames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5" l="1"/>
  <c r="D86" i="5"/>
  <c r="E86" i="5"/>
  <c r="F86" i="5"/>
</calcChain>
</file>

<file path=xl/sharedStrings.xml><?xml version="1.0" encoding="utf-8"?>
<sst xmlns="http://schemas.openxmlformats.org/spreadsheetml/2006/main" count="91" uniqueCount="91">
  <si>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</si>
  <si>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</si>
  <si>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</si>
  <si>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</si>
  <si>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</si>
  <si>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</si>
  <si>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</si>
  <si>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</si>
  <si>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</si>
  <si>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</si>
  <si>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</si>
  <si>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</si>
  <si>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</si>
  <si>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</si>
  <si>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</si>
  <si>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</si>
  <si>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</si>
  <si>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</si>
  <si>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</si>
  <si>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</si>
  <si>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</si>
  <si>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</si>
  <si>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</si>
  <si>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</si>
  <si>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</si>
  <si>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</si>
  <si>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</si>
  <si>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</si>
  <si>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</si>
  <si>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</si>
  <si>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</si>
  <si>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</si>
  <si>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</si>
  <si>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</si>
  <si>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</si>
  <si>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</si>
  <si>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</si>
  <si>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</si>
  <si>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</si>
  <si>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</si>
  <si>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</si>
  <si>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</si>
  <si>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</si>
  <si>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</si>
  <si>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</si>
  <si>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</si>
  <si>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</si>
  <si>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</si>
  <si>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</si>
  <si>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</si>
  <si>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</si>
  <si>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</si>
  <si>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</si>
  <si>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</si>
  <si>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</si>
  <si>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</si>
  <si>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</si>
  <si>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</si>
  <si>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</si>
  <si>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</si>
  <si>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</si>
  <si>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</si>
  <si>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</si>
  <si>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</si>
  <si>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</si>
  <si>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</si>
  <si>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</si>
  <si>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</si>
  <si>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</si>
  <si>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</si>
  <si>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</si>
  <si>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</si>
  <si>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</si>
  <si>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</si>
  <si>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</si>
  <si>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</si>
  <si>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</si>
  <si>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</si>
  <si>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</si>
  <si>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</si>
  <si>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</si>
  <si>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</si>
  <si>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</si>
  <si>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</si>
  <si>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</si>
  <si>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</si>
  <si>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Percent Total Felony Complaints Involving Domestic Incident</t>
  </si>
  <si>
    <t>Percent Domestic Violence Complaints Involving Intimate Partner</t>
  </si>
  <si>
    <t>116</t>
  </si>
  <si>
    <t>4th Quarter 2025</t>
  </si>
  <si>
    <t xml:space="preserve">Total Domestic Violence Intimate Partner Complaints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</si>
</sst>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Normal" xfId="0" builtinId="0"/>
    <cellStyle name="Normal_Sheet1" xfId="1" xr:uid="{00000000-0005-0000-0000-000001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88"/>
  <sheetViews>
    <sheetView tabSelected="1" zoomScaleNormal="100" workbookViewId="0">
      <selection activeCell="A6" sqref="A6"/>
    </sheetView>
  </sheetViews>
  <sheetFormatPr defaultRowHeight="15" x14ac:dyDescent="0.25"/>
  <cols>
    <col min="1" max="2" width="9.140625" style="1"/>
    <col min="3" max="4" width="11.7109375" style="1" customWidth="1"/>
    <col min="5" max="5" width="13.7109375" style="1" customWidth="1"/>
    <col min="6" max="6" width="11.7109375" style="1" customWidth="1"/>
    <col min="7" max="7" width="14.5703125" style="1" customWidth="1"/>
    <col min="8" max="8" width="20.7109375" style="1" customWidth="1"/>
    <col min="9" max="9" width="25.7109375" style="1" customWidth="1"/>
    <col min="10" max="16384" width="9.140625" style="1"/>
  </cols>
  <sheetData>
    <row r="2" spans="2:14" x14ac:dyDescent="0.25">
      <c r="B2" s="18" t="s">
        <v>23</v>
      </c>
      <c r="C2" s="19"/>
      <c r="D2" s="19"/>
      <c r="E2" s="19"/>
      <c r="F2" s="19"/>
      <c r="G2" s="19"/>
      <c r="H2" s="19"/>
      <c r="I2" s="20"/>
    </row>
    <row r="3" spans="2:14" x14ac:dyDescent="0.25">
      <c r="B3" s="18" t="s">
        <v>24</v>
      </c>
      <c r="C3" s="19"/>
      <c r="D3" s="19"/>
      <c r="E3" s="19"/>
      <c r="F3" s="19"/>
      <c r="G3" s="19"/>
      <c r="H3" s="19"/>
      <c r="I3" s="20"/>
    </row>
    <row r="4" spans="2:14" x14ac:dyDescent="0.25">
      <c r="B4" s="18" t="s">
        <v>27</v>
      </c>
      <c r="C4" s="19"/>
      <c r="D4" s="19"/>
      <c r="E4" s="19"/>
      <c r="F4" s="19"/>
      <c r="G4" s="19"/>
      <c r="H4" s="19"/>
      <c r="I4" s="20"/>
    </row>
    <row r="5" spans="2:14" x14ac:dyDescent="0.25">
      <c r="B5" s="15" t="s">
        <v>89</v>
      </c>
      <c r="C5" s="16"/>
      <c r="D5" s="16"/>
      <c r="E5" s="16"/>
      <c r="F5" s="16"/>
      <c r="G5" s="16"/>
      <c r="H5" s="16"/>
      <c r="I5" s="17"/>
      <c r="N5" s="14"/>
    </row>
    <row r="6" spans="2:14" x14ac:dyDescent="0.25">
      <c r="B6" s="13"/>
      <c r="C6" s="13"/>
    </row>
    <row r="7" spans="2:14" ht="57" customHeight="1" x14ac:dyDescent="0.25">
      <c r="B7" s="11" t="s">
        <v>0</v>
      </c>
      <c r="C7" s="11" t="s">
        <v>22</v>
      </c>
      <c r="D7" s="12" t="s">
        <v>25</v>
      </c>
      <c r="E7" s="12" t="s">
        <v>26</v>
      </c>
      <c r="F7" s="12" t="s">
        <v>28</v>
      </c>
      <c r="G7" s="12" t="s">
        <v>90</v>
      </c>
      <c r="H7" s="12" t="s">
        <v>86</v>
      </c>
      <c r="I7" s="12" t="s">
        <v>87</v>
      </c>
    </row>
    <row r="8" spans="2:14" ht="15.75" customHeight="1" x14ac:dyDescent="0.25">
      <c r="B8" s="3" t="s">
        <v>29</v>
      </c>
      <c r="C8" s="4">
        <v>163</v>
      </c>
      <c r="D8" s="5">
        <v>1</v>
      </c>
      <c r="E8" s="4">
        <v>6</v>
      </c>
      <c r="F8" s="6">
        <v>0</v>
      </c>
      <c r="G8" s="4">
        <v>36</v>
      </c>
      <c r="H8" s="7">
        <v>3.0390738060781478E-2</v>
      </c>
      <c r="I8" s="7">
        <v>0.45</v>
      </c>
    </row>
    <row r="9" spans="2:14" x14ac:dyDescent="0.25">
      <c r="B9" s="3" t="s">
        <v>30</v>
      </c>
      <c r="C9" s="4">
        <v>187</v>
      </c>
      <c r="D9" s="5">
        <v>4</v>
      </c>
      <c r="E9" s="4">
        <v>15</v>
      </c>
      <c r="F9" s="6">
        <v>1</v>
      </c>
      <c r="G9" s="4">
        <v>68</v>
      </c>
      <c r="H9" s="7">
        <v>5.9654631083202514E-2</v>
      </c>
      <c r="I9" s="7">
        <v>0.54400000000000004</v>
      </c>
    </row>
    <row r="10" spans="2:14" x14ac:dyDescent="0.25">
      <c r="B10" s="3" t="s">
        <v>31</v>
      </c>
      <c r="C10" s="4">
        <v>76</v>
      </c>
      <c r="D10" s="5">
        <v>0</v>
      </c>
      <c r="E10" s="4">
        <v>2</v>
      </c>
      <c r="F10" s="6">
        <v>0</v>
      </c>
      <c r="G10" s="4">
        <v>24</v>
      </c>
      <c r="H10" s="7">
        <v>5.5248618784530384E-3</v>
      </c>
      <c r="I10" s="7">
        <v>0.75</v>
      </c>
    </row>
    <row r="11" spans="2:14" x14ac:dyDescent="0.25">
      <c r="B11" s="3" t="s">
        <v>32</v>
      </c>
      <c r="C11" s="4">
        <v>370</v>
      </c>
      <c r="D11" s="5">
        <v>0</v>
      </c>
      <c r="E11" s="4">
        <v>27</v>
      </c>
      <c r="F11" s="6">
        <v>0</v>
      </c>
      <c r="G11" s="4">
        <v>110</v>
      </c>
      <c r="H11" s="7">
        <v>0.18787878787878787</v>
      </c>
      <c r="I11" s="7">
        <v>0.50228310502283102</v>
      </c>
    </row>
    <row r="12" spans="2:14" x14ac:dyDescent="0.25">
      <c r="B12" s="3" t="s">
        <v>33</v>
      </c>
      <c r="C12" s="4">
        <v>313</v>
      </c>
      <c r="D12" s="5">
        <v>1</v>
      </c>
      <c r="E12" s="4">
        <v>8</v>
      </c>
      <c r="F12" s="6">
        <v>0</v>
      </c>
      <c r="G12" s="4">
        <v>89</v>
      </c>
      <c r="H12" s="7">
        <v>8.2926829268292687E-2</v>
      </c>
      <c r="I12" s="7">
        <v>0.53614457831325302</v>
      </c>
    </row>
    <row r="13" spans="2:14" x14ac:dyDescent="0.25">
      <c r="B13" s="3" t="s">
        <v>34</v>
      </c>
      <c r="C13" s="4">
        <v>254</v>
      </c>
      <c r="D13" s="5">
        <v>1</v>
      </c>
      <c r="E13" s="4">
        <v>18</v>
      </c>
      <c r="F13" s="6">
        <v>0</v>
      </c>
      <c r="G13" s="4">
        <v>69</v>
      </c>
      <c r="H13" s="7">
        <v>0.11173184357541899</v>
      </c>
      <c r="I13" s="7">
        <v>0.61061946902654862</v>
      </c>
    </row>
    <row r="14" spans="2:14" x14ac:dyDescent="0.25">
      <c r="B14" s="3" t="s">
        <v>35</v>
      </c>
      <c r="C14" s="4">
        <v>225</v>
      </c>
      <c r="D14" s="5">
        <v>0</v>
      </c>
      <c r="E14" s="4">
        <v>7</v>
      </c>
      <c r="F14" s="6">
        <v>0</v>
      </c>
      <c r="G14" s="4">
        <v>57</v>
      </c>
      <c r="H14" s="7">
        <v>3.8051750380517502E-2</v>
      </c>
      <c r="I14" s="7">
        <v>0.54285714285714282</v>
      </c>
    </row>
    <row r="15" spans="2:14" x14ac:dyDescent="0.25">
      <c r="B15" s="3" t="s">
        <v>36</v>
      </c>
      <c r="C15" s="4">
        <v>213</v>
      </c>
      <c r="D15" s="5">
        <v>0</v>
      </c>
      <c r="E15" s="4">
        <v>17</v>
      </c>
      <c r="F15" s="6">
        <v>0</v>
      </c>
      <c r="G15" s="4">
        <v>117</v>
      </c>
      <c r="H15" s="7">
        <v>3.8211382113821135E-2</v>
      </c>
      <c r="I15" s="7">
        <v>0.75</v>
      </c>
    </row>
    <row r="16" spans="2:14" x14ac:dyDescent="0.25">
      <c r="B16" s="3" t="s">
        <v>37</v>
      </c>
      <c r="C16" s="4">
        <v>121</v>
      </c>
      <c r="D16" s="5">
        <v>1</v>
      </c>
      <c r="E16" s="4">
        <v>7</v>
      </c>
      <c r="F16" s="6">
        <v>0</v>
      </c>
      <c r="G16" s="4">
        <v>37</v>
      </c>
      <c r="H16" s="7">
        <v>7.3426573426573424E-2</v>
      </c>
      <c r="I16" s="7">
        <v>0.58730158730158732</v>
      </c>
    </row>
    <row r="17" spans="2:9" x14ac:dyDescent="0.25">
      <c r="B17" s="3" t="s">
        <v>38</v>
      </c>
      <c r="C17" s="4">
        <v>260</v>
      </c>
      <c r="D17" s="5">
        <v>2</v>
      </c>
      <c r="E17" s="4">
        <v>18</v>
      </c>
      <c r="F17" s="6">
        <v>0</v>
      </c>
      <c r="G17" s="4">
        <v>106</v>
      </c>
      <c r="H17" s="7">
        <v>4.4167610419026046E-2</v>
      </c>
      <c r="I17" s="7">
        <v>0.69736842105263153</v>
      </c>
    </row>
    <row r="18" spans="2:9" x14ac:dyDescent="0.25">
      <c r="B18" s="3" t="s">
        <v>39</v>
      </c>
      <c r="C18" s="4">
        <v>305</v>
      </c>
      <c r="D18" s="5">
        <v>3</v>
      </c>
      <c r="E18" s="4">
        <v>18</v>
      </c>
      <c r="F18" s="6">
        <v>0</v>
      </c>
      <c r="G18" s="4">
        <v>98</v>
      </c>
      <c r="H18" s="7">
        <v>7.2697899838449112E-2</v>
      </c>
      <c r="I18" s="7">
        <v>0.52127659574468088</v>
      </c>
    </row>
    <row r="19" spans="2:9" x14ac:dyDescent="0.25">
      <c r="B19" s="3" t="s">
        <v>40</v>
      </c>
      <c r="C19" s="4">
        <v>205</v>
      </c>
      <c r="D19" s="5">
        <v>0</v>
      </c>
      <c r="E19" s="4">
        <v>9</v>
      </c>
      <c r="F19" s="6">
        <v>0</v>
      </c>
      <c r="G19" s="4">
        <v>57</v>
      </c>
      <c r="H19" s="7">
        <v>9.8101265822784806E-2</v>
      </c>
      <c r="I19" s="7">
        <v>0.47107438016528924</v>
      </c>
    </row>
    <row r="20" spans="2:9" x14ac:dyDescent="0.25">
      <c r="B20" s="3" t="s">
        <v>85</v>
      </c>
      <c r="C20" s="4">
        <v>3</v>
      </c>
      <c r="D20" s="5">
        <v>0</v>
      </c>
      <c r="E20" s="5">
        <v>0</v>
      </c>
      <c r="F20" s="6">
        <v>0</v>
      </c>
      <c r="G20" s="4">
        <v>0</v>
      </c>
      <c r="H20" s="7">
        <v>0</v>
      </c>
      <c r="I20" s="7">
        <v>0</v>
      </c>
    </row>
    <row r="21" spans="2:9" x14ac:dyDescent="0.25">
      <c r="B21" s="3" t="s">
        <v>41</v>
      </c>
      <c r="C21" s="4">
        <v>844</v>
      </c>
      <c r="D21" s="5">
        <v>1</v>
      </c>
      <c r="E21" s="4">
        <v>44</v>
      </c>
      <c r="F21" s="6">
        <v>0</v>
      </c>
      <c r="G21" s="4">
        <v>224</v>
      </c>
      <c r="H21" s="7">
        <v>0.20303605313092979</v>
      </c>
      <c r="I21" s="7">
        <v>0.47457627118644069</v>
      </c>
    </row>
    <row r="22" spans="2:9" x14ac:dyDescent="0.25">
      <c r="B22" s="3" t="s">
        <v>42</v>
      </c>
      <c r="C22" s="4">
        <v>393</v>
      </c>
      <c r="D22" s="5">
        <v>1</v>
      </c>
      <c r="E22" s="4">
        <v>20</v>
      </c>
      <c r="F22" s="6">
        <v>0</v>
      </c>
      <c r="G22" s="4">
        <v>116</v>
      </c>
      <c r="H22" s="7">
        <v>0.12972972972972974</v>
      </c>
      <c r="I22" s="7">
        <v>0.56038647342995174</v>
      </c>
    </row>
    <row r="23" spans="2:9" x14ac:dyDescent="0.25">
      <c r="B23" s="3" t="s">
        <v>43</v>
      </c>
      <c r="C23" s="4">
        <v>558</v>
      </c>
      <c r="D23" s="5">
        <v>0</v>
      </c>
      <c r="E23" s="4">
        <v>31</v>
      </c>
      <c r="F23" s="6">
        <v>0</v>
      </c>
      <c r="G23" s="4">
        <v>150</v>
      </c>
      <c r="H23" s="7">
        <v>0.12619502868068833</v>
      </c>
      <c r="I23" s="7">
        <v>0.59760956175298807</v>
      </c>
    </row>
    <row r="24" spans="2:9" x14ac:dyDescent="0.25">
      <c r="B24" s="3" t="s">
        <v>44</v>
      </c>
      <c r="C24" s="4">
        <v>257</v>
      </c>
      <c r="D24" s="5">
        <v>1</v>
      </c>
      <c r="E24" s="4">
        <v>15</v>
      </c>
      <c r="F24" s="6">
        <v>1</v>
      </c>
      <c r="G24" s="4">
        <v>63</v>
      </c>
      <c r="H24" s="7">
        <v>0.14056224899598393</v>
      </c>
      <c r="I24" s="7">
        <v>0.47727272727272729</v>
      </c>
    </row>
    <row r="25" spans="2:9" x14ac:dyDescent="0.25">
      <c r="B25" s="3" t="s">
        <v>45</v>
      </c>
      <c r="C25" s="4">
        <v>456</v>
      </c>
      <c r="D25" s="5">
        <v>0</v>
      </c>
      <c r="E25" s="4">
        <v>17</v>
      </c>
      <c r="F25" s="6">
        <v>0</v>
      </c>
      <c r="G25" s="4">
        <v>86</v>
      </c>
      <c r="H25" s="7">
        <v>0.11891891891891893</v>
      </c>
      <c r="I25" s="7">
        <v>0.49142857142857144</v>
      </c>
    </row>
    <row r="26" spans="2:9" x14ac:dyDescent="0.25">
      <c r="B26" s="3" t="s">
        <v>46</v>
      </c>
      <c r="C26" s="4">
        <v>414</v>
      </c>
      <c r="D26" s="5">
        <v>3</v>
      </c>
      <c r="E26" s="4">
        <v>19</v>
      </c>
      <c r="F26" s="4">
        <v>1</v>
      </c>
      <c r="G26" s="4">
        <v>105</v>
      </c>
      <c r="H26" s="7">
        <v>0.22408026755852842</v>
      </c>
      <c r="I26" s="7">
        <v>0.52238805970149249</v>
      </c>
    </row>
    <row r="27" spans="2:9" x14ac:dyDescent="0.25">
      <c r="B27" s="3" t="s">
        <v>47</v>
      </c>
      <c r="C27" s="4">
        <v>947</v>
      </c>
      <c r="D27" s="5">
        <v>3</v>
      </c>
      <c r="E27" s="4">
        <v>47</v>
      </c>
      <c r="F27" s="4">
        <v>1</v>
      </c>
      <c r="G27" s="4">
        <v>218</v>
      </c>
      <c r="H27" s="7">
        <v>0.25250501002004005</v>
      </c>
      <c r="I27" s="7">
        <v>0.46881720430107526</v>
      </c>
    </row>
    <row r="28" spans="2:9" x14ac:dyDescent="0.25">
      <c r="B28" s="3" t="s">
        <v>48</v>
      </c>
      <c r="C28" s="4">
        <v>363</v>
      </c>
      <c r="D28" s="5">
        <v>0</v>
      </c>
      <c r="E28" s="4">
        <v>19</v>
      </c>
      <c r="F28" s="6">
        <v>0</v>
      </c>
      <c r="G28" s="4">
        <v>91</v>
      </c>
      <c r="H28" s="7">
        <v>0.14898989898989898</v>
      </c>
      <c r="I28" s="7">
        <v>0.53846153846153844</v>
      </c>
    </row>
    <row r="29" spans="2:9" x14ac:dyDescent="0.25">
      <c r="B29" s="3" t="s">
        <v>49</v>
      </c>
      <c r="C29" s="4">
        <v>485</v>
      </c>
      <c r="D29" s="4">
        <v>3</v>
      </c>
      <c r="E29" s="4">
        <v>29</v>
      </c>
      <c r="F29" s="6">
        <v>0</v>
      </c>
      <c r="G29" s="4">
        <v>172</v>
      </c>
      <c r="H29" s="7">
        <v>0.13073005093378609</v>
      </c>
      <c r="I29" s="7">
        <v>0.57912457912457915</v>
      </c>
    </row>
    <row r="30" spans="2:9" x14ac:dyDescent="0.25">
      <c r="B30" s="3" t="s">
        <v>50</v>
      </c>
      <c r="C30" s="4">
        <v>1733</v>
      </c>
      <c r="D30" s="4">
        <v>4</v>
      </c>
      <c r="E30" s="4">
        <v>94</v>
      </c>
      <c r="F30" s="4">
        <v>0</v>
      </c>
      <c r="G30" s="4">
        <v>415</v>
      </c>
      <c r="H30" s="7">
        <v>0.17818181818181819</v>
      </c>
      <c r="I30" s="7">
        <v>0.50120772946859904</v>
      </c>
    </row>
    <row r="31" spans="2:9" x14ac:dyDescent="0.25">
      <c r="B31" s="3" t="s">
        <v>51</v>
      </c>
      <c r="C31" s="4">
        <v>782</v>
      </c>
      <c r="D31" s="4">
        <v>7</v>
      </c>
      <c r="E31" s="4">
        <v>41</v>
      </c>
      <c r="F31" s="4">
        <v>0</v>
      </c>
      <c r="G31" s="4">
        <v>214</v>
      </c>
      <c r="H31" s="7">
        <v>0.19755244755244755</v>
      </c>
      <c r="I31" s="7">
        <v>0.48416289592760181</v>
      </c>
    </row>
    <row r="32" spans="2:9" x14ac:dyDescent="0.25">
      <c r="B32" s="3" t="s">
        <v>52</v>
      </c>
      <c r="C32" s="4">
        <v>1567</v>
      </c>
      <c r="D32" s="4">
        <v>6</v>
      </c>
      <c r="E32" s="4">
        <v>80</v>
      </c>
      <c r="F32" s="4">
        <v>0</v>
      </c>
      <c r="G32" s="4">
        <v>349</v>
      </c>
      <c r="H32" s="7">
        <v>0.22830440587449932</v>
      </c>
      <c r="I32" s="7">
        <v>0.54531249999999998</v>
      </c>
    </row>
    <row r="33" spans="2:9" x14ac:dyDescent="0.25">
      <c r="B33" s="3" t="s">
        <v>53</v>
      </c>
      <c r="C33" s="4">
        <v>1800</v>
      </c>
      <c r="D33" s="4">
        <v>9</v>
      </c>
      <c r="E33" s="4">
        <v>102</v>
      </c>
      <c r="F33" s="4">
        <v>3</v>
      </c>
      <c r="G33" s="4">
        <v>437</v>
      </c>
      <c r="H33" s="7">
        <v>0.23210633946830267</v>
      </c>
      <c r="I33" s="7">
        <v>0.50172215843857637</v>
      </c>
    </row>
    <row r="34" spans="2:9" x14ac:dyDescent="0.25">
      <c r="B34" s="3" t="s">
        <v>54</v>
      </c>
      <c r="C34" s="4">
        <v>1653</v>
      </c>
      <c r="D34" s="4">
        <v>4</v>
      </c>
      <c r="E34" s="4">
        <v>89</v>
      </c>
      <c r="F34" s="4">
        <v>0</v>
      </c>
      <c r="G34" s="4">
        <v>362</v>
      </c>
      <c r="H34" s="7">
        <v>0.20020020020020021</v>
      </c>
      <c r="I34" s="7">
        <v>0.5</v>
      </c>
    </row>
    <row r="35" spans="2:9" x14ac:dyDescent="0.25">
      <c r="B35" s="3" t="s">
        <v>55</v>
      </c>
      <c r="C35" s="4">
        <v>769</v>
      </c>
      <c r="D35" s="4">
        <v>6</v>
      </c>
      <c r="E35" s="4">
        <v>42</v>
      </c>
      <c r="F35" s="4">
        <v>0</v>
      </c>
      <c r="G35" s="4">
        <v>209</v>
      </c>
      <c r="H35" s="7">
        <v>0.16025641025641027</v>
      </c>
      <c r="I35" s="7">
        <v>0.49761904761904763</v>
      </c>
    </row>
    <row r="36" spans="2:9" x14ac:dyDescent="0.25">
      <c r="B36" s="3" t="s">
        <v>56</v>
      </c>
      <c r="C36" s="4">
        <v>1799</v>
      </c>
      <c r="D36" s="4">
        <v>4</v>
      </c>
      <c r="E36" s="4">
        <v>115</v>
      </c>
      <c r="F36" s="4">
        <v>0</v>
      </c>
      <c r="G36" s="4">
        <v>492</v>
      </c>
      <c r="H36" s="7">
        <v>0.21809523809523809</v>
      </c>
      <c r="I36" s="7">
        <v>0.69985775248933146</v>
      </c>
    </row>
    <row r="37" spans="2:9" x14ac:dyDescent="0.25">
      <c r="B37" s="3" t="s">
        <v>57</v>
      </c>
      <c r="C37" s="4">
        <v>1778</v>
      </c>
      <c r="D37" s="4">
        <v>8</v>
      </c>
      <c r="E37" s="4">
        <v>126</v>
      </c>
      <c r="F37" s="4">
        <v>0</v>
      </c>
      <c r="G37" s="4">
        <v>504</v>
      </c>
      <c r="H37" s="7">
        <v>0.21866897147796024</v>
      </c>
      <c r="I37" s="7">
        <v>0.57013574660633481</v>
      </c>
    </row>
    <row r="38" spans="2:9" x14ac:dyDescent="0.25">
      <c r="B38" s="3" t="s">
        <v>58</v>
      </c>
      <c r="C38" s="4">
        <v>1396</v>
      </c>
      <c r="D38" s="4">
        <v>7</v>
      </c>
      <c r="E38" s="4">
        <v>75</v>
      </c>
      <c r="F38" s="4">
        <v>0</v>
      </c>
      <c r="G38" s="4">
        <v>340</v>
      </c>
      <c r="H38" s="7">
        <v>0.23311258278145697</v>
      </c>
      <c r="I38" s="7">
        <v>0.53125</v>
      </c>
    </row>
    <row r="39" spans="2:9" x14ac:dyDescent="0.25">
      <c r="B39" s="3" t="s">
        <v>59</v>
      </c>
      <c r="C39" s="4">
        <v>984</v>
      </c>
      <c r="D39" s="4">
        <v>4</v>
      </c>
      <c r="E39" s="4">
        <v>61</v>
      </c>
      <c r="F39" s="4">
        <v>0</v>
      </c>
      <c r="G39" s="4">
        <v>242</v>
      </c>
      <c r="H39" s="7">
        <v>0.2223667100130039</v>
      </c>
      <c r="I39" s="7">
        <v>0.51054852320675104</v>
      </c>
    </row>
    <row r="40" spans="2:9" x14ac:dyDescent="0.25">
      <c r="B40" s="3" t="s">
        <v>60</v>
      </c>
      <c r="C40" s="4">
        <v>515</v>
      </c>
      <c r="D40" s="4">
        <v>2</v>
      </c>
      <c r="E40" s="4">
        <v>23</v>
      </c>
      <c r="F40" s="6">
        <v>0</v>
      </c>
      <c r="G40" s="4">
        <v>125</v>
      </c>
      <c r="H40" s="7">
        <v>0.17379679144385027</v>
      </c>
      <c r="I40" s="7">
        <v>0.52301255230125521</v>
      </c>
    </row>
    <row r="41" spans="2:9" x14ac:dyDescent="0.25">
      <c r="B41" s="3" t="s">
        <v>61</v>
      </c>
      <c r="C41" s="4">
        <v>1432</v>
      </c>
      <c r="D41" s="4">
        <v>4</v>
      </c>
      <c r="E41" s="4">
        <v>115</v>
      </c>
      <c r="F41" s="6">
        <v>0</v>
      </c>
      <c r="G41" s="4">
        <v>464</v>
      </c>
      <c r="H41" s="7">
        <v>0.2719546742209632</v>
      </c>
      <c r="I41" s="7">
        <v>0.58072590738423024</v>
      </c>
    </row>
    <row r="42" spans="2:9" x14ac:dyDescent="0.25">
      <c r="B42" s="3" t="s">
        <v>62</v>
      </c>
      <c r="C42" s="4">
        <v>796</v>
      </c>
      <c r="D42" s="4">
        <v>7</v>
      </c>
      <c r="E42" s="4">
        <v>51</v>
      </c>
      <c r="F42" s="6">
        <v>0</v>
      </c>
      <c r="G42" s="4">
        <v>233</v>
      </c>
      <c r="H42" s="7">
        <v>0.24311183144246354</v>
      </c>
      <c r="I42" s="7">
        <v>0.50107526881720432</v>
      </c>
    </row>
    <row r="43" spans="2:9" x14ac:dyDescent="0.25">
      <c r="B43" s="3" t="s">
        <v>63</v>
      </c>
      <c r="C43" s="4">
        <v>526</v>
      </c>
      <c r="D43" s="4">
        <v>3</v>
      </c>
      <c r="E43" s="4">
        <v>35</v>
      </c>
      <c r="F43" s="6">
        <v>0</v>
      </c>
      <c r="G43" s="4">
        <v>146</v>
      </c>
      <c r="H43" s="7">
        <v>0.18255578093306288</v>
      </c>
      <c r="I43" s="7">
        <v>0.48829431438127091</v>
      </c>
    </row>
    <row r="44" spans="2:9" x14ac:dyDescent="0.25">
      <c r="B44" s="3" t="s">
        <v>64</v>
      </c>
      <c r="C44" s="4">
        <v>421</v>
      </c>
      <c r="D44" s="4">
        <v>4</v>
      </c>
      <c r="E44" s="4">
        <v>30</v>
      </c>
      <c r="F44" s="6">
        <v>0</v>
      </c>
      <c r="G44" s="4">
        <v>207</v>
      </c>
      <c r="H44" s="7">
        <v>0.21946564885496184</v>
      </c>
      <c r="I44" s="7">
        <v>0.49521531100478466</v>
      </c>
    </row>
    <row r="45" spans="2:9" x14ac:dyDescent="0.25">
      <c r="B45" s="3" t="s">
        <v>65</v>
      </c>
      <c r="C45" s="4">
        <v>531</v>
      </c>
      <c r="D45" s="4">
        <v>1</v>
      </c>
      <c r="E45" s="4">
        <v>21</v>
      </c>
      <c r="F45" s="6">
        <v>1</v>
      </c>
      <c r="G45" s="4">
        <v>122</v>
      </c>
      <c r="H45" s="7">
        <v>0.17464788732394365</v>
      </c>
      <c r="I45" s="7">
        <v>0.46387832699619774</v>
      </c>
    </row>
    <row r="46" spans="2:9" x14ac:dyDescent="0.25">
      <c r="B46" s="3" t="s">
        <v>66</v>
      </c>
      <c r="C46" s="4">
        <v>355</v>
      </c>
      <c r="D46" s="5">
        <v>1</v>
      </c>
      <c r="E46" s="4">
        <v>31</v>
      </c>
      <c r="F46" s="6">
        <v>0</v>
      </c>
      <c r="G46" s="4">
        <v>158</v>
      </c>
      <c r="H46" s="7">
        <v>0.17675544794188863</v>
      </c>
      <c r="I46" s="7">
        <v>0.62450592885375489</v>
      </c>
    </row>
    <row r="47" spans="2:9" x14ac:dyDescent="0.25">
      <c r="B47" s="3" t="s">
        <v>67</v>
      </c>
      <c r="C47" s="4">
        <v>1703</v>
      </c>
      <c r="D47" s="4">
        <v>8</v>
      </c>
      <c r="E47" s="4">
        <v>91</v>
      </c>
      <c r="F47" s="6">
        <v>0</v>
      </c>
      <c r="G47" s="4">
        <v>419</v>
      </c>
      <c r="H47" s="7">
        <v>0.27041357370095442</v>
      </c>
      <c r="I47" s="7">
        <v>0.52375000000000005</v>
      </c>
    </row>
    <row r="48" spans="2:9" x14ac:dyDescent="0.25">
      <c r="B48" s="3" t="s">
        <v>68</v>
      </c>
      <c r="C48" s="4">
        <v>313</v>
      </c>
      <c r="D48" s="4">
        <v>4</v>
      </c>
      <c r="E48" s="4">
        <v>20</v>
      </c>
      <c r="F48" s="6">
        <v>0</v>
      </c>
      <c r="G48" s="4">
        <v>114</v>
      </c>
      <c r="H48" s="7">
        <v>0.16804407713498623</v>
      </c>
      <c r="I48" s="7">
        <v>0.59685863874345546</v>
      </c>
    </row>
    <row r="49" spans="2:9" x14ac:dyDescent="0.25">
      <c r="B49" s="3" t="s">
        <v>69</v>
      </c>
      <c r="C49" s="4">
        <v>657</v>
      </c>
      <c r="D49" s="4">
        <v>3</v>
      </c>
      <c r="E49" s="4">
        <v>41</v>
      </c>
      <c r="F49" s="6">
        <v>0</v>
      </c>
      <c r="G49" s="4">
        <v>160</v>
      </c>
      <c r="H49" s="7">
        <v>0.28894472361809043</v>
      </c>
      <c r="I49" s="7">
        <v>0.4519774011299435</v>
      </c>
    </row>
    <row r="50" spans="2:9" x14ac:dyDescent="0.25">
      <c r="B50" s="3" t="s">
        <v>70</v>
      </c>
      <c r="C50" s="4">
        <v>823</v>
      </c>
      <c r="D50" s="4">
        <v>1</v>
      </c>
      <c r="E50" s="4">
        <v>34</v>
      </c>
      <c r="F50" s="6">
        <v>0</v>
      </c>
      <c r="G50" s="4">
        <v>191</v>
      </c>
      <c r="H50" s="7">
        <v>0.18404907975460122</v>
      </c>
      <c r="I50" s="7">
        <v>0.50131233595800528</v>
      </c>
    </row>
    <row r="51" spans="2:9" x14ac:dyDescent="0.25">
      <c r="B51" s="3" t="s">
        <v>71</v>
      </c>
      <c r="C51" s="4">
        <v>767</v>
      </c>
      <c r="D51" s="4">
        <v>3</v>
      </c>
      <c r="E51" s="4">
        <v>45</v>
      </c>
      <c r="F51" s="6">
        <v>0</v>
      </c>
      <c r="G51" s="4">
        <v>180</v>
      </c>
      <c r="H51" s="7">
        <v>0.29258517034068138</v>
      </c>
      <c r="I51" s="7">
        <v>0.47120418848167539</v>
      </c>
    </row>
    <row r="52" spans="2:9" x14ac:dyDescent="0.25">
      <c r="B52" s="3" t="s">
        <v>72</v>
      </c>
      <c r="C52" s="4">
        <v>368</v>
      </c>
      <c r="D52" s="4">
        <v>4</v>
      </c>
      <c r="E52" s="4">
        <v>26</v>
      </c>
      <c r="F52" s="6">
        <v>0</v>
      </c>
      <c r="G52" s="4">
        <v>147</v>
      </c>
      <c r="H52" s="7">
        <v>0.15918367346938775</v>
      </c>
      <c r="I52" s="7">
        <v>0.57198443579766534</v>
      </c>
    </row>
    <row r="53" spans="2:9" x14ac:dyDescent="0.25">
      <c r="B53" s="3" t="s">
        <v>73</v>
      </c>
      <c r="C53" s="4">
        <v>1752</v>
      </c>
      <c r="D53" s="4">
        <v>9</v>
      </c>
      <c r="E53" s="4">
        <v>92</v>
      </c>
      <c r="F53" s="6">
        <v>1</v>
      </c>
      <c r="G53" s="4">
        <v>407</v>
      </c>
      <c r="H53" s="7">
        <v>0.33547695605573419</v>
      </c>
      <c r="I53" s="7">
        <v>0.54050464807436915</v>
      </c>
    </row>
    <row r="54" spans="2:9" x14ac:dyDescent="0.25">
      <c r="B54" s="3" t="s">
        <v>74</v>
      </c>
      <c r="C54" s="4">
        <v>2398</v>
      </c>
      <c r="D54" s="4">
        <v>9</v>
      </c>
      <c r="E54" s="4">
        <v>114</v>
      </c>
      <c r="F54" s="6">
        <v>0</v>
      </c>
      <c r="G54" s="4">
        <v>417</v>
      </c>
      <c r="H54" s="7">
        <v>0.22903453136011276</v>
      </c>
      <c r="I54" s="7">
        <v>0.46959459459459457</v>
      </c>
    </row>
    <row r="55" spans="2:9" x14ac:dyDescent="0.25">
      <c r="B55" s="3" t="s">
        <v>75</v>
      </c>
      <c r="C55" s="4">
        <v>248</v>
      </c>
      <c r="D55" s="4">
        <v>1</v>
      </c>
      <c r="E55" s="4">
        <v>14</v>
      </c>
      <c r="F55" s="6">
        <v>0</v>
      </c>
      <c r="G55" s="4">
        <v>64</v>
      </c>
      <c r="H55" s="7">
        <v>0.16867469879518071</v>
      </c>
      <c r="I55" s="7">
        <v>0.57657657657657657</v>
      </c>
    </row>
    <row r="56" spans="2:9" x14ac:dyDescent="0.25">
      <c r="B56" s="3" t="s">
        <v>76</v>
      </c>
      <c r="C56" s="4">
        <v>715</v>
      </c>
      <c r="D56" s="4">
        <v>3</v>
      </c>
      <c r="E56" s="4">
        <v>46</v>
      </c>
      <c r="F56" s="6">
        <v>0</v>
      </c>
      <c r="G56" s="4">
        <v>201</v>
      </c>
      <c r="H56" s="7">
        <v>0.18893129770992367</v>
      </c>
      <c r="I56" s="7">
        <v>0.57102272727272729</v>
      </c>
    </row>
    <row r="57" spans="2:9" x14ac:dyDescent="0.25">
      <c r="B57" s="3" t="s">
        <v>77</v>
      </c>
      <c r="C57" s="4">
        <v>209</v>
      </c>
      <c r="D57" s="4">
        <v>2</v>
      </c>
      <c r="E57" s="4">
        <v>9</v>
      </c>
      <c r="F57" s="6">
        <v>0</v>
      </c>
      <c r="G57" s="4">
        <v>62</v>
      </c>
      <c r="H57" s="7">
        <v>0.10365853658536585</v>
      </c>
      <c r="I57" s="7">
        <v>0.51666666666666672</v>
      </c>
    </row>
    <row r="58" spans="2:9" x14ac:dyDescent="0.25">
      <c r="B58" s="3" t="s">
        <v>78</v>
      </c>
      <c r="C58" s="4">
        <v>726</v>
      </c>
      <c r="D58" s="4">
        <v>1</v>
      </c>
      <c r="E58" s="4">
        <v>36</v>
      </c>
      <c r="F58" s="6">
        <v>0</v>
      </c>
      <c r="G58" s="4">
        <v>194</v>
      </c>
      <c r="H58" s="7">
        <v>0.17900172117039587</v>
      </c>
      <c r="I58" s="7">
        <v>0.521505376344086</v>
      </c>
    </row>
    <row r="59" spans="2:9" x14ac:dyDescent="0.25">
      <c r="B59" s="3" t="s">
        <v>79</v>
      </c>
      <c r="C59" s="4">
        <v>594</v>
      </c>
      <c r="D59" s="4">
        <v>2</v>
      </c>
      <c r="E59" s="4">
        <v>23</v>
      </c>
      <c r="F59" s="6">
        <v>0</v>
      </c>
      <c r="G59" s="4">
        <v>141</v>
      </c>
      <c r="H59" s="7">
        <v>0.16137566137566137</v>
      </c>
      <c r="I59" s="7">
        <v>0.5826446280991735</v>
      </c>
    </row>
    <row r="60" spans="2:9" x14ac:dyDescent="0.25">
      <c r="B60" s="3" t="s">
        <v>80</v>
      </c>
      <c r="C60" s="4">
        <v>703</v>
      </c>
      <c r="D60" s="4">
        <v>6</v>
      </c>
      <c r="E60" s="4">
        <v>52</v>
      </c>
      <c r="F60" s="6">
        <v>0</v>
      </c>
      <c r="G60" s="4">
        <v>198</v>
      </c>
      <c r="H60" s="7">
        <v>0.17952522255192879</v>
      </c>
      <c r="I60" s="7">
        <v>0.532258064516129</v>
      </c>
    </row>
    <row r="61" spans="2:9" x14ac:dyDescent="0.25">
      <c r="B61" s="3" t="s">
        <v>81</v>
      </c>
      <c r="C61" s="4">
        <v>309</v>
      </c>
      <c r="D61" s="4">
        <v>1</v>
      </c>
      <c r="E61" s="4">
        <v>16</v>
      </c>
      <c r="F61" s="6">
        <v>0</v>
      </c>
      <c r="G61" s="4">
        <v>96</v>
      </c>
      <c r="H61" s="7">
        <v>0.10947712418300654</v>
      </c>
      <c r="I61" s="7">
        <v>0.64429530201342278</v>
      </c>
    </row>
    <row r="62" spans="2:9" x14ac:dyDescent="0.25">
      <c r="B62" s="3" t="s">
        <v>82</v>
      </c>
      <c r="C62" s="4">
        <v>350</v>
      </c>
      <c r="D62" s="4">
        <v>2</v>
      </c>
      <c r="E62" s="4">
        <v>14</v>
      </c>
      <c r="F62" s="6">
        <v>0</v>
      </c>
      <c r="G62" s="4">
        <v>80</v>
      </c>
      <c r="H62" s="7">
        <v>0.16611295681063123</v>
      </c>
      <c r="I62" s="7">
        <v>0.44692737430167595</v>
      </c>
    </row>
    <row r="63" spans="2:9" x14ac:dyDescent="0.25">
      <c r="B63" s="3" t="s">
        <v>83</v>
      </c>
      <c r="C63" s="4">
        <v>487</v>
      </c>
      <c r="D63" s="4">
        <v>3</v>
      </c>
      <c r="E63" s="4">
        <v>23</v>
      </c>
      <c r="F63" s="6">
        <v>0</v>
      </c>
      <c r="G63" s="4">
        <v>122</v>
      </c>
      <c r="H63" s="7">
        <v>0.13468013468013468</v>
      </c>
      <c r="I63" s="7">
        <v>0.5304347826086957</v>
      </c>
    </row>
    <row r="64" spans="2:9" x14ac:dyDescent="0.25">
      <c r="B64" s="3" t="s">
        <v>84</v>
      </c>
      <c r="C64" s="4">
        <v>202</v>
      </c>
      <c r="D64" s="4">
        <v>4</v>
      </c>
      <c r="E64" s="4">
        <v>15</v>
      </c>
      <c r="F64" s="6">
        <v>0</v>
      </c>
      <c r="G64" s="4">
        <v>81</v>
      </c>
      <c r="H64" s="7">
        <v>0.17575757575757575</v>
      </c>
      <c r="I64" s="7">
        <v>0.59558823529411764</v>
      </c>
    </row>
    <row r="65" spans="2:9" x14ac:dyDescent="0.25">
      <c r="B65" s="3" t="s">
        <v>2</v>
      </c>
      <c r="C65" s="4">
        <v>317</v>
      </c>
      <c r="D65" s="4">
        <v>2</v>
      </c>
      <c r="E65" s="4">
        <v>8</v>
      </c>
      <c r="F65" s="6">
        <v>0</v>
      </c>
      <c r="G65" s="4">
        <v>91</v>
      </c>
      <c r="H65" s="7">
        <v>0.34715025906735753</v>
      </c>
      <c r="I65" s="7">
        <v>0.59477124183006536</v>
      </c>
    </row>
    <row r="66" spans="2:9" x14ac:dyDescent="0.25">
      <c r="B66" s="3" t="s">
        <v>3</v>
      </c>
      <c r="C66" s="4">
        <v>919</v>
      </c>
      <c r="D66" s="4">
        <v>2</v>
      </c>
      <c r="E66" s="4">
        <v>41</v>
      </c>
      <c r="F66" s="6">
        <v>0</v>
      </c>
      <c r="G66" s="4">
        <v>191</v>
      </c>
      <c r="H66" s="7">
        <v>0.33074935400516797</v>
      </c>
      <c r="I66" s="7">
        <v>0.48724489795918369</v>
      </c>
    </row>
    <row r="67" spans="2:9" x14ac:dyDescent="0.25">
      <c r="B67" s="3" t="s">
        <v>4</v>
      </c>
      <c r="C67" s="4">
        <v>736</v>
      </c>
      <c r="D67" s="4">
        <v>2</v>
      </c>
      <c r="E67" s="4">
        <v>41</v>
      </c>
      <c r="F67" s="6">
        <v>0</v>
      </c>
      <c r="G67" s="4">
        <v>216</v>
      </c>
      <c r="H67" s="7">
        <v>0.25714285714285712</v>
      </c>
      <c r="I67" s="7">
        <v>0.5625</v>
      </c>
    </row>
    <row r="68" spans="2:9" x14ac:dyDescent="0.25">
      <c r="B68" s="3" t="s">
        <v>5</v>
      </c>
      <c r="C68" s="4">
        <v>1104</v>
      </c>
      <c r="D68" s="4">
        <v>8</v>
      </c>
      <c r="E68" s="4">
        <v>92</v>
      </c>
      <c r="F68" s="6">
        <v>1</v>
      </c>
      <c r="G68" s="4">
        <v>338</v>
      </c>
      <c r="H68" s="7">
        <v>0.25349301397205587</v>
      </c>
      <c r="I68" s="7">
        <v>0.53061224489795922</v>
      </c>
    </row>
    <row r="69" spans="2:9" x14ac:dyDescent="0.25">
      <c r="B69" s="3" t="s">
        <v>6</v>
      </c>
      <c r="C69" s="4">
        <v>617</v>
      </c>
      <c r="D69" s="4">
        <v>5</v>
      </c>
      <c r="E69" s="4">
        <v>33</v>
      </c>
      <c r="F69" s="6">
        <v>0</v>
      </c>
      <c r="G69" s="4">
        <v>226</v>
      </c>
      <c r="H69" s="7">
        <v>0.18153846153846154</v>
      </c>
      <c r="I69" s="7">
        <v>0.58097686375321334</v>
      </c>
    </row>
    <row r="70" spans="2:9" x14ac:dyDescent="0.25">
      <c r="B70" s="3" t="s">
        <v>7</v>
      </c>
      <c r="C70" s="4">
        <v>468</v>
      </c>
      <c r="D70" s="4">
        <v>1</v>
      </c>
      <c r="E70" s="4">
        <v>37</v>
      </c>
      <c r="F70" s="6">
        <v>0</v>
      </c>
      <c r="G70" s="4">
        <v>131</v>
      </c>
      <c r="H70" s="7">
        <v>0.22900763358778625</v>
      </c>
      <c r="I70" s="7">
        <v>0.445578231292517</v>
      </c>
    </row>
    <row r="71" spans="2:9" x14ac:dyDescent="0.25">
      <c r="B71" s="3" t="s">
        <v>8</v>
      </c>
      <c r="C71" s="4">
        <v>652</v>
      </c>
      <c r="D71" s="4">
        <v>3</v>
      </c>
      <c r="E71" s="4">
        <v>44</v>
      </c>
      <c r="F71" s="6">
        <v>0</v>
      </c>
      <c r="G71" s="4">
        <v>194</v>
      </c>
      <c r="H71" s="7">
        <v>0.19056261343012704</v>
      </c>
      <c r="I71" s="7">
        <v>0.4813895781637717</v>
      </c>
    </row>
    <row r="72" spans="2:9" x14ac:dyDescent="0.25">
      <c r="B72" s="3" t="s">
        <v>9</v>
      </c>
      <c r="C72" s="4">
        <v>632</v>
      </c>
      <c r="D72" s="4">
        <v>9</v>
      </c>
      <c r="E72" s="4">
        <v>33</v>
      </c>
      <c r="F72" s="6">
        <v>0</v>
      </c>
      <c r="G72" s="4">
        <v>171</v>
      </c>
      <c r="H72" s="7">
        <v>0.17667238421955403</v>
      </c>
      <c r="I72" s="7">
        <v>0.55700325732899025</v>
      </c>
    </row>
    <row r="73" spans="2:9" x14ac:dyDescent="0.25">
      <c r="B73" s="3" t="s">
        <v>10</v>
      </c>
      <c r="C73" s="4">
        <v>423</v>
      </c>
      <c r="D73" s="4">
        <v>6</v>
      </c>
      <c r="E73" s="4">
        <v>32</v>
      </c>
      <c r="F73" s="6">
        <v>0</v>
      </c>
      <c r="G73" s="4">
        <v>148</v>
      </c>
      <c r="H73" s="7">
        <v>0.13036303630363036</v>
      </c>
      <c r="I73" s="7">
        <v>0.55849056603773584</v>
      </c>
    </row>
    <row r="74" spans="2:9" x14ac:dyDescent="0.25">
      <c r="B74" s="3" t="s">
        <v>11</v>
      </c>
      <c r="C74" s="4">
        <v>593</v>
      </c>
      <c r="D74" s="4">
        <v>6</v>
      </c>
      <c r="E74" s="4">
        <v>41</v>
      </c>
      <c r="F74" s="6">
        <v>1</v>
      </c>
      <c r="G74" s="4">
        <v>207</v>
      </c>
      <c r="H74" s="7">
        <v>0.12555066079295155</v>
      </c>
      <c r="I74" s="7">
        <v>0.52538071065989844</v>
      </c>
    </row>
    <row r="75" spans="2:9" x14ac:dyDescent="0.25">
      <c r="B75" s="3" t="s">
        <v>12</v>
      </c>
      <c r="C75" s="4">
        <v>626</v>
      </c>
      <c r="D75" s="4">
        <v>9</v>
      </c>
      <c r="E75" s="4">
        <v>64</v>
      </c>
      <c r="F75" s="6">
        <v>0</v>
      </c>
      <c r="G75" s="4">
        <v>238</v>
      </c>
      <c r="H75" s="7">
        <v>0.19005102040816327</v>
      </c>
      <c r="I75" s="7">
        <v>0.53724604966139955</v>
      </c>
    </row>
    <row r="76" spans="2:9" x14ac:dyDescent="0.25">
      <c r="B76" s="3" t="s">
        <v>13</v>
      </c>
      <c r="C76" s="4">
        <v>214</v>
      </c>
      <c r="D76" s="4">
        <v>1</v>
      </c>
      <c r="E76" s="4">
        <v>14</v>
      </c>
      <c r="F76" s="6">
        <v>0</v>
      </c>
      <c r="G76" s="4">
        <v>66</v>
      </c>
      <c r="H76" s="7">
        <v>0.10070257611241218</v>
      </c>
      <c r="I76" s="7">
        <v>0.47826086956521741</v>
      </c>
    </row>
    <row r="77" spans="2:9" x14ac:dyDescent="0.25">
      <c r="B77" s="3" t="s">
        <v>14</v>
      </c>
      <c r="C77" s="4">
        <v>349</v>
      </c>
      <c r="D77" s="4">
        <v>1</v>
      </c>
      <c r="E77" s="4">
        <v>16</v>
      </c>
      <c r="F77" s="6">
        <v>0</v>
      </c>
      <c r="G77" s="4">
        <v>83</v>
      </c>
      <c r="H77" s="7">
        <v>0.12466124661246612</v>
      </c>
      <c r="I77" s="7">
        <v>0.5220125786163522</v>
      </c>
    </row>
    <row r="78" spans="2:9" x14ac:dyDescent="0.25">
      <c r="B78" s="3" t="s">
        <v>15</v>
      </c>
      <c r="C78" s="4">
        <v>980</v>
      </c>
      <c r="D78" s="4">
        <v>3</v>
      </c>
      <c r="E78" s="4">
        <v>62</v>
      </c>
      <c r="F78" s="6">
        <v>1</v>
      </c>
      <c r="G78" s="4">
        <v>253</v>
      </c>
      <c r="H78" s="7">
        <v>0.28899835796387519</v>
      </c>
      <c r="I78" s="7">
        <v>0.50398406374501992</v>
      </c>
    </row>
    <row r="79" spans="2:9" x14ac:dyDescent="0.25">
      <c r="B79" s="3" t="s">
        <v>16</v>
      </c>
      <c r="C79" s="4">
        <v>1027</v>
      </c>
      <c r="D79" s="4">
        <v>4</v>
      </c>
      <c r="E79" s="4">
        <v>49</v>
      </c>
      <c r="F79" s="6">
        <v>0</v>
      </c>
      <c r="G79" s="4">
        <v>331</v>
      </c>
      <c r="H79" s="7">
        <v>0.19096045197740114</v>
      </c>
      <c r="I79" s="7">
        <v>0.59318996415770608</v>
      </c>
    </row>
    <row r="80" spans="2:9" x14ac:dyDescent="0.25">
      <c r="B80" s="3" t="s">
        <v>17</v>
      </c>
      <c r="C80" s="4">
        <v>599</v>
      </c>
      <c r="D80" s="4">
        <v>6</v>
      </c>
      <c r="E80" s="4">
        <v>50</v>
      </c>
      <c r="F80" s="6">
        <v>0</v>
      </c>
      <c r="G80" s="4">
        <v>232</v>
      </c>
      <c r="H80" s="7">
        <v>0.19393139841688653</v>
      </c>
      <c r="I80" s="7">
        <v>0.58883248730964466</v>
      </c>
    </row>
    <row r="81" spans="2:9" x14ac:dyDescent="0.25">
      <c r="B81" s="3" t="s">
        <v>88</v>
      </c>
      <c r="C81" s="4">
        <v>603</v>
      </c>
      <c r="D81" s="4">
        <v>3</v>
      </c>
      <c r="E81" s="4">
        <v>36</v>
      </c>
      <c r="F81" s="6">
        <v>0</v>
      </c>
      <c r="G81" s="4">
        <v>176</v>
      </c>
      <c r="H81" s="7">
        <v>0.29802955665024633</v>
      </c>
      <c r="I81" s="7">
        <v>0.45595854922279794</v>
      </c>
    </row>
    <row r="82" spans="2:9" x14ac:dyDescent="0.25">
      <c r="B82" s="3" t="s">
        <v>18</v>
      </c>
      <c r="C82" s="4">
        <v>1110</v>
      </c>
      <c r="D82" s="4">
        <v>6</v>
      </c>
      <c r="E82" s="4">
        <v>40</v>
      </c>
      <c r="F82" s="6">
        <v>1</v>
      </c>
      <c r="G82" s="4">
        <v>261</v>
      </c>
      <c r="H82" s="7">
        <v>0.26250000000000001</v>
      </c>
      <c r="I82" s="7">
        <v>0.49619771863117873</v>
      </c>
    </row>
    <row r="83" spans="2:9" x14ac:dyDescent="0.25">
      <c r="B83" s="3" t="s">
        <v>19</v>
      </c>
      <c r="C83" s="4">
        <v>631</v>
      </c>
      <c r="D83" s="4">
        <v>3</v>
      </c>
      <c r="E83" s="4">
        <v>36</v>
      </c>
      <c r="F83" s="6">
        <v>0</v>
      </c>
      <c r="G83" s="4">
        <v>197</v>
      </c>
      <c r="H83" s="7">
        <v>0.28497409326424872</v>
      </c>
      <c r="I83" s="7">
        <v>0.54120879120879117</v>
      </c>
    </row>
    <row r="84" spans="2:9" x14ac:dyDescent="0.25">
      <c r="B84" s="3" t="s">
        <v>20</v>
      </c>
      <c r="C84" s="4">
        <v>508</v>
      </c>
      <c r="D84" s="4">
        <v>5</v>
      </c>
      <c r="E84" s="4">
        <v>40</v>
      </c>
      <c r="F84" s="6">
        <v>0</v>
      </c>
      <c r="G84" s="4">
        <v>152</v>
      </c>
      <c r="H84" s="7">
        <v>0.27893175074183979</v>
      </c>
      <c r="I84" s="7">
        <v>0.5714285714285714</v>
      </c>
    </row>
    <row r="85" spans="2:9" x14ac:dyDescent="0.25">
      <c r="B85" s="3" t="s">
        <v>21</v>
      </c>
      <c r="C85" s="4">
        <v>322</v>
      </c>
      <c r="D85" s="4">
        <v>1</v>
      </c>
      <c r="E85" s="4">
        <v>13</v>
      </c>
      <c r="F85" s="6">
        <v>0</v>
      </c>
      <c r="G85" s="4">
        <v>109</v>
      </c>
      <c r="H85" s="7">
        <v>0.26595744680851063</v>
      </c>
      <c r="I85" s="7">
        <v>0.54228855721393032</v>
      </c>
    </row>
    <row r="86" spans="2:9" x14ac:dyDescent="0.25">
      <c r="B86" s="8" t="s">
        <v>1</v>
      </c>
      <c r="C86" s="9">
        <v>53004</v>
      </c>
      <c r="D86" s="9">
        <f t="shared" ref="D86:G86" si="0">SUM(D8:D85)</f>
        <v>258</v>
      </c>
      <c r="E86" s="9">
        <f t="shared" si="0"/>
        <v>3057</v>
      </c>
      <c r="F86" s="9">
        <f t="shared" si="0"/>
        <v>13</v>
      </c>
      <c r="G86" s="9">
        <f t="shared" si="0"/>
        <v>14397</v>
      </c>
      <c r="H86" s="10">
        <v>0.18341936770277156</v>
      </c>
      <c r="I86" s="10">
        <v>0.53174515235457065</v>
      </c>
    </row>
    <row r="88" spans="2:9" x14ac:dyDescent="0.25">
      <c r="I88" s="2"/>
    </row>
  </sheetData>
  <mergeCells count="4">
    <mergeCell ref="B5:I5"/>
    <mergeCell ref="B2:I2"/>
    <mergeCell ref="B3:I3"/>
    <mergeCell ref="B4:I4"/>
  </mergeCells>
  <pageMargins left="0.7" right="0.7" top="0.75" bottom="0.75" header="0.3" footer="0.3"/>
  <pageSetup paperSize="5" scale="65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2026-01-21T01:34:06Z</dcterms:modified>
</cp:coreProperties>
</file>