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5\4Q 2025\20.Vehicle Stop Reports\"/>
    </mc:Choice>
  </mc:AlternateContent>
  <xr:revisionPtr revIDLastSave="0" documentId="13_ncr:1_{DB731C96-FB88-42EE-BC77-2084409902CF}" xr6:coauthVersionLast="47" xr6:coauthVersionMax="47" xr10:uidLastSave="{00000000-0000-0000-0000-000000000000}"/>
  <bookViews>
    <workbookView xWindow="28680" yWindow="-120" windowWidth="29040" windowHeight="16440" activeTab="6" xr2:uid="{00000000-000D-0000-FFFF-FFFF00000000}"/>
  </bookViews>
  <sheets>
    <sheet name="All Stops" sheetId="1" r:id="rId1"/>
    <sheet name="Checkpoint Stops" sheetId="2" r:id="rId2"/>
    <sheet name="All Summonses" sheetId="3" r:id="rId3"/>
    <sheet name="Arrests" sheetId="4" r:id="rId4"/>
    <sheet name="Force" sheetId="5" r:id="rId5"/>
    <sheet name="Seized" sheetId="6" r:id="rId6"/>
    <sheet name="Searched" sheetId="7" r:id="rId7"/>
  </sheets>
  <definedNames>
    <definedName name="arrest">Arrests!#REF!</definedName>
    <definedName name="check">'Checkpoint Stops'!#REF!</definedName>
    <definedName name="force">Force!#REF!</definedName>
    <definedName name="forcetwo">Force!#REF!</definedName>
    <definedName name="seize">Seized!#REF!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7" l="1"/>
  <c r="H259" i="4"/>
  <c r="B82" i="1"/>
  <c r="B82" i="3" l="1"/>
  <c r="E29" i="1"/>
  <c r="E17" i="1"/>
  <c r="E7" i="1"/>
  <c r="H32" i="1" l="1"/>
  <c r="H24" i="1" l="1"/>
  <c r="E29" i="7" l="1"/>
  <c r="E17" i="7"/>
  <c r="E7" i="7"/>
  <c r="E29" i="6"/>
  <c r="E17" i="6"/>
  <c r="E7" i="6"/>
  <c r="E29" i="5"/>
  <c r="E17" i="5"/>
  <c r="E7" i="5"/>
  <c r="E29" i="4"/>
  <c r="E17" i="4"/>
  <c r="E7" i="4"/>
  <c r="H7" i="3"/>
  <c r="E29" i="3"/>
  <c r="E17" i="3"/>
  <c r="E7" i="3"/>
  <c r="E29" i="2"/>
  <c r="E17" i="2"/>
  <c r="E7" i="2"/>
  <c r="H10" i="1" l="1"/>
</calcChain>
</file>

<file path=xl/sharedStrings.xml><?xml version="1.0" encoding="utf-8"?>
<sst xmlns="http://schemas.openxmlformats.org/spreadsheetml/2006/main" count="1073" uniqueCount="394">
  <si>
    <t xml:space="preserve">CAR/SUV   </t>
  </si>
  <si>
    <t xml:space="preserve">TRUCK/BUS </t>
  </si>
  <si>
    <t xml:space="preserve">TLC       </t>
  </si>
  <si>
    <t xml:space="preserve">MCL       </t>
  </si>
  <si>
    <t xml:space="preserve">BIKE      </t>
  </si>
  <si>
    <t>PCT</t>
  </si>
  <si>
    <t>Count</t>
  </si>
  <si>
    <t>Total</t>
  </si>
  <si>
    <t>Vehicle Report - All Stops</t>
  </si>
  <si>
    <t>Gender</t>
  </si>
  <si>
    <t>Female</t>
  </si>
  <si>
    <t>Male</t>
  </si>
  <si>
    <t>Unknown</t>
  </si>
  <si>
    <t>Asian or Pacific Islander</t>
  </si>
  <si>
    <t>Black</t>
  </si>
  <si>
    <t>American Indian or Alaskan Native</t>
  </si>
  <si>
    <t>White</t>
  </si>
  <si>
    <t>Other</t>
  </si>
  <si>
    <t>Race</t>
  </si>
  <si>
    <t>Vehicle Category</t>
  </si>
  <si>
    <t>Vehicle Reports - Checkpoints</t>
  </si>
  <si>
    <t>Age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</si>
  <si>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</si>
  <si>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</si>
  <si>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</si>
  <si>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</si>
  <si>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</si>
  <si>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</si>
  <si>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</si>
  <si>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</si>
  <si>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Vehicle Reports - All Summonses</t>
  </si>
  <si>
    <t>Vehicle Report - Arrests</t>
  </si>
  <si>
    <t xml:space="preserve">Vehicle Report - Seized </t>
  </si>
  <si>
    <t>Vehicle Report - Force</t>
  </si>
  <si>
    <t>Vehicle Report - Searched</t>
  </si>
  <si>
    <t>Hispanic</t>
  </si>
  <si>
    <t>Summons Type</t>
  </si>
  <si>
    <t>B Summons</t>
  </si>
  <si>
    <t>C Summons</t>
  </si>
  <si>
    <t>OATH/ECB</t>
  </si>
  <si>
    <t>Top Charge</t>
  </si>
  <si>
    <t>Consent Searches</t>
  </si>
  <si>
    <t>Basis for Stop</t>
  </si>
  <si>
    <t>CHECKPOINT</t>
  </si>
  <si>
    <t>DETECTIVE INVESTIGATION</t>
  </si>
  <si>
    <t>FELONY IN PROGRESS</t>
  </si>
  <si>
    <t>MISDEMEANOR IN PROGRESS</t>
  </si>
  <si>
    <t>NON-CRIME CALLS FOR SERVICE</t>
  </si>
  <si>
    <t>PAST FELONY</t>
  </si>
  <si>
    <t>PAST MISDEMEANOR</t>
  </si>
  <si>
    <t>VIOLATION</t>
  </si>
  <si>
    <t>VTL INFRACTION</t>
  </si>
  <si>
    <t>WANTED SUSPECT</t>
  </si>
  <si>
    <t xml:space="preserve">NYCTRR         </t>
  </si>
  <si>
    <t xml:space="preserve">OTHER          </t>
  </si>
  <si>
    <t xml:space="preserve">TBTA           </t>
  </si>
  <si>
    <t xml:space="preserve">TL             </t>
  </si>
  <si>
    <t xml:space="preserve">VTL            </t>
  </si>
  <si>
    <t>Law Type Observed</t>
  </si>
  <si>
    <t>ACT IN MANNER INJUR CHILD &lt; 17</t>
  </si>
  <si>
    <t>AGG HARASS 2-COMUNICATE THREAT</t>
  </si>
  <si>
    <t>AGG UNLIC OPER 1- 10/MORE SUSP</t>
  </si>
  <si>
    <t>AGG UNLIC OPER2- PREVIOUS CONV</t>
  </si>
  <si>
    <t>AGG UNLIC OPER2-MANDATORY SUSP</t>
  </si>
  <si>
    <t>AGG UNLIC OPER-2ND:3&gt;SUSPENSNS</t>
  </si>
  <si>
    <t>ASLT 3-W/INT CAUSE PHYS INJURY</t>
  </si>
  <si>
    <t>ASLT W INT CAUS SERIOUS PH INJ</t>
  </si>
  <si>
    <t>ASLT W/INT CAUSE PH INJ W/WEAP</t>
  </si>
  <si>
    <t>BURG-3:ILLEG ENTRY WITH INTENT</t>
  </si>
  <si>
    <t>CPCS-1ST:NARC DRG-8 OZ OR MORE</t>
  </si>
  <si>
    <t>CPCS-2ND:NARC DRG-4 OZ OR MORE</t>
  </si>
  <si>
    <t>CPSP-2ND:VALUE OF PROP &gt;$50000</t>
  </si>
  <si>
    <t>CPSP-3RD-VALUE OF PROP &gt; $3000</t>
  </si>
  <si>
    <t>CPSP-4TH:VEH-EXCEPT MOTORCYCLE</t>
  </si>
  <si>
    <t>CPW-3RD:POSS FIREARM-PREV CONV</t>
  </si>
  <si>
    <t>CRIM CONT-1ST:ORDER/PROTECTION</t>
  </si>
  <si>
    <t>CRIM MIS:INTENT DAMAGE PROPRTY</t>
  </si>
  <si>
    <t>CRIM MISCHIEF 3:PROPERTY&gt; $250</t>
  </si>
  <si>
    <t>CRIM POSS CONT SUB-5TH:COCAINE</t>
  </si>
  <si>
    <t>CRIM POSS WEAP-4TH:FIREARM/WEP</t>
  </si>
  <si>
    <t>CRIM POSSESSION STOLN PROP-5TH</t>
  </si>
  <si>
    <t>CRIMINAL POSSESSION CANNABIS 1</t>
  </si>
  <si>
    <t>CRIMINAL POSSESSION CANNABIS 2</t>
  </si>
  <si>
    <t>CRIMINAL POSSESSION CANNABIS 3</t>
  </si>
  <si>
    <t>FLEE OFFICER IN MOTOR VEH- 2ND</t>
  </si>
  <si>
    <t>FORGERY 2ND: OFFICIAL DOCUMENT</t>
  </si>
  <si>
    <t>GR LAR 4:VALUE PROPERTY &gt;$1000</t>
  </si>
  <si>
    <t>GR LARC-2ND:PROP VALUE &gt;$50000</t>
  </si>
  <si>
    <t>MV VIOL:REGISTRATION SUSPENDED</t>
  </si>
  <si>
    <t>OBSTRUCT GOVERNMENTL ADMIN-1ST</t>
  </si>
  <si>
    <t>OBSTRUCT GOVERNMENTL ADMIN-2ND</t>
  </si>
  <si>
    <t>OFF MISC:PUB SER PRFRM IL FUNC</t>
  </si>
  <si>
    <t>OPER MV BAC .08 OF 1% -1ST OFF</t>
  </si>
  <si>
    <t>POSSESS  FORGED INSTRUMENT-1ST</t>
  </si>
  <si>
    <t>POSSESS  FORGED INSTRUMENT-2ND</t>
  </si>
  <si>
    <t>POSSESS  FORGED INSTRUMENT-3RD</t>
  </si>
  <si>
    <t>ROB-2ND:CAUSES PHYSICAL INJURY</t>
  </si>
  <si>
    <t>SELL/BUY FRAUD LIC/REG 1ST OFF</t>
  </si>
  <si>
    <t>SELL/BUY FRAUD LIC/REG 2ND OFF</t>
  </si>
  <si>
    <t>TAMP W/PHYS EV:CONCEAL/DESTROY</t>
  </si>
  <si>
    <t>UNAUTH USE VEH:W/O OWNER CNSNT</t>
  </si>
  <si>
    <t>UNLAWFUL POSS AMMO FEED DEVICE</t>
  </si>
  <si>
    <t>UNLAWFUL POSS PERSONAL ID- 3RD</t>
  </si>
  <si>
    <t>USE VEH:BY REPRMN NO OWNR CNST</t>
  </si>
  <si>
    <t>USE VEH:BY TEMP CUSTD-NO CNSNT</t>
  </si>
  <si>
    <t>CRIM IMPER-1:POLICE/FED OFFICR</t>
  </si>
  <si>
    <t>CRIM USE DRUG PAR-2ND:DILUENTS</t>
  </si>
  <si>
    <t>DWAI ALC-2/MORE PRIORS VTL1192</t>
  </si>
  <si>
    <t>GR LAR 4TH:PROPERTY FRM PERSON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</si>
  <si>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</si>
  <si>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</si>
  <si>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</si>
  <si>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</si>
  <si>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</si>
  <si>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</si>
  <si>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</si>
  <si>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</si>
  <si>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</si>
  <si>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</si>
  <si>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</si>
  <si>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</si>
  <si>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</si>
  <si>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</si>
  <si>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</si>
  <si>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</si>
  <si>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</si>
  <si>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</si>
  <si>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</si>
  <si>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</si>
  <si>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</si>
  <si>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</si>
  <si>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</si>
  <si>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</si>
  <si>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</si>
  <si>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</si>
  <si>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</si>
  <si>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</si>
  <si>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</si>
  <si>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</si>
  <si>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</si>
  <si>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</si>
  <si>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</si>
  <si>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</si>
  <si>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</si>
  <si>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</si>
  <si>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</si>
  <si>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</si>
  <si>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</si>
  <si>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</si>
  <si>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</si>
  <si>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</si>
  <si>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</si>
  <si>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</si>
  <si>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</si>
  <si>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</si>
  <si>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</si>
  <si>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</si>
  <si>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</si>
  <si>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</si>
  <si>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</si>
  <si>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</si>
  <si>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</si>
  <si>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</si>
  <si>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</si>
  <si>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</si>
  <si>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</si>
  <si>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</si>
  <si>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</si>
  <si>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</si>
  <si>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</si>
  <si>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</si>
  <si>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</si>
  <si>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</si>
  <si>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</si>
  <si>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</si>
  <si>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</si>
  <si>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</si>
  <si>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</si>
  <si>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</si>
  <si>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</si>
  <si>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</si>
  <si>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</si>
  <si>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</si>
  <si>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120</t>
  </si>
  <si>
    <t>121</t>
  </si>
  <si>
    <t>122</t>
  </si>
  <si>
    <t>123</t>
  </si>
  <si>
    <t>SUSPICIOUS ACTIVITY (IF SO, SPECIFY CRIME SUSPECTE</t>
  </si>
  <si>
    <t xml:space="preserve">AFFIXES VEH ID NO             </t>
  </si>
  <si>
    <t xml:space="preserve">AGG FAIL TO ANSWER APP TICKET </t>
  </si>
  <si>
    <t xml:space="preserve">AGG HARASS 2 -THREAT BY PHONE </t>
  </si>
  <si>
    <t xml:space="preserve">AGG UNLIC OPER 1 - ALCOHOL    </t>
  </si>
  <si>
    <t xml:space="preserve">AGG UNLIC OPER 1 - PERM REVOC </t>
  </si>
  <si>
    <t xml:space="preserve">AGG UNLIC OPER 1- 5/MORE SUSP </t>
  </si>
  <si>
    <t xml:space="preserve">AGG UNLICENSED OPERATION-1ST  </t>
  </si>
  <si>
    <t xml:space="preserve">AGG UNLICENSED OPERATION-2ND  </t>
  </si>
  <si>
    <t xml:space="preserve">AGGRAVATED UNLIC OPER MV-2ND  </t>
  </si>
  <si>
    <t xml:space="preserve">AGGRAVATED UNLIC OPER MV-3RD  </t>
  </si>
  <si>
    <t xml:space="preserve">AGGRAVATED UNLIC OPER VEH-3RD </t>
  </si>
  <si>
    <t xml:space="preserve">AGGRAVATED UNLIC OPER/MV-1ST  </t>
  </si>
  <si>
    <t xml:space="preserve">AGGRAVATED UNLIC OPER/MV-2ND  </t>
  </si>
  <si>
    <t xml:space="preserve">ASLT:POLICE OFF/FIREMAN/EMT   </t>
  </si>
  <si>
    <t xml:space="preserve">ASSAULT IN THE SECOND DEGREE  </t>
  </si>
  <si>
    <t xml:space="preserve">BAIL JUMPING-2ND DEGREE       </t>
  </si>
  <si>
    <t xml:space="preserve">BAIL JUMPING-3RD DEGREE       </t>
  </si>
  <si>
    <t xml:space="preserve">BURG:ILL ENTRY W/CRI INT      </t>
  </si>
  <si>
    <t xml:space="preserve">CPCS-2ND:10 GRAMS STIMULANT   </t>
  </si>
  <si>
    <t xml:space="preserve">CPCS-2ND:HALLUCINOGENIC SUBST </t>
  </si>
  <si>
    <t xml:space="preserve">CPCS-2ND:METHAMPHETAMINE      </t>
  </si>
  <si>
    <t xml:space="preserve">CPCS-3RD:HALLUC W/INT/SELL    </t>
  </si>
  <si>
    <t xml:space="preserve">CPCS-3RD:HALLUCINOGENIC SUBST </t>
  </si>
  <si>
    <t xml:space="preserve">CPCS-3RD:INT/SELL PREV CONV   </t>
  </si>
  <si>
    <t xml:space="preserve">CPCS-3RD:METH- INTENT TO SELL </t>
  </si>
  <si>
    <t xml:space="preserve">CPCS-3RD:NARC DRUG INT/SELL   </t>
  </si>
  <si>
    <t xml:space="preserve">CPCS-3RD:STIMULANT            </t>
  </si>
  <si>
    <t xml:space="preserve">CPCS-3RD:STIMULANT W/INT/SELL </t>
  </si>
  <si>
    <t xml:space="preserve">CPCS-4TH:1 OZ OR &gt; CANNABIS   </t>
  </si>
  <si>
    <t xml:space="preserve">CPCS-4TH:HALLUCINOGEN         </t>
  </si>
  <si>
    <t xml:space="preserve">CPCS-4TH:HALLUCINOGENIC SUBST </t>
  </si>
  <si>
    <t xml:space="preserve">CPCS-4TH:METHAMPHETAMINE      </t>
  </si>
  <si>
    <t xml:space="preserve">CPCS-4TH:STIMULANTS           </t>
  </si>
  <si>
    <t xml:space="preserve">CPCS-5TH:KETAMINE 1000 MILLGM </t>
  </si>
  <si>
    <t xml:space="preserve">CPCS-5TH:WITH INTENT TO SELL  </t>
  </si>
  <si>
    <t xml:space="preserve">CPSP-4TH:POSS CREDIT CARD     </t>
  </si>
  <si>
    <t xml:space="preserve">CPSP-4TH:PROPERTY VAL &gt;$1000  </t>
  </si>
  <si>
    <t xml:space="preserve">CPW-2ND: LOADED FIREARM       </t>
  </si>
  <si>
    <t>CPW-2ND: LOADED FIREARM-SCHOOL</t>
  </si>
  <si>
    <t>CRIM CONTEMPT-1ST:COMMUNICATES</t>
  </si>
  <si>
    <t xml:space="preserve">CRIM DIVERSON PRESCRIP-4TH    </t>
  </si>
  <si>
    <t xml:space="preserve">CRIM IMPERS-2ND:OTHER PERSON  </t>
  </si>
  <si>
    <t xml:space="preserve">CRIM MISCHIEF 3RD:DAMAGE MV   </t>
  </si>
  <si>
    <t xml:space="preserve">CRIM OBSTRUCTION BREATHING    </t>
  </si>
  <si>
    <t xml:space="preserve">CRIM POSS CONT SUB-4TH:NARC   </t>
  </si>
  <si>
    <t xml:space="preserve">CRIM POSS CONTR SUB/NARCO     </t>
  </si>
  <si>
    <t xml:space="preserve">CRIM POSS CONTRL SUB-5TH:NARC </t>
  </si>
  <si>
    <t xml:space="preserve">CRIM POSS CONTRL SUBST-5TH    </t>
  </si>
  <si>
    <t xml:space="preserve">CRIM POSS CONTRL SUBST-7TH    </t>
  </si>
  <si>
    <t xml:space="preserve">CRIM POSS NARCO DRUG-4TH      </t>
  </si>
  <si>
    <t xml:space="preserve">CRIM POSS WEAP 3RD-AMMO CLIP  </t>
  </si>
  <si>
    <t xml:space="preserve">CRIM POSS WEAP-3RD:PREV CONV  </t>
  </si>
  <si>
    <t xml:space="preserve">CRIM POSS WEAP-4TH:INT TO USE </t>
  </si>
  <si>
    <t xml:space="preserve">CRIM POSS WEAPON 4-CONV FELON </t>
  </si>
  <si>
    <t xml:space="preserve">CRIM USE DRUG PAR-2ND:PACKAGE </t>
  </si>
  <si>
    <t xml:space="preserve">CRIM USE DRUG PARA - 1ST      </t>
  </si>
  <si>
    <t xml:space="preserve">CRIM USE DRUG PARA-2ND:SCALES </t>
  </si>
  <si>
    <t xml:space="preserve">CRIMINAL MISCHIEF - 2ND       </t>
  </si>
  <si>
    <t xml:space="preserve">CRIMINAL POSSESSION FIREARM   </t>
  </si>
  <si>
    <t xml:space="preserve">CSCS 2ND:1/2 OZ NARCOTIC DRUG </t>
  </si>
  <si>
    <t xml:space="preserve">CSCS-1ST:2 OZ NARCOTIC DRUG   </t>
  </si>
  <si>
    <t xml:space="preserve">CSCS-3RD:NARCOTIC DRUG        </t>
  </si>
  <si>
    <t xml:space="preserve">DESTROYS/ALTERS VEH ID NO     </t>
  </si>
  <si>
    <t xml:space="preserve">DWAI ALCOHOL                  </t>
  </si>
  <si>
    <t xml:space="preserve">DWI- 1ST OFFENSE              </t>
  </si>
  <si>
    <t xml:space="preserve">DWI:ALCOHOL OR DRUGS-1ST OFF  </t>
  </si>
  <si>
    <t xml:space="preserve">DWI:CMV .08 OF 1% OR MORE-1ST </t>
  </si>
  <si>
    <t xml:space="preserve">DWI-2 PREV CONVICTIONS-10 YRS </t>
  </si>
  <si>
    <t xml:space="preserve">DWI-PREV CONVICTION IN 10 YRS </t>
  </si>
  <si>
    <t xml:space="preserve">EQUIP VIO:HEADLIGHTS          </t>
  </si>
  <si>
    <t xml:space="preserve">FACIL AGGR UNLIC OPER VEH-1ST </t>
  </si>
  <si>
    <t xml:space="preserve">FACIL AGGR UNLIC OPER VEH-2ND </t>
  </si>
  <si>
    <t xml:space="preserve">FALSE PERSONATION             </t>
  </si>
  <si>
    <t xml:space="preserve">FALSIFY BUSINESS RECORDS-1ST  </t>
  </si>
  <si>
    <t xml:space="preserve">FLEE OFFICER IN MOTOR VEH-3RD </t>
  </si>
  <si>
    <t xml:space="preserve">FLS INSTRMNT-1 INTENT DEFRAUD </t>
  </si>
  <si>
    <t xml:space="preserve">FORGERY 1ST:GOVT  INSTRUMENT  </t>
  </si>
  <si>
    <t xml:space="preserve">FORGERY 2ND: PUBLIC RECORD    </t>
  </si>
  <si>
    <t xml:space="preserve">FORGERY-3RD                   </t>
  </si>
  <si>
    <t xml:space="preserve">FUG FROM JUSTICE-OUT OF STATE </t>
  </si>
  <si>
    <t xml:space="preserve">GR LARCENY-4TH:AUTO OVER $100 </t>
  </si>
  <si>
    <t xml:space="preserve">GRAND LARCENY 3RD DEGREE      </t>
  </si>
  <si>
    <t xml:space="preserve">GRAND LARCENY-4TH:CREDIT CARD </t>
  </si>
  <si>
    <t xml:space="preserve">ILLEGAL POSS VEH IDENT NO     </t>
  </si>
  <si>
    <t>INTENT/FRAUD OBT TRANS W/O PAY</t>
  </si>
  <si>
    <t xml:space="preserve">LEAVE INJURY ACCIDENT-1ST OFF </t>
  </si>
  <si>
    <t xml:space="preserve">MENACING-2ND:WEAPON           </t>
  </si>
  <si>
    <t xml:space="preserve">MISAPPLICATION OF PROPERTY    </t>
  </si>
  <si>
    <t xml:space="preserve">MURDER: INTENTION             </t>
  </si>
  <si>
    <t xml:space="preserve">MV LICENSE VIOL:NO LICENSE    </t>
  </si>
  <si>
    <t>OFFER FLS INSTRMNT 1-FINANCING</t>
  </si>
  <si>
    <t xml:space="preserve">OPER MV BAC .08 OF 1% -PRIOR  </t>
  </si>
  <si>
    <t xml:space="preserve">OPER MV IMPAIRED BY DRUGS 1ST </t>
  </si>
  <si>
    <t xml:space="preserve">PETIT LARCENY                 </t>
  </si>
  <si>
    <t xml:space="preserve">POSS ILLEGAL VEH ID NO PLATE  </t>
  </si>
  <si>
    <t xml:space="preserve">POSS ILLEGAL VEH ID-AFFIXED   </t>
  </si>
  <si>
    <t xml:space="preserve">POSS ILLEGAL VEH ID-LABEL     </t>
  </si>
  <si>
    <t xml:space="preserve">POSSESSION OF BURGLAR TOOLS   </t>
  </si>
  <si>
    <t xml:space="preserve">RECKLESS DRIVING              </t>
  </si>
  <si>
    <t xml:space="preserve">RECKLESS ENDANGERMENT-1ST     </t>
  </si>
  <si>
    <t xml:space="preserve">RECKLESS ENDANGERMENT-2ND     </t>
  </si>
  <si>
    <t xml:space="preserve">REFUSAL TO TAKE BREATH TEST   </t>
  </si>
  <si>
    <t xml:space="preserve">REMOVES VEH ID NO             </t>
  </si>
  <si>
    <t xml:space="preserve">RESISTING ARREST              </t>
  </si>
  <si>
    <t xml:space="preserve">ROBBERY-1ST:CAUSE SERIOUS INJ </t>
  </si>
  <si>
    <t xml:space="preserve">ROBBERY-1ST:DISPLAYS FIREARM  </t>
  </si>
  <si>
    <t xml:space="preserve">ROBBERY-2ND:AIDED BY ANOTHER  </t>
  </si>
  <si>
    <t xml:space="preserve">ROBBERY-3RD                   </t>
  </si>
  <si>
    <t xml:space="preserve">STRANGULATION 1ST DEGREE      </t>
  </si>
  <si>
    <t xml:space="preserve">STRANGULATION 2ND DEGREE      </t>
  </si>
  <si>
    <t xml:space="preserve">UNAUTHORIZED USE OF VEHICLE-1 </t>
  </si>
  <si>
    <t xml:space="preserve">UNAUTHORIZED USE OF VEHICLE-2 </t>
  </si>
  <si>
    <t xml:space="preserve">UNLAW POSSESS NOXIOUS MATTER  </t>
  </si>
  <si>
    <t xml:space="preserve">USE OTHER VEH W/O INTERLOCK   </t>
  </si>
  <si>
    <t xml:space="preserve">VEH ID NO REMOVED FROM MV     </t>
  </si>
  <si>
    <t xml:space="preserve">CPCS-4TH:DANGEROUS DEPRESSANT </t>
  </si>
  <si>
    <t xml:space="preserve">CPCS-5TH:KETAMINE PRIOR CONV  </t>
  </si>
  <si>
    <t xml:space="preserve">HATE CRIME/RECK ENDANGER-2ND  </t>
  </si>
  <si>
    <t>SPEC VEH-.08 OF 1% OR MORE-1ST</t>
  </si>
  <si>
    <t xml:space="preserve">TRADEMARK COUNTERFEITING 2ND  </t>
  </si>
  <si>
    <t>AGG ASLT POLICE OFFR DEAD WEAP</t>
  </si>
  <si>
    <t xml:space="preserve">AGGRAVATED DWI:PER SE-1 PRIOR </t>
  </si>
  <si>
    <t>AGGRAVATED DWI:PER SE-NO PRIOR</t>
  </si>
  <si>
    <t xml:space="preserve">BURGLARY 2ND- DWELLING        </t>
  </si>
  <si>
    <t>CEMETERY DESECRA-1:DAMAGE&gt;$250</t>
  </si>
  <si>
    <t>CIRCUMVNT INTRLCK-OP W/O DEVCE</t>
  </si>
  <si>
    <t xml:space="preserve">CPCS-4TH:KETAMINE 4000 MILL   </t>
  </si>
  <si>
    <t xml:space="preserve">CRIM CONTEMPT-1ST:FOLLOWS     </t>
  </si>
  <si>
    <t xml:space="preserve">CRIM SALE CONTRL SUBST-5TH    </t>
  </si>
  <si>
    <t xml:space="preserve">CRIM TRESPASS 3RD:ENCLSD PROP </t>
  </si>
  <si>
    <t xml:space="preserve">CRIMINAL SALE CANNABIS 2      </t>
  </si>
  <si>
    <t xml:space="preserve">CRIMINAL TRESPASS 2ND         </t>
  </si>
  <si>
    <t xml:space="preserve">EQUIP VIOLATION-SAFETY GLASS  </t>
  </si>
  <si>
    <t>FAIL PAY-SERV BASED ON STEALTH</t>
  </si>
  <si>
    <t xml:space="preserve">FUGITIVE OTHER STATES         </t>
  </si>
  <si>
    <t xml:space="preserve">LEAVE ACCIDENT-SERIOUS INJURY </t>
  </si>
  <si>
    <t xml:space="preserve">MENACING-3RD                  </t>
  </si>
  <si>
    <t xml:space="preserve">OPER MOTOR VEHICLE W/O INS    </t>
  </si>
  <si>
    <t xml:space="preserve">RAPE 1:O-SEX-FORCIBLE COMPULS </t>
  </si>
  <si>
    <t>ROBBERY-1ST:USE DANGER INSTRMT</t>
  </si>
  <si>
    <t>4Q 2025</t>
  </si>
  <si>
    <t>AGG DWI:WITH CHILD-1 PRIOR CON</t>
  </si>
  <si>
    <t xml:space="preserve">AGG UNLIC OPERATION-ALCOHOL   </t>
  </si>
  <si>
    <t>ASLT:RECKLSLY CAUSE PHYS INJRY</t>
  </si>
  <si>
    <t xml:space="preserve">AUTO STRIPPING-1ST            </t>
  </si>
  <si>
    <t>BRIBERY 3-BRIBE PUBLIC SERVANT</t>
  </si>
  <si>
    <t xml:space="preserve">C/P FORGERY DEVICE:MANUF/POSS </t>
  </si>
  <si>
    <t xml:space="preserve">CEMETERY DESECRATION-1ST DEG  </t>
  </si>
  <si>
    <t>CP FORGERY DEVICE:W/INTENT-USE</t>
  </si>
  <si>
    <t>CPCS-4TH:2 LBS OR &gt; DEPRESSANT</t>
  </si>
  <si>
    <t>CPCS-4TH:INTENT SELL PREV CONV</t>
  </si>
  <si>
    <t xml:space="preserve">CRIM DIV PRESCRIP-3RD&gt;$1000   </t>
  </si>
  <si>
    <t xml:space="preserve">CRIM DIVERSION PRESCRIP-1ST   </t>
  </si>
  <si>
    <t xml:space="preserve">CRIM IMPERS:REPRESENT CO/PERS </t>
  </si>
  <si>
    <t>CRIM IMPERS-2ND:PUBLIC SERVANT</t>
  </si>
  <si>
    <t xml:space="preserve">CRIM POSS CONTRL SUB-3RD:LSD  </t>
  </si>
  <si>
    <t>CRIM POSS WEAP-3RD:DEFACE WEAP</t>
  </si>
  <si>
    <t>CRIM POSS WEAP-4TH:NOT SUITABL</t>
  </si>
  <si>
    <t>CRIM TRESPASS 3RD: PUB HOUSING</t>
  </si>
  <si>
    <t xml:space="preserve">CRIMINAL CONTEMPT-1ST: WEAPON </t>
  </si>
  <si>
    <t xml:space="preserve">CRIMINAL MISCHIEF-1ST         </t>
  </si>
  <si>
    <t xml:space="preserve">CRIMINAL MISCHIEF-4           </t>
  </si>
  <si>
    <t xml:space="preserve">CRIMINAL SALE CANNABIS 3      </t>
  </si>
  <si>
    <t xml:space="preserve">CSCS 2ND: 1/2 OZ METH         </t>
  </si>
  <si>
    <t>CSCS 2ND:5 G HALUCINOGENIC SUB</t>
  </si>
  <si>
    <t xml:space="preserve">DISOBEY TRAFFIC DEVICE- HOV   </t>
  </si>
  <si>
    <t>DRINKING ALCOHOL IN M/V ON HWY</t>
  </si>
  <si>
    <t xml:space="preserve">DWAI-DRUG/ALCOHOL PRIOR CONV  </t>
  </si>
  <si>
    <t xml:space="preserve">ENDANGERING INCOMPETENT 1ST   </t>
  </si>
  <si>
    <t xml:space="preserve">EQUIPMENT VIOLATIONS-MISD     </t>
  </si>
  <si>
    <t>FAIL EXERCISE CONTROL OF MINOR</t>
  </si>
  <si>
    <t>FAILURE TO OBEY TRAFFIC DEVICE</t>
  </si>
  <si>
    <t xml:space="preserve">FALS BUS REC:MAKE FALSE ENTRY </t>
  </si>
  <si>
    <t xml:space="preserve">FALSE BUS REC-2ND:ALTER ENTRY </t>
  </si>
  <si>
    <t xml:space="preserve">FORGERY 2: DEED/WILL/CONTRACT </t>
  </si>
  <si>
    <t xml:space="preserve">FORGERY 2ND:MED PRESCRIPTION  </t>
  </si>
  <si>
    <t xml:space="preserve">FRAUDULENTLY OBTAIN SIGNATURE </t>
  </si>
  <si>
    <t>GR LAR-4:FIREARM/RIFLE/SHOTGUN</t>
  </si>
  <si>
    <t xml:space="preserve">HARASSMENT 1ST                </t>
  </si>
  <si>
    <t xml:space="preserve">HATE CRIME/MENACING-2 WEAPON  </t>
  </si>
  <si>
    <t>HATE CRM/ASLT-2:VIC 65 OR OLDR</t>
  </si>
  <si>
    <t xml:space="preserve">KIDNAPPING 2ND                </t>
  </si>
  <si>
    <t>KNOWGLY OBSCURED COVERED PLATE</t>
  </si>
  <si>
    <t>LEAVE MOTOR VEHICLE UNATTENDED</t>
  </si>
  <si>
    <t xml:space="preserve">LICENSE RESTRICTION VIOLATION </t>
  </si>
  <si>
    <t xml:space="preserve">MAKING GRAFFITI               </t>
  </si>
  <si>
    <t xml:space="preserve">MENACING POLICE/PEACE OFFICER </t>
  </si>
  <si>
    <t xml:space="preserve">MENACING-2ND:STALKING         </t>
  </si>
  <si>
    <t>MV VIOL:UNREGISTERED TOW TRUCK</t>
  </si>
  <si>
    <t>OFF MISC:PUB SER FAIL PFRM DTY</t>
  </si>
  <si>
    <t xml:space="preserve">ONE-WAY VIOL:DESIGNATED ROAD  </t>
  </si>
  <si>
    <t>OPER MV BAC .08 OF 1%-2 PRIORS</t>
  </si>
  <si>
    <t>OPER MV WHEN LIC/REGIS SUSPEND</t>
  </si>
  <si>
    <t xml:space="preserve">PRODUCE FALSE INSURANCE CARD  </t>
  </si>
  <si>
    <t xml:space="preserve">PUB DISP OF SEX MATERIAL      </t>
  </si>
  <si>
    <t xml:space="preserve">RAPE 3:A- INCAPBL OF CONSNT   </t>
  </si>
  <si>
    <t>RECKLESS ENDANGERMENT PROPERTY</t>
  </si>
  <si>
    <t xml:space="preserve">TAMPERING PUBLIC RECORDS-1ST  </t>
  </si>
  <si>
    <t xml:space="preserve">TRAFFIC DEVICE VIOL:RED       </t>
  </si>
  <si>
    <t>UNLAW PURCH BODY ARMOR-1ST OFF</t>
  </si>
  <si>
    <t>UNLAW SOLICITATION GROUND TRAN</t>
  </si>
  <si>
    <t>UNLAWFL TRANSFR ASSAULT WEAPON</t>
  </si>
  <si>
    <t xml:space="preserve">UNLAWFUL IMPRISONMENT 2ND     </t>
  </si>
  <si>
    <t xml:space="preserve">VIOL OF LOCAL LAW E FEL       </t>
  </si>
  <si>
    <t>VIOL OF LOCAL LAW -MISDEMEANOR</t>
  </si>
  <si>
    <t>DISORDELY CONDUCT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</si>
</sst>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1" applyNumberFormat="1" applyFont="1" applyBorder="1"/>
    <xf numFmtId="0" fontId="2" fillId="0" borderId="1" xfId="1" applyNumberFormat="1" applyFont="1" applyBorder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5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3" xfId="0" applyBorder="1"/>
    <xf numFmtId="0" fontId="6" fillId="0" borderId="1" xfId="2" applyBorder="1" applyAlignment="1">
      <alignment horizontal="left"/>
    </xf>
    <xf numFmtId="0" fontId="6" fillId="0" borderId="1" xfId="2" applyBorder="1"/>
    <xf numFmtId="0" fontId="7" fillId="0" borderId="1" xfId="2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E093F18F-2DD9-4EE6-8342-361ABA7A0B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workbookViewId="0">
      <selection activeCell="I26" sqref="I26"/>
    </sheetView>
  </sheetViews>
  <sheetFormatPr defaultRowHeight="15" x14ac:dyDescent="0.25"/>
  <cols>
    <col min="1" max="1" width="11.5703125" customWidth="1"/>
    <col min="2" max="2" width="10.85546875" customWidth="1"/>
    <col min="4" max="4" width="31.7109375" customWidth="1"/>
    <col min="5" max="5" width="10.7109375" customWidth="1"/>
    <col min="6" max="6" width="7.28515625" customWidth="1"/>
    <col min="7" max="7" width="29.28515625" bestFit="1" customWidth="1"/>
  </cols>
  <sheetData>
    <row r="1" spans="1:8" ht="18.75" x14ac:dyDescent="0.3">
      <c r="A1" s="19" t="s">
        <v>8</v>
      </c>
      <c r="B1" s="19"/>
      <c r="C1" s="19"/>
      <c r="D1" s="19"/>
      <c r="E1" s="19"/>
      <c r="F1" s="19"/>
      <c r="G1" s="19"/>
    </row>
    <row r="2" spans="1:8" x14ac:dyDescent="0.25">
      <c r="A2" s="20" t="s">
        <v>328</v>
      </c>
      <c r="B2" s="20"/>
      <c r="C2" s="20"/>
      <c r="D2" s="20"/>
      <c r="E2" s="20"/>
      <c r="F2" s="20"/>
      <c r="G2" s="20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3" t="s">
        <v>19</v>
      </c>
      <c r="H3" s="3" t="s">
        <v>6</v>
      </c>
    </row>
    <row r="4" spans="1:8" x14ac:dyDescent="0.25">
      <c r="A4" s="1" t="s">
        <v>109</v>
      </c>
      <c r="B4" s="1">
        <v>2423</v>
      </c>
      <c r="D4" s="1" t="s">
        <v>10</v>
      </c>
      <c r="E4" s="1">
        <v>37376</v>
      </c>
      <c r="G4" s="1" t="s">
        <v>2</v>
      </c>
      <c r="H4" s="1">
        <v>1548</v>
      </c>
    </row>
    <row r="5" spans="1:8" x14ac:dyDescent="0.25">
      <c r="A5" s="1" t="s">
        <v>110</v>
      </c>
      <c r="B5" s="1">
        <v>1854</v>
      </c>
      <c r="D5" s="1" t="s">
        <v>11</v>
      </c>
      <c r="E5" s="1">
        <v>191005</v>
      </c>
      <c r="G5" s="1" t="s">
        <v>0</v>
      </c>
      <c r="H5" s="1">
        <v>198786</v>
      </c>
    </row>
    <row r="6" spans="1:8" x14ac:dyDescent="0.25">
      <c r="A6" s="1" t="s">
        <v>111</v>
      </c>
      <c r="B6" s="1">
        <v>2151</v>
      </c>
      <c r="D6" s="1" t="s">
        <v>12</v>
      </c>
      <c r="E6" s="1">
        <v>608</v>
      </c>
      <c r="G6" s="1" t="s">
        <v>1</v>
      </c>
      <c r="H6" s="1">
        <v>2913</v>
      </c>
    </row>
    <row r="7" spans="1:8" x14ac:dyDescent="0.25">
      <c r="A7" s="1" t="s">
        <v>112</v>
      </c>
      <c r="B7" s="1">
        <v>2172</v>
      </c>
      <c r="D7" s="3" t="s">
        <v>7</v>
      </c>
      <c r="E7" s="5">
        <f>SUM(E4:E6)</f>
        <v>228989</v>
      </c>
      <c r="G7" s="1" t="s">
        <v>3</v>
      </c>
      <c r="H7" s="1">
        <v>4024</v>
      </c>
    </row>
    <row r="8" spans="1:8" x14ac:dyDescent="0.25">
      <c r="A8" s="1" t="s">
        <v>113</v>
      </c>
      <c r="B8" s="1">
        <v>2100</v>
      </c>
      <c r="G8" s="1" t="s">
        <v>4</v>
      </c>
      <c r="H8" s="1">
        <v>6567</v>
      </c>
    </row>
    <row r="9" spans="1:8" x14ac:dyDescent="0.25">
      <c r="A9" s="1" t="s">
        <v>114</v>
      </c>
      <c r="B9" s="1">
        <v>2368</v>
      </c>
      <c r="D9" s="3" t="s">
        <v>18</v>
      </c>
      <c r="E9" s="3" t="s">
        <v>6</v>
      </c>
      <c r="G9" s="1" t="s">
        <v>17</v>
      </c>
      <c r="H9" s="1">
        <v>15151</v>
      </c>
    </row>
    <row r="10" spans="1:8" x14ac:dyDescent="0.25">
      <c r="A10" s="1" t="s">
        <v>115</v>
      </c>
      <c r="B10" s="1">
        <v>2508</v>
      </c>
      <c r="D10" s="1" t="s">
        <v>15</v>
      </c>
      <c r="E10" s="1">
        <v>3951</v>
      </c>
      <c r="G10" s="3" t="s">
        <v>7</v>
      </c>
      <c r="H10" s="2">
        <f>SUM(H4:H9)</f>
        <v>228989</v>
      </c>
    </row>
    <row r="11" spans="1:8" x14ac:dyDescent="0.25">
      <c r="A11" s="1" t="s">
        <v>116</v>
      </c>
      <c r="B11" s="1">
        <v>3303</v>
      </c>
      <c r="D11" s="1" t="s">
        <v>13</v>
      </c>
      <c r="E11" s="1">
        <v>34391</v>
      </c>
    </row>
    <row r="12" spans="1:8" x14ac:dyDescent="0.25">
      <c r="A12" s="1" t="s">
        <v>117</v>
      </c>
      <c r="B12" s="1">
        <v>2063</v>
      </c>
      <c r="D12" s="1" t="s">
        <v>14</v>
      </c>
      <c r="E12" s="1">
        <v>70654</v>
      </c>
      <c r="G12" s="3" t="s">
        <v>42</v>
      </c>
      <c r="H12" s="3" t="s">
        <v>6</v>
      </c>
    </row>
    <row r="13" spans="1:8" x14ac:dyDescent="0.25">
      <c r="A13" s="1" t="s">
        <v>118</v>
      </c>
      <c r="B13" s="1">
        <v>2118</v>
      </c>
      <c r="D13" s="1" t="s">
        <v>35</v>
      </c>
      <c r="E13" s="1">
        <v>68863</v>
      </c>
      <c r="G13" s="8" t="s">
        <v>43</v>
      </c>
      <c r="H13" s="1">
        <v>12453</v>
      </c>
    </row>
    <row r="14" spans="1:8" x14ac:dyDescent="0.25">
      <c r="A14" s="1" t="s">
        <v>119</v>
      </c>
      <c r="B14" s="1">
        <v>1936</v>
      </c>
      <c r="D14" s="1" t="s">
        <v>16</v>
      </c>
      <c r="E14" s="1">
        <v>43952</v>
      </c>
      <c r="G14" s="8" t="s">
        <v>44</v>
      </c>
      <c r="H14" s="1">
        <v>167</v>
      </c>
    </row>
    <row r="15" spans="1:8" x14ac:dyDescent="0.25">
      <c r="A15" s="1" t="s">
        <v>120</v>
      </c>
      <c r="B15" s="1">
        <v>1687</v>
      </c>
      <c r="D15" s="1" t="s">
        <v>12</v>
      </c>
      <c r="E15" s="1">
        <v>6381</v>
      </c>
      <c r="F15" s="10"/>
      <c r="G15" s="8" t="s">
        <v>45</v>
      </c>
      <c r="H15" s="1">
        <v>164</v>
      </c>
    </row>
    <row r="16" spans="1:8" x14ac:dyDescent="0.25">
      <c r="A16" s="1" t="s">
        <v>121</v>
      </c>
      <c r="B16" s="1">
        <v>652</v>
      </c>
      <c r="D16" s="1" t="s">
        <v>17</v>
      </c>
      <c r="E16" s="1">
        <v>797</v>
      </c>
      <c r="F16" s="10"/>
      <c r="G16" s="8" t="s">
        <v>46</v>
      </c>
      <c r="H16" s="1">
        <v>212</v>
      </c>
    </row>
    <row r="17" spans="1:8" x14ac:dyDescent="0.25">
      <c r="A17" s="1" t="s">
        <v>122</v>
      </c>
      <c r="B17" s="1">
        <v>2546</v>
      </c>
      <c r="D17" s="3" t="s">
        <v>7</v>
      </c>
      <c r="E17" s="2">
        <f>SUM(E10:E16)</f>
        <v>228989</v>
      </c>
      <c r="G17" s="8" t="s">
        <v>47</v>
      </c>
      <c r="H17" s="1">
        <v>308</v>
      </c>
    </row>
    <row r="18" spans="1:8" x14ac:dyDescent="0.25">
      <c r="A18" s="1" t="s">
        <v>123</v>
      </c>
      <c r="B18" s="1">
        <v>2503</v>
      </c>
      <c r="G18" s="8" t="s">
        <v>48</v>
      </c>
      <c r="H18" s="1">
        <v>69</v>
      </c>
    </row>
    <row r="19" spans="1:8" x14ac:dyDescent="0.25">
      <c r="A19" s="1" t="s">
        <v>124</v>
      </c>
      <c r="B19" s="1">
        <v>3014</v>
      </c>
      <c r="D19" s="3" t="s">
        <v>21</v>
      </c>
      <c r="E19" s="3" t="s">
        <v>6</v>
      </c>
      <c r="G19" s="8" t="s">
        <v>49</v>
      </c>
      <c r="H19" s="1">
        <v>71</v>
      </c>
    </row>
    <row r="20" spans="1:8" x14ac:dyDescent="0.25">
      <c r="A20" s="1" t="s">
        <v>125</v>
      </c>
      <c r="B20" s="1">
        <v>1574</v>
      </c>
      <c r="D20" s="1" t="s">
        <v>22</v>
      </c>
      <c r="E20" s="1">
        <v>6728</v>
      </c>
      <c r="G20" s="8" t="s">
        <v>187</v>
      </c>
      <c r="H20" s="1">
        <v>260</v>
      </c>
    </row>
    <row r="21" spans="1:8" x14ac:dyDescent="0.25">
      <c r="A21" s="1" t="s">
        <v>126</v>
      </c>
      <c r="B21" s="1">
        <v>2278</v>
      </c>
      <c r="D21" s="1" t="s">
        <v>23</v>
      </c>
      <c r="E21" s="1">
        <v>61822</v>
      </c>
      <c r="G21" s="8" t="s">
        <v>50</v>
      </c>
      <c r="H21" s="1">
        <v>5189</v>
      </c>
    </row>
    <row r="22" spans="1:8" x14ac:dyDescent="0.25">
      <c r="A22" s="1" t="s">
        <v>127</v>
      </c>
      <c r="B22" s="1">
        <v>1527</v>
      </c>
      <c r="D22" s="1" t="s">
        <v>24</v>
      </c>
      <c r="E22" s="1">
        <v>61972</v>
      </c>
      <c r="G22" s="8" t="s">
        <v>51</v>
      </c>
      <c r="H22" s="1">
        <v>210035</v>
      </c>
    </row>
    <row r="23" spans="1:8" x14ac:dyDescent="0.25">
      <c r="A23" s="1" t="s">
        <v>128</v>
      </c>
      <c r="B23" s="1">
        <v>2109</v>
      </c>
      <c r="D23" s="1" t="s">
        <v>25</v>
      </c>
      <c r="E23" s="1">
        <v>40806</v>
      </c>
      <c r="G23" s="8" t="s">
        <v>52</v>
      </c>
      <c r="H23" s="1">
        <v>61</v>
      </c>
    </row>
    <row r="24" spans="1:8" x14ac:dyDescent="0.25">
      <c r="A24" s="1" t="s">
        <v>129</v>
      </c>
      <c r="B24" s="1">
        <v>2084</v>
      </c>
      <c r="D24" s="1" t="s">
        <v>26</v>
      </c>
      <c r="E24" s="1">
        <v>26594</v>
      </c>
      <c r="G24" s="3" t="s">
        <v>7</v>
      </c>
      <c r="H24" s="2">
        <f>SUM(H13:H23)</f>
        <v>228989</v>
      </c>
    </row>
    <row r="25" spans="1:8" x14ac:dyDescent="0.25">
      <c r="A25" s="1" t="s">
        <v>130</v>
      </c>
      <c r="B25" s="1">
        <v>4044</v>
      </c>
      <c r="D25" s="1" t="s">
        <v>27</v>
      </c>
      <c r="E25" s="1">
        <v>14740</v>
      </c>
      <c r="G25" s="9"/>
    </row>
    <row r="26" spans="1:8" x14ac:dyDescent="0.25">
      <c r="A26" s="1" t="s">
        <v>131</v>
      </c>
      <c r="B26" s="1">
        <v>3382</v>
      </c>
      <c r="D26" s="1" t="s">
        <v>28</v>
      </c>
      <c r="E26" s="1">
        <v>3343</v>
      </c>
      <c r="G26" s="3" t="s">
        <v>58</v>
      </c>
      <c r="H26" s="3" t="s">
        <v>6</v>
      </c>
    </row>
    <row r="27" spans="1:8" x14ac:dyDescent="0.25">
      <c r="A27" s="1" t="s">
        <v>132</v>
      </c>
      <c r="B27" s="1">
        <v>1706</v>
      </c>
      <c r="D27" s="1" t="s">
        <v>29</v>
      </c>
      <c r="E27" s="1">
        <v>428</v>
      </c>
      <c r="G27" s="8" t="s">
        <v>53</v>
      </c>
      <c r="H27" s="1">
        <v>16370</v>
      </c>
    </row>
    <row r="28" spans="1:8" x14ac:dyDescent="0.25">
      <c r="A28" s="1" t="s">
        <v>133</v>
      </c>
      <c r="B28" s="1">
        <v>3691</v>
      </c>
      <c r="D28" s="1" t="s">
        <v>12</v>
      </c>
      <c r="E28" s="1">
        <v>12556</v>
      </c>
      <c r="G28" s="8" t="s">
        <v>54</v>
      </c>
      <c r="H28" s="1">
        <v>9722</v>
      </c>
    </row>
    <row r="29" spans="1:8" x14ac:dyDescent="0.25">
      <c r="A29" s="1" t="s">
        <v>134</v>
      </c>
      <c r="B29" s="1">
        <v>3619</v>
      </c>
      <c r="D29" s="3" t="s">
        <v>7</v>
      </c>
      <c r="E29" s="6">
        <f>SUM(E20:E28)</f>
        <v>228989</v>
      </c>
      <c r="G29" s="8" t="s">
        <v>55</v>
      </c>
      <c r="H29" s="1">
        <v>9</v>
      </c>
    </row>
    <row r="30" spans="1:8" x14ac:dyDescent="0.25">
      <c r="A30" s="1" t="s">
        <v>135</v>
      </c>
      <c r="B30" s="1">
        <v>4521</v>
      </c>
      <c r="G30" s="8" t="s">
        <v>56</v>
      </c>
      <c r="H30" s="1">
        <v>0</v>
      </c>
    </row>
    <row r="31" spans="1:8" x14ac:dyDescent="0.25">
      <c r="A31" s="1" t="s">
        <v>136</v>
      </c>
      <c r="B31" s="1">
        <v>5228</v>
      </c>
      <c r="G31" s="8" t="s">
        <v>57</v>
      </c>
      <c r="H31" s="1">
        <v>202888</v>
      </c>
    </row>
    <row r="32" spans="1:8" x14ac:dyDescent="0.25">
      <c r="A32" s="1" t="s">
        <v>137</v>
      </c>
      <c r="B32" s="1">
        <v>2689</v>
      </c>
      <c r="G32" s="3" t="s">
        <v>7</v>
      </c>
      <c r="H32" s="2">
        <f>SUM(H26:H31)</f>
        <v>228989</v>
      </c>
    </row>
    <row r="33" spans="1:8" x14ac:dyDescent="0.25">
      <c r="A33" s="1" t="s">
        <v>138</v>
      </c>
      <c r="B33" s="1">
        <v>3673</v>
      </c>
      <c r="G33" s="9"/>
    </row>
    <row r="34" spans="1:8" x14ac:dyDescent="0.25">
      <c r="A34" s="1" t="s">
        <v>139</v>
      </c>
      <c r="B34" s="1">
        <v>2368</v>
      </c>
      <c r="G34" s="9"/>
    </row>
    <row r="35" spans="1:8" x14ac:dyDescent="0.25">
      <c r="A35" s="1" t="s">
        <v>140</v>
      </c>
      <c r="B35" s="1">
        <v>2436</v>
      </c>
      <c r="G35" s="9"/>
    </row>
    <row r="36" spans="1:8" x14ac:dyDescent="0.25">
      <c r="A36" s="1" t="s">
        <v>141</v>
      </c>
      <c r="B36" s="1">
        <v>1490</v>
      </c>
      <c r="G36" s="9"/>
    </row>
    <row r="37" spans="1:8" x14ac:dyDescent="0.25">
      <c r="A37" s="1" t="s">
        <v>142</v>
      </c>
      <c r="B37" s="1">
        <v>2923</v>
      </c>
      <c r="G37" s="9"/>
    </row>
    <row r="38" spans="1:8" x14ac:dyDescent="0.25">
      <c r="A38" s="1" t="s">
        <v>143</v>
      </c>
      <c r="B38" s="1">
        <v>2910</v>
      </c>
      <c r="G38" s="12"/>
      <c r="H38" s="13"/>
    </row>
    <row r="39" spans="1:8" x14ac:dyDescent="0.25">
      <c r="A39" s="1" t="s">
        <v>144</v>
      </c>
      <c r="B39" s="1">
        <v>2724</v>
      </c>
    </row>
    <row r="40" spans="1:8" x14ac:dyDescent="0.25">
      <c r="A40" s="1" t="s">
        <v>145</v>
      </c>
      <c r="B40" s="1">
        <v>2701</v>
      </c>
    </row>
    <row r="41" spans="1:8" x14ac:dyDescent="0.25">
      <c r="A41" s="1" t="s">
        <v>146</v>
      </c>
      <c r="B41" s="1">
        <v>3804</v>
      </c>
    </row>
    <row r="42" spans="1:8" x14ac:dyDescent="0.25">
      <c r="A42" s="1" t="s">
        <v>147</v>
      </c>
      <c r="B42" s="1">
        <v>1958</v>
      </c>
    </row>
    <row r="43" spans="1:8" x14ac:dyDescent="0.25">
      <c r="A43" s="1" t="s">
        <v>148</v>
      </c>
      <c r="B43" s="1">
        <v>4148</v>
      </c>
    </row>
    <row r="44" spans="1:8" x14ac:dyDescent="0.25">
      <c r="A44" s="1" t="s">
        <v>149</v>
      </c>
      <c r="B44" s="1">
        <v>3614</v>
      </c>
    </row>
    <row r="45" spans="1:8" x14ac:dyDescent="0.25">
      <c r="A45" s="1" t="s">
        <v>150</v>
      </c>
      <c r="B45" s="1">
        <v>3462</v>
      </c>
    </row>
    <row r="46" spans="1:8" x14ac:dyDescent="0.25">
      <c r="A46" s="1" t="s">
        <v>151</v>
      </c>
      <c r="B46" s="1">
        <v>3597</v>
      </c>
    </row>
    <row r="47" spans="1:8" x14ac:dyDescent="0.25">
      <c r="A47" s="1" t="s">
        <v>152</v>
      </c>
      <c r="B47" s="1">
        <v>2052</v>
      </c>
    </row>
    <row r="48" spans="1:8" x14ac:dyDescent="0.25">
      <c r="A48" s="1" t="s">
        <v>153</v>
      </c>
      <c r="B48" s="1">
        <v>3449</v>
      </c>
    </row>
    <row r="49" spans="1:2" x14ac:dyDescent="0.25">
      <c r="A49" s="1" t="s">
        <v>154</v>
      </c>
      <c r="B49" s="1">
        <v>3191</v>
      </c>
    </row>
    <row r="50" spans="1:2" x14ac:dyDescent="0.25">
      <c r="A50" s="1" t="s">
        <v>155</v>
      </c>
      <c r="B50" s="1">
        <v>6461</v>
      </c>
    </row>
    <row r="51" spans="1:2" x14ac:dyDescent="0.25">
      <c r="A51" s="1" t="s">
        <v>156</v>
      </c>
      <c r="B51" s="1">
        <v>2368</v>
      </c>
    </row>
    <row r="52" spans="1:2" x14ac:dyDescent="0.25">
      <c r="A52" s="1" t="s">
        <v>157</v>
      </c>
      <c r="B52" s="1">
        <v>2456</v>
      </c>
    </row>
    <row r="53" spans="1:2" x14ac:dyDescent="0.25">
      <c r="A53" s="1" t="s">
        <v>158</v>
      </c>
      <c r="B53" s="1">
        <v>1891</v>
      </c>
    </row>
    <row r="54" spans="1:2" x14ac:dyDescent="0.25">
      <c r="A54" s="1" t="s">
        <v>159</v>
      </c>
      <c r="B54" s="1">
        <v>2644</v>
      </c>
    </row>
    <row r="55" spans="1:2" x14ac:dyDescent="0.25">
      <c r="A55" s="1" t="s">
        <v>160</v>
      </c>
      <c r="B55" s="1">
        <v>2925</v>
      </c>
    </row>
    <row r="56" spans="1:2" x14ac:dyDescent="0.25">
      <c r="A56" s="1" t="s">
        <v>161</v>
      </c>
      <c r="B56" s="1">
        <v>2701</v>
      </c>
    </row>
    <row r="57" spans="1:2" x14ac:dyDescent="0.25">
      <c r="A57" s="1" t="s">
        <v>162</v>
      </c>
      <c r="B57" s="1">
        <v>2095</v>
      </c>
    </row>
    <row r="58" spans="1:2" x14ac:dyDescent="0.25">
      <c r="A58" s="1" t="s">
        <v>163</v>
      </c>
      <c r="B58" s="1">
        <v>1936</v>
      </c>
    </row>
    <row r="59" spans="1:2" x14ac:dyDescent="0.25">
      <c r="A59" s="1" t="s">
        <v>164</v>
      </c>
      <c r="B59" s="1">
        <v>2520</v>
      </c>
    </row>
    <row r="60" spans="1:2" x14ac:dyDescent="0.25">
      <c r="A60" s="1" t="s">
        <v>165</v>
      </c>
      <c r="B60" s="1">
        <v>1125</v>
      </c>
    </row>
    <row r="61" spans="1:2" x14ac:dyDescent="0.25">
      <c r="A61" s="1" t="s">
        <v>166</v>
      </c>
      <c r="B61" s="1">
        <v>1149</v>
      </c>
    </row>
    <row r="62" spans="1:2" x14ac:dyDescent="0.25">
      <c r="A62" s="1" t="s">
        <v>167</v>
      </c>
      <c r="B62" s="1">
        <v>1664</v>
      </c>
    </row>
    <row r="63" spans="1:2" x14ac:dyDescent="0.25">
      <c r="A63" s="1" t="s">
        <v>168</v>
      </c>
      <c r="B63" s="1">
        <v>2240</v>
      </c>
    </row>
    <row r="64" spans="1:2" x14ac:dyDescent="0.25">
      <c r="A64" s="1" t="s">
        <v>169</v>
      </c>
      <c r="B64" s="1">
        <v>4266</v>
      </c>
    </row>
    <row r="65" spans="1:2" x14ac:dyDescent="0.25">
      <c r="A65" s="1" t="s">
        <v>170</v>
      </c>
      <c r="B65" s="1">
        <v>2943</v>
      </c>
    </row>
    <row r="66" spans="1:2" x14ac:dyDescent="0.25">
      <c r="A66" s="1" t="s">
        <v>171</v>
      </c>
      <c r="B66" s="1">
        <v>4566</v>
      </c>
    </row>
    <row r="67" spans="1:2" x14ac:dyDescent="0.25">
      <c r="A67" s="1" t="s">
        <v>172</v>
      </c>
      <c r="B67" s="1">
        <v>2234</v>
      </c>
    </row>
    <row r="68" spans="1:2" x14ac:dyDescent="0.25">
      <c r="A68" s="1" t="s">
        <v>173</v>
      </c>
      <c r="B68" s="1">
        <v>3045</v>
      </c>
    </row>
    <row r="69" spans="1:2" x14ac:dyDescent="0.25">
      <c r="A69" s="1" t="s">
        <v>174</v>
      </c>
      <c r="B69" s="1">
        <v>2735</v>
      </c>
    </row>
    <row r="70" spans="1:2" x14ac:dyDescent="0.25">
      <c r="A70" s="1" t="s">
        <v>175</v>
      </c>
      <c r="B70" s="1">
        <v>5939</v>
      </c>
    </row>
    <row r="71" spans="1:2" x14ac:dyDescent="0.25">
      <c r="A71" s="1" t="s">
        <v>176</v>
      </c>
      <c r="B71" s="1">
        <v>3601</v>
      </c>
    </row>
    <row r="72" spans="1:2" x14ac:dyDescent="0.25">
      <c r="A72" s="1" t="s">
        <v>177</v>
      </c>
      <c r="B72" s="1">
        <v>5206</v>
      </c>
    </row>
    <row r="73" spans="1:2" x14ac:dyDescent="0.25">
      <c r="A73" s="1" t="s">
        <v>178</v>
      </c>
      <c r="B73" s="1">
        <v>3506</v>
      </c>
    </row>
    <row r="74" spans="1:2" x14ac:dyDescent="0.25">
      <c r="A74" s="1" t="s">
        <v>179</v>
      </c>
      <c r="B74" s="1">
        <v>5205</v>
      </c>
    </row>
    <row r="75" spans="1:2" x14ac:dyDescent="0.25">
      <c r="A75" s="1" t="s">
        <v>180</v>
      </c>
      <c r="B75" s="1">
        <v>4783</v>
      </c>
    </row>
    <row r="76" spans="1:2" x14ac:dyDescent="0.25">
      <c r="A76" s="1" t="s">
        <v>181</v>
      </c>
      <c r="B76" s="1">
        <v>5321</v>
      </c>
    </row>
    <row r="77" spans="1:2" x14ac:dyDescent="0.25">
      <c r="A77" s="1" t="s">
        <v>182</v>
      </c>
      <c r="B77" s="1">
        <v>4066</v>
      </c>
    </row>
    <row r="78" spans="1:2" x14ac:dyDescent="0.25">
      <c r="A78" s="1" t="s">
        <v>183</v>
      </c>
      <c r="B78" s="1">
        <v>4223</v>
      </c>
    </row>
    <row r="79" spans="1:2" x14ac:dyDescent="0.25">
      <c r="A79" s="1" t="s">
        <v>184</v>
      </c>
      <c r="B79" s="1">
        <v>2423</v>
      </c>
    </row>
    <row r="80" spans="1:2" x14ac:dyDescent="0.25">
      <c r="A80" s="1" t="s">
        <v>185</v>
      </c>
      <c r="B80" s="1">
        <v>3920</v>
      </c>
    </row>
    <row r="81" spans="1:2" x14ac:dyDescent="0.25">
      <c r="A81" s="1" t="s">
        <v>186</v>
      </c>
      <c r="B81" s="1">
        <v>2482</v>
      </c>
    </row>
    <row r="82" spans="1:2" x14ac:dyDescent="0.25">
      <c r="A82" s="3" t="s">
        <v>7</v>
      </c>
      <c r="B82" s="5">
        <f>SUM(B4:B81)</f>
        <v>228989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2"/>
  <sheetViews>
    <sheetView workbookViewId="0">
      <selection activeCell="D25" sqref="D25"/>
    </sheetView>
  </sheetViews>
  <sheetFormatPr defaultRowHeight="15" x14ac:dyDescent="0.25"/>
  <cols>
    <col min="3" max="3" width="6.28515625" customWidth="1"/>
    <col min="4" max="4" width="33.140625" customWidth="1"/>
    <col min="5" max="5" width="10.5703125" customWidth="1"/>
  </cols>
  <sheetData>
    <row r="1" spans="1:7" ht="18.75" x14ac:dyDescent="0.3">
      <c r="A1" s="19" t="s">
        <v>20</v>
      </c>
      <c r="B1" s="19"/>
      <c r="C1" s="19"/>
      <c r="D1" s="19"/>
      <c r="E1" s="19"/>
      <c r="F1" s="19"/>
      <c r="G1" s="19"/>
    </row>
    <row r="2" spans="1:7" x14ac:dyDescent="0.25">
      <c r="A2" s="20" t="s">
        <v>328</v>
      </c>
      <c r="B2" s="20"/>
      <c r="C2" s="20"/>
      <c r="D2" s="20"/>
      <c r="E2" s="20"/>
      <c r="F2" s="20"/>
      <c r="G2" s="20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 t="s">
        <v>109</v>
      </c>
      <c r="B4" s="4">
        <v>138</v>
      </c>
      <c r="D4" s="1" t="s">
        <v>10</v>
      </c>
      <c r="E4" s="1">
        <v>2249</v>
      </c>
    </row>
    <row r="5" spans="1:7" x14ac:dyDescent="0.25">
      <c r="A5" s="1" t="s">
        <v>110</v>
      </c>
      <c r="B5" s="4">
        <v>99</v>
      </c>
      <c r="D5" s="1" t="s">
        <v>11</v>
      </c>
      <c r="E5" s="1">
        <v>11498</v>
      </c>
    </row>
    <row r="6" spans="1:7" x14ac:dyDescent="0.25">
      <c r="A6" s="1" t="s">
        <v>111</v>
      </c>
      <c r="B6" s="4">
        <v>239</v>
      </c>
      <c r="D6" s="1" t="s">
        <v>12</v>
      </c>
      <c r="E6" s="1">
        <v>19</v>
      </c>
    </row>
    <row r="7" spans="1:7" x14ac:dyDescent="0.25">
      <c r="A7" s="1" t="s">
        <v>112</v>
      </c>
      <c r="B7" s="4">
        <v>175</v>
      </c>
      <c r="D7" s="3" t="s">
        <v>7</v>
      </c>
      <c r="E7" s="6">
        <f>SUM(E4:E6)</f>
        <v>13766</v>
      </c>
    </row>
    <row r="8" spans="1:7" x14ac:dyDescent="0.25">
      <c r="A8" s="1" t="s">
        <v>113</v>
      </c>
      <c r="B8" s="4">
        <v>106</v>
      </c>
    </row>
    <row r="9" spans="1:7" x14ac:dyDescent="0.25">
      <c r="A9" s="1" t="s">
        <v>114</v>
      </c>
      <c r="B9" s="4">
        <v>170</v>
      </c>
      <c r="D9" s="3" t="s">
        <v>18</v>
      </c>
      <c r="E9" s="3" t="s">
        <v>6</v>
      </c>
    </row>
    <row r="10" spans="1:7" x14ac:dyDescent="0.25">
      <c r="A10" s="1" t="s">
        <v>115</v>
      </c>
      <c r="B10" s="4">
        <v>190</v>
      </c>
      <c r="D10" s="1" t="s">
        <v>15</v>
      </c>
      <c r="E10" s="1">
        <v>367</v>
      </c>
    </row>
    <row r="11" spans="1:7" x14ac:dyDescent="0.25">
      <c r="A11" s="1" t="s">
        <v>116</v>
      </c>
      <c r="B11" s="4">
        <v>96</v>
      </c>
      <c r="D11" s="1" t="s">
        <v>13</v>
      </c>
      <c r="E11" s="1">
        <v>2655</v>
      </c>
    </row>
    <row r="12" spans="1:7" x14ac:dyDescent="0.25">
      <c r="A12" s="1" t="s">
        <v>117</v>
      </c>
      <c r="B12" s="4">
        <v>0</v>
      </c>
      <c r="D12" s="1" t="s">
        <v>14</v>
      </c>
      <c r="E12" s="1">
        <v>3764</v>
      </c>
    </row>
    <row r="13" spans="1:7" x14ac:dyDescent="0.25">
      <c r="A13" s="1" t="s">
        <v>118</v>
      </c>
      <c r="B13" s="4">
        <v>103</v>
      </c>
      <c r="D13" s="1" t="s">
        <v>35</v>
      </c>
      <c r="E13" s="1">
        <v>4186</v>
      </c>
    </row>
    <row r="14" spans="1:7" x14ac:dyDescent="0.25">
      <c r="A14" s="1" t="s">
        <v>119</v>
      </c>
      <c r="B14" s="4">
        <v>37</v>
      </c>
      <c r="D14" s="1" t="s">
        <v>16</v>
      </c>
      <c r="E14" s="1">
        <v>2188</v>
      </c>
    </row>
    <row r="15" spans="1:7" x14ac:dyDescent="0.25">
      <c r="A15" s="1" t="s">
        <v>120</v>
      </c>
      <c r="B15" s="4">
        <v>115</v>
      </c>
      <c r="D15" s="1" t="s">
        <v>12</v>
      </c>
      <c r="E15" s="1">
        <v>520</v>
      </c>
    </row>
    <row r="16" spans="1:7" x14ac:dyDescent="0.25">
      <c r="A16" s="1" t="s">
        <v>121</v>
      </c>
      <c r="B16" s="4">
        <v>0</v>
      </c>
      <c r="D16" s="1" t="s">
        <v>17</v>
      </c>
      <c r="E16" s="1">
        <v>86</v>
      </c>
    </row>
    <row r="17" spans="1:5" x14ac:dyDescent="0.25">
      <c r="A17" s="1" t="s">
        <v>122</v>
      </c>
      <c r="B17" s="4">
        <v>220</v>
      </c>
      <c r="D17" s="3" t="s">
        <v>7</v>
      </c>
      <c r="E17" s="6">
        <f>SUM(E10:E16)</f>
        <v>13766</v>
      </c>
    </row>
    <row r="18" spans="1:5" x14ac:dyDescent="0.25">
      <c r="A18" s="1" t="s">
        <v>123</v>
      </c>
      <c r="B18" s="4">
        <v>247</v>
      </c>
    </row>
    <row r="19" spans="1:5" x14ac:dyDescent="0.25">
      <c r="A19" s="1" t="s">
        <v>124</v>
      </c>
      <c r="B19" s="4">
        <v>304</v>
      </c>
      <c r="D19" s="3" t="s">
        <v>21</v>
      </c>
      <c r="E19" s="3" t="s">
        <v>6</v>
      </c>
    </row>
    <row r="20" spans="1:5" x14ac:dyDescent="0.25">
      <c r="A20" s="1" t="s">
        <v>125</v>
      </c>
      <c r="B20" s="4">
        <v>198</v>
      </c>
      <c r="D20" s="1" t="s">
        <v>22</v>
      </c>
      <c r="E20" s="1">
        <v>220</v>
      </c>
    </row>
    <row r="21" spans="1:5" x14ac:dyDescent="0.25">
      <c r="A21" s="1" t="s">
        <v>126</v>
      </c>
      <c r="B21" s="4">
        <v>121</v>
      </c>
      <c r="D21" s="1" t="s">
        <v>23</v>
      </c>
      <c r="E21" s="1">
        <v>2986</v>
      </c>
    </row>
    <row r="22" spans="1:5" x14ac:dyDescent="0.25">
      <c r="A22" s="1" t="s">
        <v>127</v>
      </c>
      <c r="B22" s="4">
        <v>149</v>
      </c>
      <c r="D22" s="1" t="s">
        <v>24</v>
      </c>
      <c r="E22" s="1">
        <v>3757</v>
      </c>
    </row>
    <row r="23" spans="1:5" x14ac:dyDescent="0.25">
      <c r="A23" s="1" t="s">
        <v>128</v>
      </c>
      <c r="B23" s="4">
        <v>224</v>
      </c>
      <c r="D23" s="1" t="s">
        <v>25</v>
      </c>
      <c r="E23" s="1">
        <v>2903</v>
      </c>
    </row>
    <row r="24" spans="1:5" x14ac:dyDescent="0.25">
      <c r="A24" s="1" t="s">
        <v>129</v>
      </c>
      <c r="B24" s="4">
        <v>273</v>
      </c>
      <c r="D24" s="1" t="s">
        <v>26</v>
      </c>
      <c r="E24" s="1">
        <v>2146</v>
      </c>
    </row>
    <row r="25" spans="1:5" x14ac:dyDescent="0.25">
      <c r="A25" s="1" t="s">
        <v>130</v>
      </c>
      <c r="B25" s="4">
        <v>248</v>
      </c>
      <c r="D25" s="1" t="s">
        <v>27</v>
      </c>
      <c r="E25" s="1">
        <v>1297</v>
      </c>
    </row>
    <row r="26" spans="1:5" x14ac:dyDescent="0.25">
      <c r="A26" s="1" t="s">
        <v>131</v>
      </c>
      <c r="B26" s="4">
        <v>108</v>
      </c>
      <c r="D26" s="1" t="s">
        <v>28</v>
      </c>
      <c r="E26" s="1">
        <v>317</v>
      </c>
    </row>
    <row r="27" spans="1:5" x14ac:dyDescent="0.25">
      <c r="A27" s="1" t="s">
        <v>132</v>
      </c>
      <c r="B27" s="4">
        <v>77</v>
      </c>
      <c r="D27" s="1" t="s">
        <v>29</v>
      </c>
      <c r="E27" s="1">
        <v>45</v>
      </c>
    </row>
    <row r="28" spans="1:5" x14ac:dyDescent="0.25">
      <c r="A28" s="1" t="s">
        <v>133</v>
      </c>
      <c r="B28" s="4">
        <v>21</v>
      </c>
      <c r="D28" s="1" t="s">
        <v>12</v>
      </c>
      <c r="E28" s="1">
        <v>95</v>
      </c>
    </row>
    <row r="29" spans="1:5" x14ac:dyDescent="0.25">
      <c r="A29" s="1" t="s">
        <v>134</v>
      </c>
      <c r="B29" s="4">
        <v>157</v>
      </c>
      <c r="D29" s="3" t="s">
        <v>7</v>
      </c>
      <c r="E29" s="6">
        <f>SUM(E20:E28)</f>
        <v>13766</v>
      </c>
    </row>
    <row r="30" spans="1:5" x14ac:dyDescent="0.25">
      <c r="A30" s="1" t="s">
        <v>135</v>
      </c>
      <c r="B30" s="4">
        <v>337</v>
      </c>
    </row>
    <row r="31" spans="1:5" x14ac:dyDescent="0.25">
      <c r="A31" s="1" t="s">
        <v>136</v>
      </c>
      <c r="B31" s="4">
        <v>203</v>
      </c>
    </row>
    <row r="32" spans="1:5" x14ac:dyDescent="0.25">
      <c r="A32" s="1" t="s">
        <v>137</v>
      </c>
      <c r="B32" s="4">
        <v>21</v>
      </c>
    </row>
    <row r="33" spans="1:2" x14ac:dyDescent="0.25">
      <c r="A33" s="1" t="s">
        <v>138</v>
      </c>
      <c r="B33" s="4">
        <v>66</v>
      </c>
    </row>
    <row r="34" spans="1:2" x14ac:dyDescent="0.25">
      <c r="A34" s="1" t="s">
        <v>139</v>
      </c>
      <c r="B34" s="4">
        <v>113</v>
      </c>
    </row>
    <row r="35" spans="1:2" x14ac:dyDescent="0.25">
      <c r="A35" s="1" t="s">
        <v>140</v>
      </c>
      <c r="B35" s="4">
        <v>108</v>
      </c>
    </row>
    <row r="36" spans="1:2" x14ac:dyDescent="0.25">
      <c r="A36" s="1" t="s">
        <v>141</v>
      </c>
      <c r="B36" s="4">
        <v>54</v>
      </c>
    </row>
    <row r="37" spans="1:2" x14ac:dyDescent="0.25">
      <c r="A37" s="1" t="s">
        <v>142</v>
      </c>
      <c r="B37" s="4">
        <v>204</v>
      </c>
    </row>
    <row r="38" spans="1:2" x14ac:dyDescent="0.25">
      <c r="A38" s="1" t="s">
        <v>143</v>
      </c>
      <c r="B38" s="4">
        <v>237</v>
      </c>
    </row>
    <row r="39" spans="1:2" x14ac:dyDescent="0.25">
      <c r="A39" s="1" t="s">
        <v>144</v>
      </c>
      <c r="B39" s="4">
        <v>193</v>
      </c>
    </row>
    <row r="40" spans="1:2" x14ac:dyDescent="0.25">
      <c r="A40" s="1" t="s">
        <v>145</v>
      </c>
      <c r="B40" s="4">
        <v>204</v>
      </c>
    </row>
    <row r="41" spans="1:2" x14ac:dyDescent="0.25">
      <c r="A41" s="1" t="s">
        <v>146</v>
      </c>
      <c r="B41" s="4">
        <v>94</v>
      </c>
    </row>
    <row r="42" spans="1:2" x14ac:dyDescent="0.25">
      <c r="A42" s="1" t="s">
        <v>147</v>
      </c>
      <c r="B42" s="4">
        <v>128</v>
      </c>
    </row>
    <row r="43" spans="1:2" x14ac:dyDescent="0.25">
      <c r="A43" s="1" t="s">
        <v>148</v>
      </c>
      <c r="B43" s="4">
        <v>496</v>
      </c>
    </row>
    <row r="44" spans="1:2" x14ac:dyDescent="0.25">
      <c r="A44" s="1" t="s">
        <v>149</v>
      </c>
      <c r="B44" s="4">
        <v>141</v>
      </c>
    </row>
    <row r="45" spans="1:2" x14ac:dyDescent="0.25">
      <c r="A45" s="1" t="s">
        <v>150</v>
      </c>
      <c r="B45" s="4">
        <v>206</v>
      </c>
    </row>
    <row r="46" spans="1:2" x14ac:dyDescent="0.25">
      <c r="A46" s="1" t="s">
        <v>151</v>
      </c>
      <c r="B46" s="4">
        <v>171</v>
      </c>
    </row>
    <row r="47" spans="1:2" x14ac:dyDescent="0.25">
      <c r="A47" s="1" t="s">
        <v>152</v>
      </c>
      <c r="B47" s="4">
        <v>197</v>
      </c>
    </row>
    <row r="48" spans="1:2" x14ac:dyDescent="0.25">
      <c r="A48" s="1" t="s">
        <v>153</v>
      </c>
      <c r="B48" s="4">
        <v>95</v>
      </c>
    </row>
    <row r="49" spans="1:2" x14ac:dyDescent="0.25">
      <c r="A49" s="1" t="s">
        <v>154</v>
      </c>
      <c r="B49" s="4">
        <v>20</v>
      </c>
    </row>
    <row r="50" spans="1:2" x14ac:dyDescent="0.25">
      <c r="A50" s="1" t="s">
        <v>155</v>
      </c>
      <c r="B50" s="4">
        <v>151</v>
      </c>
    </row>
    <row r="51" spans="1:2" x14ac:dyDescent="0.25">
      <c r="A51" s="1" t="s">
        <v>156</v>
      </c>
      <c r="B51" s="4">
        <v>77</v>
      </c>
    </row>
    <row r="52" spans="1:2" x14ac:dyDescent="0.25">
      <c r="A52" s="1" t="s">
        <v>157</v>
      </c>
      <c r="B52" s="4">
        <v>113</v>
      </c>
    </row>
    <row r="53" spans="1:2" x14ac:dyDescent="0.25">
      <c r="A53" s="1" t="s">
        <v>158</v>
      </c>
      <c r="B53" s="4">
        <v>104</v>
      </c>
    </row>
    <row r="54" spans="1:2" x14ac:dyDescent="0.25">
      <c r="A54" s="1" t="s">
        <v>159</v>
      </c>
      <c r="B54" s="4">
        <v>148</v>
      </c>
    </row>
    <row r="55" spans="1:2" x14ac:dyDescent="0.25">
      <c r="A55" s="1" t="s">
        <v>160</v>
      </c>
      <c r="B55" s="4">
        <v>498</v>
      </c>
    </row>
    <row r="56" spans="1:2" x14ac:dyDescent="0.25">
      <c r="A56" s="1" t="s">
        <v>161</v>
      </c>
      <c r="B56" s="4">
        <v>129</v>
      </c>
    </row>
    <row r="57" spans="1:2" x14ac:dyDescent="0.25">
      <c r="A57" s="1" t="s">
        <v>162</v>
      </c>
      <c r="B57" s="4">
        <v>91</v>
      </c>
    </row>
    <row r="58" spans="1:2" x14ac:dyDescent="0.25">
      <c r="A58" s="1" t="s">
        <v>163</v>
      </c>
      <c r="B58" s="4">
        <v>29</v>
      </c>
    </row>
    <row r="59" spans="1:2" x14ac:dyDescent="0.25">
      <c r="A59" s="1" t="s">
        <v>164</v>
      </c>
      <c r="B59" s="4">
        <v>28</v>
      </c>
    </row>
    <row r="60" spans="1:2" x14ac:dyDescent="0.25">
      <c r="A60" s="1" t="s">
        <v>165</v>
      </c>
      <c r="B60" s="4">
        <v>61</v>
      </c>
    </row>
    <row r="61" spans="1:2" x14ac:dyDescent="0.25">
      <c r="A61" s="1" t="s">
        <v>166</v>
      </c>
      <c r="B61" s="4">
        <v>99</v>
      </c>
    </row>
    <row r="62" spans="1:2" x14ac:dyDescent="0.25">
      <c r="A62" s="1" t="s">
        <v>167</v>
      </c>
      <c r="B62" s="4">
        <v>53</v>
      </c>
    </row>
    <row r="63" spans="1:2" x14ac:dyDescent="0.25">
      <c r="A63" s="1" t="s">
        <v>168</v>
      </c>
      <c r="B63" s="4">
        <v>71</v>
      </c>
    </row>
    <row r="64" spans="1:2" x14ac:dyDescent="0.25">
      <c r="A64" s="1" t="s">
        <v>169</v>
      </c>
      <c r="B64" s="4">
        <v>141</v>
      </c>
    </row>
    <row r="65" spans="1:2" x14ac:dyDescent="0.25">
      <c r="A65" s="1" t="s">
        <v>170</v>
      </c>
      <c r="B65" s="4">
        <v>347</v>
      </c>
    </row>
    <row r="66" spans="1:2" x14ac:dyDescent="0.25">
      <c r="A66" s="1" t="s">
        <v>171</v>
      </c>
      <c r="B66" s="4">
        <v>482</v>
      </c>
    </row>
    <row r="67" spans="1:2" x14ac:dyDescent="0.25">
      <c r="A67" s="1" t="s">
        <v>172</v>
      </c>
      <c r="B67" s="4">
        <v>57</v>
      </c>
    </row>
    <row r="68" spans="1:2" x14ac:dyDescent="0.25">
      <c r="A68" s="1" t="s">
        <v>173</v>
      </c>
      <c r="B68" s="4">
        <v>357</v>
      </c>
    </row>
    <row r="69" spans="1:2" x14ac:dyDescent="0.25">
      <c r="A69" s="1" t="s">
        <v>174</v>
      </c>
      <c r="B69" s="4">
        <v>165</v>
      </c>
    </row>
    <row r="70" spans="1:2" x14ac:dyDescent="0.25">
      <c r="A70" s="1" t="s">
        <v>175</v>
      </c>
      <c r="B70" s="4">
        <v>88</v>
      </c>
    </row>
    <row r="71" spans="1:2" x14ac:dyDescent="0.25">
      <c r="A71" s="1" t="s">
        <v>176</v>
      </c>
      <c r="B71" s="4">
        <v>521</v>
      </c>
    </row>
    <row r="72" spans="1:2" x14ac:dyDescent="0.25">
      <c r="A72" s="1" t="s">
        <v>177</v>
      </c>
      <c r="B72" s="4">
        <v>322</v>
      </c>
    </row>
    <row r="73" spans="1:2" x14ac:dyDescent="0.25">
      <c r="A73" s="1" t="s">
        <v>178</v>
      </c>
      <c r="B73" s="4">
        <v>300</v>
      </c>
    </row>
    <row r="74" spans="1:2" x14ac:dyDescent="0.25">
      <c r="A74" s="1" t="s">
        <v>179</v>
      </c>
      <c r="B74" s="4">
        <v>324</v>
      </c>
    </row>
    <row r="75" spans="1:2" x14ac:dyDescent="0.25">
      <c r="A75" s="1" t="s">
        <v>180</v>
      </c>
      <c r="B75" s="4">
        <v>294</v>
      </c>
    </row>
    <row r="76" spans="1:2" x14ac:dyDescent="0.25">
      <c r="A76" s="1" t="s">
        <v>181</v>
      </c>
      <c r="B76" s="4">
        <v>712</v>
      </c>
    </row>
    <row r="77" spans="1:2" x14ac:dyDescent="0.25">
      <c r="A77" s="1" t="s">
        <v>182</v>
      </c>
      <c r="B77" s="4">
        <v>153</v>
      </c>
    </row>
    <row r="78" spans="1:2" x14ac:dyDescent="0.25">
      <c r="A78" s="1" t="s">
        <v>183</v>
      </c>
      <c r="B78" s="4">
        <v>240</v>
      </c>
    </row>
    <row r="79" spans="1:2" x14ac:dyDescent="0.25">
      <c r="A79" s="1" t="s">
        <v>184</v>
      </c>
      <c r="B79" s="4">
        <v>129</v>
      </c>
    </row>
    <row r="80" spans="1:2" x14ac:dyDescent="0.25">
      <c r="A80" s="1" t="s">
        <v>185</v>
      </c>
      <c r="B80" s="4">
        <v>108</v>
      </c>
    </row>
    <row r="81" spans="1:2" x14ac:dyDescent="0.25">
      <c r="A81" s="1" t="s">
        <v>186</v>
      </c>
      <c r="B81" s="4">
        <v>271</v>
      </c>
    </row>
    <row r="82" spans="1:2" x14ac:dyDescent="0.25">
      <c r="A82" s="2" t="s">
        <v>7</v>
      </c>
      <c r="B82" s="2">
        <v>13766</v>
      </c>
    </row>
  </sheetData>
  <mergeCells count="2">
    <mergeCell ref="A1:G1"/>
    <mergeCell ref="A2:G2"/>
  </mergeCells>
  <pageMargins left="0.25" right="0.25" top="0.75" bottom="0.75" header="0.3" footer="0.3"/>
  <pageSetup paperSize="5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2"/>
  <sheetViews>
    <sheetView workbookViewId="0">
      <selection activeCell="C14" sqref="C14"/>
    </sheetView>
  </sheetViews>
  <sheetFormatPr defaultRowHeight="15" x14ac:dyDescent="0.25"/>
  <cols>
    <col min="4" max="4" width="31.42578125" customWidth="1"/>
    <col min="5" max="5" width="12" customWidth="1"/>
    <col min="7" max="7" width="29.28515625" bestFit="1" customWidth="1"/>
    <col min="9" max="9" width="14.28515625" customWidth="1"/>
  </cols>
  <sheetData>
    <row r="1" spans="1:8" ht="18.75" x14ac:dyDescent="0.3">
      <c r="A1" s="19" t="s">
        <v>30</v>
      </c>
      <c r="B1" s="19"/>
      <c r="C1" s="19"/>
      <c r="D1" s="19"/>
      <c r="E1" s="19"/>
      <c r="F1" s="19"/>
      <c r="G1" s="19"/>
    </row>
    <row r="2" spans="1:8" x14ac:dyDescent="0.25">
      <c r="A2" s="20" t="s">
        <v>328</v>
      </c>
      <c r="B2" s="20"/>
      <c r="C2" s="20"/>
      <c r="D2" s="20"/>
      <c r="E2" s="20"/>
      <c r="F2" s="20"/>
      <c r="G2" s="20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3" t="s">
        <v>36</v>
      </c>
      <c r="H3" s="3" t="s">
        <v>6</v>
      </c>
    </row>
    <row r="4" spans="1:8" x14ac:dyDescent="0.25">
      <c r="A4" s="1" t="s">
        <v>109</v>
      </c>
      <c r="B4" s="1">
        <v>1959</v>
      </c>
      <c r="D4" s="1" t="s">
        <v>10</v>
      </c>
      <c r="E4" s="1">
        <v>28252</v>
      </c>
      <c r="G4" s="1" t="s">
        <v>37</v>
      </c>
      <c r="H4" s="1">
        <v>155305</v>
      </c>
    </row>
    <row r="5" spans="1:8" x14ac:dyDescent="0.25">
      <c r="A5" s="1" t="s">
        <v>110</v>
      </c>
      <c r="B5" s="1">
        <v>1502</v>
      </c>
      <c r="D5" s="1" t="s">
        <v>11</v>
      </c>
      <c r="E5" s="1">
        <v>143115</v>
      </c>
      <c r="G5" s="1" t="s">
        <v>38</v>
      </c>
      <c r="H5" s="1">
        <v>14050</v>
      </c>
    </row>
    <row r="6" spans="1:8" x14ac:dyDescent="0.25">
      <c r="A6" s="1" t="s">
        <v>111</v>
      </c>
      <c r="B6" s="1">
        <v>2096</v>
      </c>
      <c r="D6" s="1" t="s">
        <v>12</v>
      </c>
      <c r="E6" s="1">
        <v>48</v>
      </c>
      <c r="G6" s="1" t="s">
        <v>39</v>
      </c>
      <c r="H6" s="1">
        <v>2060</v>
      </c>
    </row>
    <row r="7" spans="1:8" x14ac:dyDescent="0.25">
      <c r="A7" s="1" t="s">
        <v>112</v>
      </c>
      <c r="B7" s="1">
        <v>1602</v>
      </c>
      <c r="D7" s="3" t="s">
        <v>7</v>
      </c>
      <c r="E7" s="6">
        <f>SUM(E4:E6)</f>
        <v>171415</v>
      </c>
      <c r="G7" s="3" t="s">
        <v>7</v>
      </c>
      <c r="H7" s="2">
        <f>SUM(H4:H6)</f>
        <v>171415</v>
      </c>
    </row>
    <row r="8" spans="1:8" x14ac:dyDescent="0.25">
      <c r="A8" s="1" t="s">
        <v>113</v>
      </c>
      <c r="B8" s="1">
        <v>1657</v>
      </c>
    </row>
    <row r="9" spans="1:8" x14ac:dyDescent="0.25">
      <c r="A9" s="1" t="s">
        <v>114</v>
      </c>
      <c r="B9" s="1">
        <v>1764</v>
      </c>
      <c r="D9" s="3" t="s">
        <v>18</v>
      </c>
      <c r="E9" s="3" t="s">
        <v>6</v>
      </c>
      <c r="G9" s="12"/>
      <c r="H9" s="12"/>
    </row>
    <row r="10" spans="1:8" x14ac:dyDescent="0.25">
      <c r="A10" s="1" t="s">
        <v>115</v>
      </c>
      <c r="B10" s="1">
        <v>1932</v>
      </c>
      <c r="D10" s="1" t="s">
        <v>15</v>
      </c>
      <c r="E10" s="1">
        <v>3465</v>
      </c>
      <c r="G10" s="9"/>
    </row>
    <row r="11" spans="1:8" x14ac:dyDescent="0.25">
      <c r="A11" s="1" t="s">
        <v>116</v>
      </c>
      <c r="B11" s="1">
        <v>2800</v>
      </c>
      <c r="D11" s="1" t="s">
        <v>13</v>
      </c>
      <c r="E11" s="1">
        <v>27927</v>
      </c>
      <c r="G11" s="9"/>
    </row>
    <row r="12" spans="1:8" x14ac:dyDescent="0.25">
      <c r="A12" s="1" t="s">
        <v>117</v>
      </c>
      <c r="B12" s="1">
        <v>1955</v>
      </c>
      <c r="D12" s="1" t="s">
        <v>14</v>
      </c>
      <c r="E12" s="1">
        <v>47216</v>
      </c>
      <c r="G12" s="9"/>
    </row>
    <row r="13" spans="1:8" x14ac:dyDescent="0.25">
      <c r="A13" s="1" t="s">
        <v>118</v>
      </c>
      <c r="B13" s="1">
        <v>2268</v>
      </c>
      <c r="D13" s="1" t="s">
        <v>35</v>
      </c>
      <c r="E13" s="1">
        <v>54279</v>
      </c>
      <c r="G13" s="9"/>
    </row>
    <row r="14" spans="1:8" x14ac:dyDescent="0.25">
      <c r="A14" s="1" t="s">
        <v>119</v>
      </c>
      <c r="B14" s="1">
        <v>1929</v>
      </c>
      <c r="D14" s="1" t="s">
        <v>16</v>
      </c>
      <c r="E14" s="1">
        <v>33412</v>
      </c>
      <c r="G14" s="9"/>
    </row>
    <row r="15" spans="1:8" x14ac:dyDescent="0.25">
      <c r="A15" s="1" t="s">
        <v>120</v>
      </c>
      <c r="B15" s="1">
        <v>1530</v>
      </c>
      <c r="D15" s="1" t="s">
        <v>12</v>
      </c>
      <c r="E15" s="1">
        <v>4567</v>
      </c>
      <c r="G15" s="9"/>
    </row>
    <row r="16" spans="1:8" x14ac:dyDescent="0.25">
      <c r="A16" s="1" t="s">
        <v>121</v>
      </c>
      <c r="B16" s="1">
        <v>558</v>
      </c>
      <c r="D16" s="1" t="s">
        <v>17</v>
      </c>
      <c r="E16" s="1">
        <v>549</v>
      </c>
      <c r="G16" s="9"/>
    </row>
    <row r="17" spans="1:8" x14ac:dyDescent="0.25">
      <c r="A17" s="1" t="s">
        <v>122</v>
      </c>
      <c r="B17" s="1">
        <v>1350</v>
      </c>
      <c r="D17" s="3" t="s">
        <v>7</v>
      </c>
      <c r="E17" s="6">
        <f>SUM(E10:E16)</f>
        <v>171415</v>
      </c>
      <c r="G17" s="9"/>
    </row>
    <row r="18" spans="1:8" x14ac:dyDescent="0.25">
      <c r="A18" s="1" t="s">
        <v>123</v>
      </c>
      <c r="B18" s="1">
        <v>1838</v>
      </c>
      <c r="G18" s="9"/>
    </row>
    <row r="19" spans="1:8" x14ac:dyDescent="0.25">
      <c r="A19" s="1" t="s">
        <v>124</v>
      </c>
      <c r="B19" s="1">
        <v>2214</v>
      </c>
      <c r="D19" s="3" t="s">
        <v>21</v>
      </c>
      <c r="E19" s="3" t="s">
        <v>6</v>
      </c>
      <c r="G19" s="9"/>
    </row>
    <row r="20" spans="1:8" x14ac:dyDescent="0.25">
      <c r="A20" s="1" t="s">
        <v>125</v>
      </c>
      <c r="B20" s="1">
        <v>1362</v>
      </c>
      <c r="D20" s="1" t="s">
        <v>22</v>
      </c>
      <c r="E20" s="1">
        <v>4836</v>
      </c>
      <c r="G20" s="9"/>
    </row>
    <row r="21" spans="1:8" x14ac:dyDescent="0.25">
      <c r="A21" s="1" t="s">
        <v>126</v>
      </c>
      <c r="B21" s="1">
        <v>2209</v>
      </c>
      <c r="D21" s="1" t="s">
        <v>23</v>
      </c>
      <c r="E21" s="1">
        <v>47980</v>
      </c>
      <c r="G21" s="12"/>
      <c r="H21" s="13"/>
    </row>
    <row r="22" spans="1:8" x14ac:dyDescent="0.25">
      <c r="A22" s="1" t="s">
        <v>127</v>
      </c>
      <c r="B22" s="1">
        <v>1036</v>
      </c>
      <c r="D22" s="1" t="s">
        <v>24</v>
      </c>
      <c r="E22" s="1">
        <v>49728</v>
      </c>
    </row>
    <row r="23" spans="1:8" x14ac:dyDescent="0.25">
      <c r="A23" s="1" t="s">
        <v>128</v>
      </c>
      <c r="B23" s="1">
        <v>1192</v>
      </c>
      <c r="D23" s="1" t="s">
        <v>25</v>
      </c>
      <c r="E23" s="1">
        <v>32785</v>
      </c>
    </row>
    <row r="24" spans="1:8" x14ac:dyDescent="0.25">
      <c r="A24" s="1" t="s">
        <v>129</v>
      </c>
      <c r="B24" s="1">
        <v>1170</v>
      </c>
      <c r="D24" s="1" t="s">
        <v>26</v>
      </c>
      <c r="E24" s="1">
        <v>21257</v>
      </c>
    </row>
    <row r="25" spans="1:8" x14ac:dyDescent="0.25">
      <c r="A25" s="1" t="s">
        <v>130</v>
      </c>
      <c r="B25" s="1">
        <v>2073</v>
      </c>
      <c r="D25" s="1" t="s">
        <v>27</v>
      </c>
      <c r="E25" s="1">
        <v>11061</v>
      </c>
    </row>
    <row r="26" spans="1:8" x14ac:dyDescent="0.25">
      <c r="A26" s="1" t="s">
        <v>131</v>
      </c>
      <c r="B26" s="1">
        <v>2532</v>
      </c>
      <c r="D26" s="1" t="s">
        <v>28</v>
      </c>
      <c r="E26" s="1">
        <v>1410</v>
      </c>
    </row>
    <row r="27" spans="1:8" x14ac:dyDescent="0.25">
      <c r="A27" s="1" t="s">
        <v>132</v>
      </c>
      <c r="B27" s="1">
        <v>1252</v>
      </c>
      <c r="D27" s="1" t="s">
        <v>29</v>
      </c>
      <c r="E27" s="1">
        <v>76</v>
      </c>
    </row>
    <row r="28" spans="1:8" x14ac:dyDescent="0.25">
      <c r="A28" s="1" t="s">
        <v>133</v>
      </c>
      <c r="B28" s="1">
        <v>2186</v>
      </c>
      <c r="D28" s="1" t="s">
        <v>12</v>
      </c>
      <c r="E28" s="1">
        <v>2282</v>
      </c>
    </row>
    <row r="29" spans="1:8" x14ac:dyDescent="0.25">
      <c r="A29" s="1" t="s">
        <v>134</v>
      </c>
      <c r="B29" s="1">
        <v>3058</v>
      </c>
      <c r="D29" s="3" t="s">
        <v>7</v>
      </c>
      <c r="E29" s="6">
        <f>SUM(E20:E28)</f>
        <v>171415</v>
      </c>
    </row>
    <row r="30" spans="1:8" x14ac:dyDescent="0.25">
      <c r="A30" s="1" t="s">
        <v>135</v>
      </c>
      <c r="B30" s="1">
        <v>2261</v>
      </c>
    </row>
    <row r="31" spans="1:8" x14ac:dyDescent="0.25">
      <c r="A31" s="1" t="s">
        <v>136</v>
      </c>
      <c r="B31" s="1">
        <v>5203</v>
      </c>
    </row>
    <row r="32" spans="1:8" x14ac:dyDescent="0.25">
      <c r="A32" s="1" t="s">
        <v>137</v>
      </c>
      <c r="B32" s="1">
        <v>2257</v>
      </c>
    </row>
    <row r="33" spans="1:2" x14ac:dyDescent="0.25">
      <c r="A33" s="1" t="s">
        <v>138</v>
      </c>
      <c r="B33" s="1">
        <v>2348</v>
      </c>
    </row>
    <row r="34" spans="1:2" x14ac:dyDescent="0.25">
      <c r="A34" s="1" t="s">
        <v>139</v>
      </c>
      <c r="B34" s="1">
        <v>1507</v>
      </c>
    </row>
    <row r="35" spans="1:2" x14ac:dyDescent="0.25">
      <c r="A35" s="1" t="s">
        <v>140</v>
      </c>
      <c r="B35" s="1">
        <v>1865</v>
      </c>
    </row>
    <row r="36" spans="1:2" x14ac:dyDescent="0.25">
      <c r="A36" s="1" t="s">
        <v>141</v>
      </c>
      <c r="B36" s="1">
        <v>1207</v>
      </c>
    </row>
    <row r="37" spans="1:2" x14ac:dyDescent="0.25">
      <c r="A37" s="1" t="s">
        <v>142</v>
      </c>
      <c r="B37" s="1">
        <v>2142</v>
      </c>
    </row>
    <row r="38" spans="1:2" x14ac:dyDescent="0.25">
      <c r="A38" s="1" t="s">
        <v>143</v>
      </c>
      <c r="B38" s="1">
        <v>2331</v>
      </c>
    </row>
    <row r="39" spans="1:2" x14ac:dyDescent="0.25">
      <c r="A39" s="1" t="s">
        <v>144</v>
      </c>
      <c r="B39" s="1">
        <v>2085</v>
      </c>
    </row>
    <row r="40" spans="1:2" x14ac:dyDescent="0.25">
      <c r="A40" s="1" t="s">
        <v>145</v>
      </c>
      <c r="B40" s="1">
        <v>1831</v>
      </c>
    </row>
    <row r="41" spans="1:2" x14ac:dyDescent="0.25">
      <c r="A41" s="1" t="s">
        <v>146</v>
      </c>
      <c r="B41" s="1">
        <v>3380</v>
      </c>
    </row>
    <row r="42" spans="1:2" x14ac:dyDescent="0.25">
      <c r="A42" s="1" t="s">
        <v>147</v>
      </c>
      <c r="B42" s="1">
        <v>1424</v>
      </c>
    </row>
    <row r="43" spans="1:2" x14ac:dyDescent="0.25">
      <c r="A43" s="1" t="s">
        <v>148</v>
      </c>
      <c r="B43" s="1">
        <v>3252</v>
      </c>
    </row>
    <row r="44" spans="1:2" x14ac:dyDescent="0.25">
      <c r="A44" s="1" t="s">
        <v>149</v>
      </c>
      <c r="B44" s="1">
        <v>2471</v>
      </c>
    </row>
    <row r="45" spans="1:2" x14ac:dyDescent="0.25">
      <c r="A45" s="1" t="s">
        <v>150</v>
      </c>
      <c r="B45" s="1">
        <v>2602</v>
      </c>
    </row>
    <row r="46" spans="1:2" x14ac:dyDescent="0.25">
      <c r="A46" s="1" t="s">
        <v>151</v>
      </c>
      <c r="B46" s="1">
        <v>2062</v>
      </c>
    </row>
    <row r="47" spans="1:2" x14ac:dyDescent="0.25">
      <c r="A47" s="1" t="s">
        <v>152</v>
      </c>
      <c r="B47" s="1">
        <v>1414</v>
      </c>
    </row>
    <row r="48" spans="1:2" x14ac:dyDescent="0.25">
      <c r="A48" s="1" t="s">
        <v>153</v>
      </c>
      <c r="B48" s="1">
        <v>2338</v>
      </c>
    </row>
    <row r="49" spans="1:2" x14ac:dyDescent="0.25">
      <c r="A49" s="1" t="s">
        <v>154</v>
      </c>
      <c r="B49" s="1">
        <v>2372</v>
      </c>
    </row>
    <row r="50" spans="1:2" x14ac:dyDescent="0.25">
      <c r="A50" s="1" t="s">
        <v>155</v>
      </c>
      <c r="B50" s="1">
        <v>3189</v>
      </c>
    </row>
    <row r="51" spans="1:2" x14ac:dyDescent="0.25">
      <c r="A51" s="1" t="s">
        <v>156</v>
      </c>
      <c r="B51" s="1">
        <v>1757</v>
      </c>
    </row>
    <row r="52" spans="1:2" x14ac:dyDescent="0.25">
      <c r="A52" s="1" t="s">
        <v>157</v>
      </c>
      <c r="B52" s="1">
        <v>1901</v>
      </c>
    </row>
    <row r="53" spans="1:2" x14ac:dyDescent="0.25">
      <c r="A53" s="1" t="s">
        <v>158</v>
      </c>
      <c r="B53" s="1">
        <v>1823</v>
      </c>
    </row>
    <row r="54" spans="1:2" x14ac:dyDescent="0.25">
      <c r="A54" s="1" t="s">
        <v>159</v>
      </c>
      <c r="B54" s="1">
        <v>1914</v>
      </c>
    </row>
    <row r="55" spans="1:2" x14ac:dyDescent="0.25">
      <c r="A55" s="1" t="s">
        <v>160</v>
      </c>
      <c r="B55" s="1">
        <v>1952</v>
      </c>
    </row>
    <row r="56" spans="1:2" x14ac:dyDescent="0.25">
      <c r="A56" s="1" t="s">
        <v>161</v>
      </c>
      <c r="B56" s="1">
        <v>2198</v>
      </c>
    </row>
    <row r="57" spans="1:2" x14ac:dyDescent="0.25">
      <c r="A57" s="1" t="s">
        <v>162</v>
      </c>
      <c r="B57" s="1">
        <v>1899</v>
      </c>
    </row>
    <row r="58" spans="1:2" x14ac:dyDescent="0.25">
      <c r="A58" s="1" t="s">
        <v>163</v>
      </c>
      <c r="B58" s="1">
        <v>1418</v>
      </c>
    </row>
    <row r="59" spans="1:2" x14ac:dyDescent="0.25">
      <c r="A59" s="1" t="s">
        <v>164</v>
      </c>
      <c r="B59" s="1">
        <v>2001</v>
      </c>
    </row>
    <row r="60" spans="1:2" x14ac:dyDescent="0.25">
      <c r="A60" s="1" t="s">
        <v>165</v>
      </c>
      <c r="B60" s="1">
        <v>742</v>
      </c>
    </row>
    <row r="61" spans="1:2" x14ac:dyDescent="0.25">
      <c r="A61" s="1" t="s">
        <v>166</v>
      </c>
      <c r="B61" s="1">
        <v>780</v>
      </c>
    </row>
    <row r="62" spans="1:2" x14ac:dyDescent="0.25">
      <c r="A62" s="1" t="s">
        <v>167</v>
      </c>
      <c r="B62" s="1">
        <v>1257</v>
      </c>
    </row>
    <row r="63" spans="1:2" x14ac:dyDescent="0.25">
      <c r="A63" s="1" t="s">
        <v>168</v>
      </c>
      <c r="B63" s="1">
        <v>1818</v>
      </c>
    </row>
    <row r="64" spans="1:2" x14ac:dyDescent="0.25">
      <c r="A64" s="1" t="s">
        <v>169</v>
      </c>
      <c r="B64" s="1">
        <v>2966</v>
      </c>
    </row>
    <row r="65" spans="1:2" x14ac:dyDescent="0.25">
      <c r="A65" s="1" t="s">
        <v>170</v>
      </c>
      <c r="B65" s="1">
        <v>2376</v>
      </c>
    </row>
    <row r="66" spans="1:2" x14ac:dyDescent="0.25">
      <c r="A66" s="1" t="s">
        <v>171</v>
      </c>
      <c r="B66" s="1">
        <v>3150</v>
      </c>
    </row>
    <row r="67" spans="1:2" x14ac:dyDescent="0.25">
      <c r="A67" s="1" t="s">
        <v>172</v>
      </c>
      <c r="B67" s="1">
        <v>2151</v>
      </c>
    </row>
    <row r="68" spans="1:2" x14ac:dyDescent="0.25">
      <c r="A68" s="1" t="s">
        <v>173</v>
      </c>
      <c r="B68" s="1">
        <v>2316</v>
      </c>
    </row>
    <row r="69" spans="1:2" x14ac:dyDescent="0.25">
      <c r="A69" s="1" t="s">
        <v>174</v>
      </c>
      <c r="B69" s="1">
        <v>2299</v>
      </c>
    </row>
    <row r="70" spans="1:2" x14ac:dyDescent="0.25">
      <c r="A70" s="1" t="s">
        <v>175</v>
      </c>
      <c r="B70" s="1">
        <v>5414</v>
      </c>
    </row>
    <row r="71" spans="1:2" x14ac:dyDescent="0.25">
      <c r="A71" s="1" t="s">
        <v>176</v>
      </c>
      <c r="B71" s="1">
        <v>2741</v>
      </c>
    </row>
    <row r="72" spans="1:2" x14ac:dyDescent="0.25">
      <c r="A72" s="1" t="s">
        <v>177</v>
      </c>
      <c r="B72" s="1">
        <v>3681</v>
      </c>
    </row>
    <row r="73" spans="1:2" x14ac:dyDescent="0.25">
      <c r="A73" s="1" t="s">
        <v>178</v>
      </c>
      <c r="B73" s="1">
        <v>2574</v>
      </c>
    </row>
    <row r="74" spans="1:2" x14ac:dyDescent="0.25">
      <c r="A74" s="1" t="s">
        <v>179</v>
      </c>
      <c r="B74" s="1">
        <v>4763</v>
      </c>
    </row>
    <row r="75" spans="1:2" x14ac:dyDescent="0.25">
      <c r="A75" s="1" t="s">
        <v>180</v>
      </c>
      <c r="B75" s="1">
        <v>3192</v>
      </c>
    </row>
    <row r="76" spans="1:2" x14ac:dyDescent="0.25">
      <c r="A76" s="1" t="s">
        <v>181</v>
      </c>
      <c r="B76" s="1">
        <v>3733</v>
      </c>
    </row>
    <row r="77" spans="1:2" x14ac:dyDescent="0.25">
      <c r="A77" s="1" t="s">
        <v>182</v>
      </c>
      <c r="B77" s="1">
        <v>3021</v>
      </c>
    </row>
    <row r="78" spans="1:2" x14ac:dyDescent="0.25">
      <c r="A78" s="1" t="s">
        <v>183</v>
      </c>
      <c r="B78" s="1">
        <v>2008</v>
      </c>
    </row>
    <row r="79" spans="1:2" x14ac:dyDescent="0.25">
      <c r="A79" s="1" t="s">
        <v>184</v>
      </c>
      <c r="B79" s="1">
        <v>2164</v>
      </c>
    </row>
    <row r="80" spans="1:2" x14ac:dyDescent="0.25">
      <c r="A80" s="1" t="s">
        <v>185</v>
      </c>
      <c r="B80" s="1">
        <v>3235</v>
      </c>
    </row>
    <row r="81" spans="1:2" x14ac:dyDescent="0.25">
      <c r="A81" s="1" t="s">
        <v>186</v>
      </c>
      <c r="B81" s="1">
        <v>1606</v>
      </c>
    </row>
    <row r="82" spans="1:2" x14ac:dyDescent="0.25">
      <c r="A82" s="3" t="s">
        <v>7</v>
      </c>
      <c r="B82" s="6">
        <f>SUM(B4:B81)</f>
        <v>171415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59"/>
  <sheetViews>
    <sheetView workbookViewId="0">
      <selection activeCell="E30" sqref="E30"/>
    </sheetView>
  </sheetViews>
  <sheetFormatPr defaultRowHeight="15" x14ac:dyDescent="0.25"/>
  <cols>
    <col min="1" max="1" width="9.28515625" customWidth="1"/>
    <col min="4" max="4" width="32" customWidth="1"/>
    <col min="5" max="5" width="10" customWidth="1"/>
    <col min="7" max="7" width="36.140625" bestFit="1" customWidth="1"/>
    <col min="9" max="9" width="10" customWidth="1"/>
    <col min="10" max="10" width="29.28515625" bestFit="1" customWidth="1"/>
    <col min="11" max="11" width="14.42578125" customWidth="1"/>
    <col min="13" max="13" width="9.5703125" bestFit="1" customWidth="1"/>
  </cols>
  <sheetData>
    <row r="1" spans="1:10" ht="18.75" x14ac:dyDescent="0.3">
      <c r="A1" s="19" t="s">
        <v>31</v>
      </c>
      <c r="B1" s="19"/>
      <c r="C1" s="19"/>
      <c r="D1" s="19"/>
      <c r="E1" s="19"/>
      <c r="F1" s="19"/>
      <c r="G1" s="19"/>
      <c r="H1" s="19"/>
    </row>
    <row r="2" spans="1:10" x14ac:dyDescent="0.25">
      <c r="A2" s="20" t="s">
        <v>328</v>
      </c>
      <c r="B2" s="20"/>
      <c r="C2" s="20"/>
      <c r="D2" s="20"/>
      <c r="E2" s="20"/>
      <c r="F2" s="20"/>
      <c r="G2" s="20"/>
      <c r="H2" s="20"/>
    </row>
    <row r="3" spans="1:10" x14ac:dyDescent="0.25">
      <c r="A3" s="3" t="s">
        <v>5</v>
      </c>
      <c r="B3" s="3" t="s">
        <v>6</v>
      </c>
      <c r="D3" s="3" t="s">
        <v>9</v>
      </c>
      <c r="E3" s="3" t="s">
        <v>6</v>
      </c>
      <c r="G3" s="3" t="s">
        <v>40</v>
      </c>
      <c r="H3" s="3" t="s">
        <v>6</v>
      </c>
      <c r="J3" s="12"/>
    </row>
    <row r="4" spans="1:10" x14ac:dyDescent="0.25">
      <c r="A4" s="1" t="s">
        <v>109</v>
      </c>
      <c r="B4" s="1">
        <v>26</v>
      </c>
      <c r="D4" s="1" t="s">
        <v>10</v>
      </c>
      <c r="E4" s="1">
        <v>606</v>
      </c>
      <c r="G4" s="16" t="s">
        <v>59</v>
      </c>
      <c r="H4" s="17">
        <v>4</v>
      </c>
      <c r="J4" s="9"/>
    </row>
    <row r="5" spans="1:10" x14ac:dyDescent="0.25">
      <c r="A5" s="1" t="s">
        <v>110</v>
      </c>
      <c r="B5" s="1">
        <v>7</v>
      </c>
      <c r="D5" s="1" t="s">
        <v>11</v>
      </c>
      <c r="E5" s="1">
        <v>7278</v>
      </c>
      <c r="G5" s="16" t="s">
        <v>188</v>
      </c>
      <c r="H5" s="17">
        <v>7</v>
      </c>
      <c r="J5" s="9"/>
    </row>
    <row r="6" spans="1:10" x14ac:dyDescent="0.25">
      <c r="A6" s="1" t="s">
        <v>111</v>
      </c>
      <c r="B6" s="1">
        <v>18</v>
      </c>
      <c r="D6" s="1" t="s">
        <v>12</v>
      </c>
      <c r="E6" s="1">
        <v>6</v>
      </c>
      <c r="G6" s="16" t="s">
        <v>308</v>
      </c>
      <c r="H6" s="17">
        <v>1</v>
      </c>
      <c r="J6" s="9"/>
    </row>
    <row r="7" spans="1:10" x14ac:dyDescent="0.25">
      <c r="A7" s="1" t="s">
        <v>112</v>
      </c>
      <c r="B7" s="1">
        <v>36</v>
      </c>
      <c r="D7" s="3" t="s">
        <v>7</v>
      </c>
      <c r="E7" s="6">
        <f>SUM(E4:E6)</f>
        <v>7890</v>
      </c>
      <c r="G7" s="16" t="s">
        <v>329</v>
      </c>
      <c r="H7" s="17">
        <v>1</v>
      </c>
      <c r="J7" s="9"/>
    </row>
    <row r="8" spans="1:10" x14ac:dyDescent="0.25">
      <c r="A8" s="1" t="s">
        <v>113</v>
      </c>
      <c r="B8" s="1">
        <v>18</v>
      </c>
      <c r="G8" s="16" t="s">
        <v>189</v>
      </c>
      <c r="H8" s="17">
        <v>10</v>
      </c>
      <c r="J8" s="9"/>
    </row>
    <row r="9" spans="1:10" x14ac:dyDescent="0.25">
      <c r="A9" s="1" t="s">
        <v>114</v>
      </c>
      <c r="B9" s="1">
        <v>46</v>
      </c>
      <c r="D9" s="3" t="s">
        <v>18</v>
      </c>
      <c r="E9" s="3" t="s">
        <v>6</v>
      </c>
      <c r="G9" s="16" t="s">
        <v>190</v>
      </c>
      <c r="H9" s="17">
        <v>5</v>
      </c>
      <c r="J9" s="9"/>
    </row>
    <row r="10" spans="1:10" x14ac:dyDescent="0.25">
      <c r="A10" s="1" t="s">
        <v>115</v>
      </c>
      <c r="B10" s="1">
        <v>12</v>
      </c>
      <c r="D10" s="1" t="s">
        <v>15</v>
      </c>
      <c r="E10" s="1">
        <v>24</v>
      </c>
      <c r="G10" s="16" t="s">
        <v>60</v>
      </c>
      <c r="H10" s="17">
        <v>6</v>
      </c>
      <c r="J10" s="9"/>
    </row>
    <row r="11" spans="1:10" x14ac:dyDescent="0.25">
      <c r="A11" s="1" t="s">
        <v>116</v>
      </c>
      <c r="B11" s="1">
        <v>48</v>
      </c>
      <c r="D11" s="1" t="s">
        <v>13</v>
      </c>
      <c r="E11" s="1">
        <v>447</v>
      </c>
      <c r="G11" s="16" t="s">
        <v>191</v>
      </c>
      <c r="H11" s="17">
        <v>6</v>
      </c>
      <c r="J11" s="9"/>
    </row>
    <row r="12" spans="1:10" x14ac:dyDescent="0.25">
      <c r="A12" s="1" t="s">
        <v>117</v>
      </c>
      <c r="B12" s="1">
        <v>23</v>
      </c>
      <c r="D12" s="1" t="s">
        <v>14</v>
      </c>
      <c r="E12" s="1">
        <v>3512</v>
      </c>
      <c r="G12" s="16" t="s">
        <v>192</v>
      </c>
      <c r="H12" s="17">
        <v>70</v>
      </c>
      <c r="J12" s="9"/>
    </row>
    <row r="13" spans="1:10" x14ac:dyDescent="0.25">
      <c r="A13" s="1" t="s">
        <v>118</v>
      </c>
      <c r="B13" s="1">
        <v>123</v>
      </c>
      <c r="D13" s="1" t="s">
        <v>35</v>
      </c>
      <c r="E13" s="1">
        <v>3223</v>
      </c>
      <c r="G13" s="16" t="s">
        <v>61</v>
      </c>
      <c r="H13" s="17">
        <v>69</v>
      </c>
      <c r="J13" s="9"/>
    </row>
    <row r="14" spans="1:10" x14ac:dyDescent="0.25">
      <c r="A14" s="1" t="s">
        <v>119</v>
      </c>
      <c r="B14" s="1">
        <v>24</v>
      </c>
      <c r="D14" s="1" t="s">
        <v>16</v>
      </c>
      <c r="E14" s="1">
        <v>596</v>
      </c>
      <c r="G14" s="16" t="s">
        <v>193</v>
      </c>
      <c r="H14" s="17">
        <v>64</v>
      </c>
      <c r="J14" s="9"/>
    </row>
    <row r="15" spans="1:10" x14ac:dyDescent="0.25">
      <c r="A15" s="1" t="s">
        <v>120</v>
      </c>
      <c r="B15" s="1">
        <v>12</v>
      </c>
      <c r="D15" s="1" t="s">
        <v>12</v>
      </c>
      <c r="E15" s="1">
        <v>80</v>
      </c>
      <c r="G15" s="16" t="s">
        <v>62</v>
      </c>
      <c r="H15" s="17">
        <v>15</v>
      </c>
      <c r="J15" s="12"/>
    </row>
    <row r="16" spans="1:10" x14ac:dyDescent="0.25">
      <c r="A16" s="1" t="s">
        <v>121</v>
      </c>
      <c r="B16" s="1">
        <v>0</v>
      </c>
      <c r="D16" s="1" t="s">
        <v>17</v>
      </c>
      <c r="E16" s="1">
        <v>8</v>
      </c>
      <c r="G16" s="16" t="s">
        <v>63</v>
      </c>
      <c r="H16" s="17">
        <v>6</v>
      </c>
    </row>
    <row r="17" spans="1:8" x14ac:dyDescent="0.25">
      <c r="A17" s="1" t="s">
        <v>122</v>
      </c>
      <c r="B17" s="1">
        <v>82</v>
      </c>
      <c r="D17" s="3" t="s">
        <v>7</v>
      </c>
      <c r="E17" s="6">
        <f>SUM(E10:E16)</f>
        <v>7890</v>
      </c>
      <c r="G17" s="16" t="s">
        <v>64</v>
      </c>
      <c r="H17" s="17">
        <v>22</v>
      </c>
    </row>
    <row r="18" spans="1:8" x14ac:dyDescent="0.25">
      <c r="A18" s="1" t="s">
        <v>123</v>
      </c>
      <c r="B18" s="1">
        <v>42</v>
      </c>
      <c r="G18" s="16" t="s">
        <v>330</v>
      </c>
      <c r="H18" s="17">
        <v>1</v>
      </c>
    </row>
    <row r="19" spans="1:8" x14ac:dyDescent="0.25">
      <c r="A19" s="1" t="s">
        <v>124</v>
      </c>
      <c r="B19" s="1">
        <v>157</v>
      </c>
      <c r="D19" s="3" t="s">
        <v>21</v>
      </c>
      <c r="E19" s="3" t="s">
        <v>6</v>
      </c>
      <c r="G19" s="16" t="s">
        <v>194</v>
      </c>
      <c r="H19" s="17">
        <v>8</v>
      </c>
    </row>
    <row r="20" spans="1:8" x14ac:dyDescent="0.25">
      <c r="A20" s="1" t="s">
        <v>125</v>
      </c>
      <c r="B20" s="1">
        <v>20</v>
      </c>
      <c r="D20" s="1" t="s">
        <v>22</v>
      </c>
      <c r="E20" s="1">
        <v>335</v>
      </c>
      <c r="G20" s="16" t="s">
        <v>195</v>
      </c>
      <c r="H20" s="17">
        <v>14</v>
      </c>
    </row>
    <row r="21" spans="1:8" x14ac:dyDescent="0.25">
      <c r="A21" s="1" t="s">
        <v>126</v>
      </c>
      <c r="B21" s="1">
        <v>42</v>
      </c>
      <c r="D21" s="1" t="s">
        <v>23</v>
      </c>
      <c r="E21" s="1">
        <v>2829</v>
      </c>
      <c r="G21" s="16" t="s">
        <v>309</v>
      </c>
      <c r="H21" s="17">
        <v>3</v>
      </c>
    </row>
    <row r="22" spans="1:8" x14ac:dyDescent="0.25">
      <c r="A22" s="1" t="s">
        <v>127</v>
      </c>
      <c r="B22" s="1">
        <v>65</v>
      </c>
      <c r="D22" s="1" t="s">
        <v>24</v>
      </c>
      <c r="E22" s="1">
        <v>2574</v>
      </c>
      <c r="G22" s="16" t="s">
        <v>310</v>
      </c>
      <c r="H22" s="17">
        <v>1</v>
      </c>
    </row>
    <row r="23" spans="1:8" x14ac:dyDescent="0.25">
      <c r="A23" s="1" t="s">
        <v>128</v>
      </c>
      <c r="B23" s="1">
        <v>94</v>
      </c>
      <c r="D23" s="1" t="s">
        <v>25</v>
      </c>
      <c r="E23" s="1">
        <v>1254</v>
      </c>
      <c r="G23" s="16" t="s">
        <v>196</v>
      </c>
      <c r="H23" s="17">
        <v>25</v>
      </c>
    </row>
    <row r="24" spans="1:8" x14ac:dyDescent="0.25">
      <c r="A24" s="1" t="s">
        <v>129</v>
      </c>
      <c r="B24" s="1">
        <v>125</v>
      </c>
      <c r="D24" s="1" t="s">
        <v>26</v>
      </c>
      <c r="E24" s="1">
        <v>487</v>
      </c>
      <c r="G24" s="16" t="s">
        <v>197</v>
      </c>
      <c r="H24" s="17">
        <v>1868</v>
      </c>
    </row>
    <row r="25" spans="1:8" x14ac:dyDescent="0.25">
      <c r="A25" s="1" t="s">
        <v>130</v>
      </c>
      <c r="B25" s="1">
        <v>283</v>
      </c>
      <c r="D25" s="1" t="s">
        <v>27</v>
      </c>
      <c r="E25" s="1">
        <v>190</v>
      </c>
      <c r="G25" s="16" t="s">
        <v>198</v>
      </c>
      <c r="H25" s="17">
        <v>445</v>
      </c>
    </row>
    <row r="26" spans="1:8" x14ac:dyDescent="0.25">
      <c r="A26" s="1" t="s">
        <v>131</v>
      </c>
      <c r="B26" s="1">
        <v>197</v>
      </c>
      <c r="D26" s="1" t="s">
        <v>28</v>
      </c>
      <c r="E26" s="1">
        <v>16</v>
      </c>
      <c r="F26" s="10"/>
      <c r="G26" s="16" t="s">
        <v>199</v>
      </c>
      <c r="H26" s="17">
        <v>460</v>
      </c>
    </row>
    <row r="27" spans="1:8" x14ac:dyDescent="0.25">
      <c r="A27" s="1" t="s">
        <v>132</v>
      </c>
      <c r="B27" s="1">
        <v>99</v>
      </c>
      <c r="D27" s="1" t="s">
        <v>29</v>
      </c>
      <c r="E27" s="1">
        <v>0</v>
      </c>
      <c r="G27" s="16" t="s">
        <v>200</v>
      </c>
      <c r="H27" s="17">
        <v>605</v>
      </c>
    </row>
    <row r="28" spans="1:8" x14ac:dyDescent="0.25">
      <c r="A28" s="1" t="s">
        <v>133</v>
      </c>
      <c r="B28" s="1">
        <v>255</v>
      </c>
      <c r="D28" s="1" t="s">
        <v>12</v>
      </c>
      <c r="E28" s="1">
        <v>205</v>
      </c>
      <c r="G28" s="16" t="s">
        <v>65</v>
      </c>
      <c r="H28" s="17">
        <v>24</v>
      </c>
    </row>
    <row r="29" spans="1:8" x14ac:dyDescent="0.25">
      <c r="A29" s="1" t="s">
        <v>134</v>
      </c>
      <c r="B29" s="1">
        <v>173</v>
      </c>
      <c r="D29" s="3" t="s">
        <v>7</v>
      </c>
      <c r="E29" s="6">
        <f>SUM(E20:E28)</f>
        <v>7890</v>
      </c>
      <c r="G29" s="16" t="s">
        <v>66</v>
      </c>
      <c r="H29" s="17">
        <v>2</v>
      </c>
    </row>
    <row r="30" spans="1:8" x14ac:dyDescent="0.25">
      <c r="A30" s="1" t="s">
        <v>135</v>
      </c>
      <c r="B30" s="1">
        <v>466</v>
      </c>
      <c r="G30" s="16" t="s">
        <v>67</v>
      </c>
      <c r="H30" s="17">
        <v>9</v>
      </c>
    </row>
    <row r="31" spans="1:8" x14ac:dyDescent="0.25">
      <c r="A31" s="1" t="s">
        <v>136</v>
      </c>
      <c r="B31" s="1">
        <v>89</v>
      </c>
      <c r="G31" s="16" t="s">
        <v>201</v>
      </c>
      <c r="H31" s="17">
        <v>16</v>
      </c>
    </row>
    <row r="32" spans="1:8" x14ac:dyDescent="0.25">
      <c r="A32" s="1" t="s">
        <v>137</v>
      </c>
      <c r="B32" s="1">
        <v>243</v>
      </c>
      <c r="G32" s="16" t="s">
        <v>331</v>
      </c>
      <c r="H32" s="17">
        <v>1</v>
      </c>
    </row>
    <row r="33" spans="1:8" x14ac:dyDescent="0.25">
      <c r="A33" s="1" t="s">
        <v>138</v>
      </c>
      <c r="B33" s="1">
        <v>174</v>
      </c>
      <c r="G33" s="16" t="s">
        <v>202</v>
      </c>
      <c r="H33" s="17">
        <v>2</v>
      </c>
    </row>
    <row r="34" spans="1:8" x14ac:dyDescent="0.25">
      <c r="A34" s="1" t="s">
        <v>139</v>
      </c>
      <c r="B34" s="1">
        <v>113</v>
      </c>
      <c r="G34" s="16" t="s">
        <v>332</v>
      </c>
      <c r="H34" s="17">
        <v>1</v>
      </c>
    </row>
    <row r="35" spans="1:8" x14ac:dyDescent="0.25">
      <c r="A35" s="1" t="s">
        <v>140</v>
      </c>
      <c r="B35" s="1">
        <v>60</v>
      </c>
      <c r="G35" s="16" t="s">
        <v>203</v>
      </c>
      <c r="H35" s="17">
        <v>5</v>
      </c>
    </row>
    <row r="36" spans="1:8" x14ac:dyDescent="0.25">
      <c r="A36" s="1" t="s">
        <v>141</v>
      </c>
      <c r="B36" s="1">
        <v>43</v>
      </c>
      <c r="G36" s="16" t="s">
        <v>204</v>
      </c>
      <c r="H36" s="17">
        <v>32</v>
      </c>
    </row>
    <row r="37" spans="1:8" x14ac:dyDescent="0.25">
      <c r="A37" s="1" t="s">
        <v>142</v>
      </c>
      <c r="B37" s="1">
        <v>135</v>
      </c>
      <c r="G37" s="16" t="s">
        <v>333</v>
      </c>
      <c r="H37" s="17">
        <v>1</v>
      </c>
    </row>
    <row r="38" spans="1:8" x14ac:dyDescent="0.25">
      <c r="A38" s="1" t="s">
        <v>143</v>
      </c>
      <c r="B38" s="1">
        <v>138</v>
      </c>
      <c r="G38" s="16" t="s">
        <v>205</v>
      </c>
      <c r="H38" s="17">
        <v>3</v>
      </c>
    </row>
    <row r="39" spans="1:8" x14ac:dyDescent="0.25">
      <c r="A39" s="1" t="s">
        <v>144</v>
      </c>
      <c r="B39" s="1">
        <v>72</v>
      </c>
      <c r="G39" s="16" t="s">
        <v>68</v>
      </c>
      <c r="H39" s="17">
        <v>3</v>
      </c>
    </row>
    <row r="40" spans="1:8" x14ac:dyDescent="0.25">
      <c r="A40" s="1" t="s">
        <v>145</v>
      </c>
      <c r="B40" s="1">
        <v>111</v>
      </c>
      <c r="G40" s="16" t="s">
        <v>311</v>
      </c>
      <c r="H40" s="17">
        <v>2</v>
      </c>
    </row>
    <row r="41" spans="1:8" x14ac:dyDescent="0.25">
      <c r="A41" s="1" t="s">
        <v>146</v>
      </c>
      <c r="B41" s="1">
        <v>57</v>
      </c>
      <c r="G41" s="16" t="s">
        <v>334</v>
      </c>
      <c r="H41" s="17">
        <v>1</v>
      </c>
    </row>
    <row r="42" spans="1:8" x14ac:dyDescent="0.25">
      <c r="A42" s="1" t="s">
        <v>147</v>
      </c>
      <c r="B42" s="1">
        <v>80</v>
      </c>
      <c r="G42" s="16" t="s">
        <v>312</v>
      </c>
      <c r="H42" s="17">
        <v>1</v>
      </c>
    </row>
    <row r="43" spans="1:8" x14ac:dyDescent="0.25">
      <c r="A43" s="1" t="s">
        <v>148</v>
      </c>
      <c r="B43" s="1">
        <v>210</v>
      </c>
      <c r="G43" s="16" t="s">
        <v>335</v>
      </c>
      <c r="H43" s="17">
        <v>1</v>
      </c>
    </row>
    <row r="44" spans="1:8" x14ac:dyDescent="0.25">
      <c r="A44" s="1" t="s">
        <v>149</v>
      </c>
      <c r="B44" s="1">
        <v>228</v>
      </c>
      <c r="G44" s="16" t="s">
        <v>313</v>
      </c>
      <c r="H44" s="17">
        <v>1</v>
      </c>
    </row>
    <row r="45" spans="1:8" x14ac:dyDescent="0.25">
      <c r="A45" s="1" t="s">
        <v>150</v>
      </c>
      <c r="B45" s="1">
        <v>81</v>
      </c>
      <c r="G45" s="16" t="s">
        <v>336</v>
      </c>
      <c r="H45" s="17">
        <v>5</v>
      </c>
    </row>
    <row r="46" spans="1:8" x14ac:dyDescent="0.25">
      <c r="A46" s="1" t="s">
        <v>151</v>
      </c>
      <c r="B46" s="1">
        <v>235</v>
      </c>
      <c r="G46" s="16" t="s">
        <v>69</v>
      </c>
      <c r="H46" s="17">
        <v>10</v>
      </c>
    </row>
    <row r="47" spans="1:8" x14ac:dyDescent="0.25">
      <c r="A47" s="1" t="s">
        <v>152</v>
      </c>
      <c r="B47" s="1">
        <v>76</v>
      </c>
      <c r="G47" s="16" t="s">
        <v>206</v>
      </c>
      <c r="H47" s="17">
        <v>3</v>
      </c>
    </row>
    <row r="48" spans="1:8" x14ac:dyDescent="0.25">
      <c r="A48" s="1" t="s">
        <v>153</v>
      </c>
      <c r="B48" s="1">
        <v>158</v>
      </c>
      <c r="G48" s="16" t="s">
        <v>207</v>
      </c>
      <c r="H48" s="17">
        <v>2</v>
      </c>
    </row>
    <row r="49" spans="1:8" x14ac:dyDescent="0.25">
      <c r="A49" s="1" t="s">
        <v>154</v>
      </c>
      <c r="B49" s="1">
        <v>124</v>
      </c>
      <c r="G49" s="16" t="s">
        <v>208</v>
      </c>
      <c r="H49" s="17">
        <v>5</v>
      </c>
    </row>
    <row r="50" spans="1:8" x14ac:dyDescent="0.25">
      <c r="A50" s="1" t="s">
        <v>155</v>
      </c>
      <c r="B50" s="1">
        <v>378</v>
      </c>
      <c r="G50" s="16" t="s">
        <v>70</v>
      </c>
      <c r="H50" s="17">
        <v>8</v>
      </c>
    </row>
    <row r="51" spans="1:8" x14ac:dyDescent="0.25">
      <c r="A51" s="1" t="s">
        <v>156</v>
      </c>
      <c r="B51" s="1">
        <v>116</v>
      </c>
      <c r="G51" s="16" t="s">
        <v>209</v>
      </c>
      <c r="H51" s="17">
        <v>1</v>
      </c>
    </row>
    <row r="52" spans="1:8" x14ac:dyDescent="0.25">
      <c r="A52" s="1" t="s">
        <v>157</v>
      </c>
      <c r="B52" s="1">
        <v>58</v>
      </c>
      <c r="G52" s="16" t="s">
        <v>210</v>
      </c>
      <c r="H52" s="17">
        <v>2</v>
      </c>
    </row>
    <row r="53" spans="1:8" x14ac:dyDescent="0.25">
      <c r="A53" s="1" t="s">
        <v>158</v>
      </c>
      <c r="B53" s="1">
        <v>40</v>
      </c>
      <c r="G53" s="16" t="s">
        <v>211</v>
      </c>
      <c r="H53" s="17">
        <v>10</v>
      </c>
    </row>
    <row r="54" spans="1:8" x14ac:dyDescent="0.25">
      <c r="A54" s="1" t="s">
        <v>159</v>
      </c>
      <c r="B54" s="1">
        <v>125</v>
      </c>
      <c r="G54" s="16" t="s">
        <v>212</v>
      </c>
      <c r="H54" s="17">
        <v>2</v>
      </c>
    </row>
    <row r="55" spans="1:8" x14ac:dyDescent="0.25">
      <c r="A55" s="1" t="s">
        <v>160</v>
      </c>
      <c r="B55" s="1">
        <v>121</v>
      </c>
      <c r="G55" s="16" t="s">
        <v>213</v>
      </c>
      <c r="H55" s="17">
        <v>167</v>
      </c>
    </row>
    <row r="56" spans="1:8" x14ac:dyDescent="0.25">
      <c r="A56" s="1" t="s">
        <v>161</v>
      </c>
      <c r="B56" s="1">
        <v>119</v>
      </c>
      <c r="G56" s="16" t="s">
        <v>214</v>
      </c>
      <c r="H56" s="17">
        <v>4</v>
      </c>
    </row>
    <row r="57" spans="1:8" x14ac:dyDescent="0.25">
      <c r="A57" s="1" t="s">
        <v>162</v>
      </c>
      <c r="B57" s="1">
        <v>30</v>
      </c>
      <c r="G57" s="16" t="s">
        <v>215</v>
      </c>
      <c r="H57" s="17">
        <v>2</v>
      </c>
    </row>
    <row r="58" spans="1:8" x14ac:dyDescent="0.25">
      <c r="A58" s="1" t="s">
        <v>163</v>
      </c>
      <c r="B58" s="1">
        <v>45</v>
      </c>
      <c r="G58" s="16" t="s">
        <v>216</v>
      </c>
      <c r="H58" s="17">
        <v>2</v>
      </c>
    </row>
    <row r="59" spans="1:8" x14ac:dyDescent="0.25">
      <c r="A59" s="1" t="s">
        <v>164</v>
      </c>
      <c r="B59" s="1">
        <v>33</v>
      </c>
      <c r="G59" s="16" t="s">
        <v>337</v>
      </c>
      <c r="H59" s="17">
        <v>1</v>
      </c>
    </row>
    <row r="60" spans="1:8" x14ac:dyDescent="0.25">
      <c r="A60" s="1" t="s">
        <v>165</v>
      </c>
      <c r="B60" s="1">
        <v>31</v>
      </c>
      <c r="G60" s="16" t="s">
        <v>303</v>
      </c>
      <c r="H60" s="17">
        <v>2</v>
      </c>
    </row>
    <row r="61" spans="1:8" x14ac:dyDescent="0.25">
      <c r="A61" s="1" t="s">
        <v>166</v>
      </c>
      <c r="B61" s="1">
        <v>11</v>
      </c>
      <c r="G61" s="16" t="s">
        <v>217</v>
      </c>
      <c r="H61" s="17">
        <v>16</v>
      </c>
    </row>
    <row r="62" spans="1:8" x14ac:dyDescent="0.25">
      <c r="A62" s="1" t="s">
        <v>167</v>
      </c>
      <c r="B62" s="1">
        <v>46</v>
      </c>
      <c r="G62" s="16" t="s">
        <v>218</v>
      </c>
      <c r="H62" s="17">
        <v>5</v>
      </c>
    </row>
    <row r="63" spans="1:8" x14ac:dyDescent="0.25">
      <c r="A63" s="1" t="s">
        <v>168</v>
      </c>
      <c r="B63" s="1">
        <v>49</v>
      </c>
      <c r="G63" s="16" t="s">
        <v>338</v>
      </c>
      <c r="H63" s="17">
        <v>1</v>
      </c>
    </row>
    <row r="64" spans="1:8" x14ac:dyDescent="0.25">
      <c r="A64" s="1" t="s">
        <v>169</v>
      </c>
      <c r="B64" s="1">
        <v>179</v>
      </c>
      <c r="G64" s="16" t="s">
        <v>314</v>
      </c>
      <c r="H64" s="17">
        <v>3</v>
      </c>
    </row>
    <row r="65" spans="1:8" x14ac:dyDescent="0.25">
      <c r="A65" s="1" t="s">
        <v>170</v>
      </c>
      <c r="B65" s="1">
        <v>88</v>
      </c>
      <c r="G65" s="16" t="s">
        <v>219</v>
      </c>
      <c r="H65" s="17">
        <v>13</v>
      </c>
    </row>
    <row r="66" spans="1:8" x14ac:dyDescent="0.25">
      <c r="A66" s="1" t="s">
        <v>171</v>
      </c>
      <c r="B66" s="1">
        <v>85</v>
      </c>
      <c r="G66" s="16" t="s">
        <v>220</v>
      </c>
      <c r="H66" s="17">
        <v>16</v>
      </c>
    </row>
    <row r="67" spans="1:8" x14ac:dyDescent="0.25">
      <c r="A67" s="1" t="s">
        <v>172</v>
      </c>
      <c r="B67" s="1">
        <v>17</v>
      </c>
      <c r="G67" s="16" t="s">
        <v>221</v>
      </c>
      <c r="H67" s="17">
        <v>5</v>
      </c>
    </row>
    <row r="68" spans="1:8" x14ac:dyDescent="0.25">
      <c r="A68" s="1" t="s">
        <v>173</v>
      </c>
      <c r="B68" s="1">
        <v>48</v>
      </c>
      <c r="G68" s="16" t="s">
        <v>304</v>
      </c>
      <c r="H68" s="17">
        <v>1</v>
      </c>
    </row>
    <row r="69" spans="1:8" x14ac:dyDescent="0.25">
      <c r="A69" s="1" t="s">
        <v>174</v>
      </c>
      <c r="B69" s="1">
        <v>41</v>
      </c>
      <c r="G69" s="16" t="s">
        <v>222</v>
      </c>
      <c r="H69" s="17">
        <v>42</v>
      </c>
    </row>
    <row r="70" spans="1:8" x14ac:dyDescent="0.25">
      <c r="A70" s="1" t="s">
        <v>175</v>
      </c>
      <c r="B70" s="1">
        <v>96</v>
      </c>
      <c r="G70" s="16" t="s">
        <v>71</v>
      </c>
      <c r="H70" s="17">
        <v>5</v>
      </c>
    </row>
    <row r="71" spans="1:8" x14ac:dyDescent="0.25">
      <c r="A71" s="1" t="s">
        <v>176</v>
      </c>
      <c r="B71" s="1">
        <v>159</v>
      </c>
      <c r="G71" s="16" t="s">
        <v>72</v>
      </c>
      <c r="H71" s="17">
        <v>35</v>
      </c>
    </row>
    <row r="72" spans="1:8" x14ac:dyDescent="0.25">
      <c r="A72" s="1" t="s">
        <v>177</v>
      </c>
      <c r="B72" s="1">
        <v>70</v>
      </c>
      <c r="G72" s="16" t="s">
        <v>223</v>
      </c>
      <c r="H72" s="17">
        <v>16</v>
      </c>
    </row>
    <row r="73" spans="1:8" x14ac:dyDescent="0.25">
      <c r="A73" s="1" t="s">
        <v>178</v>
      </c>
      <c r="B73" s="1">
        <v>39</v>
      </c>
      <c r="G73" s="16" t="s">
        <v>224</v>
      </c>
      <c r="H73" s="17">
        <v>82</v>
      </c>
    </row>
    <row r="74" spans="1:8" x14ac:dyDescent="0.25">
      <c r="A74" s="1" t="s">
        <v>179</v>
      </c>
      <c r="B74" s="1">
        <v>110</v>
      </c>
      <c r="G74" s="16" t="s">
        <v>73</v>
      </c>
      <c r="H74" s="17">
        <v>13</v>
      </c>
    </row>
    <row r="75" spans="1:8" x14ac:dyDescent="0.25">
      <c r="A75" s="1" t="s">
        <v>180</v>
      </c>
      <c r="B75" s="1">
        <v>171</v>
      </c>
      <c r="G75" s="16" t="s">
        <v>225</v>
      </c>
      <c r="H75" s="17">
        <v>129</v>
      </c>
    </row>
    <row r="76" spans="1:8" x14ac:dyDescent="0.25">
      <c r="A76" s="1" t="s">
        <v>181</v>
      </c>
      <c r="B76" s="1">
        <v>136</v>
      </c>
      <c r="G76" s="16" t="s">
        <v>226</v>
      </c>
      <c r="H76" s="17">
        <v>1</v>
      </c>
    </row>
    <row r="77" spans="1:8" x14ac:dyDescent="0.25">
      <c r="A77" s="1" t="s">
        <v>182</v>
      </c>
      <c r="B77" s="1">
        <v>114</v>
      </c>
      <c r="G77" s="16" t="s">
        <v>74</v>
      </c>
      <c r="H77" s="17">
        <v>3</v>
      </c>
    </row>
    <row r="78" spans="1:8" x14ac:dyDescent="0.25">
      <c r="A78" s="1" t="s">
        <v>183</v>
      </c>
      <c r="B78" s="1">
        <v>298</v>
      </c>
      <c r="G78" s="16" t="s">
        <v>75</v>
      </c>
      <c r="H78" s="17">
        <v>15</v>
      </c>
    </row>
    <row r="79" spans="1:8" x14ac:dyDescent="0.25">
      <c r="A79" s="1" t="s">
        <v>184</v>
      </c>
      <c r="B79" s="1">
        <v>46</v>
      </c>
      <c r="G79" s="16" t="s">
        <v>227</v>
      </c>
      <c r="H79" s="17">
        <v>2</v>
      </c>
    </row>
    <row r="80" spans="1:8" x14ac:dyDescent="0.25">
      <c r="A80" s="1" t="s">
        <v>185</v>
      </c>
      <c r="B80" s="1">
        <v>43</v>
      </c>
      <c r="G80" s="16" t="s">
        <v>315</v>
      </c>
      <c r="H80" s="17">
        <v>1</v>
      </c>
    </row>
    <row r="81" spans="1:8" x14ac:dyDescent="0.25">
      <c r="A81" s="1" t="s">
        <v>186</v>
      </c>
      <c r="B81" s="1">
        <v>28</v>
      </c>
      <c r="G81" s="16" t="s">
        <v>339</v>
      </c>
      <c r="H81" s="17">
        <v>2</v>
      </c>
    </row>
    <row r="82" spans="1:8" x14ac:dyDescent="0.25">
      <c r="A82" s="3" t="s">
        <v>7</v>
      </c>
      <c r="B82" s="2">
        <v>7890</v>
      </c>
      <c r="G82" s="16" t="s">
        <v>340</v>
      </c>
      <c r="H82" s="17">
        <v>1</v>
      </c>
    </row>
    <row r="83" spans="1:8" x14ac:dyDescent="0.25">
      <c r="G83" s="16" t="s">
        <v>228</v>
      </c>
      <c r="H83" s="17">
        <v>2</v>
      </c>
    </row>
    <row r="84" spans="1:8" x14ac:dyDescent="0.25">
      <c r="G84" s="16" t="s">
        <v>105</v>
      </c>
      <c r="H84" s="17">
        <v>2</v>
      </c>
    </row>
    <row r="85" spans="1:8" x14ac:dyDescent="0.25">
      <c r="G85" s="16" t="s">
        <v>341</v>
      </c>
      <c r="H85" s="17">
        <v>1</v>
      </c>
    </row>
    <row r="86" spans="1:8" x14ac:dyDescent="0.25">
      <c r="G86" s="16" t="s">
        <v>229</v>
      </c>
      <c r="H86" s="17">
        <v>5</v>
      </c>
    </row>
    <row r="87" spans="1:8" x14ac:dyDescent="0.25">
      <c r="G87" s="16" t="s">
        <v>342</v>
      </c>
      <c r="H87" s="17">
        <v>1</v>
      </c>
    </row>
    <row r="88" spans="1:8" x14ac:dyDescent="0.25">
      <c r="G88" s="16" t="s">
        <v>76</v>
      </c>
      <c r="H88" s="17">
        <v>7</v>
      </c>
    </row>
    <row r="89" spans="1:8" x14ac:dyDescent="0.25">
      <c r="G89" s="16" t="s">
        <v>77</v>
      </c>
      <c r="H89" s="17">
        <v>5</v>
      </c>
    </row>
    <row r="90" spans="1:8" x14ac:dyDescent="0.25">
      <c r="G90" s="16" t="s">
        <v>230</v>
      </c>
      <c r="H90" s="17">
        <v>1</v>
      </c>
    </row>
    <row r="91" spans="1:8" x14ac:dyDescent="0.25">
      <c r="G91" s="16" t="s">
        <v>231</v>
      </c>
      <c r="H91" s="17">
        <v>6</v>
      </c>
    </row>
    <row r="92" spans="1:8" x14ac:dyDescent="0.25">
      <c r="G92" s="16" t="s">
        <v>232</v>
      </c>
      <c r="H92" s="17">
        <v>9</v>
      </c>
    </row>
    <row r="93" spans="1:8" x14ac:dyDescent="0.25">
      <c r="G93" s="16" t="s">
        <v>78</v>
      </c>
      <c r="H93" s="17">
        <v>21</v>
      </c>
    </row>
    <row r="94" spans="1:8" x14ac:dyDescent="0.25">
      <c r="G94" s="16" t="s">
        <v>233</v>
      </c>
      <c r="H94" s="17">
        <v>4</v>
      </c>
    </row>
    <row r="95" spans="1:8" x14ac:dyDescent="0.25">
      <c r="G95" s="16" t="s">
        <v>343</v>
      </c>
      <c r="H95" s="17">
        <v>1</v>
      </c>
    </row>
    <row r="96" spans="1:8" x14ac:dyDescent="0.25">
      <c r="G96" s="16" t="s">
        <v>234</v>
      </c>
      <c r="H96" s="17">
        <v>35</v>
      </c>
    </row>
    <row r="97" spans="7:8" x14ac:dyDescent="0.25">
      <c r="G97" s="16" t="s">
        <v>235</v>
      </c>
      <c r="H97" s="17">
        <v>24</v>
      </c>
    </row>
    <row r="98" spans="7:8" x14ac:dyDescent="0.25">
      <c r="G98" s="16" t="s">
        <v>236</v>
      </c>
      <c r="H98" s="17">
        <v>218</v>
      </c>
    </row>
    <row r="99" spans="7:8" x14ac:dyDescent="0.25">
      <c r="G99" s="16" t="s">
        <v>237</v>
      </c>
      <c r="H99" s="17">
        <v>15</v>
      </c>
    </row>
    <row r="100" spans="7:8" x14ac:dyDescent="0.25">
      <c r="G100" s="16" t="s">
        <v>238</v>
      </c>
      <c r="H100" s="17">
        <v>1</v>
      </c>
    </row>
    <row r="101" spans="7:8" x14ac:dyDescent="0.25">
      <c r="G101" s="16" t="s">
        <v>344</v>
      </c>
      <c r="H101" s="17">
        <v>1</v>
      </c>
    </row>
    <row r="102" spans="7:8" x14ac:dyDescent="0.25">
      <c r="G102" s="16" t="s">
        <v>239</v>
      </c>
      <c r="H102" s="17">
        <v>148</v>
      </c>
    </row>
    <row r="103" spans="7:8" x14ac:dyDescent="0.25">
      <c r="G103" s="16" t="s">
        <v>79</v>
      </c>
      <c r="H103" s="17">
        <v>180</v>
      </c>
    </row>
    <row r="104" spans="7:8" x14ac:dyDescent="0.25">
      <c r="G104" s="16" t="s">
        <v>240</v>
      </c>
      <c r="H104" s="17">
        <v>32</v>
      </c>
    </row>
    <row r="105" spans="7:8" x14ac:dyDescent="0.25">
      <c r="G105" s="16" t="s">
        <v>345</v>
      </c>
      <c r="H105" s="17">
        <v>1</v>
      </c>
    </row>
    <row r="106" spans="7:8" x14ac:dyDescent="0.25">
      <c r="G106" s="16" t="s">
        <v>241</v>
      </c>
      <c r="H106" s="17">
        <v>3</v>
      </c>
    </row>
    <row r="107" spans="7:8" x14ac:dyDescent="0.25">
      <c r="G107" s="16" t="s">
        <v>80</v>
      </c>
      <c r="H107" s="17">
        <v>148</v>
      </c>
    </row>
    <row r="108" spans="7:8" x14ac:dyDescent="0.25">
      <c r="G108" s="16" t="s">
        <v>316</v>
      </c>
      <c r="H108" s="17">
        <v>2</v>
      </c>
    </row>
    <row r="109" spans="7:8" x14ac:dyDescent="0.25">
      <c r="G109" s="16" t="s">
        <v>346</v>
      </c>
      <c r="H109" s="17">
        <v>2</v>
      </c>
    </row>
    <row r="110" spans="7:8" x14ac:dyDescent="0.25">
      <c r="G110" s="16" t="s">
        <v>317</v>
      </c>
      <c r="H110" s="17">
        <v>1</v>
      </c>
    </row>
    <row r="111" spans="7:8" x14ac:dyDescent="0.25">
      <c r="G111" s="16" t="s">
        <v>106</v>
      </c>
      <c r="H111" s="17">
        <v>2</v>
      </c>
    </row>
    <row r="112" spans="7:8" x14ac:dyDescent="0.25">
      <c r="G112" s="16" t="s">
        <v>242</v>
      </c>
      <c r="H112" s="17">
        <v>9</v>
      </c>
    </row>
    <row r="113" spans="7:8" x14ac:dyDescent="0.25">
      <c r="G113" s="16" t="s">
        <v>243</v>
      </c>
      <c r="H113" s="17">
        <v>2</v>
      </c>
    </row>
    <row r="114" spans="7:8" x14ac:dyDescent="0.25">
      <c r="G114" s="16" t="s">
        <v>244</v>
      </c>
      <c r="H114" s="17">
        <v>2</v>
      </c>
    </row>
    <row r="115" spans="7:8" x14ac:dyDescent="0.25">
      <c r="G115" s="16" t="s">
        <v>347</v>
      </c>
      <c r="H115" s="17">
        <v>1</v>
      </c>
    </row>
    <row r="116" spans="7:8" x14ac:dyDescent="0.25">
      <c r="G116" s="16" t="s">
        <v>245</v>
      </c>
      <c r="H116" s="17">
        <v>3</v>
      </c>
    </row>
    <row r="117" spans="7:8" x14ac:dyDescent="0.25">
      <c r="G117" s="16" t="s">
        <v>348</v>
      </c>
      <c r="H117" s="17">
        <v>1</v>
      </c>
    </row>
    <row r="118" spans="7:8" x14ac:dyDescent="0.25">
      <c r="G118" s="16" t="s">
        <v>349</v>
      </c>
      <c r="H118" s="17">
        <v>1</v>
      </c>
    </row>
    <row r="119" spans="7:8" x14ac:dyDescent="0.25">
      <c r="G119" s="16" t="s">
        <v>81</v>
      </c>
      <c r="H119" s="17">
        <v>6</v>
      </c>
    </row>
    <row r="120" spans="7:8" x14ac:dyDescent="0.25">
      <c r="G120" s="16" t="s">
        <v>82</v>
      </c>
      <c r="H120" s="17">
        <v>3</v>
      </c>
    </row>
    <row r="121" spans="7:8" x14ac:dyDescent="0.25">
      <c r="G121" s="16" t="s">
        <v>83</v>
      </c>
      <c r="H121" s="17">
        <v>13</v>
      </c>
    </row>
    <row r="122" spans="7:8" x14ac:dyDescent="0.25">
      <c r="G122" s="16" t="s">
        <v>246</v>
      </c>
      <c r="H122" s="17">
        <v>3</v>
      </c>
    </row>
    <row r="123" spans="7:8" x14ac:dyDescent="0.25">
      <c r="G123" s="16" t="s">
        <v>318</v>
      </c>
      <c r="H123" s="17">
        <v>2</v>
      </c>
    </row>
    <row r="124" spans="7:8" x14ac:dyDescent="0.25">
      <c r="G124" s="16" t="s">
        <v>350</v>
      </c>
      <c r="H124" s="17">
        <v>1</v>
      </c>
    </row>
    <row r="125" spans="7:8" x14ac:dyDescent="0.25">
      <c r="G125" s="16" t="s">
        <v>319</v>
      </c>
      <c r="H125" s="17">
        <v>1</v>
      </c>
    </row>
    <row r="126" spans="7:8" x14ac:dyDescent="0.25">
      <c r="G126" s="16" t="s">
        <v>351</v>
      </c>
      <c r="H126" s="17">
        <v>1</v>
      </c>
    </row>
    <row r="127" spans="7:8" x14ac:dyDescent="0.25">
      <c r="G127" s="16" t="s">
        <v>247</v>
      </c>
      <c r="H127" s="17">
        <v>2</v>
      </c>
    </row>
    <row r="128" spans="7:8" x14ac:dyDescent="0.25">
      <c r="G128" s="16" t="s">
        <v>352</v>
      </c>
      <c r="H128" s="17">
        <v>1</v>
      </c>
    </row>
    <row r="129" spans="7:8" x14ac:dyDescent="0.25">
      <c r="G129" s="16" t="s">
        <v>248</v>
      </c>
      <c r="H129" s="17">
        <v>1</v>
      </c>
    </row>
    <row r="130" spans="7:8" x14ac:dyDescent="0.25">
      <c r="G130" s="16" t="s">
        <v>249</v>
      </c>
      <c r="H130" s="17">
        <v>5</v>
      </c>
    </row>
    <row r="131" spans="7:8" x14ac:dyDescent="0.25">
      <c r="G131" s="16" t="s">
        <v>250</v>
      </c>
      <c r="H131" s="17">
        <v>97</v>
      </c>
    </row>
    <row r="132" spans="7:8" x14ac:dyDescent="0.25">
      <c r="G132" s="16" t="s">
        <v>353</v>
      </c>
      <c r="H132" s="17">
        <v>1</v>
      </c>
    </row>
    <row r="133" spans="7:8" x14ac:dyDescent="0.25">
      <c r="G133" s="16" t="s">
        <v>393</v>
      </c>
      <c r="H133" s="17">
        <v>1</v>
      </c>
    </row>
    <row r="134" spans="7:8" x14ac:dyDescent="0.25">
      <c r="G134" s="16" t="s">
        <v>354</v>
      </c>
      <c r="H134" s="17">
        <v>1</v>
      </c>
    </row>
    <row r="135" spans="7:8" x14ac:dyDescent="0.25">
      <c r="G135" s="16" t="s">
        <v>107</v>
      </c>
      <c r="H135" s="17">
        <v>2</v>
      </c>
    </row>
    <row r="136" spans="7:8" x14ac:dyDescent="0.25">
      <c r="G136" s="16" t="s">
        <v>251</v>
      </c>
      <c r="H136" s="17">
        <v>1</v>
      </c>
    </row>
    <row r="137" spans="7:8" x14ac:dyDescent="0.25">
      <c r="G137" s="16" t="s">
        <v>355</v>
      </c>
      <c r="H137" s="17">
        <v>1</v>
      </c>
    </row>
    <row r="138" spans="7:8" x14ac:dyDescent="0.25">
      <c r="G138" s="16" t="s">
        <v>252</v>
      </c>
      <c r="H138" s="17">
        <v>72</v>
      </c>
    </row>
    <row r="139" spans="7:8" x14ac:dyDescent="0.25">
      <c r="G139" s="16" t="s">
        <v>253</v>
      </c>
      <c r="H139" s="17">
        <v>39</v>
      </c>
    </row>
    <row r="140" spans="7:8" x14ac:dyDescent="0.25">
      <c r="G140" s="16" t="s">
        <v>254</v>
      </c>
      <c r="H140" s="17">
        <v>1</v>
      </c>
    </row>
    <row r="141" spans="7:8" x14ac:dyDescent="0.25">
      <c r="G141" s="16" t="s">
        <v>255</v>
      </c>
      <c r="H141" s="17">
        <v>1</v>
      </c>
    </row>
    <row r="142" spans="7:8" x14ac:dyDescent="0.25">
      <c r="G142" s="16" t="s">
        <v>256</v>
      </c>
      <c r="H142" s="17">
        <v>3</v>
      </c>
    </row>
    <row r="143" spans="7:8" x14ac:dyDescent="0.25">
      <c r="G143" s="16" t="s">
        <v>356</v>
      </c>
      <c r="H143" s="17">
        <v>1</v>
      </c>
    </row>
    <row r="144" spans="7:8" x14ac:dyDescent="0.25">
      <c r="G144" s="16" t="s">
        <v>257</v>
      </c>
      <c r="H144" s="17">
        <v>15</v>
      </c>
    </row>
    <row r="145" spans="7:8" x14ac:dyDescent="0.25">
      <c r="G145" s="16" t="s">
        <v>320</v>
      </c>
      <c r="H145" s="17">
        <v>1</v>
      </c>
    </row>
    <row r="146" spans="7:8" x14ac:dyDescent="0.25">
      <c r="G146" s="16" t="s">
        <v>357</v>
      </c>
      <c r="H146" s="17">
        <v>1</v>
      </c>
    </row>
    <row r="147" spans="7:8" x14ac:dyDescent="0.25">
      <c r="G147" s="16" t="s">
        <v>258</v>
      </c>
      <c r="H147" s="17">
        <v>4</v>
      </c>
    </row>
    <row r="148" spans="7:8" x14ac:dyDescent="0.25">
      <c r="G148" s="16" t="s">
        <v>259</v>
      </c>
      <c r="H148" s="17">
        <v>3</v>
      </c>
    </row>
    <row r="149" spans="7:8" x14ac:dyDescent="0.25">
      <c r="G149" s="16" t="s">
        <v>358</v>
      </c>
      <c r="H149" s="17">
        <v>1</v>
      </c>
    </row>
    <row r="150" spans="7:8" x14ac:dyDescent="0.25">
      <c r="G150" s="16" t="s">
        <v>321</v>
      </c>
      <c r="H150" s="17">
        <v>1</v>
      </c>
    </row>
    <row r="151" spans="7:8" x14ac:dyDescent="0.25">
      <c r="G151" s="16" t="s">
        <v>359</v>
      </c>
      <c r="H151" s="17">
        <v>1</v>
      </c>
    </row>
    <row r="152" spans="7:8" x14ac:dyDescent="0.25">
      <c r="G152" s="16" t="s">
        <v>360</v>
      </c>
      <c r="H152" s="17">
        <v>1</v>
      </c>
    </row>
    <row r="153" spans="7:8" x14ac:dyDescent="0.25">
      <c r="G153" s="16" t="s">
        <v>361</v>
      </c>
      <c r="H153" s="17">
        <v>1</v>
      </c>
    </row>
    <row r="154" spans="7:8" x14ac:dyDescent="0.25">
      <c r="G154" s="16" t="s">
        <v>260</v>
      </c>
      <c r="H154" s="17">
        <v>39</v>
      </c>
    </row>
    <row r="155" spans="7:8" x14ac:dyDescent="0.25">
      <c r="G155" s="16" t="s">
        <v>261</v>
      </c>
      <c r="H155" s="17">
        <v>9</v>
      </c>
    </row>
    <row r="156" spans="7:8" x14ac:dyDescent="0.25">
      <c r="G156" s="16" t="s">
        <v>84</v>
      </c>
      <c r="H156" s="17">
        <v>3</v>
      </c>
    </row>
    <row r="157" spans="7:8" x14ac:dyDescent="0.25">
      <c r="G157" s="16" t="s">
        <v>262</v>
      </c>
      <c r="H157" s="17">
        <v>7</v>
      </c>
    </row>
    <row r="158" spans="7:8" x14ac:dyDescent="0.25">
      <c r="G158" s="16" t="s">
        <v>263</v>
      </c>
      <c r="H158" s="17">
        <v>20</v>
      </c>
    </row>
    <row r="159" spans="7:8" x14ac:dyDescent="0.25">
      <c r="G159" s="16" t="s">
        <v>264</v>
      </c>
      <c r="H159" s="17">
        <v>35</v>
      </c>
    </row>
    <row r="160" spans="7:8" x14ac:dyDescent="0.25">
      <c r="G160" s="16" t="s">
        <v>362</v>
      </c>
      <c r="H160" s="17">
        <v>4</v>
      </c>
    </row>
    <row r="161" spans="7:8" x14ac:dyDescent="0.25">
      <c r="G161" s="16" t="s">
        <v>85</v>
      </c>
      <c r="H161" s="17">
        <v>85</v>
      </c>
    </row>
    <row r="162" spans="7:8" x14ac:dyDescent="0.25">
      <c r="G162" s="16" t="s">
        <v>265</v>
      </c>
      <c r="H162" s="17">
        <v>9</v>
      </c>
    </row>
    <row r="163" spans="7:8" x14ac:dyDescent="0.25">
      <c r="G163" s="16" t="s">
        <v>363</v>
      </c>
      <c r="H163" s="17">
        <v>1</v>
      </c>
    </row>
    <row r="164" spans="7:8" x14ac:dyDescent="0.25">
      <c r="G164" s="16" t="s">
        <v>266</v>
      </c>
      <c r="H164" s="17">
        <v>154</v>
      </c>
    </row>
    <row r="165" spans="7:8" x14ac:dyDescent="0.25">
      <c r="G165" s="16" t="s">
        <v>364</v>
      </c>
      <c r="H165" s="17">
        <v>1</v>
      </c>
    </row>
    <row r="166" spans="7:8" x14ac:dyDescent="0.25">
      <c r="G166" s="16" t="s">
        <v>267</v>
      </c>
      <c r="H166" s="17">
        <v>1</v>
      </c>
    </row>
    <row r="167" spans="7:8" x14ac:dyDescent="0.25">
      <c r="G167" s="16" t="s">
        <v>322</v>
      </c>
      <c r="H167" s="17">
        <v>1</v>
      </c>
    </row>
    <row r="168" spans="7:8" x14ac:dyDescent="0.25">
      <c r="G168" s="16" t="s">
        <v>86</v>
      </c>
      <c r="H168" s="17">
        <v>54</v>
      </c>
    </row>
    <row r="169" spans="7:8" x14ac:dyDescent="0.25">
      <c r="G169" s="16" t="s">
        <v>108</v>
      </c>
      <c r="H169" s="17">
        <v>4</v>
      </c>
    </row>
    <row r="170" spans="7:8" x14ac:dyDescent="0.25">
      <c r="G170" s="16" t="s">
        <v>365</v>
      </c>
      <c r="H170" s="17">
        <v>1</v>
      </c>
    </row>
    <row r="171" spans="7:8" x14ac:dyDescent="0.25">
      <c r="G171" s="16" t="s">
        <v>87</v>
      </c>
      <c r="H171" s="17">
        <v>7</v>
      </c>
    </row>
    <row r="172" spans="7:8" x14ac:dyDescent="0.25">
      <c r="G172" s="16" t="s">
        <v>268</v>
      </c>
      <c r="H172" s="17">
        <v>86</v>
      </c>
    </row>
    <row r="173" spans="7:8" x14ac:dyDescent="0.25">
      <c r="G173" s="16" t="s">
        <v>269</v>
      </c>
      <c r="H173" s="17">
        <v>12</v>
      </c>
    </row>
    <row r="174" spans="7:8" x14ac:dyDescent="0.25">
      <c r="G174" s="16" t="s">
        <v>270</v>
      </c>
      <c r="H174" s="17">
        <v>11</v>
      </c>
    </row>
    <row r="175" spans="7:8" x14ac:dyDescent="0.25">
      <c r="G175" s="16" t="s">
        <v>366</v>
      </c>
      <c r="H175" s="17">
        <v>1</v>
      </c>
    </row>
    <row r="176" spans="7:8" x14ac:dyDescent="0.25">
      <c r="G176" s="16" t="s">
        <v>367</v>
      </c>
      <c r="H176" s="17">
        <v>1</v>
      </c>
    </row>
    <row r="177" spans="7:8" x14ac:dyDescent="0.25">
      <c r="G177" s="16" t="s">
        <v>305</v>
      </c>
      <c r="H177" s="17">
        <v>1</v>
      </c>
    </row>
    <row r="178" spans="7:8" x14ac:dyDescent="0.25">
      <c r="G178" s="16" t="s">
        <v>368</v>
      </c>
      <c r="H178" s="17">
        <v>1</v>
      </c>
    </row>
    <row r="179" spans="7:8" x14ac:dyDescent="0.25">
      <c r="G179" s="16" t="s">
        <v>271</v>
      </c>
      <c r="H179" s="17">
        <v>10</v>
      </c>
    </row>
    <row r="180" spans="7:8" x14ac:dyDescent="0.25">
      <c r="G180" s="16" t="s">
        <v>272</v>
      </c>
      <c r="H180" s="17">
        <v>1</v>
      </c>
    </row>
    <row r="181" spans="7:8" x14ac:dyDescent="0.25">
      <c r="G181" s="16" t="s">
        <v>369</v>
      </c>
      <c r="H181" s="17">
        <v>1</v>
      </c>
    </row>
    <row r="182" spans="7:8" x14ac:dyDescent="0.25">
      <c r="G182" s="16" t="s">
        <v>370</v>
      </c>
      <c r="H182" s="17">
        <v>1</v>
      </c>
    </row>
    <row r="183" spans="7:8" x14ac:dyDescent="0.25">
      <c r="G183" s="16" t="s">
        <v>323</v>
      </c>
      <c r="H183" s="17">
        <v>2</v>
      </c>
    </row>
    <row r="184" spans="7:8" x14ac:dyDescent="0.25">
      <c r="G184" s="16" t="s">
        <v>273</v>
      </c>
      <c r="H184" s="17">
        <v>4</v>
      </c>
    </row>
    <row r="185" spans="7:8" x14ac:dyDescent="0.25">
      <c r="G185" s="16" t="s">
        <v>371</v>
      </c>
      <c r="H185" s="17">
        <v>1</v>
      </c>
    </row>
    <row r="186" spans="7:8" x14ac:dyDescent="0.25">
      <c r="G186" s="16" t="s">
        <v>372</v>
      </c>
      <c r="H186" s="17">
        <v>1</v>
      </c>
    </row>
    <row r="187" spans="7:8" x14ac:dyDescent="0.25">
      <c r="G187" s="16" t="s">
        <v>373</v>
      </c>
      <c r="H187" s="17">
        <v>2</v>
      </c>
    </row>
    <row r="188" spans="7:8" x14ac:dyDescent="0.25">
      <c r="G188" s="16" t="s">
        <v>374</v>
      </c>
      <c r="H188" s="17">
        <v>1</v>
      </c>
    </row>
    <row r="189" spans="7:8" x14ac:dyDescent="0.25">
      <c r="G189" s="16" t="s">
        <v>375</v>
      </c>
      <c r="H189" s="17">
        <v>1</v>
      </c>
    </row>
    <row r="190" spans="7:8" x14ac:dyDescent="0.25">
      <c r="G190" s="16" t="s">
        <v>274</v>
      </c>
      <c r="H190" s="17">
        <v>10</v>
      </c>
    </row>
    <row r="191" spans="7:8" x14ac:dyDescent="0.25">
      <c r="G191" s="16" t="s">
        <v>324</v>
      </c>
      <c r="H191" s="17">
        <v>1</v>
      </c>
    </row>
    <row r="192" spans="7:8" x14ac:dyDescent="0.25">
      <c r="G192" s="16" t="s">
        <v>275</v>
      </c>
      <c r="H192" s="17">
        <v>12</v>
      </c>
    </row>
    <row r="193" spans="7:8" x14ac:dyDescent="0.25">
      <c r="G193" s="16" t="s">
        <v>276</v>
      </c>
      <c r="H193" s="17">
        <v>4</v>
      </c>
    </row>
    <row r="194" spans="7:8" x14ac:dyDescent="0.25">
      <c r="G194" s="16" t="s">
        <v>277</v>
      </c>
      <c r="H194" s="17">
        <v>2</v>
      </c>
    </row>
    <row r="195" spans="7:8" x14ac:dyDescent="0.25">
      <c r="G195" s="16" t="s">
        <v>88</v>
      </c>
      <c r="H195" s="17">
        <v>93</v>
      </c>
    </row>
    <row r="196" spans="7:8" x14ac:dyDescent="0.25">
      <c r="G196" s="16" t="s">
        <v>376</v>
      </c>
      <c r="H196" s="17">
        <v>1</v>
      </c>
    </row>
    <row r="197" spans="7:8" x14ac:dyDescent="0.25">
      <c r="G197" s="16" t="s">
        <v>89</v>
      </c>
      <c r="H197" s="17">
        <v>6</v>
      </c>
    </row>
    <row r="198" spans="7:8" x14ac:dyDescent="0.25">
      <c r="G198" s="16" t="s">
        <v>90</v>
      </c>
      <c r="H198" s="17">
        <v>113</v>
      </c>
    </row>
    <row r="199" spans="7:8" x14ac:dyDescent="0.25">
      <c r="G199" s="16" t="s">
        <v>377</v>
      </c>
      <c r="H199" s="17">
        <v>1</v>
      </c>
    </row>
    <row r="200" spans="7:8" x14ac:dyDescent="0.25">
      <c r="G200" s="16" t="s">
        <v>91</v>
      </c>
      <c r="H200" s="17">
        <v>1</v>
      </c>
    </row>
    <row r="201" spans="7:8" x14ac:dyDescent="0.25">
      <c r="G201" s="16" t="s">
        <v>278</v>
      </c>
      <c r="H201" s="17">
        <v>1</v>
      </c>
    </row>
    <row r="202" spans="7:8" x14ac:dyDescent="0.25">
      <c r="G202" s="16" t="s">
        <v>378</v>
      </c>
      <c r="H202" s="17">
        <v>1</v>
      </c>
    </row>
    <row r="203" spans="7:8" x14ac:dyDescent="0.25">
      <c r="G203" s="16" t="s">
        <v>325</v>
      </c>
      <c r="H203" s="17">
        <v>2</v>
      </c>
    </row>
    <row r="204" spans="7:8" x14ac:dyDescent="0.25">
      <c r="G204" s="16" t="s">
        <v>92</v>
      </c>
      <c r="H204" s="17">
        <v>134</v>
      </c>
    </row>
    <row r="205" spans="7:8" x14ac:dyDescent="0.25">
      <c r="G205" s="16" t="s">
        <v>279</v>
      </c>
      <c r="H205" s="17">
        <v>13</v>
      </c>
    </row>
    <row r="206" spans="7:8" x14ac:dyDescent="0.25">
      <c r="G206" s="16" t="s">
        <v>379</v>
      </c>
      <c r="H206" s="17">
        <v>1</v>
      </c>
    </row>
    <row r="207" spans="7:8" x14ac:dyDescent="0.25">
      <c r="G207" s="16" t="s">
        <v>280</v>
      </c>
      <c r="H207" s="17">
        <v>2</v>
      </c>
    </row>
    <row r="208" spans="7:8" x14ac:dyDescent="0.25">
      <c r="G208" s="16" t="s">
        <v>380</v>
      </c>
      <c r="H208" s="17">
        <v>1</v>
      </c>
    </row>
    <row r="209" spans="7:8" x14ac:dyDescent="0.25">
      <c r="G209" s="16" t="s">
        <v>281</v>
      </c>
      <c r="H209" s="17">
        <v>30</v>
      </c>
    </row>
    <row r="210" spans="7:8" x14ac:dyDescent="0.25">
      <c r="G210" s="16" t="s">
        <v>282</v>
      </c>
      <c r="H210" s="17">
        <v>13</v>
      </c>
    </row>
    <row r="211" spans="7:8" x14ac:dyDescent="0.25">
      <c r="G211" s="16" t="s">
        <v>283</v>
      </c>
      <c r="H211" s="17">
        <v>8</v>
      </c>
    </row>
    <row r="212" spans="7:8" x14ac:dyDescent="0.25">
      <c r="G212" s="16" t="s">
        <v>284</v>
      </c>
      <c r="H212" s="17">
        <v>1</v>
      </c>
    </row>
    <row r="213" spans="7:8" x14ac:dyDescent="0.25">
      <c r="G213" s="16" t="s">
        <v>93</v>
      </c>
      <c r="H213" s="17">
        <v>20</v>
      </c>
    </row>
    <row r="214" spans="7:8" x14ac:dyDescent="0.25">
      <c r="G214" s="16" t="s">
        <v>94</v>
      </c>
      <c r="H214" s="17">
        <v>314</v>
      </c>
    </row>
    <row r="215" spans="7:8" x14ac:dyDescent="0.25">
      <c r="G215" s="16" t="s">
        <v>95</v>
      </c>
      <c r="H215" s="17">
        <v>335</v>
      </c>
    </row>
    <row r="216" spans="7:8" x14ac:dyDescent="0.25">
      <c r="G216" s="16" t="s">
        <v>285</v>
      </c>
      <c r="H216" s="17">
        <v>20</v>
      </c>
    </row>
    <row r="217" spans="7:8" x14ac:dyDescent="0.25">
      <c r="G217" s="16" t="s">
        <v>381</v>
      </c>
      <c r="H217" s="17">
        <v>1</v>
      </c>
    </row>
    <row r="218" spans="7:8" x14ac:dyDescent="0.25">
      <c r="G218" s="16" t="s">
        <v>382</v>
      </c>
      <c r="H218" s="17">
        <v>1</v>
      </c>
    </row>
    <row r="219" spans="7:8" x14ac:dyDescent="0.25">
      <c r="G219" s="16" t="s">
        <v>326</v>
      </c>
      <c r="H219" s="17">
        <v>1</v>
      </c>
    </row>
    <row r="220" spans="7:8" x14ac:dyDescent="0.25">
      <c r="G220" s="16" t="s">
        <v>383</v>
      </c>
      <c r="H220" s="17">
        <v>1</v>
      </c>
    </row>
    <row r="221" spans="7:8" x14ac:dyDescent="0.25">
      <c r="G221" s="16" t="s">
        <v>286</v>
      </c>
      <c r="H221" s="17">
        <v>45</v>
      </c>
    </row>
    <row r="222" spans="7:8" x14ac:dyDescent="0.25">
      <c r="G222" s="16" t="s">
        <v>384</v>
      </c>
      <c r="H222" s="17">
        <v>1</v>
      </c>
    </row>
    <row r="223" spans="7:8" x14ac:dyDescent="0.25">
      <c r="G223" s="16" t="s">
        <v>287</v>
      </c>
      <c r="H223" s="17">
        <v>133</v>
      </c>
    </row>
    <row r="224" spans="7:8" x14ac:dyDescent="0.25">
      <c r="G224" s="16" t="s">
        <v>288</v>
      </c>
      <c r="H224" s="17">
        <v>145</v>
      </c>
    </row>
    <row r="225" spans="7:8" x14ac:dyDescent="0.25">
      <c r="G225" s="16" t="s">
        <v>289</v>
      </c>
      <c r="H225" s="17">
        <v>1</v>
      </c>
    </row>
    <row r="226" spans="7:8" x14ac:dyDescent="0.25">
      <c r="G226" s="16" t="s">
        <v>290</v>
      </c>
      <c r="H226" s="17">
        <v>3</v>
      </c>
    </row>
    <row r="227" spans="7:8" x14ac:dyDescent="0.25">
      <c r="G227" s="16" t="s">
        <v>291</v>
      </c>
      <c r="H227" s="17">
        <v>70</v>
      </c>
    </row>
    <row r="228" spans="7:8" x14ac:dyDescent="0.25">
      <c r="G228" s="16" t="s">
        <v>96</v>
      </c>
      <c r="H228" s="17">
        <v>4</v>
      </c>
    </row>
    <row r="229" spans="7:8" x14ac:dyDescent="0.25">
      <c r="G229" s="16" t="s">
        <v>292</v>
      </c>
      <c r="H229" s="17">
        <v>1</v>
      </c>
    </row>
    <row r="230" spans="7:8" x14ac:dyDescent="0.25">
      <c r="G230" s="16" t="s">
        <v>293</v>
      </c>
      <c r="H230" s="17">
        <v>8</v>
      </c>
    </row>
    <row r="231" spans="7:8" x14ac:dyDescent="0.25">
      <c r="G231" s="16" t="s">
        <v>327</v>
      </c>
      <c r="H231" s="17">
        <v>2</v>
      </c>
    </row>
    <row r="232" spans="7:8" x14ac:dyDescent="0.25">
      <c r="G232" s="16" t="s">
        <v>294</v>
      </c>
      <c r="H232" s="17">
        <v>2</v>
      </c>
    </row>
    <row r="233" spans="7:8" x14ac:dyDescent="0.25">
      <c r="G233" s="16" t="s">
        <v>295</v>
      </c>
      <c r="H233" s="17">
        <v>8</v>
      </c>
    </row>
    <row r="234" spans="7:8" x14ac:dyDescent="0.25">
      <c r="G234" s="16" t="s">
        <v>97</v>
      </c>
      <c r="H234" s="17">
        <v>2</v>
      </c>
    </row>
    <row r="235" spans="7:8" x14ac:dyDescent="0.25">
      <c r="G235" s="16" t="s">
        <v>98</v>
      </c>
      <c r="H235" s="17">
        <v>3</v>
      </c>
    </row>
    <row r="236" spans="7:8" x14ac:dyDescent="0.25">
      <c r="G236" s="16" t="s">
        <v>306</v>
      </c>
      <c r="H236" s="17">
        <v>1</v>
      </c>
    </row>
    <row r="237" spans="7:8" x14ac:dyDescent="0.25">
      <c r="G237" s="16" t="s">
        <v>296</v>
      </c>
      <c r="H237" s="17">
        <v>1</v>
      </c>
    </row>
    <row r="238" spans="7:8" x14ac:dyDescent="0.25">
      <c r="G238" s="16" t="s">
        <v>297</v>
      </c>
      <c r="H238" s="17">
        <v>4</v>
      </c>
    </row>
    <row r="239" spans="7:8" x14ac:dyDescent="0.25">
      <c r="G239" s="16" t="s">
        <v>99</v>
      </c>
      <c r="H239" s="17">
        <v>14</v>
      </c>
    </row>
    <row r="240" spans="7:8" x14ac:dyDescent="0.25">
      <c r="G240" s="16" t="s">
        <v>385</v>
      </c>
      <c r="H240" s="17">
        <v>1</v>
      </c>
    </row>
    <row r="241" spans="7:8" x14ac:dyDescent="0.25">
      <c r="G241" s="16" t="s">
        <v>307</v>
      </c>
      <c r="H241" s="17">
        <v>3</v>
      </c>
    </row>
    <row r="242" spans="7:8" x14ac:dyDescent="0.25">
      <c r="G242" s="16" t="s">
        <v>386</v>
      </c>
      <c r="H242" s="17">
        <v>1</v>
      </c>
    </row>
    <row r="243" spans="7:8" x14ac:dyDescent="0.25">
      <c r="G243" s="16" t="s">
        <v>100</v>
      </c>
      <c r="H243" s="17">
        <v>25</v>
      </c>
    </row>
    <row r="244" spans="7:8" x14ac:dyDescent="0.25">
      <c r="G244" s="16" t="s">
        <v>298</v>
      </c>
      <c r="H244" s="17">
        <v>15</v>
      </c>
    </row>
    <row r="245" spans="7:8" x14ac:dyDescent="0.25">
      <c r="G245" s="16" t="s">
        <v>299</v>
      </c>
      <c r="H245" s="17">
        <v>11</v>
      </c>
    </row>
    <row r="246" spans="7:8" x14ac:dyDescent="0.25">
      <c r="G246" s="16" t="s">
        <v>300</v>
      </c>
      <c r="H246" s="17">
        <v>1</v>
      </c>
    </row>
    <row r="247" spans="7:8" x14ac:dyDescent="0.25">
      <c r="G247" s="16" t="s">
        <v>387</v>
      </c>
      <c r="H247" s="17">
        <v>2</v>
      </c>
    </row>
    <row r="248" spans="7:8" x14ac:dyDescent="0.25">
      <c r="G248" s="16" t="s">
        <v>388</v>
      </c>
      <c r="H248" s="17">
        <v>1</v>
      </c>
    </row>
    <row r="249" spans="7:8" x14ac:dyDescent="0.25">
      <c r="G249" s="16" t="s">
        <v>389</v>
      </c>
      <c r="H249" s="17">
        <v>1</v>
      </c>
    </row>
    <row r="250" spans="7:8" x14ac:dyDescent="0.25">
      <c r="G250" s="16" t="s">
        <v>390</v>
      </c>
      <c r="H250" s="17">
        <v>1</v>
      </c>
    </row>
    <row r="251" spans="7:8" x14ac:dyDescent="0.25">
      <c r="G251" s="16" t="s">
        <v>101</v>
      </c>
      <c r="H251" s="17">
        <v>2</v>
      </c>
    </row>
    <row r="252" spans="7:8" x14ac:dyDescent="0.25">
      <c r="G252" s="16" t="s">
        <v>102</v>
      </c>
      <c r="H252" s="17">
        <v>2</v>
      </c>
    </row>
    <row r="253" spans="7:8" x14ac:dyDescent="0.25">
      <c r="G253" s="16" t="s">
        <v>301</v>
      </c>
      <c r="H253" s="17">
        <v>1</v>
      </c>
    </row>
    <row r="254" spans="7:8" x14ac:dyDescent="0.25">
      <c r="G254" s="16" t="s">
        <v>103</v>
      </c>
      <c r="H254" s="17">
        <v>2</v>
      </c>
    </row>
    <row r="255" spans="7:8" x14ac:dyDescent="0.25">
      <c r="G255" s="16" t="s">
        <v>104</v>
      </c>
      <c r="H255" s="17">
        <v>4</v>
      </c>
    </row>
    <row r="256" spans="7:8" x14ac:dyDescent="0.25">
      <c r="G256" s="16" t="s">
        <v>302</v>
      </c>
      <c r="H256" s="17">
        <v>10</v>
      </c>
    </row>
    <row r="257" spans="7:8" x14ac:dyDescent="0.25">
      <c r="G257" s="8" t="s">
        <v>391</v>
      </c>
      <c r="H257" s="7">
        <v>1</v>
      </c>
    </row>
    <row r="258" spans="7:8" x14ac:dyDescent="0.25">
      <c r="G258" s="8" t="s">
        <v>392</v>
      </c>
      <c r="H258" s="7">
        <v>1</v>
      </c>
    </row>
    <row r="259" spans="7:8" x14ac:dyDescent="0.25">
      <c r="G259" s="18" t="s">
        <v>7</v>
      </c>
      <c r="H259" s="2">
        <f>SUM(H4:H258)</f>
        <v>7890</v>
      </c>
    </row>
  </sheetData>
  <sortState xmlns:xlrd2="http://schemas.microsoft.com/office/spreadsheetml/2017/richdata2" ref="G4:H183">
    <sortCondition descending="1" ref="H4:H183"/>
  </sortState>
  <mergeCells count="2">
    <mergeCell ref="A1:H1"/>
    <mergeCell ref="A2:H2"/>
  </mergeCells>
  <pageMargins left="0.25" right="0.25" top="0.75" bottom="0.75" header="0.3" footer="0.3"/>
  <pageSetup paperSize="5" scale="3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2"/>
  <sheetViews>
    <sheetView topLeftCell="A2" workbookViewId="0">
      <selection activeCell="D38" sqref="D37:D38"/>
    </sheetView>
  </sheetViews>
  <sheetFormatPr defaultRowHeight="15" x14ac:dyDescent="0.25"/>
  <cols>
    <col min="4" max="4" width="31.7109375" customWidth="1"/>
    <col min="5" max="5" width="11.5703125" customWidth="1"/>
    <col min="7" max="7" width="27.140625" bestFit="1" customWidth="1"/>
  </cols>
  <sheetData>
    <row r="1" spans="1:7" ht="18.75" x14ac:dyDescent="0.3">
      <c r="A1" s="19" t="s">
        <v>33</v>
      </c>
      <c r="B1" s="19"/>
      <c r="C1" s="19"/>
      <c r="D1" s="19"/>
      <c r="E1" s="19"/>
      <c r="F1" s="19"/>
      <c r="G1" s="19"/>
    </row>
    <row r="2" spans="1:7" x14ac:dyDescent="0.25">
      <c r="A2" s="20" t="s">
        <v>328</v>
      </c>
      <c r="B2" s="20"/>
      <c r="C2" s="20"/>
      <c r="D2" s="20"/>
      <c r="E2" s="20"/>
      <c r="F2" s="20"/>
      <c r="G2" s="20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  <c r="G3" s="12"/>
    </row>
    <row r="4" spans="1:7" x14ac:dyDescent="0.25">
      <c r="A4" s="1" t="s">
        <v>109</v>
      </c>
      <c r="B4" s="4">
        <v>0</v>
      </c>
      <c r="D4" s="1" t="s">
        <v>10</v>
      </c>
      <c r="E4" s="1">
        <v>4</v>
      </c>
      <c r="G4" s="9"/>
    </row>
    <row r="5" spans="1:7" x14ac:dyDescent="0.25">
      <c r="A5" s="1" t="s">
        <v>110</v>
      </c>
      <c r="B5" s="4">
        <v>1</v>
      </c>
      <c r="D5" s="1" t="s">
        <v>11</v>
      </c>
      <c r="E5" s="1">
        <v>123</v>
      </c>
      <c r="G5" s="9"/>
    </row>
    <row r="6" spans="1:7" x14ac:dyDescent="0.25">
      <c r="A6" s="1" t="s">
        <v>111</v>
      </c>
      <c r="B6" s="4">
        <v>0</v>
      </c>
      <c r="D6" s="1" t="s">
        <v>12</v>
      </c>
      <c r="E6" s="1">
        <v>0</v>
      </c>
      <c r="G6" s="9"/>
    </row>
    <row r="7" spans="1:7" x14ac:dyDescent="0.25">
      <c r="A7" s="1" t="s">
        <v>112</v>
      </c>
      <c r="B7" s="4">
        <v>1</v>
      </c>
      <c r="D7" s="3" t="s">
        <v>7</v>
      </c>
      <c r="E7" s="6">
        <f>SUM(E4:E6)</f>
        <v>127</v>
      </c>
      <c r="G7" s="9"/>
    </row>
    <row r="8" spans="1:7" x14ac:dyDescent="0.25">
      <c r="A8" s="1" t="s">
        <v>113</v>
      </c>
      <c r="B8" s="4">
        <v>0</v>
      </c>
      <c r="G8" s="9"/>
    </row>
    <row r="9" spans="1:7" x14ac:dyDescent="0.25">
      <c r="A9" s="1" t="s">
        <v>114</v>
      </c>
      <c r="B9" s="4">
        <v>0</v>
      </c>
      <c r="D9" s="3" t="s">
        <v>18</v>
      </c>
      <c r="E9" s="3" t="s">
        <v>6</v>
      </c>
      <c r="G9" s="9"/>
    </row>
    <row r="10" spans="1:7" x14ac:dyDescent="0.25">
      <c r="A10" s="1" t="s">
        <v>115</v>
      </c>
      <c r="B10" s="4">
        <v>0</v>
      </c>
      <c r="D10" s="1" t="s">
        <v>15</v>
      </c>
      <c r="E10" s="1">
        <v>1</v>
      </c>
      <c r="G10" s="9"/>
    </row>
    <row r="11" spans="1:7" x14ac:dyDescent="0.25">
      <c r="A11" s="1" t="s">
        <v>116</v>
      </c>
      <c r="B11" s="4">
        <v>0</v>
      </c>
      <c r="D11" s="1" t="s">
        <v>13</v>
      </c>
      <c r="E11" s="1">
        <v>7</v>
      </c>
      <c r="G11" s="9"/>
    </row>
    <row r="12" spans="1:7" x14ac:dyDescent="0.25">
      <c r="A12" s="1" t="s">
        <v>117</v>
      </c>
      <c r="B12" s="4">
        <v>0</v>
      </c>
      <c r="D12" s="1" t="s">
        <v>14</v>
      </c>
      <c r="E12" s="1">
        <v>63</v>
      </c>
      <c r="G12" s="12"/>
    </row>
    <row r="13" spans="1:7" x14ac:dyDescent="0.25">
      <c r="A13" s="1" t="s">
        <v>118</v>
      </c>
      <c r="B13" s="4">
        <v>3</v>
      </c>
      <c r="D13" s="1" t="s">
        <v>35</v>
      </c>
      <c r="E13" s="1">
        <v>50</v>
      </c>
      <c r="G13" s="9"/>
    </row>
    <row r="14" spans="1:7" x14ac:dyDescent="0.25">
      <c r="A14" s="1" t="s">
        <v>119</v>
      </c>
      <c r="B14" s="4">
        <v>1</v>
      </c>
      <c r="D14" s="1" t="s">
        <v>16</v>
      </c>
      <c r="E14" s="1">
        <v>4</v>
      </c>
      <c r="G14" s="9"/>
    </row>
    <row r="15" spans="1:7" x14ac:dyDescent="0.25">
      <c r="A15" s="1" t="s">
        <v>120</v>
      </c>
      <c r="B15" s="4">
        <v>0</v>
      </c>
      <c r="D15" s="1" t="s">
        <v>12</v>
      </c>
      <c r="E15" s="1">
        <v>2</v>
      </c>
      <c r="G15" s="12"/>
    </row>
    <row r="16" spans="1:7" x14ac:dyDescent="0.25">
      <c r="A16" s="1" t="s">
        <v>121</v>
      </c>
      <c r="B16" s="4">
        <v>0</v>
      </c>
      <c r="D16" s="1" t="s">
        <v>17</v>
      </c>
      <c r="E16" s="1">
        <v>0</v>
      </c>
    </row>
    <row r="17" spans="1:5" x14ac:dyDescent="0.25">
      <c r="A17" s="1" t="s">
        <v>122</v>
      </c>
      <c r="B17" s="4">
        <v>0</v>
      </c>
      <c r="D17" s="3" t="s">
        <v>7</v>
      </c>
      <c r="E17" s="6">
        <f>SUM(E10:E16)</f>
        <v>127</v>
      </c>
    </row>
    <row r="18" spans="1:5" x14ac:dyDescent="0.25">
      <c r="A18" s="1" t="s">
        <v>123</v>
      </c>
      <c r="B18" s="4">
        <v>0</v>
      </c>
    </row>
    <row r="19" spans="1:5" x14ac:dyDescent="0.25">
      <c r="A19" s="1" t="s">
        <v>124</v>
      </c>
      <c r="B19" s="4">
        <v>2</v>
      </c>
      <c r="D19" s="3" t="s">
        <v>21</v>
      </c>
      <c r="E19" s="3" t="s">
        <v>6</v>
      </c>
    </row>
    <row r="20" spans="1:5" x14ac:dyDescent="0.25">
      <c r="A20" s="1" t="s">
        <v>125</v>
      </c>
      <c r="B20" s="4">
        <v>0</v>
      </c>
      <c r="D20" s="1" t="s">
        <v>22</v>
      </c>
      <c r="E20" s="1">
        <v>17</v>
      </c>
    </row>
    <row r="21" spans="1:5" x14ac:dyDescent="0.25">
      <c r="A21" s="1" t="s">
        <v>126</v>
      </c>
      <c r="B21" s="4">
        <v>2</v>
      </c>
      <c r="D21" s="1" t="s">
        <v>23</v>
      </c>
      <c r="E21" s="1">
        <v>43</v>
      </c>
    </row>
    <row r="22" spans="1:5" x14ac:dyDescent="0.25">
      <c r="A22" s="1" t="s">
        <v>127</v>
      </c>
      <c r="B22" s="4">
        <v>2</v>
      </c>
      <c r="D22" s="1" t="s">
        <v>24</v>
      </c>
      <c r="E22" s="1">
        <v>31</v>
      </c>
    </row>
    <row r="23" spans="1:5" x14ac:dyDescent="0.25">
      <c r="A23" s="1" t="s">
        <v>128</v>
      </c>
      <c r="B23" s="4">
        <v>0</v>
      </c>
      <c r="D23" s="1" t="s">
        <v>25</v>
      </c>
      <c r="E23" s="1">
        <v>18</v>
      </c>
    </row>
    <row r="24" spans="1:5" x14ac:dyDescent="0.25">
      <c r="A24" s="1" t="s">
        <v>129</v>
      </c>
      <c r="B24" s="4">
        <v>3</v>
      </c>
      <c r="D24" s="1" t="s">
        <v>26</v>
      </c>
      <c r="E24" s="1">
        <v>4</v>
      </c>
    </row>
    <row r="25" spans="1:5" x14ac:dyDescent="0.25">
      <c r="A25" s="1" t="s">
        <v>130</v>
      </c>
      <c r="B25" s="4">
        <v>2</v>
      </c>
      <c r="D25" s="1" t="s">
        <v>27</v>
      </c>
      <c r="E25" s="1">
        <v>0</v>
      </c>
    </row>
    <row r="26" spans="1:5" x14ac:dyDescent="0.25">
      <c r="A26" s="1" t="s">
        <v>131</v>
      </c>
      <c r="B26" s="4">
        <v>3</v>
      </c>
      <c r="D26" s="1" t="s">
        <v>28</v>
      </c>
      <c r="E26" s="1">
        <v>0</v>
      </c>
    </row>
    <row r="27" spans="1:5" x14ac:dyDescent="0.25">
      <c r="A27" s="1" t="s">
        <v>132</v>
      </c>
      <c r="B27" s="4">
        <v>2</v>
      </c>
      <c r="D27" s="1" t="s">
        <v>29</v>
      </c>
      <c r="E27" s="1">
        <v>0</v>
      </c>
    </row>
    <row r="28" spans="1:5" x14ac:dyDescent="0.25">
      <c r="A28" s="1" t="s">
        <v>133</v>
      </c>
      <c r="B28" s="4">
        <v>3</v>
      </c>
      <c r="D28" s="1" t="s">
        <v>12</v>
      </c>
      <c r="E28" s="7">
        <v>14</v>
      </c>
    </row>
    <row r="29" spans="1:5" x14ac:dyDescent="0.25">
      <c r="A29" s="1" t="s">
        <v>134</v>
      </c>
      <c r="B29" s="4">
        <v>2</v>
      </c>
      <c r="D29" s="3" t="s">
        <v>7</v>
      </c>
      <c r="E29" s="6">
        <f>SUM(E20:E28)</f>
        <v>127</v>
      </c>
    </row>
    <row r="30" spans="1:5" x14ac:dyDescent="0.25">
      <c r="A30" s="1" t="s">
        <v>135</v>
      </c>
      <c r="B30" s="4">
        <v>5</v>
      </c>
    </row>
    <row r="31" spans="1:5" x14ac:dyDescent="0.25">
      <c r="A31" s="1" t="s">
        <v>136</v>
      </c>
      <c r="B31" s="4">
        <v>2</v>
      </c>
    </row>
    <row r="32" spans="1:5" x14ac:dyDescent="0.25">
      <c r="A32" s="1" t="s">
        <v>137</v>
      </c>
      <c r="B32" s="4">
        <v>4</v>
      </c>
    </row>
    <row r="33" spans="1:2" x14ac:dyDescent="0.25">
      <c r="A33" s="1" t="s">
        <v>138</v>
      </c>
      <c r="B33" s="4">
        <v>10</v>
      </c>
    </row>
    <row r="34" spans="1:2" x14ac:dyDescent="0.25">
      <c r="A34" s="1" t="s">
        <v>139</v>
      </c>
      <c r="B34" s="4">
        <v>3</v>
      </c>
    </row>
    <row r="35" spans="1:2" x14ac:dyDescent="0.25">
      <c r="A35" s="1" t="s">
        <v>140</v>
      </c>
      <c r="B35" s="4">
        <v>0</v>
      </c>
    </row>
    <row r="36" spans="1:2" x14ac:dyDescent="0.25">
      <c r="A36" s="1" t="s">
        <v>141</v>
      </c>
      <c r="B36" s="4">
        <v>3</v>
      </c>
    </row>
    <row r="37" spans="1:2" x14ac:dyDescent="0.25">
      <c r="A37" s="1" t="s">
        <v>142</v>
      </c>
      <c r="B37" s="4">
        <v>0</v>
      </c>
    </row>
    <row r="38" spans="1:2" x14ac:dyDescent="0.25">
      <c r="A38" s="1" t="s">
        <v>143</v>
      </c>
      <c r="B38" s="4">
        <v>0</v>
      </c>
    </row>
    <row r="39" spans="1:2" x14ac:dyDescent="0.25">
      <c r="A39" s="1" t="s">
        <v>144</v>
      </c>
      <c r="B39" s="4">
        <v>0</v>
      </c>
    </row>
    <row r="40" spans="1:2" x14ac:dyDescent="0.25">
      <c r="A40" s="1" t="s">
        <v>145</v>
      </c>
      <c r="B40" s="4">
        <v>1</v>
      </c>
    </row>
    <row r="41" spans="1:2" x14ac:dyDescent="0.25">
      <c r="A41" s="1" t="s">
        <v>146</v>
      </c>
      <c r="B41" s="4">
        <v>1</v>
      </c>
    </row>
    <row r="42" spans="1:2" x14ac:dyDescent="0.25">
      <c r="A42" s="1" t="s">
        <v>147</v>
      </c>
      <c r="B42" s="4">
        <v>0</v>
      </c>
    </row>
    <row r="43" spans="1:2" x14ac:dyDescent="0.25">
      <c r="A43" s="1" t="s">
        <v>148</v>
      </c>
      <c r="B43" s="4">
        <v>4</v>
      </c>
    </row>
    <row r="44" spans="1:2" x14ac:dyDescent="0.25">
      <c r="A44" s="1" t="s">
        <v>149</v>
      </c>
      <c r="B44" s="4">
        <v>3</v>
      </c>
    </row>
    <row r="45" spans="1:2" x14ac:dyDescent="0.25">
      <c r="A45" s="1" t="s">
        <v>150</v>
      </c>
      <c r="B45" s="4">
        <v>1</v>
      </c>
    </row>
    <row r="46" spans="1:2" x14ac:dyDescent="0.25">
      <c r="A46" s="1" t="s">
        <v>151</v>
      </c>
      <c r="B46" s="4">
        <v>1</v>
      </c>
    </row>
    <row r="47" spans="1:2" ht="14.25" customHeight="1" x14ac:dyDescent="0.25">
      <c r="A47" s="1" t="s">
        <v>152</v>
      </c>
      <c r="B47" s="4">
        <v>0</v>
      </c>
    </row>
    <row r="48" spans="1:2" ht="14.25" customHeight="1" x14ac:dyDescent="0.25">
      <c r="A48" s="1" t="s">
        <v>153</v>
      </c>
      <c r="B48" s="4">
        <v>0</v>
      </c>
    </row>
    <row r="49" spans="1:2" ht="14.25" customHeight="1" x14ac:dyDescent="0.25">
      <c r="A49" s="1" t="s">
        <v>154</v>
      </c>
      <c r="B49" s="4">
        <v>3</v>
      </c>
    </row>
    <row r="50" spans="1:2" ht="14.25" customHeight="1" x14ac:dyDescent="0.25">
      <c r="A50" s="1" t="s">
        <v>155</v>
      </c>
      <c r="B50" s="4">
        <v>5</v>
      </c>
    </row>
    <row r="51" spans="1:2" ht="14.25" customHeight="1" x14ac:dyDescent="0.25">
      <c r="A51" s="1" t="s">
        <v>156</v>
      </c>
      <c r="B51" s="4">
        <v>3</v>
      </c>
    </row>
    <row r="52" spans="1:2" x14ac:dyDescent="0.25">
      <c r="A52" s="1" t="s">
        <v>157</v>
      </c>
      <c r="B52" s="4">
        <v>1</v>
      </c>
    </row>
    <row r="53" spans="1:2" x14ac:dyDescent="0.25">
      <c r="A53" s="1" t="s">
        <v>158</v>
      </c>
      <c r="B53" s="4">
        <v>0</v>
      </c>
    </row>
    <row r="54" spans="1:2" x14ac:dyDescent="0.25">
      <c r="A54" s="1" t="s">
        <v>159</v>
      </c>
      <c r="B54" s="4">
        <v>3</v>
      </c>
    </row>
    <row r="55" spans="1:2" x14ac:dyDescent="0.25">
      <c r="A55" s="1" t="s">
        <v>160</v>
      </c>
      <c r="B55" s="4">
        <v>3</v>
      </c>
    </row>
    <row r="56" spans="1:2" x14ac:dyDescent="0.25">
      <c r="A56" s="1" t="s">
        <v>161</v>
      </c>
      <c r="B56" s="4">
        <v>4</v>
      </c>
    </row>
    <row r="57" spans="1:2" x14ac:dyDescent="0.25">
      <c r="A57" s="1" t="s">
        <v>162</v>
      </c>
      <c r="B57" s="4">
        <v>0</v>
      </c>
    </row>
    <row r="58" spans="1:2" x14ac:dyDescent="0.25">
      <c r="A58" s="1" t="s">
        <v>163</v>
      </c>
      <c r="B58" s="4">
        <v>1</v>
      </c>
    </row>
    <row r="59" spans="1:2" x14ac:dyDescent="0.25">
      <c r="A59" s="1" t="s">
        <v>164</v>
      </c>
      <c r="B59" s="4">
        <v>1</v>
      </c>
    </row>
    <row r="60" spans="1:2" x14ac:dyDescent="0.25">
      <c r="A60" s="1" t="s">
        <v>165</v>
      </c>
      <c r="B60" s="4">
        <v>1</v>
      </c>
    </row>
    <row r="61" spans="1:2" x14ac:dyDescent="0.25">
      <c r="A61" s="1" t="s">
        <v>166</v>
      </c>
      <c r="B61" s="4">
        <v>0</v>
      </c>
    </row>
    <row r="62" spans="1:2" x14ac:dyDescent="0.25">
      <c r="A62" s="1" t="s">
        <v>167</v>
      </c>
      <c r="B62" s="4">
        <v>2</v>
      </c>
    </row>
    <row r="63" spans="1:2" x14ac:dyDescent="0.25">
      <c r="A63" s="1" t="s">
        <v>168</v>
      </c>
      <c r="B63" s="4">
        <v>0</v>
      </c>
    </row>
    <row r="64" spans="1:2" x14ac:dyDescent="0.25">
      <c r="A64" s="1" t="s">
        <v>169</v>
      </c>
      <c r="B64" s="4">
        <v>3</v>
      </c>
    </row>
    <row r="65" spans="1:2" x14ac:dyDescent="0.25">
      <c r="A65" s="1" t="s">
        <v>170</v>
      </c>
      <c r="B65" s="4">
        <v>1</v>
      </c>
    </row>
    <row r="66" spans="1:2" x14ac:dyDescent="0.25">
      <c r="A66" s="1" t="s">
        <v>171</v>
      </c>
      <c r="B66" s="4">
        <v>0</v>
      </c>
    </row>
    <row r="67" spans="1:2" x14ac:dyDescent="0.25">
      <c r="A67" s="1" t="s">
        <v>172</v>
      </c>
      <c r="B67" s="4">
        <v>2</v>
      </c>
    </row>
    <row r="68" spans="1:2" x14ac:dyDescent="0.25">
      <c r="A68" s="1" t="s">
        <v>173</v>
      </c>
      <c r="B68" s="4">
        <v>2</v>
      </c>
    </row>
    <row r="69" spans="1:2" x14ac:dyDescent="0.25">
      <c r="A69" s="1" t="s">
        <v>174</v>
      </c>
      <c r="B69" s="4">
        <v>1</v>
      </c>
    </row>
    <row r="70" spans="1:2" x14ac:dyDescent="0.25">
      <c r="A70" s="1" t="s">
        <v>175</v>
      </c>
      <c r="B70" s="4">
        <v>2</v>
      </c>
    </row>
    <row r="71" spans="1:2" x14ac:dyDescent="0.25">
      <c r="A71" s="1" t="s">
        <v>176</v>
      </c>
      <c r="B71" s="4">
        <v>3</v>
      </c>
    </row>
    <row r="72" spans="1:2" x14ac:dyDescent="0.25">
      <c r="A72" s="1" t="s">
        <v>177</v>
      </c>
      <c r="B72" s="4">
        <v>0</v>
      </c>
    </row>
    <row r="73" spans="1:2" x14ac:dyDescent="0.25">
      <c r="A73" s="1" t="s">
        <v>178</v>
      </c>
      <c r="B73" s="4">
        <v>0</v>
      </c>
    </row>
    <row r="74" spans="1:2" x14ac:dyDescent="0.25">
      <c r="A74" s="1" t="s">
        <v>179</v>
      </c>
      <c r="B74" s="4">
        <v>2</v>
      </c>
    </row>
    <row r="75" spans="1:2" x14ac:dyDescent="0.25">
      <c r="A75" s="1" t="s">
        <v>180</v>
      </c>
      <c r="B75" s="4">
        <v>4</v>
      </c>
    </row>
    <row r="76" spans="1:2" x14ac:dyDescent="0.25">
      <c r="A76" s="1" t="s">
        <v>181</v>
      </c>
      <c r="B76" s="4">
        <v>2</v>
      </c>
    </row>
    <row r="77" spans="1:2" x14ac:dyDescent="0.25">
      <c r="A77" s="1" t="s">
        <v>182</v>
      </c>
      <c r="B77" s="4">
        <v>3</v>
      </c>
    </row>
    <row r="78" spans="1:2" x14ac:dyDescent="0.25">
      <c r="A78" s="1" t="s">
        <v>183</v>
      </c>
      <c r="B78" s="4">
        <v>6</v>
      </c>
    </row>
    <row r="79" spans="1:2" x14ac:dyDescent="0.25">
      <c r="A79" s="1" t="s">
        <v>184</v>
      </c>
      <c r="B79" s="4">
        <v>3</v>
      </c>
    </row>
    <row r="80" spans="1:2" x14ac:dyDescent="0.25">
      <c r="A80" s="1" t="s">
        <v>185</v>
      </c>
      <c r="B80" s="4">
        <v>1</v>
      </c>
    </row>
    <row r="81" spans="1:2" x14ac:dyDescent="0.25">
      <c r="A81" s="1" t="s">
        <v>186</v>
      </c>
      <c r="B81" s="4">
        <v>0</v>
      </c>
    </row>
    <row r="82" spans="1:2" x14ac:dyDescent="0.25">
      <c r="A82" s="2" t="s">
        <v>7</v>
      </c>
      <c r="B82" s="2">
        <v>127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82"/>
  <sheetViews>
    <sheetView workbookViewId="0">
      <selection activeCell="E12" sqref="E12"/>
    </sheetView>
  </sheetViews>
  <sheetFormatPr defaultRowHeight="15" x14ac:dyDescent="0.25"/>
  <cols>
    <col min="4" max="4" width="31.7109375" customWidth="1"/>
    <col min="5" max="5" width="11.5703125" customWidth="1"/>
    <col min="7" max="7" width="27.140625" bestFit="1" customWidth="1"/>
  </cols>
  <sheetData>
    <row r="1" spans="1:7" ht="18.75" x14ac:dyDescent="0.3">
      <c r="A1" s="19" t="s">
        <v>32</v>
      </c>
      <c r="B1" s="19"/>
      <c r="C1" s="19"/>
      <c r="D1" s="19"/>
      <c r="E1" s="19"/>
      <c r="F1" s="19"/>
      <c r="G1" s="19"/>
    </row>
    <row r="2" spans="1:7" x14ac:dyDescent="0.25">
      <c r="A2" s="20" t="s">
        <v>328</v>
      </c>
      <c r="B2" s="20"/>
      <c r="C2" s="20"/>
      <c r="D2" s="20"/>
      <c r="E2" s="20"/>
      <c r="F2" s="20"/>
      <c r="G2" s="20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  <c r="G3" s="12"/>
    </row>
    <row r="4" spans="1:7" x14ac:dyDescent="0.25">
      <c r="A4" s="1" t="s">
        <v>109</v>
      </c>
      <c r="B4" s="4">
        <v>3</v>
      </c>
      <c r="D4" s="1" t="s">
        <v>10</v>
      </c>
      <c r="E4" s="1">
        <v>110</v>
      </c>
      <c r="G4" s="9"/>
    </row>
    <row r="5" spans="1:7" x14ac:dyDescent="0.25">
      <c r="A5" s="1" t="s">
        <v>110</v>
      </c>
      <c r="B5" s="4">
        <v>2</v>
      </c>
      <c r="D5" s="1" t="s">
        <v>11</v>
      </c>
      <c r="E5" s="1">
        <v>1813</v>
      </c>
      <c r="G5" s="9"/>
    </row>
    <row r="6" spans="1:7" x14ac:dyDescent="0.25">
      <c r="A6" s="1" t="s">
        <v>111</v>
      </c>
      <c r="B6" s="4">
        <v>7</v>
      </c>
      <c r="D6" s="1" t="s">
        <v>12</v>
      </c>
      <c r="E6" s="1">
        <v>2</v>
      </c>
      <c r="G6" s="9"/>
    </row>
    <row r="7" spans="1:7" x14ac:dyDescent="0.25">
      <c r="A7" s="1" t="s">
        <v>112</v>
      </c>
      <c r="B7" s="4">
        <v>5</v>
      </c>
      <c r="D7" s="3" t="s">
        <v>7</v>
      </c>
      <c r="E7" s="6">
        <f>SUM(E4:E6)</f>
        <v>1925</v>
      </c>
      <c r="G7" s="9"/>
    </row>
    <row r="8" spans="1:7" x14ac:dyDescent="0.25">
      <c r="A8" s="1" t="s">
        <v>113</v>
      </c>
      <c r="B8" s="4">
        <v>7</v>
      </c>
      <c r="G8" s="9"/>
    </row>
    <row r="9" spans="1:7" x14ac:dyDescent="0.25">
      <c r="A9" s="1" t="s">
        <v>114</v>
      </c>
      <c r="B9" s="4">
        <v>10</v>
      </c>
      <c r="D9" s="3" t="s">
        <v>18</v>
      </c>
      <c r="E9" s="3" t="s">
        <v>6</v>
      </c>
      <c r="G9" s="9"/>
    </row>
    <row r="10" spans="1:7" x14ac:dyDescent="0.25">
      <c r="A10" s="1" t="s">
        <v>115</v>
      </c>
      <c r="B10" s="4">
        <v>8</v>
      </c>
      <c r="D10" s="1" t="s">
        <v>15</v>
      </c>
      <c r="E10" s="1">
        <v>6</v>
      </c>
      <c r="G10" s="9"/>
    </row>
    <row r="11" spans="1:7" x14ac:dyDescent="0.25">
      <c r="A11" s="1" t="s">
        <v>116</v>
      </c>
      <c r="B11" s="4">
        <v>20</v>
      </c>
      <c r="D11" s="1" t="s">
        <v>13</v>
      </c>
      <c r="E11" s="1">
        <v>156</v>
      </c>
      <c r="G11" s="9"/>
    </row>
    <row r="12" spans="1:7" x14ac:dyDescent="0.25">
      <c r="A12" s="1" t="s">
        <v>117</v>
      </c>
      <c r="B12" s="4">
        <v>19</v>
      </c>
      <c r="D12" s="1" t="s">
        <v>14</v>
      </c>
      <c r="E12" s="1">
        <v>643</v>
      </c>
      <c r="G12" s="9"/>
    </row>
    <row r="13" spans="1:7" x14ac:dyDescent="0.25">
      <c r="A13" s="1" t="s">
        <v>118</v>
      </c>
      <c r="B13" s="4">
        <v>35</v>
      </c>
      <c r="D13" s="1" t="s">
        <v>35</v>
      </c>
      <c r="E13" s="1">
        <v>994</v>
      </c>
      <c r="G13" s="9"/>
    </row>
    <row r="14" spans="1:7" x14ac:dyDescent="0.25">
      <c r="A14" s="1" t="s">
        <v>119</v>
      </c>
      <c r="B14" s="4">
        <v>13</v>
      </c>
      <c r="D14" s="1" t="s">
        <v>16</v>
      </c>
      <c r="E14" s="1">
        <v>92</v>
      </c>
      <c r="G14" s="9"/>
    </row>
    <row r="15" spans="1:7" x14ac:dyDescent="0.25">
      <c r="A15" s="1" t="s">
        <v>120</v>
      </c>
      <c r="B15" s="4">
        <v>5</v>
      </c>
      <c r="D15" s="1" t="s">
        <v>12</v>
      </c>
      <c r="E15" s="1">
        <v>31</v>
      </c>
      <c r="G15" s="12"/>
    </row>
    <row r="16" spans="1:7" x14ac:dyDescent="0.25">
      <c r="A16" s="1" t="s">
        <v>121</v>
      </c>
      <c r="B16" s="4">
        <v>0</v>
      </c>
      <c r="D16" s="1" t="s">
        <v>17</v>
      </c>
      <c r="E16" s="1">
        <v>3</v>
      </c>
    </row>
    <row r="17" spans="1:5" x14ac:dyDescent="0.25">
      <c r="A17" s="1" t="s">
        <v>122</v>
      </c>
      <c r="B17" s="4">
        <v>28</v>
      </c>
      <c r="D17" s="3" t="s">
        <v>7</v>
      </c>
      <c r="E17" s="6">
        <f>SUM(E10:E16)</f>
        <v>1925</v>
      </c>
    </row>
    <row r="18" spans="1:5" x14ac:dyDescent="0.25">
      <c r="A18" s="1" t="s">
        <v>123</v>
      </c>
      <c r="B18" s="4">
        <v>4</v>
      </c>
    </row>
    <row r="19" spans="1:5" x14ac:dyDescent="0.25">
      <c r="A19" s="1" t="s">
        <v>124</v>
      </c>
      <c r="B19" s="4">
        <v>17</v>
      </c>
      <c r="D19" s="3" t="s">
        <v>21</v>
      </c>
      <c r="E19" s="3" t="s">
        <v>6</v>
      </c>
    </row>
    <row r="20" spans="1:5" x14ac:dyDescent="0.25">
      <c r="A20" s="1" t="s">
        <v>125</v>
      </c>
      <c r="B20" s="4">
        <v>15</v>
      </c>
      <c r="D20" s="1" t="s">
        <v>22</v>
      </c>
      <c r="E20" s="1">
        <v>148</v>
      </c>
    </row>
    <row r="21" spans="1:5" x14ac:dyDescent="0.25">
      <c r="A21" s="1" t="s">
        <v>126</v>
      </c>
      <c r="B21" s="4">
        <v>26</v>
      </c>
      <c r="D21" s="1" t="s">
        <v>23</v>
      </c>
      <c r="E21" s="1">
        <v>692</v>
      </c>
    </row>
    <row r="22" spans="1:5" x14ac:dyDescent="0.25">
      <c r="A22" s="1" t="s">
        <v>127</v>
      </c>
      <c r="B22" s="4">
        <v>6</v>
      </c>
      <c r="D22" s="1" t="s">
        <v>24</v>
      </c>
      <c r="E22" s="1">
        <v>576</v>
      </c>
    </row>
    <row r="23" spans="1:5" x14ac:dyDescent="0.25">
      <c r="A23" s="1" t="s">
        <v>128</v>
      </c>
      <c r="B23" s="4">
        <v>29</v>
      </c>
      <c r="D23" s="1" t="s">
        <v>25</v>
      </c>
      <c r="E23" s="1">
        <v>273</v>
      </c>
    </row>
    <row r="24" spans="1:5" x14ac:dyDescent="0.25">
      <c r="A24" s="1" t="s">
        <v>129</v>
      </c>
      <c r="B24" s="4">
        <v>27</v>
      </c>
      <c r="D24" s="1" t="s">
        <v>26</v>
      </c>
      <c r="E24" s="1">
        <v>123</v>
      </c>
    </row>
    <row r="25" spans="1:5" x14ac:dyDescent="0.25">
      <c r="A25" s="1" t="s">
        <v>130</v>
      </c>
      <c r="B25" s="4">
        <v>35</v>
      </c>
      <c r="D25" s="1" t="s">
        <v>27</v>
      </c>
      <c r="E25" s="1">
        <v>51</v>
      </c>
    </row>
    <row r="26" spans="1:5" x14ac:dyDescent="0.25">
      <c r="A26" s="1" t="s">
        <v>131</v>
      </c>
      <c r="B26" s="4">
        <v>68</v>
      </c>
      <c r="D26" s="1" t="s">
        <v>28</v>
      </c>
      <c r="E26" s="1">
        <v>2</v>
      </c>
    </row>
    <row r="27" spans="1:5" x14ac:dyDescent="0.25">
      <c r="A27" s="1" t="s">
        <v>132</v>
      </c>
      <c r="B27" s="4">
        <v>57</v>
      </c>
      <c r="D27" s="1" t="s">
        <v>29</v>
      </c>
      <c r="E27" s="1">
        <v>0</v>
      </c>
    </row>
    <row r="28" spans="1:5" x14ac:dyDescent="0.25">
      <c r="A28" s="1" t="s">
        <v>133</v>
      </c>
      <c r="B28" s="4">
        <v>36</v>
      </c>
      <c r="D28" s="1" t="s">
        <v>12</v>
      </c>
      <c r="E28" s="1">
        <v>60</v>
      </c>
    </row>
    <row r="29" spans="1:5" x14ac:dyDescent="0.25">
      <c r="A29" s="1" t="s">
        <v>134</v>
      </c>
      <c r="B29" s="4">
        <v>31</v>
      </c>
      <c r="D29" s="3" t="s">
        <v>7</v>
      </c>
      <c r="E29" s="6">
        <f>SUM(E20:E28)</f>
        <v>1925</v>
      </c>
    </row>
    <row r="30" spans="1:5" x14ac:dyDescent="0.25">
      <c r="A30" s="1" t="s">
        <v>135</v>
      </c>
      <c r="B30" s="4">
        <v>96</v>
      </c>
    </row>
    <row r="31" spans="1:5" x14ac:dyDescent="0.25">
      <c r="A31" s="1" t="s">
        <v>136</v>
      </c>
      <c r="B31" s="4">
        <v>12</v>
      </c>
    </row>
    <row r="32" spans="1:5" x14ac:dyDescent="0.25">
      <c r="A32" s="1" t="s">
        <v>137</v>
      </c>
      <c r="B32" s="4">
        <v>63</v>
      </c>
    </row>
    <row r="33" spans="1:2" x14ac:dyDescent="0.25">
      <c r="A33" s="1" t="s">
        <v>138</v>
      </c>
      <c r="B33" s="4">
        <v>28</v>
      </c>
    </row>
    <row r="34" spans="1:2" x14ac:dyDescent="0.25">
      <c r="A34" s="1" t="s">
        <v>139</v>
      </c>
      <c r="B34" s="4">
        <v>45</v>
      </c>
    </row>
    <row r="35" spans="1:2" x14ac:dyDescent="0.25">
      <c r="A35" s="1" t="s">
        <v>140</v>
      </c>
      <c r="B35" s="4">
        <v>15</v>
      </c>
    </row>
    <row r="36" spans="1:2" x14ac:dyDescent="0.25">
      <c r="A36" s="1" t="s">
        <v>141</v>
      </c>
      <c r="B36" s="4">
        <v>6</v>
      </c>
    </row>
    <row r="37" spans="1:2" x14ac:dyDescent="0.25">
      <c r="A37" s="1" t="s">
        <v>142</v>
      </c>
      <c r="B37" s="4">
        <v>61</v>
      </c>
    </row>
    <row r="38" spans="1:2" x14ac:dyDescent="0.25">
      <c r="A38" s="1" t="s">
        <v>143</v>
      </c>
      <c r="B38" s="4">
        <v>22</v>
      </c>
    </row>
    <row r="39" spans="1:2" x14ac:dyDescent="0.25">
      <c r="A39" s="1" t="s">
        <v>144</v>
      </c>
      <c r="B39" s="4">
        <v>11</v>
      </c>
    </row>
    <row r="40" spans="1:2" x14ac:dyDescent="0.25">
      <c r="A40" s="1" t="s">
        <v>145</v>
      </c>
      <c r="B40" s="4">
        <v>33</v>
      </c>
    </row>
    <row r="41" spans="1:2" x14ac:dyDescent="0.25">
      <c r="A41" s="1" t="s">
        <v>146</v>
      </c>
      <c r="B41" s="4">
        <v>2</v>
      </c>
    </row>
    <row r="42" spans="1:2" x14ac:dyDescent="0.25">
      <c r="A42" s="1" t="s">
        <v>147</v>
      </c>
      <c r="B42" s="4">
        <v>20</v>
      </c>
    </row>
    <row r="43" spans="1:2" x14ac:dyDescent="0.25">
      <c r="A43" s="1" t="s">
        <v>148</v>
      </c>
      <c r="B43" s="4">
        <v>37</v>
      </c>
    </row>
    <row r="44" spans="1:2" x14ac:dyDescent="0.25">
      <c r="A44" s="1" t="s">
        <v>149</v>
      </c>
      <c r="B44" s="4">
        <v>13</v>
      </c>
    </row>
    <row r="45" spans="1:2" x14ac:dyDescent="0.25">
      <c r="A45" s="1" t="s">
        <v>150</v>
      </c>
      <c r="B45" s="4">
        <v>13</v>
      </c>
    </row>
    <row r="46" spans="1:2" x14ac:dyDescent="0.25">
      <c r="A46" s="1" t="s">
        <v>151</v>
      </c>
      <c r="B46" s="4">
        <v>31</v>
      </c>
    </row>
    <row r="47" spans="1:2" x14ac:dyDescent="0.25">
      <c r="A47" s="1" t="s">
        <v>152</v>
      </c>
      <c r="B47" s="4">
        <v>13</v>
      </c>
    </row>
    <row r="48" spans="1:2" x14ac:dyDescent="0.25">
      <c r="A48" s="1" t="s">
        <v>153</v>
      </c>
      <c r="B48" s="4">
        <v>24</v>
      </c>
    </row>
    <row r="49" spans="1:2" x14ac:dyDescent="0.25">
      <c r="A49" s="1" t="s">
        <v>154</v>
      </c>
      <c r="B49" s="4">
        <v>19</v>
      </c>
    </row>
    <row r="50" spans="1:2" x14ac:dyDescent="0.25">
      <c r="A50" s="1" t="s">
        <v>155</v>
      </c>
      <c r="B50" s="4">
        <v>60</v>
      </c>
    </row>
    <row r="51" spans="1:2" x14ac:dyDescent="0.25">
      <c r="A51" s="1" t="s">
        <v>156</v>
      </c>
      <c r="B51" s="4">
        <v>14</v>
      </c>
    </row>
    <row r="52" spans="1:2" x14ac:dyDescent="0.25">
      <c r="A52" s="1" t="s">
        <v>157</v>
      </c>
      <c r="B52" s="4">
        <v>44</v>
      </c>
    </row>
    <row r="53" spans="1:2" x14ac:dyDescent="0.25">
      <c r="A53" s="1" t="s">
        <v>158</v>
      </c>
      <c r="B53" s="4">
        <v>23</v>
      </c>
    </row>
    <row r="54" spans="1:2" x14ac:dyDescent="0.25">
      <c r="A54" s="1" t="s">
        <v>159</v>
      </c>
      <c r="B54" s="4">
        <v>22</v>
      </c>
    </row>
    <row r="55" spans="1:2" x14ac:dyDescent="0.25">
      <c r="A55" s="1" t="s">
        <v>160</v>
      </c>
      <c r="B55" s="4">
        <v>29</v>
      </c>
    </row>
    <row r="56" spans="1:2" x14ac:dyDescent="0.25">
      <c r="A56" s="1" t="s">
        <v>161</v>
      </c>
      <c r="B56" s="4">
        <v>44</v>
      </c>
    </row>
    <row r="57" spans="1:2" x14ac:dyDescent="0.25">
      <c r="A57" s="1" t="s">
        <v>162</v>
      </c>
      <c r="B57" s="4">
        <v>14</v>
      </c>
    </row>
    <row r="58" spans="1:2" x14ac:dyDescent="0.25">
      <c r="A58" s="1" t="s">
        <v>163</v>
      </c>
      <c r="B58" s="4">
        <v>11</v>
      </c>
    </row>
    <row r="59" spans="1:2" x14ac:dyDescent="0.25">
      <c r="A59" s="1" t="s">
        <v>164</v>
      </c>
      <c r="B59" s="4">
        <v>6</v>
      </c>
    </row>
    <row r="60" spans="1:2" x14ac:dyDescent="0.25">
      <c r="A60" s="1" t="s">
        <v>165</v>
      </c>
      <c r="B60" s="4">
        <v>19</v>
      </c>
    </row>
    <row r="61" spans="1:2" x14ac:dyDescent="0.25">
      <c r="A61" s="1" t="s">
        <v>166</v>
      </c>
      <c r="B61" s="4">
        <v>5</v>
      </c>
    </row>
    <row r="62" spans="1:2" x14ac:dyDescent="0.25">
      <c r="A62" s="1" t="s">
        <v>167</v>
      </c>
      <c r="B62" s="4">
        <v>11</v>
      </c>
    </row>
    <row r="63" spans="1:2" x14ac:dyDescent="0.25">
      <c r="A63" s="1" t="s">
        <v>168</v>
      </c>
      <c r="B63" s="4">
        <v>29</v>
      </c>
    </row>
    <row r="64" spans="1:2" x14ac:dyDescent="0.25">
      <c r="A64" s="1" t="s">
        <v>169</v>
      </c>
      <c r="B64" s="4">
        <v>17</v>
      </c>
    </row>
    <row r="65" spans="1:2" x14ac:dyDescent="0.25">
      <c r="A65" s="1" t="s">
        <v>170</v>
      </c>
      <c r="B65" s="4">
        <v>59</v>
      </c>
    </row>
    <row r="66" spans="1:2" x14ac:dyDescent="0.25">
      <c r="A66" s="1" t="s">
        <v>171</v>
      </c>
      <c r="B66" s="4">
        <v>10</v>
      </c>
    </row>
    <row r="67" spans="1:2" x14ac:dyDescent="0.25">
      <c r="A67" s="1" t="s">
        <v>172</v>
      </c>
      <c r="B67" s="4">
        <v>14</v>
      </c>
    </row>
    <row r="68" spans="1:2" x14ac:dyDescent="0.25">
      <c r="A68" s="1" t="s">
        <v>173</v>
      </c>
      <c r="B68" s="4">
        <v>10</v>
      </c>
    </row>
    <row r="69" spans="1:2" x14ac:dyDescent="0.25">
      <c r="A69" s="1" t="s">
        <v>174</v>
      </c>
      <c r="B69" s="4">
        <v>34</v>
      </c>
    </row>
    <row r="70" spans="1:2" x14ac:dyDescent="0.25">
      <c r="A70" s="1" t="s">
        <v>175</v>
      </c>
      <c r="B70" s="4">
        <v>72</v>
      </c>
    </row>
    <row r="71" spans="1:2" x14ac:dyDescent="0.25">
      <c r="A71" s="1" t="s">
        <v>176</v>
      </c>
      <c r="B71" s="4">
        <v>80</v>
      </c>
    </row>
    <row r="72" spans="1:2" x14ac:dyDescent="0.25">
      <c r="A72" s="1" t="s">
        <v>177</v>
      </c>
      <c r="B72" s="4">
        <v>15</v>
      </c>
    </row>
    <row r="73" spans="1:2" x14ac:dyDescent="0.25">
      <c r="A73" s="1" t="s">
        <v>178</v>
      </c>
      <c r="B73" s="4">
        <v>30</v>
      </c>
    </row>
    <row r="74" spans="1:2" x14ac:dyDescent="0.25">
      <c r="A74" s="1" t="s">
        <v>179</v>
      </c>
      <c r="B74" s="4">
        <v>25</v>
      </c>
    </row>
    <row r="75" spans="1:2" x14ac:dyDescent="0.25">
      <c r="A75" s="1" t="s">
        <v>180</v>
      </c>
      <c r="B75" s="4">
        <v>47</v>
      </c>
    </row>
    <row r="76" spans="1:2" x14ac:dyDescent="0.25">
      <c r="A76" s="1" t="s">
        <v>181</v>
      </c>
      <c r="B76" s="4">
        <v>58</v>
      </c>
    </row>
    <row r="77" spans="1:2" x14ac:dyDescent="0.25">
      <c r="A77" s="1" t="s">
        <v>182</v>
      </c>
      <c r="B77" s="4">
        <v>12</v>
      </c>
    </row>
    <row r="78" spans="1:2" x14ac:dyDescent="0.25">
      <c r="A78" s="1" t="s">
        <v>183</v>
      </c>
      <c r="B78" s="4">
        <v>21</v>
      </c>
    </row>
    <row r="79" spans="1:2" x14ac:dyDescent="0.25">
      <c r="A79" s="1" t="s">
        <v>184</v>
      </c>
      <c r="B79" s="4">
        <v>3</v>
      </c>
    </row>
    <row r="80" spans="1:2" x14ac:dyDescent="0.25">
      <c r="A80" s="1" t="s">
        <v>185</v>
      </c>
      <c r="B80" s="4">
        <v>6</v>
      </c>
    </row>
    <row r="81" spans="1:2" x14ac:dyDescent="0.25">
      <c r="A81" s="1" t="s">
        <v>186</v>
      </c>
      <c r="B81" s="4">
        <v>4</v>
      </c>
    </row>
    <row r="82" spans="1:2" x14ac:dyDescent="0.25">
      <c r="A82" s="2" t="s">
        <v>7</v>
      </c>
      <c r="B82" s="5">
        <v>1925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82"/>
  <sheetViews>
    <sheetView tabSelected="1" workbookViewId="0">
      <selection activeCell="G26" sqref="G26"/>
    </sheetView>
  </sheetViews>
  <sheetFormatPr defaultRowHeight="15" x14ac:dyDescent="0.25"/>
  <cols>
    <col min="3" max="3" width="9.5703125" bestFit="1" customWidth="1"/>
    <col min="4" max="4" width="32.140625" customWidth="1"/>
    <col min="5" max="5" width="9.42578125" customWidth="1"/>
    <col min="7" max="7" width="29.28515625" bestFit="1" customWidth="1"/>
    <col min="9" max="9" width="16.7109375" customWidth="1"/>
  </cols>
  <sheetData>
    <row r="1" spans="1:8" ht="18.75" x14ac:dyDescent="0.3">
      <c r="A1" s="19" t="s">
        <v>34</v>
      </c>
      <c r="B1" s="19"/>
      <c r="C1" s="19"/>
      <c r="D1" s="19"/>
      <c r="E1" s="19"/>
      <c r="F1" s="19"/>
      <c r="G1" s="19"/>
    </row>
    <row r="2" spans="1:8" x14ac:dyDescent="0.25">
      <c r="A2" s="20" t="s">
        <v>328</v>
      </c>
      <c r="B2" s="20"/>
      <c r="C2" s="20"/>
      <c r="D2" s="20"/>
      <c r="E2" s="20"/>
      <c r="F2" s="20"/>
      <c r="G2" s="20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12"/>
      <c r="H3" s="12"/>
    </row>
    <row r="4" spans="1:8" x14ac:dyDescent="0.25">
      <c r="A4" s="1" t="s">
        <v>109</v>
      </c>
      <c r="B4" s="4">
        <v>1</v>
      </c>
      <c r="D4" s="1" t="s">
        <v>10</v>
      </c>
      <c r="E4" s="4">
        <v>228</v>
      </c>
      <c r="G4" s="9"/>
    </row>
    <row r="5" spans="1:8" x14ac:dyDescent="0.25">
      <c r="A5" s="1" t="s">
        <v>110</v>
      </c>
      <c r="B5" s="4">
        <v>3</v>
      </c>
      <c r="D5" s="1" t="s">
        <v>11</v>
      </c>
      <c r="E5" s="4">
        <v>3999</v>
      </c>
      <c r="G5" s="9"/>
    </row>
    <row r="6" spans="1:8" x14ac:dyDescent="0.25">
      <c r="A6" s="1" t="s">
        <v>111</v>
      </c>
      <c r="B6" s="4">
        <v>2</v>
      </c>
      <c r="D6" s="1" t="s">
        <v>12</v>
      </c>
      <c r="E6" s="4">
        <v>13</v>
      </c>
      <c r="G6" s="9"/>
    </row>
    <row r="7" spans="1:8" x14ac:dyDescent="0.25">
      <c r="A7" s="1" t="s">
        <v>112</v>
      </c>
      <c r="B7" s="4">
        <v>2</v>
      </c>
      <c r="D7" s="3" t="s">
        <v>7</v>
      </c>
      <c r="E7" s="5">
        <f>SUM(E4:E6)</f>
        <v>4240</v>
      </c>
      <c r="G7" s="9"/>
    </row>
    <row r="8" spans="1:8" x14ac:dyDescent="0.25">
      <c r="A8" s="1" t="s">
        <v>113</v>
      </c>
      <c r="B8" s="4">
        <v>3</v>
      </c>
      <c r="G8" s="9"/>
    </row>
    <row r="9" spans="1:8" x14ac:dyDescent="0.25">
      <c r="A9" s="1" t="s">
        <v>114</v>
      </c>
      <c r="B9" s="4">
        <v>16</v>
      </c>
      <c r="D9" s="3" t="s">
        <v>18</v>
      </c>
      <c r="E9" s="3" t="s">
        <v>6</v>
      </c>
      <c r="G9" s="9"/>
    </row>
    <row r="10" spans="1:8" x14ac:dyDescent="0.25">
      <c r="A10" s="1" t="s">
        <v>115</v>
      </c>
      <c r="B10" s="4">
        <v>5</v>
      </c>
      <c r="D10" s="1" t="s">
        <v>15</v>
      </c>
      <c r="E10" s="1">
        <v>13</v>
      </c>
      <c r="G10" s="9"/>
    </row>
    <row r="11" spans="1:8" x14ac:dyDescent="0.25">
      <c r="A11" s="1" t="s">
        <v>116</v>
      </c>
      <c r="B11" s="4">
        <v>20</v>
      </c>
      <c r="D11" s="1" t="s">
        <v>13</v>
      </c>
      <c r="E11" s="1">
        <v>269</v>
      </c>
      <c r="G11" s="9"/>
    </row>
    <row r="12" spans="1:8" x14ac:dyDescent="0.25">
      <c r="A12" s="1" t="s">
        <v>117</v>
      </c>
      <c r="B12" s="4">
        <v>2</v>
      </c>
      <c r="D12" s="1" t="s">
        <v>14</v>
      </c>
      <c r="E12" s="1">
        <v>2226</v>
      </c>
      <c r="G12" s="9"/>
    </row>
    <row r="13" spans="1:8" x14ac:dyDescent="0.25">
      <c r="A13" s="1" t="s">
        <v>118</v>
      </c>
      <c r="B13" s="4">
        <v>20</v>
      </c>
      <c r="D13" s="1" t="s">
        <v>35</v>
      </c>
      <c r="E13" s="1">
        <v>1418</v>
      </c>
      <c r="G13" s="9"/>
    </row>
    <row r="14" spans="1:8" x14ac:dyDescent="0.25">
      <c r="A14" s="1" t="s">
        <v>119</v>
      </c>
      <c r="B14" s="4">
        <v>9</v>
      </c>
      <c r="D14" s="1" t="s">
        <v>16</v>
      </c>
      <c r="E14" s="1">
        <v>212</v>
      </c>
      <c r="G14" s="9"/>
    </row>
    <row r="15" spans="1:8" x14ac:dyDescent="0.25">
      <c r="A15" s="1" t="s">
        <v>120</v>
      </c>
      <c r="B15" s="4">
        <v>4</v>
      </c>
      <c r="D15" s="1" t="s">
        <v>12</v>
      </c>
      <c r="E15" s="1">
        <v>59</v>
      </c>
      <c r="G15" s="12"/>
      <c r="H15" s="14"/>
    </row>
    <row r="16" spans="1:8" x14ac:dyDescent="0.25">
      <c r="A16" s="1" t="s">
        <v>121</v>
      </c>
      <c r="B16" s="4">
        <v>1</v>
      </c>
      <c r="D16" s="1" t="s">
        <v>17</v>
      </c>
      <c r="E16" s="1">
        <v>43</v>
      </c>
    </row>
    <row r="17" spans="1:5" x14ac:dyDescent="0.25">
      <c r="A17" s="1" t="s">
        <v>122</v>
      </c>
      <c r="B17" s="4">
        <v>49</v>
      </c>
      <c r="D17" s="3" t="s">
        <v>7</v>
      </c>
      <c r="E17" s="2">
        <f>SUM(E10:E16)</f>
        <v>4240</v>
      </c>
    </row>
    <row r="18" spans="1:5" x14ac:dyDescent="0.25">
      <c r="A18" s="1" t="s">
        <v>123</v>
      </c>
      <c r="B18" s="4">
        <v>13</v>
      </c>
    </row>
    <row r="19" spans="1:5" x14ac:dyDescent="0.25">
      <c r="A19" s="1" t="s">
        <v>124</v>
      </c>
      <c r="B19" s="4">
        <v>72</v>
      </c>
      <c r="D19" s="3" t="s">
        <v>21</v>
      </c>
      <c r="E19" s="3" t="s">
        <v>6</v>
      </c>
    </row>
    <row r="20" spans="1:5" x14ac:dyDescent="0.25">
      <c r="A20" s="1" t="s">
        <v>125</v>
      </c>
      <c r="B20" s="4">
        <v>7</v>
      </c>
      <c r="D20" s="1" t="s">
        <v>22</v>
      </c>
      <c r="E20" s="1">
        <v>215</v>
      </c>
    </row>
    <row r="21" spans="1:5" x14ac:dyDescent="0.25">
      <c r="A21" s="1" t="s">
        <v>126</v>
      </c>
      <c r="B21" s="4">
        <v>33</v>
      </c>
      <c r="D21" s="1" t="s">
        <v>23</v>
      </c>
      <c r="E21" s="1">
        <v>1748</v>
      </c>
    </row>
    <row r="22" spans="1:5" x14ac:dyDescent="0.25">
      <c r="A22" s="1" t="s">
        <v>127</v>
      </c>
      <c r="B22" s="4">
        <v>22</v>
      </c>
      <c r="D22" s="1" t="s">
        <v>24</v>
      </c>
      <c r="E22" s="1">
        <v>1199</v>
      </c>
    </row>
    <row r="23" spans="1:5" x14ac:dyDescent="0.25">
      <c r="A23" s="1" t="s">
        <v>128</v>
      </c>
      <c r="B23" s="4">
        <v>46</v>
      </c>
      <c r="D23" s="1" t="s">
        <v>25</v>
      </c>
      <c r="E23" s="1">
        <v>497</v>
      </c>
    </row>
    <row r="24" spans="1:5" x14ac:dyDescent="0.25">
      <c r="A24" s="1" t="s">
        <v>129</v>
      </c>
      <c r="B24" s="4">
        <v>69</v>
      </c>
      <c r="D24" s="1" t="s">
        <v>26</v>
      </c>
      <c r="E24" s="1">
        <v>169</v>
      </c>
    </row>
    <row r="25" spans="1:5" x14ac:dyDescent="0.25">
      <c r="A25" s="1" t="s">
        <v>130</v>
      </c>
      <c r="B25" s="4">
        <v>119</v>
      </c>
      <c r="D25" s="1" t="s">
        <v>27</v>
      </c>
      <c r="E25" s="15">
        <v>62</v>
      </c>
    </row>
    <row r="26" spans="1:5" x14ac:dyDescent="0.25">
      <c r="A26" s="1" t="s">
        <v>131</v>
      </c>
      <c r="B26" s="4">
        <v>111</v>
      </c>
      <c r="D26" s="1" t="s">
        <v>28</v>
      </c>
      <c r="E26" s="1">
        <v>9</v>
      </c>
    </row>
    <row r="27" spans="1:5" x14ac:dyDescent="0.25">
      <c r="A27" s="1" t="s">
        <v>132</v>
      </c>
      <c r="B27" s="4">
        <v>46</v>
      </c>
      <c r="D27" s="1" t="s">
        <v>29</v>
      </c>
      <c r="E27" s="1">
        <v>1</v>
      </c>
    </row>
    <row r="28" spans="1:5" x14ac:dyDescent="0.25">
      <c r="A28" s="1" t="s">
        <v>133</v>
      </c>
      <c r="B28" s="4">
        <v>135</v>
      </c>
      <c r="D28" s="1" t="s">
        <v>12</v>
      </c>
      <c r="E28" s="1">
        <v>340</v>
      </c>
    </row>
    <row r="29" spans="1:5" x14ac:dyDescent="0.25">
      <c r="A29" s="1" t="s">
        <v>134</v>
      </c>
      <c r="B29" s="4">
        <v>49</v>
      </c>
      <c r="D29" s="3" t="s">
        <v>7</v>
      </c>
      <c r="E29" s="6">
        <f>SUM(E20:E28)</f>
        <v>4240</v>
      </c>
    </row>
    <row r="30" spans="1:5" x14ac:dyDescent="0.25">
      <c r="A30" s="1" t="s">
        <v>135</v>
      </c>
      <c r="B30" s="4">
        <v>150</v>
      </c>
    </row>
    <row r="31" spans="1:5" x14ac:dyDescent="0.25">
      <c r="A31" s="1" t="s">
        <v>136</v>
      </c>
      <c r="B31" s="4">
        <v>54</v>
      </c>
      <c r="D31" s="11" t="s">
        <v>41</v>
      </c>
      <c r="E31" s="11">
        <v>2176</v>
      </c>
    </row>
    <row r="32" spans="1:5" x14ac:dyDescent="0.25">
      <c r="A32" s="1" t="s">
        <v>137</v>
      </c>
      <c r="B32" s="4">
        <v>178</v>
      </c>
    </row>
    <row r="33" spans="1:2" x14ac:dyDescent="0.25">
      <c r="A33" s="1" t="s">
        <v>138</v>
      </c>
      <c r="B33" s="4">
        <v>115</v>
      </c>
    </row>
    <row r="34" spans="1:2" x14ac:dyDescent="0.25">
      <c r="A34" s="1" t="s">
        <v>139</v>
      </c>
      <c r="B34" s="4">
        <v>76</v>
      </c>
    </row>
    <row r="35" spans="1:2" x14ac:dyDescent="0.25">
      <c r="A35" s="1" t="s">
        <v>140</v>
      </c>
      <c r="B35" s="4">
        <v>52</v>
      </c>
    </row>
    <row r="36" spans="1:2" x14ac:dyDescent="0.25">
      <c r="A36" s="1" t="s">
        <v>141</v>
      </c>
      <c r="B36" s="4">
        <v>40</v>
      </c>
    </row>
    <row r="37" spans="1:2" x14ac:dyDescent="0.25">
      <c r="A37" s="1" t="s">
        <v>142</v>
      </c>
      <c r="B37" s="4">
        <v>98</v>
      </c>
    </row>
    <row r="38" spans="1:2" x14ac:dyDescent="0.25">
      <c r="A38" s="1" t="s">
        <v>143</v>
      </c>
      <c r="B38" s="4">
        <v>33</v>
      </c>
    </row>
    <row r="39" spans="1:2" x14ac:dyDescent="0.25">
      <c r="A39" s="1" t="s">
        <v>144</v>
      </c>
      <c r="B39" s="4">
        <v>8</v>
      </c>
    </row>
    <row r="40" spans="1:2" x14ac:dyDescent="0.25">
      <c r="A40" s="1" t="s">
        <v>145</v>
      </c>
      <c r="B40" s="4">
        <v>43</v>
      </c>
    </row>
    <row r="41" spans="1:2" x14ac:dyDescent="0.25">
      <c r="A41" s="1" t="s">
        <v>146</v>
      </c>
      <c r="B41" s="4">
        <v>7</v>
      </c>
    </row>
    <row r="42" spans="1:2" x14ac:dyDescent="0.25">
      <c r="A42" s="1" t="s">
        <v>147</v>
      </c>
      <c r="B42" s="4">
        <v>113</v>
      </c>
    </row>
    <row r="43" spans="1:2" x14ac:dyDescent="0.25">
      <c r="A43" s="1" t="s">
        <v>148</v>
      </c>
      <c r="B43" s="4">
        <v>93</v>
      </c>
    </row>
    <row r="44" spans="1:2" x14ac:dyDescent="0.25">
      <c r="A44" s="1" t="s">
        <v>149</v>
      </c>
      <c r="B44" s="4">
        <v>60</v>
      </c>
    </row>
    <row r="45" spans="1:2" x14ac:dyDescent="0.25">
      <c r="A45" s="1" t="s">
        <v>150</v>
      </c>
      <c r="B45" s="4">
        <v>58</v>
      </c>
    </row>
    <row r="46" spans="1:2" x14ac:dyDescent="0.25">
      <c r="A46" s="1" t="s">
        <v>151</v>
      </c>
      <c r="B46" s="4">
        <v>106</v>
      </c>
    </row>
    <row r="47" spans="1:2" x14ac:dyDescent="0.25">
      <c r="A47" s="1" t="s">
        <v>152</v>
      </c>
      <c r="B47" s="4">
        <v>62</v>
      </c>
    </row>
    <row r="48" spans="1:2" x14ac:dyDescent="0.25">
      <c r="A48" s="1" t="s">
        <v>153</v>
      </c>
      <c r="B48" s="4">
        <v>66</v>
      </c>
    </row>
    <row r="49" spans="1:2" x14ac:dyDescent="0.25">
      <c r="A49" s="1" t="s">
        <v>154</v>
      </c>
      <c r="B49" s="4">
        <v>183</v>
      </c>
    </row>
    <row r="50" spans="1:2" x14ac:dyDescent="0.25">
      <c r="A50" s="1" t="s">
        <v>155</v>
      </c>
      <c r="B50" s="4">
        <v>329</v>
      </c>
    </row>
    <row r="51" spans="1:2" x14ac:dyDescent="0.25">
      <c r="A51" s="1" t="s">
        <v>156</v>
      </c>
      <c r="B51" s="4">
        <v>15</v>
      </c>
    </row>
    <row r="52" spans="1:2" x14ac:dyDescent="0.25">
      <c r="A52" s="1" t="s">
        <v>157</v>
      </c>
      <c r="B52" s="4">
        <v>94</v>
      </c>
    </row>
    <row r="53" spans="1:2" x14ac:dyDescent="0.25">
      <c r="A53" s="1" t="s">
        <v>158</v>
      </c>
      <c r="B53" s="4">
        <v>5</v>
      </c>
    </row>
    <row r="54" spans="1:2" x14ac:dyDescent="0.25">
      <c r="A54" s="1" t="s">
        <v>159</v>
      </c>
      <c r="B54" s="4">
        <v>65</v>
      </c>
    </row>
    <row r="55" spans="1:2" x14ac:dyDescent="0.25">
      <c r="A55" s="1" t="s">
        <v>160</v>
      </c>
      <c r="B55" s="4">
        <v>92</v>
      </c>
    </row>
    <row r="56" spans="1:2" x14ac:dyDescent="0.25">
      <c r="A56" s="1" t="s">
        <v>161</v>
      </c>
      <c r="B56" s="4">
        <v>61</v>
      </c>
    </row>
    <row r="57" spans="1:2" x14ac:dyDescent="0.25">
      <c r="A57" s="1" t="s">
        <v>162</v>
      </c>
      <c r="B57" s="4">
        <v>12</v>
      </c>
    </row>
    <row r="58" spans="1:2" x14ac:dyDescent="0.25">
      <c r="A58" s="1" t="s">
        <v>163</v>
      </c>
      <c r="B58" s="4">
        <v>27</v>
      </c>
    </row>
    <row r="59" spans="1:2" x14ac:dyDescent="0.25">
      <c r="A59" s="1" t="s">
        <v>164</v>
      </c>
      <c r="B59" s="4">
        <v>20</v>
      </c>
    </row>
    <row r="60" spans="1:2" x14ac:dyDescent="0.25">
      <c r="A60" s="1" t="s">
        <v>165</v>
      </c>
      <c r="B60" s="4">
        <v>19</v>
      </c>
    </row>
    <row r="61" spans="1:2" x14ac:dyDescent="0.25">
      <c r="A61" s="1" t="s">
        <v>166</v>
      </c>
      <c r="B61" s="4">
        <v>7</v>
      </c>
    </row>
    <row r="62" spans="1:2" x14ac:dyDescent="0.25">
      <c r="A62" s="1" t="s">
        <v>167</v>
      </c>
      <c r="B62" s="4">
        <v>22</v>
      </c>
    </row>
    <row r="63" spans="1:2" x14ac:dyDescent="0.25">
      <c r="A63" s="1" t="s">
        <v>168</v>
      </c>
      <c r="B63" s="4">
        <v>14</v>
      </c>
    </row>
    <row r="64" spans="1:2" x14ac:dyDescent="0.25">
      <c r="A64" s="1" t="s">
        <v>169</v>
      </c>
      <c r="B64" s="4">
        <v>125</v>
      </c>
    </row>
    <row r="65" spans="1:2" x14ac:dyDescent="0.25">
      <c r="A65" s="1" t="s">
        <v>170</v>
      </c>
      <c r="B65" s="4">
        <v>18</v>
      </c>
    </row>
    <row r="66" spans="1:2" x14ac:dyDescent="0.25">
      <c r="A66" s="1" t="s">
        <v>171</v>
      </c>
      <c r="B66" s="4">
        <v>21</v>
      </c>
    </row>
    <row r="67" spans="1:2" x14ac:dyDescent="0.25">
      <c r="A67" s="1" t="s">
        <v>172</v>
      </c>
      <c r="B67" s="4">
        <v>33</v>
      </c>
    </row>
    <row r="68" spans="1:2" x14ac:dyDescent="0.25">
      <c r="A68" s="1" t="s">
        <v>173</v>
      </c>
      <c r="B68" s="4">
        <v>9</v>
      </c>
    </row>
    <row r="69" spans="1:2" x14ac:dyDescent="0.25">
      <c r="A69" s="1" t="s">
        <v>174</v>
      </c>
      <c r="B69" s="4">
        <v>6</v>
      </c>
    </row>
    <row r="70" spans="1:2" x14ac:dyDescent="0.25">
      <c r="A70" s="1" t="s">
        <v>175</v>
      </c>
      <c r="B70" s="4">
        <v>24</v>
      </c>
    </row>
    <row r="71" spans="1:2" x14ac:dyDescent="0.25">
      <c r="A71" s="1" t="s">
        <v>176</v>
      </c>
      <c r="B71" s="4">
        <v>66</v>
      </c>
    </row>
    <row r="72" spans="1:2" x14ac:dyDescent="0.25">
      <c r="A72" s="1" t="s">
        <v>177</v>
      </c>
      <c r="B72" s="4">
        <v>2</v>
      </c>
    </row>
    <row r="73" spans="1:2" x14ac:dyDescent="0.25">
      <c r="A73" s="1" t="s">
        <v>178</v>
      </c>
      <c r="B73" s="4">
        <v>10</v>
      </c>
    </row>
    <row r="74" spans="1:2" x14ac:dyDescent="0.25">
      <c r="A74" s="1" t="s">
        <v>179</v>
      </c>
      <c r="B74" s="4">
        <v>258</v>
      </c>
    </row>
    <row r="75" spans="1:2" x14ac:dyDescent="0.25">
      <c r="A75" s="1" t="s">
        <v>180</v>
      </c>
      <c r="B75" s="4">
        <v>83</v>
      </c>
    </row>
    <row r="76" spans="1:2" x14ac:dyDescent="0.25">
      <c r="A76" s="1" t="s">
        <v>181</v>
      </c>
      <c r="B76" s="4">
        <v>154</v>
      </c>
    </row>
    <row r="77" spans="1:2" x14ac:dyDescent="0.25">
      <c r="A77" s="1" t="s">
        <v>182</v>
      </c>
      <c r="B77" s="4">
        <v>76</v>
      </c>
    </row>
    <row r="78" spans="1:2" x14ac:dyDescent="0.25">
      <c r="A78" s="1" t="s">
        <v>183</v>
      </c>
      <c r="B78" s="4">
        <v>94</v>
      </c>
    </row>
    <row r="79" spans="1:2" x14ac:dyDescent="0.25">
      <c r="A79" s="1" t="s">
        <v>184</v>
      </c>
      <c r="B79" s="1">
        <v>12</v>
      </c>
    </row>
    <row r="80" spans="1:2" x14ac:dyDescent="0.25">
      <c r="A80" s="1" t="s">
        <v>185</v>
      </c>
      <c r="B80" s="1">
        <v>11</v>
      </c>
    </row>
    <row r="81" spans="1:2" x14ac:dyDescent="0.25">
      <c r="A81" s="1" t="s">
        <v>186</v>
      </c>
      <c r="B81" s="1">
        <v>2</v>
      </c>
    </row>
    <row r="82" spans="1:2" x14ac:dyDescent="0.25">
      <c r="A82" s="2" t="s">
        <v>7</v>
      </c>
      <c r="B82" s="2">
        <f>SUM(B4:B81)</f>
        <v>4240</v>
      </c>
    </row>
  </sheetData>
  <mergeCells count="2">
    <mergeCell ref="A1:G1"/>
    <mergeCell ref="A2:G2"/>
  </mergeCells>
  <pageMargins left="0.25" right="0.25" top="0.75" bottom="0.75" header="0.3" footer="0.3"/>
  <pageSetup paperSize="5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Stops</vt:lpstr>
      <vt:lpstr>Checkpoint Stops</vt:lpstr>
      <vt:lpstr>All Summonses</vt:lpstr>
      <vt:lpstr>Arrests</vt:lpstr>
      <vt:lpstr>Force</vt:lpstr>
      <vt:lpstr>Seized</vt:lpstr>
      <vt:lpstr>Searched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2024-01-10T18:40:42Z</cp:lastPrinted>
  <dcterms:created xsi:type="dcterms:W3CDTF">2022-04-14T16:16:12Z</dcterms:created>
  <dcterms:modified xsi:type="dcterms:W3CDTF">2026-01-17T13:14:11Z</dcterms:modified>
</cp:coreProperties>
</file>