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1PP\CSI\SIB COMMUNICATIONS\2026\1517\Website\"/>
    </mc:Choice>
  </mc:AlternateContent>
  <xr:revisionPtr revIDLastSave="0" documentId="8_{A71AA67B-D134-45D8-BC96-823214B2CDD2}" xr6:coauthVersionLast="47" xr6:coauthVersionMax="47" xr10:uidLastSave="{00000000-0000-0000-0000-000000000000}"/>
  <bookViews>
    <workbookView xWindow="-120" yWindow="-120" windowWidth="29040" windowHeight="15720" tabRatio="656" xr2:uid="{14659822-2114-4198-8E7A-E0DC4DF01CE3}"/>
  </bookViews>
  <sheets>
    <sheet name="Rank Summary" sheetId="1" r:id="rId1"/>
    <sheet name="Events and Details" sheetId="2" r:id="rId2"/>
    <sheet name="Summary by Command (Spend)" sheetId="4" r:id="rId3"/>
    <sheet name="Projectio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B13" i="3"/>
  <c r="B8" i="3"/>
  <c r="G17" i="1" l="1"/>
  <c r="F17" i="1"/>
  <c r="E17" i="1"/>
  <c r="D17" i="1"/>
  <c r="C17" i="1"/>
  <c r="B17" i="1"/>
  <c r="D11" i="2"/>
  <c r="C11" i="2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<sst xmlns="http://schemas.openxmlformats.org/spreadsheetml/2006/main" count="2746" uniqueCount="397">
  <si>
    <t>Arrest</t>
  </si>
  <si>
    <t>Investigations</t>
  </si>
  <si>
    <t>Supplemental Patrol</t>
  </si>
  <si>
    <t>Details</t>
  </si>
  <si>
    <t>Planned Events</t>
  </si>
  <si>
    <t>Unplanned Events</t>
  </si>
  <si>
    <t>Rank</t>
  </si>
  <si>
    <t>Captain</t>
  </si>
  <si>
    <t>Detective</t>
  </si>
  <si>
    <t>Lieutenant</t>
  </si>
  <si>
    <t>Police Officer</t>
  </si>
  <si>
    <t>Sergeant</t>
  </si>
  <si>
    <t>Grand Total</t>
  </si>
  <si>
    <t>Events/Details</t>
  </si>
  <si>
    <t>All Other Planned Events</t>
  </si>
  <si>
    <t>Entertainment</t>
  </si>
  <si>
    <t>Parades</t>
  </si>
  <si>
    <t>All Other Unplanned Events</t>
  </si>
  <si>
    <t>Presidential and Dignitary Visits</t>
  </si>
  <si>
    <t>Protests and Demonstrations</t>
  </si>
  <si>
    <t>Event Category</t>
  </si>
  <si>
    <t>Spend</t>
  </si>
  <si>
    <t>Hours</t>
  </si>
  <si>
    <t>Category</t>
  </si>
  <si>
    <t>Notes</t>
  </si>
  <si>
    <t>Includes operational, crime reduction, and transit safety overtime.</t>
  </si>
  <si>
    <t>Ongoing posts in high profile locations where events frequently occur.</t>
  </si>
  <si>
    <t>Parades, street fairs, quality of life initiatives, and sport/entertainment events.</t>
  </si>
  <si>
    <t>Entertainment Events</t>
  </si>
  <si>
    <t>Overtime totals solely exclude internal investigative commands under the Internal Affairs Bureau.</t>
  </si>
  <si>
    <t>Street Fairs/Festivals</t>
  </si>
  <si>
    <t>All projections vary based on category, and are subject to change based on citywide conditions.</t>
  </si>
  <si>
    <t>Includes MOS shootings/funerals, Emergency FEMA deployments.</t>
  </si>
  <si>
    <t>001 DET SQUAD</t>
  </si>
  <si>
    <t>001 PRECINCT</t>
  </si>
  <si>
    <t>005 DET SQUAD</t>
  </si>
  <si>
    <t>005 PRECINCT</t>
  </si>
  <si>
    <t>006 DET SQUAD</t>
  </si>
  <si>
    <t>006 PRECINCT</t>
  </si>
  <si>
    <t>007 DET SQUAD</t>
  </si>
  <si>
    <t>007 PRECINCT</t>
  </si>
  <si>
    <t>009 DET SQUAD</t>
  </si>
  <si>
    <t>009 PRECINCT</t>
  </si>
  <si>
    <t>010 DET SQUAD</t>
  </si>
  <si>
    <t>010 PRECINCT</t>
  </si>
  <si>
    <t>013 DET SQUAD</t>
  </si>
  <si>
    <t>013 PRECINCT</t>
  </si>
  <si>
    <t>014 PCT-MIDTOWN SO. PCT</t>
  </si>
  <si>
    <t>017 DET SQUAD</t>
  </si>
  <si>
    <t>017 PRECINCT</t>
  </si>
  <si>
    <t>018 PCT-MIDTOWN NO. PCT</t>
  </si>
  <si>
    <t>019 DET SQUAD</t>
  </si>
  <si>
    <t>019 PRECINCT</t>
  </si>
  <si>
    <t>020 DET SQUAD</t>
  </si>
  <si>
    <t>020 PRECINCT</t>
  </si>
  <si>
    <t>023 DET SQUAD</t>
  </si>
  <si>
    <t>023 PRECINCT</t>
  </si>
  <si>
    <t>024 DET SQUAD</t>
  </si>
  <si>
    <t>024 PRECINCT</t>
  </si>
  <si>
    <t>025 DET SQUAD</t>
  </si>
  <si>
    <t>025 PRECINCT</t>
  </si>
  <si>
    <t>026 DET SQUAD</t>
  </si>
  <si>
    <t>026 PRECINCT</t>
  </si>
  <si>
    <t>028 DET SQUAD</t>
  </si>
  <si>
    <t>028 PRECINCT</t>
  </si>
  <si>
    <t>030 DET SQUAD</t>
  </si>
  <si>
    <t>030 PRECINCT</t>
  </si>
  <si>
    <t>032 DET SQUAD</t>
  </si>
  <si>
    <t>032 PRECINCT</t>
  </si>
  <si>
    <t>033 DET SQUAD</t>
  </si>
  <si>
    <t>033 PRECINCT</t>
  </si>
  <si>
    <t>034 DET SQUAD</t>
  </si>
  <si>
    <t>034 PRECINCT</t>
  </si>
  <si>
    <t>040 DET SQUAD</t>
  </si>
  <si>
    <t>040 PRECINCT</t>
  </si>
  <si>
    <t>041 DET SQUAD</t>
  </si>
  <si>
    <t>041 PRECINCT</t>
  </si>
  <si>
    <t>042 DET SQUAD</t>
  </si>
  <si>
    <t>042 PRECINCT</t>
  </si>
  <si>
    <t>043 DET SQUAD</t>
  </si>
  <si>
    <t>043 PRECINCT</t>
  </si>
  <si>
    <t>044 DET SQUAD</t>
  </si>
  <si>
    <t>044 PRECINCT</t>
  </si>
  <si>
    <t>045 DET SQUAD</t>
  </si>
  <si>
    <t>045 PRECINCT</t>
  </si>
  <si>
    <t>046 DET SQUAD</t>
  </si>
  <si>
    <t>046 PRECINCT</t>
  </si>
  <si>
    <t>047 DET SQUAD</t>
  </si>
  <si>
    <t>047 PRECINCT</t>
  </si>
  <si>
    <t>048 DET SQUAD</t>
  </si>
  <si>
    <t>048 PRECINCT</t>
  </si>
  <si>
    <t>049 DET SQUAD</t>
  </si>
  <si>
    <t>049 PRECINCT</t>
  </si>
  <si>
    <t>050 DET SQUAD</t>
  </si>
  <si>
    <t>050 PRECINCT</t>
  </si>
  <si>
    <t>052 DET SQUAD</t>
  </si>
  <si>
    <t>052 PRECINCT</t>
  </si>
  <si>
    <t>060 DET SQUAD</t>
  </si>
  <si>
    <t>060 PRECINCT</t>
  </si>
  <si>
    <t>061 DET SQUAD</t>
  </si>
  <si>
    <t>061 PRECINCT</t>
  </si>
  <si>
    <t>062 DET SQUAD</t>
  </si>
  <si>
    <t>062 PRECINCT</t>
  </si>
  <si>
    <t>063 DET SQUAD</t>
  </si>
  <si>
    <t>063 PRECINCT</t>
  </si>
  <si>
    <t>066 DET SQUAD</t>
  </si>
  <si>
    <t>066 PRECINCT</t>
  </si>
  <si>
    <t>067 DET SQUAD</t>
  </si>
  <si>
    <t>067 PRECINCT</t>
  </si>
  <si>
    <t>068 DET SQUAD</t>
  </si>
  <si>
    <t>068 PRECINCT</t>
  </si>
  <si>
    <t>069 DET SQUAD</t>
  </si>
  <si>
    <t>069 PRECINCT</t>
  </si>
  <si>
    <t>070 DET SQUAD</t>
  </si>
  <si>
    <t>070 PRECINCT</t>
  </si>
  <si>
    <t>071 DET SQUAD</t>
  </si>
  <si>
    <t>071 PRECINCT</t>
  </si>
  <si>
    <t>072 DET SQUAD</t>
  </si>
  <si>
    <t>072 PRECINCT</t>
  </si>
  <si>
    <t>073 DET SQUAD</t>
  </si>
  <si>
    <t>073 PRECINCT</t>
  </si>
  <si>
    <t>075 DET SQUAD</t>
  </si>
  <si>
    <t>075 PRECINCT</t>
  </si>
  <si>
    <t>076 DET SQUAD</t>
  </si>
  <si>
    <t>076 PRECINCT</t>
  </si>
  <si>
    <t>077 DET SQUAD</t>
  </si>
  <si>
    <t>077 PRECINCT</t>
  </si>
  <si>
    <t>078 DET SQUAD</t>
  </si>
  <si>
    <t>078 PRECINCT</t>
  </si>
  <si>
    <t>079 DET SQUAD</t>
  </si>
  <si>
    <t>079 PRECINCT</t>
  </si>
  <si>
    <t>081 DET SQUAD</t>
  </si>
  <si>
    <t>081 PRECINCT</t>
  </si>
  <si>
    <t>083 DET SQUAD</t>
  </si>
  <si>
    <t>083 PRECINCT</t>
  </si>
  <si>
    <t>084 DET SQUAD</t>
  </si>
  <si>
    <t>084 PRECINCT</t>
  </si>
  <si>
    <t>088 DET SQUAD</t>
  </si>
  <si>
    <t>088 PRECINCT</t>
  </si>
  <si>
    <t>090 DET SQUAD</t>
  </si>
  <si>
    <t>090 PRECINCT</t>
  </si>
  <si>
    <t>094 DET SQUAD</t>
  </si>
  <si>
    <t>094 PRECINCT</t>
  </si>
  <si>
    <t>100 PRECINCT</t>
  </si>
  <si>
    <t>100TH DET SQUAD</t>
  </si>
  <si>
    <t>101 PRECINCT</t>
  </si>
  <si>
    <t>101ST DET SQUAD</t>
  </si>
  <si>
    <t>102 PRECINCT</t>
  </si>
  <si>
    <t>102ND DET SQUAD</t>
  </si>
  <si>
    <t>103 PRECINCT</t>
  </si>
  <si>
    <t>103RD DETECTIVE SQUAD</t>
  </si>
  <si>
    <t>104 PRECINCT</t>
  </si>
  <si>
    <t>104TH DET SQUAD</t>
  </si>
  <si>
    <t>105 PRECINCT</t>
  </si>
  <si>
    <t>105TH DET SQUAD</t>
  </si>
  <si>
    <t>106 PRECINCT</t>
  </si>
  <si>
    <t>106TH DET SQUAD</t>
  </si>
  <si>
    <t>107 PRECINCT</t>
  </si>
  <si>
    <t>107TH DET SQUAD</t>
  </si>
  <si>
    <t>108 PRECINCT</t>
  </si>
  <si>
    <t>108TH DET SQUAD</t>
  </si>
  <si>
    <t>109 PRECINCT</t>
  </si>
  <si>
    <t>109TH DET SQUAD</t>
  </si>
  <si>
    <t>110 PRECINCT</t>
  </si>
  <si>
    <t>110TH DET SQUAD</t>
  </si>
  <si>
    <t>111 PRECINCT</t>
  </si>
  <si>
    <t>111TH DET SQUAD</t>
  </si>
  <si>
    <t>112 PRECINCT</t>
  </si>
  <si>
    <t>112TH DET SQUAD</t>
  </si>
  <si>
    <t>113 PRECINCT</t>
  </si>
  <si>
    <t>113TH DET SQUAD</t>
  </si>
  <si>
    <t>114 PRECINCT</t>
  </si>
  <si>
    <t>114TH DET SQUAD</t>
  </si>
  <si>
    <t>115 PRECINCT</t>
  </si>
  <si>
    <t>115TH DET SQUAD</t>
  </si>
  <si>
    <t>116 PRECINCT</t>
  </si>
  <si>
    <t>116TH DET SQUAD</t>
  </si>
  <si>
    <t>120 DETECTIVE SQUAD</t>
  </si>
  <si>
    <t>120 PRECINCT</t>
  </si>
  <si>
    <t>121 DETECTIVE SQUAD</t>
  </si>
  <si>
    <t>121 PRECINCT</t>
  </si>
  <si>
    <t>122 DETECTIVE SQUAD</t>
  </si>
  <si>
    <t>122 PRECINCT</t>
  </si>
  <si>
    <t>123 DETECTIVE SQUAD</t>
  </si>
  <si>
    <t>123 PRECINCT</t>
  </si>
  <si>
    <t>ARSON &amp; EXPLOSION</t>
  </si>
  <si>
    <t>AUTO CRIME UNIT</t>
  </si>
  <si>
    <t>AVIATION UNIT</t>
  </si>
  <si>
    <t>BKLYN ROBBERY SQ</t>
  </si>
  <si>
    <t>BOMB SQUAD</t>
  </si>
  <si>
    <t>BRONX ADULT SEX CRIMES SQUAD</t>
  </si>
  <si>
    <t>BRONX ROBBERY SQUAD</t>
  </si>
  <si>
    <t>BROOKLYN ADULT SEX CRIMES SQUAD</t>
  </si>
  <si>
    <t>CENTRAL PARK PRECINCT</t>
  </si>
  <si>
    <t>CENTRAL PK DET SQ</t>
  </si>
  <si>
    <t>CENTRAL ROBBERY DIVISION</t>
  </si>
  <si>
    <t>CHIEF OF DEPARTMENT</t>
  </si>
  <si>
    <t>CHIEF OF SPECIAL OPERATIONS</t>
  </si>
  <si>
    <t>CITYWIDE COUNTERTERRORISM UNIT</t>
  </si>
  <si>
    <t>COUNTERTERRORISM DIVISION</t>
  </si>
  <si>
    <t>CRIME SCENE UNIT</t>
  </si>
  <si>
    <t>CRIMINAL INTELLIGENCE SECTION</t>
  </si>
  <si>
    <t>CRITICAL RESPONSE COMMAND</t>
  </si>
  <si>
    <t>CROWD MANAGEMENT UNIT</t>
  </si>
  <si>
    <t>CTR OPERATIONAL SUPPORT SECTION</t>
  </si>
  <si>
    <t>DA SQ NY COUNTY</t>
  </si>
  <si>
    <t>DA SQUAD BRONX</t>
  </si>
  <si>
    <t>DA SQUAD BROOKLYN</t>
  </si>
  <si>
    <t>DA SQUAD QUEENS</t>
  </si>
  <si>
    <t>DA SQUAD SI</t>
  </si>
  <si>
    <t>DEPT OF INVESTIGATION SQUAD</t>
  </si>
  <si>
    <t>DET BORO BKLYN NO HOMICIDE SQ</t>
  </si>
  <si>
    <t>DET BORO BKLYN NORTH OPER</t>
  </si>
  <si>
    <t>DET BORO BKLYN SO HOMICIDE SQ</t>
  </si>
  <si>
    <t>DET BORO BKLYN SOUTH</t>
  </si>
  <si>
    <t>DET BORO BKLYN SOUTH OPER</t>
  </si>
  <si>
    <t>DET BORO BRONX</t>
  </si>
  <si>
    <t>DET BORO BRONX OPER</t>
  </si>
  <si>
    <t>DET BORO BROOKLYN NORTH</t>
  </si>
  <si>
    <t>DET BORO BX HOMICIDE SQ</t>
  </si>
  <si>
    <t>DET BORO MAN NO HOMICIDE SQ</t>
  </si>
  <si>
    <t>DET BORO MAN NORTH OPER</t>
  </si>
  <si>
    <t>DET BORO MAN SO HOMICIDE SQ</t>
  </si>
  <si>
    <t>DET BORO MAN SOUTH OPER</t>
  </si>
  <si>
    <t>DET BORO MANHATTAN NORTH</t>
  </si>
  <si>
    <t>DET BORO MANHATTAN SOUTH</t>
  </si>
  <si>
    <t>DET BORO QNS NORTH HOMICIDE SQ</t>
  </si>
  <si>
    <t>DET BORO QNS NORTH OPER</t>
  </si>
  <si>
    <t>DET BORO QNS SOUTH OPER</t>
  </si>
  <si>
    <t>DET BORO QUEENS NORTH</t>
  </si>
  <si>
    <t>DET BORO QUEENS SOUTH</t>
  </si>
  <si>
    <t>DET BORO SI OPERATIONS</t>
  </si>
  <si>
    <t>DET BORO STATEN ISLAND</t>
  </si>
  <si>
    <t>DETECTIVE BUREAU</t>
  </si>
  <si>
    <t>DRUG ENFORCEMENT TASK FORCE</t>
  </si>
  <si>
    <t>EMER SERV SQ 01</t>
  </si>
  <si>
    <t>EMER SERV SQ 02</t>
  </si>
  <si>
    <t>EMER SERV SQ 03</t>
  </si>
  <si>
    <t>EMER SERV SQ 04</t>
  </si>
  <si>
    <t>EMER SERV SQ 05</t>
  </si>
  <si>
    <t>EMER SERV SQ 06</t>
  </si>
  <si>
    <t>EMER SERV SQ 07</t>
  </si>
  <si>
    <t>EMER SERV SQ 08</t>
  </si>
  <si>
    <t>EMER SERV SQ 09</t>
  </si>
  <si>
    <t>EMER SERV SQ 10</t>
  </si>
  <si>
    <t>EMERGENCY PREP &amp; EXERCISE SECTION</t>
  </si>
  <si>
    <t>EMERGENCY SERVICE UNIT</t>
  </si>
  <si>
    <t>ESU CANINE TEAM</t>
  </si>
  <si>
    <t>FIREARMS SUPPRESSION SECTION</t>
  </si>
  <si>
    <t>FUGITIVE ENFORCEMENT UNIT</t>
  </si>
  <si>
    <t>GRAND LARCENY DIVISION</t>
  </si>
  <si>
    <t>HARBOR UNIT</t>
  </si>
  <si>
    <t>HATE CRIMES UNIT</t>
  </si>
  <si>
    <t>HB SPECIAL OPERATIONS SECTION</t>
  </si>
  <si>
    <t>HEADQUARTERS SECURITY UNIT</t>
  </si>
  <si>
    <t>HIGHWAY DISTRICT</t>
  </si>
  <si>
    <t>HIGHWAY UNIT 1</t>
  </si>
  <si>
    <t>HIGHWAY UNIT 2</t>
  </si>
  <si>
    <t>HIGHWAY UNIT 3</t>
  </si>
  <si>
    <t>HIGHWAY UNIT 5</t>
  </si>
  <si>
    <t>HOUSING BOROUGH BRONX/QUEENS</t>
  </si>
  <si>
    <t>HOUSING BOROUGH BROOKLYN</t>
  </si>
  <si>
    <t>HOUSING BOROUGH MANHATTAN</t>
  </si>
  <si>
    <t>HOUSING BUREAU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</si>
  <si>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</si>
  <si>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</si>
  <si>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</si>
  <si>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</si>
  <si>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</si>
  <si>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</si>
  <si>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</si>
  <si>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</si>
  <si>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</si>
  <si>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t>INTEL &amp; COUNTERTERRORISM BUREAU</t>
  </si>
  <si>
    <t>INTELLIGENCE DIVISION</t>
  </si>
  <si>
    <t>JOINT TERRORIST TASK FORCE</t>
  </si>
  <si>
    <t>JUVENILE CRIME SECTION</t>
  </si>
  <si>
    <t>LATENT PRINT SECTION</t>
  </si>
  <si>
    <t>LOWER MANHATTAN SECURITY INITIATIVE</t>
  </si>
  <si>
    <t>MAJOR CASE UNIT</t>
  </si>
  <si>
    <t>MANH ROBBERY SQUAD</t>
  </si>
  <si>
    <t>MANHATTAN ADULT SEX CRIMES SQUAD</t>
  </si>
  <si>
    <t>MISSING PERSONS SQUAD</t>
  </si>
  <si>
    <t>MOUNTED UNIT</t>
  </si>
  <si>
    <t>MSS-UNIFORMED OPERATIONS UNIT</t>
  </si>
  <si>
    <t>MTN DET SQUAD</t>
  </si>
  <si>
    <t>MTS DET SQUAD</t>
  </si>
  <si>
    <t>MUNICIPAL SECURITY SECTION</t>
  </si>
  <si>
    <t>NARC BORO BRONX</t>
  </si>
  <si>
    <t>NARC BORO BROOKLYN NORTH</t>
  </si>
  <si>
    <t>NARC BORO BROOKLYN SOUTH</t>
  </si>
  <si>
    <t>NARC BORO MANHATTAN NORTH</t>
  </si>
  <si>
    <t>NARC BORO MANHATTAN SOUTH</t>
  </si>
  <si>
    <t>NARC BORO QUEENS NORTH</t>
  </si>
  <si>
    <t>NARC BORO QUEENS SOUTH</t>
  </si>
  <si>
    <t>NARC BORO STATEN ISLAND</t>
  </si>
  <si>
    <t>OPERATIONS DIVISION</t>
  </si>
  <si>
    <t>OPERATIONS UNIT</t>
  </si>
  <si>
    <t>ORGANIZED CRIME CONTROL BUREAU</t>
  </si>
  <si>
    <t>PATROL BORO BKLYN NORTH</t>
  </si>
  <si>
    <t>PATROL BORO BKLYN SOUTH</t>
  </si>
  <si>
    <t>PATROL BORO BRONX</t>
  </si>
  <si>
    <t>PATROL BORO MAN NORTH</t>
  </si>
  <si>
    <t>PATROL BORO MAN SOUTH</t>
  </si>
  <si>
    <t>PATROL BORO QUEENS NORTH</t>
  </si>
  <si>
    <t>PATROL BORO QUEENS SOUTH</t>
  </si>
  <si>
    <t>PATROL BORO STATEN ISLAND</t>
  </si>
  <si>
    <t>PATROL SERVICES BUREAU</t>
  </si>
  <si>
    <t>PBBN SPECIALIZED UNITS</t>
  </si>
  <si>
    <t>PBBS SPECIALIZED UNITS</t>
  </si>
  <si>
    <t>PBBX SPECIALIZED UNITS</t>
  </si>
  <si>
    <t>PBMN SPECIALIZED UNITS</t>
  </si>
  <si>
    <t>PBMS SPECIALIZED UNITS</t>
  </si>
  <si>
    <t>PBQN SPECIALIZED UNITS</t>
  </si>
  <si>
    <t>PBQS SPECIALIZED UNITS</t>
  </si>
  <si>
    <t>PBSI SPECIALIZED UNITS</t>
  </si>
  <si>
    <t>POLICE LABORATORY</t>
  </si>
  <si>
    <t>PUBLIC SECURITY SECTION</t>
  </si>
  <si>
    <t>QUEENS ADULT SEX CRIMES SQUAD</t>
  </si>
  <si>
    <t>QUEENS ROBBERY SQUAD</t>
  </si>
  <si>
    <t>REAL TIME CRIME CENTER</t>
  </si>
  <si>
    <t>SPECIAL FRAUDS SQUAD</t>
  </si>
  <si>
    <t>SPECIAL INVESTIGATIONS UNIT</t>
  </si>
  <si>
    <t>SPECIAL VICTIMS UNIT</t>
  </si>
  <si>
    <t>SPECIAL VICTIMS UNIT ZONE 1 MAN BX QNS</t>
  </si>
  <si>
    <t>SPECIAL VICTIMS UNIT ZONE 2 BK SI TRANSIT</t>
  </si>
  <si>
    <t>SPECIAL VICTIMS UNIT ZONE 3</t>
  </si>
  <si>
    <t>STRATEGIC RESP GRP 1 MANHATTAN</t>
  </si>
  <si>
    <t>STRATEGIC RESP GRP 2 BRONX</t>
  </si>
  <si>
    <t>STRATEGIC RESP GRP 3 BROOKLYN</t>
  </si>
  <si>
    <t>STRATEGIC RESP GRP 4 QUEENS</t>
  </si>
  <si>
    <t>STRATEGIC RESP GRP 5 SI</t>
  </si>
  <si>
    <t>STRATEGIC RESPONSE GROUP</t>
  </si>
  <si>
    <t>STRIKE FORCE</t>
  </si>
  <si>
    <t>TB ANTI TERRORISM UNIT</t>
  </si>
  <si>
    <t>TB CANINE UNIT</t>
  </si>
  <si>
    <t>TB CITYWIDE VANDALS TASK FORCE</t>
  </si>
  <si>
    <t>TB SPECIAL OPERATIONS DIVISION</t>
  </si>
  <si>
    <t>TECH. ASSIST. &amp; RESPONSE UNIT</t>
  </si>
  <si>
    <t>TRAFFIC ENFORCEMENT DISTRICT</t>
  </si>
  <si>
    <t>TRANSIT AUTHORITY LIAISON</t>
  </si>
  <si>
    <t>TRANSIT BORO BRONX/QUEENS</t>
  </si>
  <si>
    <t>TRANSIT BORO BROOKLYN</t>
  </si>
  <si>
    <t>TRANSIT BORO MAN TASK FORCE</t>
  </si>
  <si>
    <t>TRANSIT BORO MANHATTAN</t>
  </si>
  <si>
    <t>TRANSIT BUREAU</t>
  </si>
  <si>
    <t>TRANSIT DISTRICT 1</t>
  </si>
  <si>
    <t>TRANSIT DISTRICT 11</t>
  </si>
  <si>
    <t>TRANSIT DISTRICT 12</t>
  </si>
  <si>
    <t>TRANSIT DISTRICT 2</t>
  </si>
  <si>
    <t>TRANSIT DISTRICT 20</t>
  </si>
  <si>
    <t>TRANSIT DISTRICT 23</t>
  </si>
  <si>
    <t>TRANSIT DISTRICT 3</t>
  </si>
  <si>
    <t>TRANSIT DISTRICT 30</t>
  </si>
  <si>
    <t>TRANSIT DISTRICT 32</t>
  </si>
  <si>
    <t>TRANSIT DISTRICT 33</t>
  </si>
  <si>
    <t>TRANSIT DISTRICT 34</t>
  </si>
  <si>
    <t>TRANSIT DISTRICT 4</t>
  </si>
  <si>
    <t>VICE ENFORCEMENT DIV ZONE 1</t>
  </si>
  <si>
    <t>VICE ENFORCEMENT DIV ZONE 2</t>
  </si>
  <si>
    <t>VICE UNIT</t>
  </si>
  <si>
    <t>WORLD TRADE CENTER COMMAND</t>
  </si>
  <si>
    <t>Command</t>
  </si>
  <si>
    <t>Details: ongoing posts in high profile locations where events frequently occur.</t>
  </si>
  <si>
    <t>Planned Events: items such as parades, street fairs, and sport and entertainment events.</t>
  </si>
  <si>
    <t>Unplanned Events: items such as protests, demonstrations, asylum seeker security coverage, cannabis enforcement, and dignitary protection.</t>
  </si>
  <si>
    <r>
      <rPr>
        <i/>
        <u/>
        <sz val="11"/>
        <color theme="1"/>
        <rFont val="Times New Roman"/>
        <family val="1"/>
      </rPr>
      <t>Note:</t>
    </r>
    <r>
      <rPr>
        <i/>
        <sz val="11"/>
        <color theme="1"/>
        <rFont val="Times New Roman"/>
        <family val="1"/>
      </rPr>
      <t xml:space="preserve"> Overtime totals solely exclude internal investigative commands under the Internal Affairs Bureau.</t>
    </r>
  </si>
  <si>
    <t>AUXILIARY POLICE SECTION</t>
  </si>
  <si>
    <t>BRONX/QUEENS RESPONSE TEAM</t>
  </si>
  <si>
    <t>BROOKLYN RESPONSE TEAM</t>
  </si>
  <si>
    <t>CHIEF OF TRANSPORTATION</t>
  </si>
  <si>
    <t>CITYWIDE INVESTIGATIONS DIV</t>
  </si>
  <si>
    <t>CITYWIDE TRAFFIC TASK FORCE</t>
  </si>
  <si>
    <t>COLD CASE APPREHENSION SQUAD</t>
  </si>
  <si>
    <t>COLLISION INVESTIGATION SQD</t>
  </si>
  <si>
    <t>CRIMINAL ENTERPRISE INVESTIGATION</t>
  </si>
  <si>
    <t>FORENSIC INVESTIGATIONS UNIT</t>
  </si>
  <si>
    <t>GUN VIOL SUPP UNIT Z1 (BK,Q,SI)</t>
  </si>
  <si>
    <t>GUN VIOL SUPP UNIT Z2 (MAN,BX)</t>
  </si>
  <si>
    <t>GUN VIOLENCE SUPPRESSION UNIT</t>
  </si>
  <si>
    <t>INTEL OPER AND ANALYSIS SECT</t>
  </si>
  <si>
    <t>INVESTIGATION REVIEW SECTION</t>
  </si>
  <si>
    <t>MANHATTAN RESPONSE TEAM</t>
  </si>
  <si>
    <t>MSS-EXECUTIVE PROTECTION UNIT</t>
  </si>
  <si>
    <t>TB CRIME ANALYSIS UNIT</t>
  </si>
  <si>
    <t>TRANSIT SPECIAL INV SQUAD</t>
  </si>
  <si>
    <t>WARRANT SECTION</t>
  </si>
  <si>
    <t>Includes items such as protests, demonstrations, shootings, asylum seeker security coverage, cannabis enforcement, and dignitary protection.</t>
  </si>
  <si>
    <r>
      <rPr>
        <b/>
        <sz val="16"/>
        <color theme="0"/>
        <rFont val="Times New Roman"/>
        <family val="1"/>
      </rPr>
      <t>NYPD Uniformed Overtime Spend</t>
    </r>
    <r>
      <rPr>
        <b/>
        <sz val="14"/>
        <color theme="0"/>
        <rFont val="Times New Roman"/>
        <family val="1"/>
      </rPr>
      <t xml:space="preserve">
</t>
    </r>
    <r>
      <rPr>
        <b/>
        <i/>
        <sz val="11.5"/>
        <color theme="0"/>
        <rFont val="Times New Roman"/>
        <family val="1"/>
      </rPr>
      <t>(January - March 2026)</t>
    </r>
  </si>
  <si>
    <r>
      <rPr>
        <b/>
        <sz val="16"/>
        <color theme="0"/>
        <rFont val="Times New Roman"/>
        <family val="1"/>
      </rPr>
      <t>NYPD Uniformed Overtime Hours</t>
    </r>
    <r>
      <rPr>
        <b/>
        <sz val="14"/>
        <color theme="0"/>
        <rFont val="Times New Roman"/>
        <family val="1"/>
      </rPr>
      <t xml:space="preserve">
</t>
    </r>
    <r>
      <rPr>
        <b/>
        <i/>
        <sz val="11.5"/>
        <color theme="0"/>
        <rFont val="Times New Roman"/>
        <family val="1"/>
      </rPr>
      <t>(January - March 2026)</t>
    </r>
  </si>
  <si>
    <r>
      <t xml:space="preserve">NYPD Uniformed Event/Details Overtime
</t>
    </r>
    <r>
      <rPr>
        <b/>
        <i/>
        <sz val="11.5"/>
        <color theme="0"/>
        <rFont val="Times New Roman"/>
        <family val="1"/>
      </rPr>
      <t>(January - March 2026)</t>
    </r>
  </si>
  <si>
    <t>Festivals</t>
  </si>
  <si>
    <r>
      <rPr>
        <i/>
        <u/>
        <sz val="10.5"/>
        <color theme="1"/>
        <rFont val="Times New Roman"/>
        <family val="1"/>
      </rPr>
      <t>Note:</t>
    </r>
    <r>
      <rPr>
        <i/>
        <sz val="10.5"/>
        <color theme="1"/>
        <rFont val="Times New Roman"/>
        <family val="1"/>
      </rPr>
      <t xml:space="preserve"> Overtime totals solely exclude internal investigative commands under the Internal Affairs Bureau.</t>
    </r>
  </si>
  <si>
    <t>Deputy Inspector</t>
  </si>
  <si>
    <t>Knicks and FIFA World Cup</t>
  </si>
  <si>
    <r>
      <rPr>
        <b/>
        <sz val="16"/>
        <color theme="0"/>
        <rFont val="Times New Roman"/>
        <family val="1"/>
      </rPr>
      <t xml:space="preserve">NYPD Uniformed Projection </t>
    </r>
    <r>
      <rPr>
        <b/>
        <sz val="11"/>
        <color theme="0"/>
        <rFont val="Times New Roman"/>
        <family val="1"/>
      </rPr>
      <t xml:space="preserve">
</t>
    </r>
    <r>
      <rPr>
        <b/>
        <i/>
        <sz val="11.5"/>
        <color theme="0"/>
        <rFont val="Times New Roman"/>
        <family val="1"/>
      </rPr>
      <t>(April - June 2026)</t>
    </r>
  </si>
  <si>
    <t>Q2 Projected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</si>
</sst>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?_);_(@_)"/>
    <numFmt numFmtId="167" formatCode="_(&quot;$&quot;* #,##0.00000_);_(&quot;$&quot;* \(#,##0.00000\);_(&quot;$&quot;* &quot;-&quot;??_);_(@_)"/>
    <numFmt numFmtId="168" formatCode="_(* #,##0.000000_);_(* \(#,##0.0000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0"/>
      <name val="Times New Roman"/>
      <family val="1"/>
    </font>
    <font>
      <i/>
      <sz val="9"/>
      <color theme="1"/>
      <name val="Times New Roman"/>
      <family val="1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sz val="9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6"/>
      <color theme="0"/>
      <name val="Times New Roman"/>
      <family val="1"/>
    </font>
    <font>
      <b/>
      <i/>
      <sz val="11.5"/>
      <color theme="0"/>
      <name val="Times New Roman"/>
      <family val="1"/>
    </font>
    <font>
      <i/>
      <u/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1.5"/>
      <color theme="1"/>
      <name val="Times New Roman"/>
      <family val="1"/>
    </font>
    <font>
      <sz val="11.5"/>
      <color theme="1"/>
      <name val="Calibri"/>
      <family val="2"/>
      <scheme val="minor"/>
    </font>
    <font>
      <i/>
      <sz val="10.5"/>
      <color theme="1"/>
      <name val="Times New Roman"/>
      <family val="1"/>
    </font>
    <font>
      <i/>
      <u/>
      <sz val="10.5"/>
      <color theme="1"/>
      <name val="Times New Roman"/>
      <family val="1"/>
    </font>
    <font>
      <b/>
      <i/>
      <sz val="11.5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4203C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4" fillId="0" borderId="1" xfId="0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wrapText="1"/>
    </xf>
    <xf numFmtId="165" fontId="4" fillId="0" borderId="3" xfId="0" applyNumberFormat="1" applyFont="1" applyBorder="1" applyAlignment="1">
      <alignment wrapText="1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7" fontId="3" fillId="0" borderId="2" xfId="2" applyNumberFormat="1" applyFont="1" applyBorder="1" applyAlignment="1">
      <alignment horizontal="right" vertical="center"/>
    </xf>
    <xf numFmtId="166" fontId="9" fillId="0" borderId="3" xfId="2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37" fontId="10" fillId="0" borderId="2" xfId="2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0" fontId="11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37" fontId="12" fillId="0" borderId="2" xfId="2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 wrapText="1"/>
    </xf>
    <xf numFmtId="37" fontId="12" fillId="0" borderId="5" xfId="2" applyNumberFormat="1" applyFont="1" applyBorder="1" applyAlignment="1">
      <alignment horizontal="right" vertical="center"/>
    </xf>
    <xf numFmtId="166" fontId="9" fillId="0" borderId="6" xfId="2" applyNumberFormat="1" applyFont="1" applyBorder="1" applyAlignment="1">
      <alignment horizontal="left" vertical="center"/>
    </xf>
    <xf numFmtId="37" fontId="4" fillId="0" borderId="0" xfId="2" applyNumberFormat="1" applyFont="1" applyBorder="1" applyAlignment="1">
      <alignment horizontal="right" vertical="center"/>
    </xf>
    <xf numFmtId="166" fontId="13" fillId="0" borderId="0" xfId="2" applyNumberFormat="1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right" vertical="center" wrapText="1"/>
    </xf>
    <xf numFmtId="0" fontId="16" fillId="4" borderId="8" xfId="0" applyFont="1" applyFill="1" applyBorder="1" applyAlignment="1">
      <alignment horizontal="left" vertical="center"/>
    </xf>
    <xf numFmtId="164" fontId="4" fillId="0" borderId="0" xfId="2" applyNumberFormat="1" applyFont="1" applyBorder="1"/>
    <xf numFmtId="0" fontId="3" fillId="3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11" xfId="0" applyFont="1" applyBorder="1"/>
    <xf numFmtId="164" fontId="4" fillId="0" borderId="16" xfId="2" applyNumberFormat="1" applyFont="1" applyBorder="1"/>
    <xf numFmtId="0" fontId="3" fillId="0" borderId="17" xfId="0" applyFont="1" applyBorder="1"/>
    <xf numFmtId="0" fontId="4" fillId="0" borderId="18" xfId="0" applyFont="1" applyBorder="1"/>
    <xf numFmtId="164" fontId="4" fillId="0" borderId="18" xfId="2" applyNumberFormat="1" applyFont="1" applyBorder="1"/>
    <xf numFmtId="164" fontId="4" fillId="0" borderId="19" xfId="2" applyNumberFormat="1" applyFont="1" applyBorder="1"/>
    <xf numFmtId="0" fontId="5" fillId="0" borderId="0" xfId="0" applyFont="1" applyAlignment="1">
      <alignment horizontal="left" vertical="center" wrapText="1"/>
    </xf>
    <xf numFmtId="164" fontId="0" fillId="0" borderId="0" xfId="0" applyNumberFormat="1"/>
    <xf numFmtId="37" fontId="20" fillId="0" borderId="2" xfId="2" applyNumberFormat="1" applyFont="1" applyBorder="1" applyAlignment="1">
      <alignment horizontal="right" vertical="center"/>
    </xf>
    <xf numFmtId="0" fontId="22" fillId="0" borderId="0" xfId="0" applyFont="1"/>
    <xf numFmtId="0" fontId="23" fillId="0" borderId="0" xfId="0" applyFont="1" applyAlignment="1">
      <alignment horizontal="left" vertical="center"/>
    </xf>
    <xf numFmtId="167" fontId="0" fillId="0" borderId="0" xfId="0" applyNumberFormat="1"/>
    <xf numFmtId="168" fontId="0" fillId="0" borderId="0" xfId="0" applyNumberFormat="1"/>
    <xf numFmtId="0" fontId="21" fillId="3" borderId="4" xfId="0" applyFont="1" applyFill="1" applyBorder="1" applyAlignment="1">
      <alignment vertical="center" wrapText="1"/>
    </xf>
    <xf numFmtId="0" fontId="21" fillId="3" borderId="5" xfId="0" applyFont="1" applyFill="1" applyBorder="1" applyAlignment="1">
      <alignment vertical="center" wrapText="1"/>
    </xf>
    <xf numFmtId="164" fontId="21" fillId="3" borderId="5" xfId="0" applyNumberFormat="1" applyFont="1" applyFill="1" applyBorder="1" applyAlignment="1">
      <alignment vertical="center" wrapText="1"/>
    </xf>
    <xf numFmtId="165" fontId="25" fillId="3" borderId="6" xfId="0" applyNumberFormat="1" applyFont="1" applyFill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65" fontId="5" fillId="0" borderId="3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64" fontId="4" fillId="0" borderId="9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4" fillId="0" borderId="0" xfId="0" applyFont="1"/>
    <xf numFmtId="0" fontId="9" fillId="0" borderId="24" xfId="0" applyFont="1" applyBorder="1" applyAlignment="1">
      <alignment horizontal="right" vertical="center" wrapText="1"/>
    </xf>
    <xf numFmtId="37" fontId="12" fillId="0" borderId="9" xfId="2" applyNumberFormat="1" applyFont="1" applyBorder="1" applyAlignment="1">
      <alignment horizontal="right" vertical="center"/>
    </xf>
    <xf numFmtId="166" fontId="9" fillId="0" borderId="10" xfId="2" applyNumberFormat="1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right" vertical="center" wrapText="1"/>
    </xf>
    <xf numFmtId="164" fontId="21" fillId="4" borderId="5" xfId="0" applyNumberFormat="1" applyFont="1" applyFill="1" applyBorder="1" applyAlignment="1">
      <alignment vertical="center" wrapText="1"/>
    </xf>
    <xf numFmtId="164" fontId="21" fillId="4" borderId="6" xfId="0" applyNumberFormat="1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65" fontId="3" fillId="4" borderId="5" xfId="1" applyNumberFormat="1" applyFont="1" applyFill="1" applyBorder="1" applyAlignment="1">
      <alignment vertical="center" wrapText="1"/>
    </xf>
    <xf numFmtId="165" fontId="3" fillId="4" borderId="6" xfId="1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4">
    <cellStyle name="Comma" xfId="1" builtinId="3"/>
    <cellStyle name="Comma 2" xfId="3" xr:uid="{40CFF436-AE29-4B6C-B5CB-E9ED7779883E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C0790-7F54-4231-BA0C-68D7BC608892}">
  <dimension ref="A1:G18"/>
  <sheetViews>
    <sheetView tabSelected="1" zoomScale="110" zoomScaleNormal="110" workbookViewId="0">
      <selection activeCell="J2" sqref="J2"/>
    </sheetView>
  </sheetViews>
  <sheetFormatPr defaultRowHeight="15" x14ac:dyDescent="0.25"/>
  <cols>
    <col min="1" max="1" width="17.7109375" bestFit="1" customWidth="1"/>
    <col min="2" max="2" width="19" bestFit="1" customWidth="1"/>
    <col min="3" max="3" width="17.7109375" bestFit="1" customWidth="1"/>
    <col min="4" max="4" width="23.7109375" customWidth="1"/>
    <col min="5" max="5" width="16.42578125" bestFit="1" customWidth="1"/>
    <col min="6" max="6" width="19.5703125" bestFit="1" customWidth="1"/>
    <col min="7" max="7" width="22.7109375" customWidth="1"/>
    <col min="8" max="8" width="16.28515625" bestFit="1" customWidth="1"/>
    <col min="9" max="11" width="11.28515625" bestFit="1" customWidth="1"/>
    <col min="12" max="16" width="34.85546875" bestFit="1" customWidth="1"/>
    <col min="17" max="17" width="11.28515625" bestFit="1" customWidth="1"/>
    <col min="18" max="18" width="32.140625" bestFit="1" customWidth="1"/>
    <col min="19" max="19" width="31.7109375" bestFit="1" customWidth="1"/>
    <col min="20" max="20" width="34.85546875" bestFit="1" customWidth="1"/>
    <col min="21" max="21" width="29" bestFit="1" customWidth="1"/>
    <col min="22" max="22" width="32.140625" bestFit="1" customWidth="1"/>
    <col min="23" max="23" width="29" bestFit="1" customWidth="1"/>
    <col min="24" max="24" width="32.140625" bestFit="1" customWidth="1"/>
    <col min="25" max="25" width="27.140625" bestFit="1" customWidth="1"/>
    <col min="26" max="26" width="28.7109375" bestFit="1" customWidth="1"/>
    <col min="27" max="27" width="23.42578125" bestFit="1" customWidth="1"/>
    <col min="28" max="28" width="26.140625" bestFit="1" customWidth="1"/>
    <col min="29" max="29" width="24" bestFit="1" customWidth="1"/>
    <col min="30" max="30" width="15" bestFit="1" customWidth="1"/>
    <col min="31" max="32" width="18.140625" bestFit="1" customWidth="1"/>
  </cols>
  <sheetData>
    <row r="1" spans="1:7" ht="45" customHeight="1" x14ac:dyDescent="0.25">
      <c r="A1" s="73" t="s">
        <v>388</v>
      </c>
      <c r="B1" s="73"/>
      <c r="C1" s="73"/>
      <c r="D1" s="73"/>
      <c r="E1" s="73"/>
      <c r="F1" s="73"/>
      <c r="G1" s="73"/>
    </row>
    <row r="2" spans="1:7" x14ac:dyDescent="0.25">
      <c r="A2" s="65" t="s">
        <v>6</v>
      </c>
      <c r="B2" s="66" t="s">
        <v>0</v>
      </c>
      <c r="C2" s="66" t="s">
        <v>1</v>
      </c>
      <c r="D2" s="66" t="s">
        <v>2</v>
      </c>
      <c r="E2" s="66" t="s">
        <v>3</v>
      </c>
      <c r="F2" s="66" t="s">
        <v>4</v>
      </c>
      <c r="G2" s="67" t="s">
        <v>5</v>
      </c>
    </row>
    <row r="3" spans="1:7" ht="15.95" customHeight="1" x14ac:dyDescent="0.25">
      <c r="A3" s="1" t="s">
        <v>7</v>
      </c>
      <c r="B3" s="2">
        <v>2831.64</v>
      </c>
      <c r="C3" s="2">
        <v>53900.92000000002</v>
      </c>
      <c r="D3" s="2">
        <v>386605.1999999999</v>
      </c>
      <c r="E3" s="2">
        <v>7866.06</v>
      </c>
      <c r="F3" s="2">
        <v>13271.320000000002</v>
      </c>
      <c r="G3" s="3">
        <v>50257.539999999994</v>
      </c>
    </row>
    <row r="4" spans="1:7" x14ac:dyDescent="0.25">
      <c r="A4" s="1" t="s">
        <v>9</v>
      </c>
      <c r="B4" s="2">
        <v>736122.82000000053</v>
      </c>
      <c r="C4" s="2">
        <v>3636156.7000000044</v>
      </c>
      <c r="D4" s="2">
        <v>5288089.1999999844</v>
      </c>
      <c r="E4" s="2">
        <v>668899.46999999939</v>
      </c>
      <c r="F4" s="2">
        <v>539208.31999999972</v>
      </c>
      <c r="G4" s="3">
        <v>565279.96</v>
      </c>
    </row>
    <row r="5" spans="1:7" x14ac:dyDescent="0.25">
      <c r="A5" s="1" t="s">
        <v>11</v>
      </c>
      <c r="B5" s="2">
        <v>1510028.68</v>
      </c>
      <c r="C5" s="2">
        <v>7773954.8999999864</v>
      </c>
      <c r="D5" s="2">
        <v>11111289.770000018</v>
      </c>
      <c r="E5" s="2">
        <v>1341248.9100000001</v>
      </c>
      <c r="F5" s="2">
        <v>1106880.9299999997</v>
      </c>
      <c r="G5" s="3">
        <v>1366886.4000000018</v>
      </c>
    </row>
    <row r="6" spans="1:7" x14ac:dyDescent="0.25">
      <c r="A6" s="1" t="s">
        <v>8</v>
      </c>
      <c r="B6" s="2">
        <v>6502600.0399999963</v>
      </c>
      <c r="C6" s="2">
        <v>24764470.760000031</v>
      </c>
      <c r="D6" s="2">
        <v>13977799.700000012</v>
      </c>
      <c r="E6" s="2">
        <v>1386043.8100000005</v>
      </c>
      <c r="F6" s="2">
        <v>1320045.0600000005</v>
      </c>
      <c r="G6" s="3">
        <v>1240227.939999999</v>
      </c>
    </row>
    <row r="7" spans="1:7" x14ac:dyDescent="0.25">
      <c r="A7" s="1" t="s">
        <v>10</v>
      </c>
      <c r="B7" s="2">
        <v>10578834.729999999</v>
      </c>
      <c r="C7" s="2">
        <v>4362661.370000002</v>
      </c>
      <c r="D7" s="2">
        <v>35076033.499999873</v>
      </c>
      <c r="E7" s="2">
        <v>6576715.5799999963</v>
      </c>
      <c r="F7" s="2">
        <v>3679893.779999997</v>
      </c>
      <c r="G7" s="3">
        <v>4523505.2399999984</v>
      </c>
    </row>
    <row r="8" spans="1:7" s="46" customFormat="1" ht="16.5" customHeight="1" thickBot="1" x14ac:dyDescent="0.3">
      <c r="A8" s="50" t="s">
        <v>12</v>
      </c>
      <c r="B8" s="68">
        <f>SUM(B3:B7)</f>
        <v>19330417.909999996</v>
      </c>
      <c r="C8" s="68">
        <f t="shared" ref="C8:G8" si="0">SUM(C3:C7)</f>
        <v>40591144.650000028</v>
      </c>
      <c r="D8" s="68">
        <f t="shared" si="0"/>
        <v>65839817.369999886</v>
      </c>
      <c r="E8" s="68">
        <f t="shared" si="0"/>
        <v>9980773.8299999963</v>
      </c>
      <c r="F8" s="68">
        <f t="shared" si="0"/>
        <v>6659299.4099999964</v>
      </c>
      <c r="G8" s="69">
        <f t="shared" si="0"/>
        <v>7746157.0799999991</v>
      </c>
    </row>
    <row r="9" spans="1:7" ht="30" customHeight="1" x14ac:dyDescent="0.25"/>
    <row r="10" spans="1:7" ht="45" customHeight="1" x14ac:dyDescent="0.25">
      <c r="A10" s="73" t="s">
        <v>389</v>
      </c>
      <c r="B10" s="73"/>
      <c r="C10" s="73"/>
      <c r="D10" s="73"/>
      <c r="E10" s="73"/>
      <c r="F10" s="73"/>
      <c r="G10" s="73"/>
    </row>
    <row r="11" spans="1:7" x14ac:dyDescent="0.25">
      <c r="A11" s="65" t="s">
        <v>6</v>
      </c>
      <c r="B11" s="66" t="s">
        <v>0</v>
      </c>
      <c r="C11" s="66" t="s">
        <v>1</v>
      </c>
      <c r="D11" s="66" t="s">
        <v>2</v>
      </c>
      <c r="E11" s="66" t="s">
        <v>3</v>
      </c>
      <c r="F11" s="66" t="s">
        <v>4</v>
      </c>
      <c r="G11" s="67" t="s">
        <v>5</v>
      </c>
    </row>
    <row r="12" spans="1:7" ht="15.95" customHeight="1" x14ac:dyDescent="0.25">
      <c r="A12" s="1" t="s">
        <v>7</v>
      </c>
      <c r="B12" s="4">
        <v>28.75</v>
      </c>
      <c r="C12" s="4">
        <v>629.8599999999999</v>
      </c>
      <c r="D12" s="4">
        <v>4306.4399999999996</v>
      </c>
      <c r="E12" s="4">
        <v>85.82</v>
      </c>
      <c r="F12" s="4">
        <v>155.43</v>
      </c>
      <c r="G12" s="5">
        <v>584.58000000000004</v>
      </c>
    </row>
    <row r="13" spans="1:7" x14ac:dyDescent="0.25">
      <c r="A13" s="1" t="s">
        <v>9</v>
      </c>
      <c r="B13" s="4">
        <v>5821.800000000002</v>
      </c>
      <c r="C13" s="4">
        <v>28826.620000000046</v>
      </c>
      <c r="D13" s="4">
        <v>43252.620000000061</v>
      </c>
      <c r="E13" s="4">
        <v>5369.6100000000006</v>
      </c>
      <c r="F13" s="4">
        <v>4400.5799999999981</v>
      </c>
      <c r="G13" s="5">
        <v>4654.5800000000017</v>
      </c>
    </row>
    <row r="14" spans="1:7" x14ac:dyDescent="0.25">
      <c r="A14" s="1" t="s">
        <v>11</v>
      </c>
      <c r="B14" s="4">
        <v>12991.839999999987</v>
      </c>
      <c r="C14" s="4">
        <v>66498.219999999958</v>
      </c>
      <c r="D14" s="4">
        <v>98397.389999999985</v>
      </c>
      <c r="E14" s="4">
        <v>11735.439999999981</v>
      </c>
      <c r="F14" s="4">
        <v>9789.2699999999659</v>
      </c>
      <c r="G14" s="5">
        <v>12581.409999999945</v>
      </c>
    </row>
    <row r="15" spans="1:7" x14ac:dyDescent="0.25">
      <c r="A15" s="1" t="s">
        <v>8</v>
      </c>
      <c r="B15" s="4">
        <v>66191.320000000007</v>
      </c>
      <c r="C15" s="4">
        <v>244420.91000000009</v>
      </c>
      <c r="D15" s="4">
        <v>137635.2499999998</v>
      </c>
      <c r="E15" s="4">
        <v>13913.409999999996</v>
      </c>
      <c r="F15" s="4">
        <v>13037.94000000001</v>
      </c>
      <c r="G15" s="5">
        <v>12401.630000000005</v>
      </c>
    </row>
    <row r="16" spans="1:7" x14ac:dyDescent="0.25">
      <c r="A16" s="1" t="s">
        <v>10</v>
      </c>
      <c r="B16" s="4">
        <v>166243.12</v>
      </c>
      <c r="C16" s="4">
        <v>52511.129999999961</v>
      </c>
      <c r="D16" s="4">
        <v>506678.31999999849</v>
      </c>
      <c r="E16" s="4">
        <v>81139.990000000034</v>
      </c>
      <c r="F16" s="4">
        <v>54580.710000000086</v>
      </c>
      <c r="G16" s="5">
        <v>68567.890000000029</v>
      </c>
    </row>
    <row r="17" spans="1:7" ht="15.95" customHeight="1" thickBot="1" x14ac:dyDescent="0.3">
      <c r="A17" s="70" t="s">
        <v>12</v>
      </c>
      <c r="B17" s="71">
        <f>SUM(B12:B16)</f>
        <v>251276.83</v>
      </c>
      <c r="C17" s="71">
        <f t="shared" ref="C17:G17" si="1">SUM(C12:C16)</f>
        <v>392886.74000000005</v>
      </c>
      <c r="D17" s="71">
        <f t="shared" si="1"/>
        <v>790270.01999999839</v>
      </c>
      <c r="E17" s="71">
        <f t="shared" si="1"/>
        <v>112244.27000000002</v>
      </c>
      <c r="F17" s="71">
        <f t="shared" si="1"/>
        <v>81963.930000000051</v>
      </c>
      <c r="G17" s="72">
        <f t="shared" si="1"/>
        <v>98790.089999999982</v>
      </c>
    </row>
    <row r="18" spans="1:7" ht="20.25" customHeight="1" x14ac:dyDescent="0.25">
      <c r="A18" s="6" t="s">
        <v>366</v>
      </c>
    </row>
  </sheetData>
  <mergeCells count="2">
    <mergeCell ref="A1:G1"/>
    <mergeCell ref="A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F9E7-1FBE-4426-8512-75E4E2EE8600}">
  <dimension ref="A1:D13"/>
  <sheetViews>
    <sheetView zoomScale="120" zoomScaleNormal="120" workbookViewId="0">
      <selection activeCell="G5" sqref="G5"/>
    </sheetView>
  </sheetViews>
  <sheetFormatPr defaultRowHeight="15" x14ac:dyDescent="0.25"/>
  <cols>
    <col min="1" max="1" width="21.140625" customWidth="1"/>
    <col min="2" max="2" width="36" customWidth="1"/>
    <col min="3" max="3" width="20.85546875" customWidth="1"/>
    <col min="4" max="4" width="15.7109375" customWidth="1"/>
    <col min="5" max="5" width="19" bestFit="1" customWidth="1"/>
  </cols>
  <sheetData>
    <row r="1" spans="1:4" ht="49.5" customHeight="1" x14ac:dyDescent="0.25">
      <c r="A1" s="74" t="s">
        <v>390</v>
      </c>
      <c r="B1" s="73"/>
      <c r="C1" s="73"/>
      <c r="D1" s="73"/>
    </row>
    <row r="2" spans="1:4" x14ac:dyDescent="0.25">
      <c r="A2" s="7" t="s">
        <v>20</v>
      </c>
      <c r="B2" s="8"/>
      <c r="C2" s="9" t="s">
        <v>21</v>
      </c>
      <c r="D2" s="10" t="s">
        <v>22</v>
      </c>
    </row>
    <row r="3" spans="1:4" ht="15.95" customHeight="1" x14ac:dyDescent="0.25">
      <c r="A3" s="11" t="s">
        <v>3</v>
      </c>
      <c r="B3" s="12" t="s">
        <v>3</v>
      </c>
      <c r="C3" s="54">
        <v>9980773.8299999833</v>
      </c>
      <c r="D3" s="55">
        <v>112244.27000000009</v>
      </c>
    </row>
    <row r="4" spans="1:4" ht="15.95" customHeight="1" x14ac:dyDescent="0.25">
      <c r="A4" s="11" t="s">
        <v>4</v>
      </c>
      <c r="B4" s="12" t="s">
        <v>15</v>
      </c>
      <c r="C4" s="54">
        <v>1694070.6499999985</v>
      </c>
      <c r="D4" s="55">
        <v>19112.500000000022</v>
      </c>
    </row>
    <row r="5" spans="1:4" ht="15.95" customHeight="1" x14ac:dyDescent="0.25">
      <c r="A5" s="11"/>
      <c r="B5" s="12" t="s">
        <v>16</v>
      </c>
      <c r="C5" s="54">
        <v>1411520.8899999985</v>
      </c>
      <c r="D5" s="55">
        <v>16721.820000000022</v>
      </c>
    </row>
    <row r="6" spans="1:4" ht="15.95" customHeight="1" x14ac:dyDescent="0.25">
      <c r="A6" s="11"/>
      <c r="B6" s="12" t="s">
        <v>391</v>
      </c>
      <c r="C6" s="54">
        <v>27934.009999999995</v>
      </c>
      <c r="D6" s="55">
        <v>313.32000000000005</v>
      </c>
    </row>
    <row r="7" spans="1:4" ht="15.95" customHeight="1" x14ac:dyDescent="0.25">
      <c r="A7" s="11"/>
      <c r="B7" s="12" t="s">
        <v>14</v>
      </c>
      <c r="C7" s="54">
        <v>3525773.8599999975</v>
      </c>
      <c r="D7" s="55">
        <v>45816.290000000139</v>
      </c>
    </row>
    <row r="8" spans="1:4" ht="15.95" customHeight="1" x14ac:dyDescent="0.25">
      <c r="A8" s="11" t="s">
        <v>5</v>
      </c>
      <c r="B8" s="12" t="s">
        <v>19</v>
      </c>
      <c r="C8" s="54">
        <v>3485818.4899999965</v>
      </c>
      <c r="D8" s="55">
        <v>45354.870000000155</v>
      </c>
    </row>
    <row r="9" spans="1:4" ht="15.95" customHeight="1" x14ac:dyDescent="0.25">
      <c r="A9" s="56"/>
      <c r="B9" s="12" t="s">
        <v>18</v>
      </c>
      <c r="C9" s="54">
        <v>498969.7</v>
      </c>
      <c r="D9" s="55">
        <v>4787.1000000000004</v>
      </c>
    </row>
    <row r="10" spans="1:4" ht="15.95" customHeight="1" x14ac:dyDescent="0.25">
      <c r="A10" s="11"/>
      <c r="B10" s="12" t="s">
        <v>17</v>
      </c>
      <c r="C10" s="57">
        <v>3761368.8900000048</v>
      </c>
      <c r="D10" s="58">
        <v>48648.120000000032</v>
      </c>
    </row>
    <row r="11" spans="1:4" ht="15.95" customHeight="1" thickBot="1" x14ac:dyDescent="0.3">
      <c r="A11" s="50" t="s">
        <v>12</v>
      </c>
      <c r="B11" s="51"/>
      <c r="C11" s="52">
        <f>SUM(C3:C10)</f>
        <v>24386230.319999978</v>
      </c>
      <c r="D11" s="53">
        <f>SUM(D3:D10)</f>
        <v>292998.2900000005</v>
      </c>
    </row>
    <row r="12" spans="1:4" ht="22.5" customHeight="1" x14ac:dyDescent="0.25">
      <c r="A12" s="47" t="s">
        <v>392</v>
      </c>
    </row>
    <row r="13" spans="1:4" x14ac:dyDescent="0.25">
      <c r="C13" s="48"/>
      <c r="D13" s="49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0CDC-35EA-4D12-9592-56736FFF2189}">
  <dimension ref="A1:H1339"/>
  <sheetViews>
    <sheetView zoomScale="110" zoomScaleNormal="110" workbookViewId="0">
      <pane ySplit="2" topLeftCell="A1320" activePane="bottomLeft" state="frozen"/>
      <selection activeCell="G5" sqref="G5"/>
      <selection pane="bottomLeft" activeCell="G5" sqref="G5"/>
    </sheetView>
  </sheetViews>
  <sheetFormatPr defaultRowHeight="15" x14ac:dyDescent="0.25"/>
  <cols>
    <col min="1" max="1" width="52.5703125" bestFit="1" customWidth="1"/>
    <col min="2" max="2" width="15.7109375" bestFit="1" customWidth="1"/>
    <col min="3" max="4" width="18.7109375" customWidth="1"/>
    <col min="5" max="5" width="19.42578125" customWidth="1"/>
    <col min="6" max="8" width="18.7109375" customWidth="1"/>
    <col min="9" max="10" width="11.28515625" bestFit="1" customWidth="1"/>
    <col min="11" max="11" width="18.140625" bestFit="1" customWidth="1"/>
  </cols>
  <sheetData>
    <row r="1" spans="1:8" ht="48.75" customHeight="1" thickBot="1" x14ac:dyDescent="0.3">
      <c r="A1" s="75" t="s">
        <v>388</v>
      </c>
      <c r="B1" s="76"/>
      <c r="C1" s="76"/>
      <c r="D1" s="76"/>
      <c r="E1" s="76"/>
      <c r="F1" s="76"/>
      <c r="G1" s="76"/>
      <c r="H1" s="77"/>
    </row>
    <row r="2" spans="1:8" ht="29.25" thickBot="1" x14ac:dyDescent="0.3">
      <c r="A2" s="35" t="s">
        <v>362</v>
      </c>
      <c r="B2" s="36" t="s">
        <v>6</v>
      </c>
      <c r="C2" s="59" t="s">
        <v>0</v>
      </c>
      <c r="D2" s="59" t="s">
        <v>1</v>
      </c>
      <c r="E2" s="59" t="s">
        <v>2</v>
      </c>
      <c r="F2" s="59" t="s">
        <v>3</v>
      </c>
      <c r="G2" s="59" t="s">
        <v>4</v>
      </c>
      <c r="H2" s="60" t="s">
        <v>5</v>
      </c>
    </row>
    <row r="3" spans="1:8" x14ac:dyDescent="0.25">
      <c r="A3" s="37" t="s">
        <v>33</v>
      </c>
      <c r="B3" s="61" t="s">
        <v>9</v>
      </c>
      <c r="C3" s="34"/>
      <c r="D3" s="34">
        <v>14925.74</v>
      </c>
      <c r="E3" s="34"/>
      <c r="F3" s="34"/>
      <c r="G3" s="34"/>
      <c r="H3" s="38"/>
    </row>
    <row r="4" spans="1:8" x14ac:dyDescent="0.25">
      <c r="A4" s="37" t="s">
        <v>33</v>
      </c>
      <c r="B4" s="61" t="s">
        <v>11</v>
      </c>
      <c r="C4" s="34"/>
      <c r="D4" s="34">
        <v>20975</v>
      </c>
      <c r="E4" s="34">
        <v>609.03</v>
      </c>
      <c r="F4" s="34"/>
      <c r="G4" s="34"/>
      <c r="H4" s="38"/>
    </row>
    <row r="5" spans="1:8" x14ac:dyDescent="0.25">
      <c r="A5" s="37" t="s">
        <v>33</v>
      </c>
      <c r="B5" s="61" t="s">
        <v>8</v>
      </c>
      <c r="C5" s="34">
        <v>19850.689999999999</v>
      </c>
      <c r="D5" s="34">
        <v>50135.5</v>
      </c>
      <c r="E5" s="34">
        <v>14116.85</v>
      </c>
      <c r="F5" s="34"/>
      <c r="G5" s="34">
        <v>2690.32</v>
      </c>
      <c r="H5" s="38">
        <v>398.47999999999996</v>
      </c>
    </row>
    <row r="6" spans="1:8" x14ac:dyDescent="0.25">
      <c r="A6" s="37" t="s">
        <v>33</v>
      </c>
      <c r="B6" s="61" t="s">
        <v>10</v>
      </c>
      <c r="C6" s="34">
        <v>8163.16</v>
      </c>
      <c r="D6" s="34">
        <v>30984.239999999998</v>
      </c>
      <c r="E6" s="34">
        <v>12648.23</v>
      </c>
      <c r="F6" s="34"/>
      <c r="G6" s="34"/>
      <c r="H6" s="38"/>
    </row>
    <row r="7" spans="1:8" x14ac:dyDescent="0.25">
      <c r="A7" s="37" t="s">
        <v>34</v>
      </c>
      <c r="B7" s="61" t="s">
        <v>9</v>
      </c>
      <c r="C7" s="34">
        <v>453.14</v>
      </c>
      <c r="D7" s="34"/>
      <c r="E7" s="34">
        <v>4374.26</v>
      </c>
      <c r="F7" s="34">
        <v>517.82000000000005</v>
      </c>
      <c r="G7" s="34">
        <v>2522.63</v>
      </c>
      <c r="H7" s="38">
        <v>6102.2</v>
      </c>
    </row>
    <row r="8" spans="1:8" x14ac:dyDescent="0.25">
      <c r="A8" s="37" t="s">
        <v>34</v>
      </c>
      <c r="B8" s="61" t="s">
        <v>11</v>
      </c>
      <c r="C8" s="34">
        <v>7394.71</v>
      </c>
      <c r="D8" s="34"/>
      <c r="E8" s="34">
        <v>13978.510000000002</v>
      </c>
      <c r="F8" s="34">
        <v>1830.9799999999998</v>
      </c>
      <c r="G8" s="34">
        <v>8024.03</v>
      </c>
      <c r="H8" s="38">
        <v>10401.030000000001</v>
      </c>
    </row>
    <row r="9" spans="1:8" x14ac:dyDescent="0.25">
      <c r="A9" s="37" t="s">
        <v>34</v>
      </c>
      <c r="B9" s="61" t="s">
        <v>8</v>
      </c>
      <c r="C9" s="34">
        <v>1592.87</v>
      </c>
      <c r="D9" s="34">
        <v>3431.98</v>
      </c>
      <c r="E9" s="34">
        <v>1900.3200000000002</v>
      </c>
      <c r="F9" s="34">
        <v>171.7</v>
      </c>
      <c r="G9" s="34">
        <v>2174.7800000000002</v>
      </c>
      <c r="H9" s="38">
        <v>1674.62</v>
      </c>
    </row>
    <row r="10" spans="1:8" x14ac:dyDescent="0.25">
      <c r="A10" s="37" t="s">
        <v>34</v>
      </c>
      <c r="B10" s="61" t="s">
        <v>10</v>
      </c>
      <c r="C10" s="34">
        <v>99332.99</v>
      </c>
      <c r="D10" s="34"/>
      <c r="E10" s="34">
        <v>172704.00000000003</v>
      </c>
      <c r="F10" s="34">
        <v>35616.44</v>
      </c>
      <c r="G10" s="34">
        <v>30249.38</v>
      </c>
      <c r="H10" s="38">
        <v>29086.68</v>
      </c>
    </row>
    <row r="11" spans="1:8" x14ac:dyDescent="0.25">
      <c r="A11" s="37" t="s">
        <v>35</v>
      </c>
      <c r="B11" s="61" t="s">
        <v>11</v>
      </c>
      <c r="C11" s="34"/>
      <c r="D11" s="34">
        <v>22133.86</v>
      </c>
      <c r="E11" s="34">
        <v>0</v>
      </c>
      <c r="F11" s="34"/>
      <c r="G11" s="34">
        <v>134.37</v>
      </c>
      <c r="H11" s="38"/>
    </row>
    <row r="12" spans="1:8" x14ac:dyDescent="0.25">
      <c r="A12" s="37" t="s">
        <v>35</v>
      </c>
      <c r="B12" s="61" t="s">
        <v>8</v>
      </c>
      <c r="C12" s="34">
        <v>17564.810000000001</v>
      </c>
      <c r="D12" s="34">
        <v>32915.01</v>
      </c>
      <c r="E12" s="34">
        <v>8411.3700000000008</v>
      </c>
      <c r="F12" s="34"/>
      <c r="G12" s="34">
        <v>1262.4100000000001</v>
      </c>
      <c r="H12" s="38"/>
    </row>
    <row r="13" spans="1:8" x14ac:dyDescent="0.25">
      <c r="A13" s="37" t="s">
        <v>35</v>
      </c>
      <c r="B13" s="61" t="s">
        <v>10</v>
      </c>
      <c r="C13" s="34">
        <v>14498.24</v>
      </c>
      <c r="D13" s="34">
        <v>39449</v>
      </c>
      <c r="E13" s="34">
        <v>4501.2799999999988</v>
      </c>
      <c r="F13" s="34"/>
      <c r="G13" s="34">
        <v>817.90000000000009</v>
      </c>
      <c r="H13" s="38"/>
    </row>
    <row r="14" spans="1:8" x14ac:dyDescent="0.25">
      <c r="A14" s="37" t="s">
        <v>36</v>
      </c>
      <c r="B14" s="61" t="s">
        <v>9</v>
      </c>
      <c r="C14" s="34">
        <v>707.61</v>
      </c>
      <c r="D14" s="34"/>
      <c r="E14" s="34">
        <v>1696.62</v>
      </c>
      <c r="F14" s="34">
        <v>140.24</v>
      </c>
      <c r="G14" s="34">
        <v>2126.5</v>
      </c>
      <c r="H14" s="38">
        <v>13307.64</v>
      </c>
    </row>
    <row r="15" spans="1:8" x14ac:dyDescent="0.25">
      <c r="A15" s="37" t="s">
        <v>36</v>
      </c>
      <c r="B15" s="61" t="s">
        <v>11</v>
      </c>
      <c r="C15" s="34">
        <v>1810.3200000000002</v>
      </c>
      <c r="D15" s="34"/>
      <c r="E15" s="34">
        <v>31106.3</v>
      </c>
      <c r="F15" s="34">
        <v>292.94</v>
      </c>
      <c r="G15" s="34">
        <v>12021.02</v>
      </c>
      <c r="H15" s="38">
        <v>12610.21</v>
      </c>
    </row>
    <row r="16" spans="1:8" x14ac:dyDescent="0.25">
      <c r="A16" s="37" t="s">
        <v>36</v>
      </c>
      <c r="B16" s="61" t="s">
        <v>8</v>
      </c>
      <c r="C16" s="34">
        <v>335.71</v>
      </c>
      <c r="D16" s="34"/>
      <c r="E16" s="34">
        <v>6682.13</v>
      </c>
      <c r="F16" s="34">
        <v>123.42</v>
      </c>
      <c r="G16" s="34">
        <v>3452.74</v>
      </c>
      <c r="H16" s="38"/>
    </row>
    <row r="17" spans="1:8" x14ac:dyDescent="0.25">
      <c r="A17" s="37" t="s">
        <v>36</v>
      </c>
      <c r="B17" s="61" t="s">
        <v>10</v>
      </c>
      <c r="C17" s="34">
        <v>43099.909999999996</v>
      </c>
      <c r="D17" s="34"/>
      <c r="E17" s="34">
        <v>158876.05999999997</v>
      </c>
      <c r="F17" s="34">
        <v>8091.11</v>
      </c>
      <c r="G17" s="34">
        <v>23731.11</v>
      </c>
      <c r="H17" s="38">
        <v>26260.48</v>
      </c>
    </row>
    <row r="18" spans="1:8" x14ac:dyDescent="0.25">
      <c r="A18" s="37" t="s">
        <v>37</v>
      </c>
      <c r="B18" s="61" t="s">
        <v>11</v>
      </c>
      <c r="C18" s="34"/>
      <c r="D18" s="34">
        <v>27029.489999999998</v>
      </c>
      <c r="E18" s="34">
        <v>1749.09</v>
      </c>
      <c r="F18" s="34"/>
      <c r="G18" s="34"/>
      <c r="H18" s="38">
        <v>1195.25</v>
      </c>
    </row>
    <row r="19" spans="1:8" x14ac:dyDescent="0.25">
      <c r="A19" s="37" t="s">
        <v>37</v>
      </c>
      <c r="B19" s="61" t="s">
        <v>8</v>
      </c>
      <c r="C19" s="34">
        <v>6737.6299999999992</v>
      </c>
      <c r="D19" s="34">
        <v>39914.14</v>
      </c>
      <c r="E19" s="34">
        <v>9656.19</v>
      </c>
      <c r="F19" s="34"/>
      <c r="G19" s="34"/>
      <c r="H19" s="38"/>
    </row>
    <row r="20" spans="1:8" x14ac:dyDescent="0.25">
      <c r="A20" s="37" t="s">
        <v>37</v>
      </c>
      <c r="B20" s="61" t="s">
        <v>10</v>
      </c>
      <c r="C20" s="34">
        <v>5966.7900000000009</v>
      </c>
      <c r="D20" s="34">
        <v>16153.49</v>
      </c>
      <c r="E20" s="34">
        <v>3438.23</v>
      </c>
      <c r="F20" s="34"/>
      <c r="G20" s="34"/>
      <c r="H20" s="38"/>
    </row>
    <row r="21" spans="1:8" x14ac:dyDescent="0.25">
      <c r="A21" s="37" t="s">
        <v>38</v>
      </c>
      <c r="B21" s="61" t="s">
        <v>9</v>
      </c>
      <c r="C21" s="34">
        <v>8451.67</v>
      </c>
      <c r="D21" s="34"/>
      <c r="E21" s="34">
        <v>9799.85</v>
      </c>
      <c r="F21" s="34">
        <v>8222.19</v>
      </c>
      <c r="G21" s="34">
        <v>4816.26</v>
      </c>
      <c r="H21" s="38">
        <v>2962.18</v>
      </c>
    </row>
    <row r="22" spans="1:8" x14ac:dyDescent="0.25">
      <c r="A22" s="37" t="s">
        <v>38</v>
      </c>
      <c r="B22" s="61" t="s">
        <v>11</v>
      </c>
      <c r="C22" s="34">
        <v>2603</v>
      </c>
      <c r="D22" s="34"/>
      <c r="E22" s="34">
        <v>15521.77</v>
      </c>
      <c r="F22" s="34">
        <v>10835.96</v>
      </c>
      <c r="G22" s="34">
        <v>8932.2799999999988</v>
      </c>
      <c r="H22" s="38">
        <v>3605.98</v>
      </c>
    </row>
    <row r="23" spans="1:8" x14ac:dyDescent="0.25">
      <c r="A23" s="37" t="s">
        <v>38</v>
      </c>
      <c r="B23" s="61" t="s">
        <v>8</v>
      </c>
      <c r="C23" s="34"/>
      <c r="D23" s="34"/>
      <c r="E23" s="34">
        <v>1811.71</v>
      </c>
      <c r="F23" s="34">
        <v>133.85</v>
      </c>
      <c r="G23" s="34">
        <v>3598.05</v>
      </c>
      <c r="H23" s="38">
        <v>3995.83</v>
      </c>
    </row>
    <row r="24" spans="1:8" x14ac:dyDescent="0.25">
      <c r="A24" s="37" t="s">
        <v>38</v>
      </c>
      <c r="B24" s="61" t="s">
        <v>10</v>
      </c>
      <c r="C24" s="34">
        <v>39907.520000000004</v>
      </c>
      <c r="D24" s="34"/>
      <c r="E24" s="34">
        <v>121849.82999999999</v>
      </c>
      <c r="F24" s="34">
        <v>35939.149999999994</v>
      </c>
      <c r="G24" s="34">
        <v>31422.840000000004</v>
      </c>
      <c r="H24" s="38">
        <v>19021.659999999996</v>
      </c>
    </row>
    <row r="25" spans="1:8" x14ac:dyDescent="0.25">
      <c r="A25" s="37" t="s">
        <v>39</v>
      </c>
      <c r="B25" s="61" t="s">
        <v>9</v>
      </c>
      <c r="C25" s="34"/>
      <c r="D25" s="34">
        <v>15345.939999999999</v>
      </c>
      <c r="E25" s="34"/>
      <c r="F25" s="34"/>
      <c r="G25" s="34"/>
      <c r="H25" s="38"/>
    </row>
    <row r="26" spans="1:8" x14ac:dyDescent="0.25">
      <c r="A26" s="37" t="s">
        <v>39</v>
      </c>
      <c r="B26" s="61" t="s">
        <v>11</v>
      </c>
      <c r="C26" s="34"/>
      <c r="D26" s="34">
        <v>14343.669999999998</v>
      </c>
      <c r="E26" s="34">
        <v>791.22</v>
      </c>
      <c r="F26" s="34"/>
      <c r="G26" s="34"/>
      <c r="H26" s="38">
        <v>379.21</v>
      </c>
    </row>
    <row r="27" spans="1:8" x14ac:dyDescent="0.25">
      <c r="A27" s="37" t="s">
        <v>39</v>
      </c>
      <c r="B27" s="61" t="s">
        <v>8</v>
      </c>
      <c r="C27" s="34">
        <v>16405.52</v>
      </c>
      <c r="D27" s="34">
        <v>58173.760000000002</v>
      </c>
      <c r="E27" s="34">
        <v>11092.61</v>
      </c>
      <c r="F27" s="34"/>
      <c r="G27" s="34">
        <v>3564.9900000000002</v>
      </c>
      <c r="H27" s="38"/>
    </row>
    <row r="28" spans="1:8" x14ac:dyDescent="0.25">
      <c r="A28" s="37" t="s">
        <v>39</v>
      </c>
      <c r="B28" s="61" t="s">
        <v>10</v>
      </c>
      <c r="C28" s="34">
        <v>4282.1499999999996</v>
      </c>
      <c r="D28" s="34">
        <v>32237.58</v>
      </c>
      <c r="E28" s="34">
        <v>3505.4199999999992</v>
      </c>
      <c r="F28" s="34"/>
      <c r="G28" s="34"/>
      <c r="H28" s="38"/>
    </row>
    <row r="29" spans="1:8" x14ac:dyDescent="0.25">
      <c r="A29" s="37" t="s">
        <v>40</v>
      </c>
      <c r="B29" s="61" t="s">
        <v>9</v>
      </c>
      <c r="C29" s="34">
        <v>233.69</v>
      </c>
      <c r="D29" s="34"/>
      <c r="E29" s="34">
        <v>7083.7900000000009</v>
      </c>
      <c r="F29" s="34">
        <v>214.21</v>
      </c>
      <c r="G29" s="34">
        <v>6275.5499999999993</v>
      </c>
      <c r="H29" s="38">
        <v>2316.35</v>
      </c>
    </row>
    <row r="30" spans="1:8" x14ac:dyDescent="0.25">
      <c r="A30" s="37" t="s">
        <v>40</v>
      </c>
      <c r="B30" s="61" t="s">
        <v>11</v>
      </c>
      <c r="C30" s="34">
        <v>4480.3099999999995</v>
      </c>
      <c r="D30" s="34"/>
      <c r="E30" s="34">
        <v>17318.719999999998</v>
      </c>
      <c r="F30" s="34">
        <v>423.14</v>
      </c>
      <c r="G30" s="34">
        <v>6023.95</v>
      </c>
      <c r="H30" s="38">
        <v>4962.87</v>
      </c>
    </row>
    <row r="31" spans="1:8" x14ac:dyDescent="0.25">
      <c r="A31" s="37" t="s">
        <v>40</v>
      </c>
      <c r="B31" s="61" t="s">
        <v>8</v>
      </c>
      <c r="C31" s="34"/>
      <c r="D31" s="34"/>
      <c r="E31" s="34"/>
      <c r="F31" s="34"/>
      <c r="G31" s="34"/>
      <c r="H31" s="38">
        <v>909.05</v>
      </c>
    </row>
    <row r="32" spans="1:8" x14ac:dyDescent="0.25">
      <c r="A32" s="37" t="s">
        <v>40</v>
      </c>
      <c r="B32" s="61" t="s">
        <v>10</v>
      </c>
      <c r="C32" s="34">
        <v>36022.959999999999</v>
      </c>
      <c r="D32" s="34">
        <v>835.36</v>
      </c>
      <c r="E32" s="34">
        <v>167790.46</v>
      </c>
      <c r="F32" s="34">
        <v>20898.729999999996</v>
      </c>
      <c r="G32" s="34">
        <v>33965.590000000004</v>
      </c>
      <c r="H32" s="38">
        <v>23154.6</v>
      </c>
    </row>
    <row r="33" spans="1:8" x14ac:dyDescent="0.25">
      <c r="A33" s="37" t="s">
        <v>41</v>
      </c>
      <c r="B33" s="61" t="s">
        <v>11</v>
      </c>
      <c r="C33" s="34"/>
      <c r="D33" s="34">
        <v>24446.879999999997</v>
      </c>
      <c r="E33" s="34"/>
      <c r="F33" s="34"/>
      <c r="G33" s="34"/>
      <c r="H33" s="38"/>
    </row>
    <row r="34" spans="1:8" x14ac:dyDescent="0.25">
      <c r="A34" s="37" t="s">
        <v>41</v>
      </c>
      <c r="B34" s="61" t="s">
        <v>8</v>
      </c>
      <c r="C34" s="34">
        <v>22418.26</v>
      </c>
      <c r="D34" s="34">
        <v>43980.02</v>
      </c>
      <c r="E34" s="34">
        <v>2818.0199999999995</v>
      </c>
      <c r="F34" s="34"/>
      <c r="G34" s="34">
        <v>912.19</v>
      </c>
      <c r="H34" s="38"/>
    </row>
    <row r="35" spans="1:8" x14ac:dyDescent="0.25">
      <c r="A35" s="37" t="s">
        <v>41</v>
      </c>
      <c r="B35" s="61" t="s">
        <v>10</v>
      </c>
      <c r="C35" s="34">
        <v>2834.6899999999996</v>
      </c>
      <c r="D35" s="34">
        <v>7275.22</v>
      </c>
      <c r="E35" s="34">
        <v>3282.8399999999997</v>
      </c>
      <c r="F35" s="34"/>
      <c r="G35" s="34">
        <v>134.5</v>
      </c>
      <c r="H35" s="38"/>
    </row>
    <row r="36" spans="1:8" x14ac:dyDescent="0.25">
      <c r="A36" s="37" t="s">
        <v>42</v>
      </c>
      <c r="B36" s="61" t="s">
        <v>9</v>
      </c>
      <c r="C36" s="34">
        <v>946.14</v>
      </c>
      <c r="D36" s="34"/>
      <c r="E36" s="34">
        <v>4488.1099999999997</v>
      </c>
      <c r="F36" s="34">
        <v>506.6</v>
      </c>
      <c r="G36" s="34">
        <v>3490.75</v>
      </c>
      <c r="H36" s="38">
        <v>5138.41</v>
      </c>
    </row>
    <row r="37" spans="1:8" x14ac:dyDescent="0.25">
      <c r="A37" s="37" t="s">
        <v>42</v>
      </c>
      <c r="B37" s="61" t="s">
        <v>11</v>
      </c>
      <c r="C37" s="34">
        <v>98.31</v>
      </c>
      <c r="D37" s="34"/>
      <c r="E37" s="34">
        <v>16112.450000000003</v>
      </c>
      <c r="F37" s="34">
        <v>1701.1200000000001</v>
      </c>
      <c r="G37" s="34">
        <v>5825.1100000000006</v>
      </c>
      <c r="H37" s="38">
        <v>8462.1</v>
      </c>
    </row>
    <row r="38" spans="1:8" x14ac:dyDescent="0.25">
      <c r="A38" s="37" t="s">
        <v>42</v>
      </c>
      <c r="B38" s="61" t="s">
        <v>8</v>
      </c>
      <c r="C38" s="34"/>
      <c r="D38" s="34"/>
      <c r="E38" s="34">
        <v>1788.8000000000002</v>
      </c>
      <c r="F38" s="34"/>
      <c r="G38" s="34"/>
      <c r="H38" s="38">
        <v>1615.8400000000001</v>
      </c>
    </row>
    <row r="39" spans="1:8" x14ac:dyDescent="0.25">
      <c r="A39" s="37" t="s">
        <v>42</v>
      </c>
      <c r="B39" s="61" t="s">
        <v>10</v>
      </c>
      <c r="C39" s="34">
        <v>33965.050000000003</v>
      </c>
      <c r="D39" s="34">
        <v>107.6</v>
      </c>
      <c r="E39" s="34">
        <v>144297.25</v>
      </c>
      <c r="F39" s="34">
        <v>26239.750000000004</v>
      </c>
      <c r="G39" s="34">
        <v>35341.459999999992</v>
      </c>
      <c r="H39" s="38">
        <v>28296.949999999997</v>
      </c>
    </row>
    <row r="40" spans="1:8" x14ac:dyDescent="0.25">
      <c r="A40" s="37" t="s">
        <v>43</v>
      </c>
      <c r="B40" s="61" t="s">
        <v>9</v>
      </c>
      <c r="C40" s="34"/>
      <c r="D40" s="34">
        <v>14404.17</v>
      </c>
      <c r="E40" s="34"/>
      <c r="F40" s="34"/>
      <c r="G40" s="34"/>
      <c r="H40" s="38"/>
    </row>
    <row r="41" spans="1:8" x14ac:dyDescent="0.25">
      <c r="A41" s="37" t="s">
        <v>43</v>
      </c>
      <c r="B41" s="61" t="s">
        <v>11</v>
      </c>
      <c r="C41" s="34"/>
      <c r="D41" s="34">
        <v>10229.700000000001</v>
      </c>
      <c r="E41" s="34"/>
      <c r="F41" s="34"/>
      <c r="G41" s="34"/>
      <c r="H41" s="38"/>
    </row>
    <row r="42" spans="1:8" x14ac:dyDescent="0.25">
      <c r="A42" s="37" t="s">
        <v>43</v>
      </c>
      <c r="B42" s="61" t="s">
        <v>8</v>
      </c>
      <c r="C42" s="34">
        <v>27609.48</v>
      </c>
      <c r="D42" s="34">
        <v>50113.219999999994</v>
      </c>
      <c r="E42" s="34">
        <v>4149.01</v>
      </c>
      <c r="F42" s="34"/>
      <c r="G42" s="34">
        <v>1272.17</v>
      </c>
      <c r="H42" s="38"/>
    </row>
    <row r="43" spans="1:8" x14ac:dyDescent="0.25">
      <c r="A43" s="37" t="s">
        <v>43</v>
      </c>
      <c r="B43" s="61" t="s">
        <v>10</v>
      </c>
      <c r="C43" s="34">
        <v>9316.74</v>
      </c>
      <c r="D43" s="34">
        <v>20529.38</v>
      </c>
      <c r="E43" s="34">
        <v>2613.4799999999996</v>
      </c>
      <c r="F43" s="34"/>
      <c r="G43" s="34">
        <v>777.77</v>
      </c>
      <c r="H43" s="38">
        <v>60.04</v>
      </c>
    </row>
    <row r="44" spans="1:8" x14ac:dyDescent="0.25">
      <c r="A44" s="37" t="s">
        <v>44</v>
      </c>
      <c r="B44" s="61" t="s">
        <v>9</v>
      </c>
      <c r="C44" s="34">
        <v>1016.09</v>
      </c>
      <c r="D44" s="34"/>
      <c r="E44" s="34">
        <v>8423.84</v>
      </c>
      <c r="F44" s="34"/>
      <c r="G44" s="34">
        <v>2833.1099999999997</v>
      </c>
      <c r="H44" s="38"/>
    </row>
    <row r="45" spans="1:8" x14ac:dyDescent="0.25">
      <c r="A45" s="37" t="s">
        <v>44</v>
      </c>
      <c r="B45" s="61" t="s">
        <v>11</v>
      </c>
      <c r="C45" s="34">
        <v>2934.6400000000003</v>
      </c>
      <c r="D45" s="34"/>
      <c r="E45" s="34">
        <v>15038.24</v>
      </c>
      <c r="F45" s="34">
        <v>798.19</v>
      </c>
      <c r="G45" s="34">
        <v>9893.77</v>
      </c>
      <c r="H45" s="38">
        <v>7018.0199999999995</v>
      </c>
    </row>
    <row r="46" spans="1:8" x14ac:dyDescent="0.25">
      <c r="A46" s="37" t="s">
        <v>44</v>
      </c>
      <c r="B46" s="61" t="s">
        <v>8</v>
      </c>
      <c r="C46" s="34"/>
      <c r="D46" s="34"/>
      <c r="E46" s="34">
        <v>5989.98</v>
      </c>
      <c r="F46" s="34">
        <v>8140.74</v>
      </c>
      <c r="G46" s="34">
        <v>4770.55</v>
      </c>
      <c r="H46" s="38">
        <v>1084.98</v>
      </c>
    </row>
    <row r="47" spans="1:8" x14ac:dyDescent="0.25">
      <c r="A47" s="37" t="s">
        <v>44</v>
      </c>
      <c r="B47" s="61" t="s">
        <v>10</v>
      </c>
      <c r="C47" s="34">
        <v>30954.050000000003</v>
      </c>
      <c r="D47" s="34"/>
      <c r="E47" s="34">
        <v>78114.97</v>
      </c>
      <c r="F47" s="34">
        <v>71947.680000000008</v>
      </c>
      <c r="G47" s="34">
        <v>50094.520000000004</v>
      </c>
      <c r="H47" s="38">
        <v>43218.95</v>
      </c>
    </row>
    <row r="48" spans="1:8" x14ac:dyDescent="0.25">
      <c r="A48" s="37" t="s">
        <v>45</v>
      </c>
      <c r="B48" s="61" t="s">
        <v>9</v>
      </c>
      <c r="C48" s="34"/>
      <c r="D48" s="34">
        <v>15221.8</v>
      </c>
      <c r="E48" s="34"/>
      <c r="F48" s="34"/>
      <c r="G48" s="34"/>
      <c r="H48" s="38"/>
    </row>
    <row r="49" spans="1:8" x14ac:dyDescent="0.25">
      <c r="A49" s="37" t="s">
        <v>45</v>
      </c>
      <c r="B49" s="61" t="s">
        <v>11</v>
      </c>
      <c r="C49" s="34"/>
      <c r="D49" s="34">
        <v>25596.309999999998</v>
      </c>
      <c r="E49" s="34">
        <v>798.51</v>
      </c>
      <c r="F49" s="34"/>
      <c r="G49" s="34"/>
      <c r="H49" s="38"/>
    </row>
    <row r="50" spans="1:8" x14ac:dyDescent="0.25">
      <c r="A50" s="37" t="s">
        <v>45</v>
      </c>
      <c r="B50" s="61" t="s">
        <v>8</v>
      </c>
      <c r="C50" s="34">
        <v>51133.36</v>
      </c>
      <c r="D50" s="34">
        <v>99524.94</v>
      </c>
      <c r="E50" s="34">
        <v>25665.280000000002</v>
      </c>
      <c r="F50" s="34"/>
      <c r="G50" s="34">
        <v>4528.3099999999995</v>
      </c>
      <c r="H50" s="38"/>
    </row>
    <row r="51" spans="1:8" x14ac:dyDescent="0.25">
      <c r="A51" s="37" t="s">
        <v>45</v>
      </c>
      <c r="B51" s="61" t="s">
        <v>10</v>
      </c>
      <c r="C51" s="34">
        <v>8821.35</v>
      </c>
      <c r="D51" s="34">
        <v>15455.9</v>
      </c>
      <c r="E51" s="34">
        <v>3562.28</v>
      </c>
      <c r="F51" s="34"/>
      <c r="G51" s="34"/>
      <c r="H51" s="38"/>
    </row>
    <row r="52" spans="1:8" x14ac:dyDescent="0.25">
      <c r="A52" s="37" t="s">
        <v>46</v>
      </c>
      <c r="B52" s="61" t="s">
        <v>9</v>
      </c>
      <c r="C52" s="34">
        <v>201.2</v>
      </c>
      <c r="D52" s="34"/>
      <c r="E52" s="34">
        <v>3537.66</v>
      </c>
      <c r="F52" s="34">
        <v>359.32</v>
      </c>
      <c r="G52" s="34">
        <v>3215.07</v>
      </c>
      <c r="H52" s="38">
        <v>1697.18</v>
      </c>
    </row>
    <row r="53" spans="1:8" x14ac:dyDescent="0.25">
      <c r="A53" s="37" t="s">
        <v>46</v>
      </c>
      <c r="B53" s="61" t="s">
        <v>11</v>
      </c>
      <c r="C53" s="34">
        <v>1119.8900000000001</v>
      </c>
      <c r="D53" s="34"/>
      <c r="E53" s="34">
        <v>15795.93</v>
      </c>
      <c r="F53" s="34">
        <v>843.06</v>
      </c>
      <c r="G53" s="34">
        <v>10291.290000000001</v>
      </c>
      <c r="H53" s="38">
        <v>6586.01</v>
      </c>
    </row>
    <row r="54" spans="1:8" x14ac:dyDescent="0.25">
      <c r="A54" s="37" t="s">
        <v>46</v>
      </c>
      <c r="B54" s="61" t="s">
        <v>8</v>
      </c>
      <c r="C54" s="34"/>
      <c r="D54" s="34"/>
      <c r="E54" s="34">
        <v>2779.67</v>
      </c>
      <c r="F54" s="34"/>
      <c r="G54" s="34">
        <v>5804.19</v>
      </c>
      <c r="H54" s="38">
        <v>1075.1300000000001</v>
      </c>
    </row>
    <row r="55" spans="1:8" x14ac:dyDescent="0.25">
      <c r="A55" s="37" t="s">
        <v>46</v>
      </c>
      <c r="B55" s="61" t="s">
        <v>10</v>
      </c>
      <c r="C55" s="34">
        <v>53440.5</v>
      </c>
      <c r="D55" s="34"/>
      <c r="E55" s="34">
        <v>166285.05000000002</v>
      </c>
      <c r="F55" s="34">
        <v>14545.210000000001</v>
      </c>
      <c r="G55" s="34">
        <v>53604.28</v>
      </c>
      <c r="H55" s="38">
        <v>49544.299999999996</v>
      </c>
    </row>
    <row r="56" spans="1:8" x14ac:dyDescent="0.25">
      <c r="A56" s="37" t="s">
        <v>47</v>
      </c>
      <c r="B56" s="61" t="s">
        <v>9</v>
      </c>
      <c r="C56" s="34">
        <v>1256.4000000000001</v>
      </c>
      <c r="D56" s="34"/>
      <c r="E56" s="34">
        <v>15928.189999999999</v>
      </c>
      <c r="F56" s="34"/>
      <c r="G56" s="34">
        <v>8695.86</v>
      </c>
      <c r="H56" s="38">
        <v>3693.39</v>
      </c>
    </row>
    <row r="57" spans="1:8" x14ac:dyDescent="0.25">
      <c r="A57" s="37" t="s">
        <v>47</v>
      </c>
      <c r="B57" s="61" t="s">
        <v>11</v>
      </c>
      <c r="C57" s="34">
        <v>6347.19</v>
      </c>
      <c r="D57" s="34"/>
      <c r="E57" s="34">
        <v>27781.220000000005</v>
      </c>
      <c r="F57" s="34">
        <v>2040.52</v>
      </c>
      <c r="G57" s="34">
        <v>9055.7999999999993</v>
      </c>
      <c r="H57" s="38">
        <v>5180.57</v>
      </c>
    </row>
    <row r="58" spans="1:8" x14ac:dyDescent="0.25">
      <c r="A58" s="37" t="s">
        <v>47</v>
      </c>
      <c r="B58" s="61" t="s">
        <v>8</v>
      </c>
      <c r="C58" s="34">
        <v>2225.4300000000003</v>
      </c>
      <c r="D58" s="34"/>
      <c r="E58" s="34">
        <v>8237.39</v>
      </c>
      <c r="F58" s="34">
        <v>765.43</v>
      </c>
      <c r="G58" s="34">
        <v>2761.42</v>
      </c>
      <c r="H58" s="38">
        <v>2043.78</v>
      </c>
    </row>
    <row r="59" spans="1:8" x14ac:dyDescent="0.25">
      <c r="A59" s="37" t="s">
        <v>47</v>
      </c>
      <c r="B59" s="61" t="s">
        <v>10</v>
      </c>
      <c r="C59" s="34">
        <v>99046</v>
      </c>
      <c r="D59" s="34"/>
      <c r="E59" s="34">
        <v>251205.67000000004</v>
      </c>
      <c r="F59" s="34">
        <v>8043.11</v>
      </c>
      <c r="G59" s="34">
        <v>69677.030000000013</v>
      </c>
      <c r="H59" s="38">
        <v>36576.68</v>
      </c>
    </row>
    <row r="60" spans="1:8" x14ac:dyDescent="0.25">
      <c r="A60" s="37" t="s">
        <v>48</v>
      </c>
      <c r="B60" s="61" t="s">
        <v>9</v>
      </c>
      <c r="C60" s="34"/>
      <c r="D60" s="34">
        <v>15321.220000000001</v>
      </c>
      <c r="E60" s="34"/>
      <c r="F60" s="34"/>
      <c r="G60" s="34">
        <v>1562.77</v>
      </c>
      <c r="H60" s="38"/>
    </row>
    <row r="61" spans="1:8" x14ac:dyDescent="0.25">
      <c r="A61" s="37" t="s">
        <v>48</v>
      </c>
      <c r="B61" s="61" t="s">
        <v>11</v>
      </c>
      <c r="C61" s="34"/>
      <c r="D61" s="34">
        <v>17997.86</v>
      </c>
      <c r="E61" s="34"/>
      <c r="F61" s="34"/>
      <c r="G61" s="34">
        <v>1309.58</v>
      </c>
      <c r="H61" s="38"/>
    </row>
    <row r="62" spans="1:8" x14ac:dyDescent="0.25">
      <c r="A62" s="37" t="s">
        <v>48</v>
      </c>
      <c r="B62" s="61" t="s">
        <v>8</v>
      </c>
      <c r="C62" s="34">
        <v>12512.71</v>
      </c>
      <c r="D62" s="34">
        <v>52907.93</v>
      </c>
      <c r="E62" s="34">
        <v>22808.079999999994</v>
      </c>
      <c r="F62" s="34"/>
      <c r="G62" s="34">
        <v>1460.9599999999998</v>
      </c>
      <c r="H62" s="38">
        <v>376.84</v>
      </c>
    </row>
    <row r="63" spans="1:8" x14ac:dyDescent="0.25">
      <c r="A63" s="37" t="s">
        <v>48</v>
      </c>
      <c r="B63" s="61" t="s">
        <v>10</v>
      </c>
      <c r="C63" s="34">
        <v>2227.4899999999998</v>
      </c>
      <c r="D63" s="34">
        <v>9108.2099999999991</v>
      </c>
      <c r="E63" s="34">
        <v>4143.4400000000005</v>
      </c>
      <c r="F63" s="34"/>
      <c r="G63" s="34"/>
      <c r="H63" s="38"/>
    </row>
    <row r="64" spans="1:8" x14ac:dyDescent="0.25">
      <c r="A64" s="37" t="s">
        <v>49</v>
      </c>
      <c r="B64" s="61" t="s">
        <v>9</v>
      </c>
      <c r="C64" s="34">
        <v>946.05</v>
      </c>
      <c r="D64" s="34"/>
      <c r="E64" s="34">
        <v>4599.5600000000004</v>
      </c>
      <c r="F64" s="34"/>
      <c r="G64" s="34">
        <v>8476.68</v>
      </c>
      <c r="H64" s="38">
        <v>934.64</v>
      </c>
    </row>
    <row r="65" spans="1:8" x14ac:dyDescent="0.25">
      <c r="A65" s="37" t="s">
        <v>49</v>
      </c>
      <c r="B65" s="61" t="s">
        <v>11</v>
      </c>
      <c r="C65" s="34">
        <v>2010.9499999999998</v>
      </c>
      <c r="D65" s="34"/>
      <c r="E65" s="34">
        <v>18054.189999999999</v>
      </c>
      <c r="F65" s="34"/>
      <c r="G65" s="34">
        <v>7669.53</v>
      </c>
      <c r="H65" s="38">
        <v>5453.9299999999994</v>
      </c>
    </row>
    <row r="66" spans="1:8" x14ac:dyDescent="0.25">
      <c r="A66" s="37" t="s">
        <v>49</v>
      </c>
      <c r="B66" s="61" t="s">
        <v>8</v>
      </c>
      <c r="C66" s="34"/>
      <c r="D66" s="34"/>
      <c r="E66" s="34">
        <v>3118.3500000000004</v>
      </c>
      <c r="F66" s="34"/>
      <c r="G66" s="34">
        <v>2564.34</v>
      </c>
      <c r="H66" s="38">
        <v>830.59</v>
      </c>
    </row>
    <row r="67" spans="1:8" x14ac:dyDescent="0.25">
      <c r="A67" s="37" t="s">
        <v>49</v>
      </c>
      <c r="B67" s="61" t="s">
        <v>10</v>
      </c>
      <c r="C67" s="34">
        <v>25061.29</v>
      </c>
      <c r="D67" s="34"/>
      <c r="E67" s="34">
        <v>133271.72</v>
      </c>
      <c r="F67" s="34">
        <v>5599.6399999999994</v>
      </c>
      <c r="G67" s="34">
        <v>42591.44</v>
      </c>
      <c r="H67" s="38">
        <v>56908.770000000004</v>
      </c>
    </row>
    <row r="68" spans="1:8" x14ac:dyDescent="0.25">
      <c r="A68" s="37" t="s">
        <v>50</v>
      </c>
      <c r="B68" s="61" t="s">
        <v>9</v>
      </c>
      <c r="C68" s="34">
        <v>5278.56</v>
      </c>
      <c r="D68" s="34"/>
      <c r="E68" s="34">
        <v>20385.669999999998</v>
      </c>
      <c r="F68" s="34"/>
      <c r="G68" s="34">
        <v>10820.62</v>
      </c>
      <c r="H68" s="38">
        <v>2157.5600000000004</v>
      </c>
    </row>
    <row r="69" spans="1:8" x14ac:dyDescent="0.25">
      <c r="A69" s="37" t="s">
        <v>50</v>
      </c>
      <c r="B69" s="61" t="s">
        <v>11</v>
      </c>
      <c r="C69" s="34">
        <v>3716.45</v>
      </c>
      <c r="D69" s="34"/>
      <c r="E69" s="34">
        <v>19263.07</v>
      </c>
      <c r="F69" s="34"/>
      <c r="G69" s="34">
        <v>13806.850000000002</v>
      </c>
      <c r="H69" s="38">
        <v>18496.88</v>
      </c>
    </row>
    <row r="70" spans="1:8" x14ac:dyDescent="0.25">
      <c r="A70" s="37" t="s">
        <v>50</v>
      </c>
      <c r="B70" s="61" t="s">
        <v>8</v>
      </c>
      <c r="C70" s="34">
        <v>4140.33</v>
      </c>
      <c r="D70" s="34"/>
      <c r="E70" s="34">
        <v>8018.51</v>
      </c>
      <c r="F70" s="34"/>
      <c r="G70" s="34">
        <v>6677.9499999999989</v>
      </c>
      <c r="H70" s="38">
        <v>9244.81</v>
      </c>
    </row>
    <row r="71" spans="1:8" x14ac:dyDescent="0.25">
      <c r="A71" s="37" t="s">
        <v>50</v>
      </c>
      <c r="B71" s="61" t="s">
        <v>10</v>
      </c>
      <c r="C71" s="34">
        <v>63658.879999999997</v>
      </c>
      <c r="D71" s="34"/>
      <c r="E71" s="34">
        <v>105205.37000000001</v>
      </c>
      <c r="F71" s="34">
        <v>1325.18</v>
      </c>
      <c r="G71" s="34">
        <v>57411.090000000018</v>
      </c>
      <c r="H71" s="38">
        <v>133078.37</v>
      </c>
    </row>
    <row r="72" spans="1:8" x14ac:dyDescent="0.25">
      <c r="A72" s="37" t="s">
        <v>51</v>
      </c>
      <c r="B72" s="61" t="s">
        <v>9</v>
      </c>
      <c r="C72" s="34"/>
      <c r="D72" s="34">
        <v>12942.829999999998</v>
      </c>
      <c r="E72" s="34">
        <v>234.09</v>
      </c>
      <c r="F72" s="34"/>
      <c r="G72" s="34"/>
      <c r="H72" s="38"/>
    </row>
    <row r="73" spans="1:8" x14ac:dyDescent="0.25">
      <c r="A73" s="37" t="s">
        <v>51</v>
      </c>
      <c r="B73" s="61" t="s">
        <v>11</v>
      </c>
      <c r="C73" s="34">
        <v>4539.33</v>
      </c>
      <c r="D73" s="34">
        <v>8861.19</v>
      </c>
      <c r="E73" s="34"/>
      <c r="F73" s="34"/>
      <c r="G73" s="34"/>
      <c r="H73" s="38"/>
    </row>
    <row r="74" spans="1:8" x14ac:dyDescent="0.25">
      <c r="A74" s="37" t="s">
        <v>51</v>
      </c>
      <c r="B74" s="61" t="s">
        <v>8</v>
      </c>
      <c r="C74" s="34">
        <v>26781.07</v>
      </c>
      <c r="D74" s="34">
        <v>59157.8</v>
      </c>
      <c r="E74" s="34">
        <v>31460</v>
      </c>
      <c r="F74" s="34"/>
      <c r="G74" s="34">
        <v>890.67000000000007</v>
      </c>
      <c r="H74" s="38">
        <v>133.25</v>
      </c>
    </row>
    <row r="75" spans="1:8" x14ac:dyDescent="0.25">
      <c r="A75" s="37" t="s">
        <v>51</v>
      </c>
      <c r="B75" s="61" t="s">
        <v>10</v>
      </c>
      <c r="C75" s="34">
        <v>806.66</v>
      </c>
      <c r="D75" s="34">
        <v>1251.5600000000002</v>
      </c>
      <c r="E75" s="34">
        <v>376.8</v>
      </c>
      <c r="F75" s="34"/>
      <c r="G75" s="34"/>
      <c r="H75" s="38">
        <v>748.53</v>
      </c>
    </row>
    <row r="76" spans="1:8" x14ac:dyDescent="0.25">
      <c r="A76" s="37" t="s">
        <v>52</v>
      </c>
      <c r="B76" s="61" t="s">
        <v>9</v>
      </c>
      <c r="C76" s="34"/>
      <c r="D76" s="34"/>
      <c r="E76" s="34">
        <v>5304.2699999999995</v>
      </c>
      <c r="F76" s="34">
        <v>807.81</v>
      </c>
      <c r="G76" s="34">
        <v>9511.619999999999</v>
      </c>
      <c r="H76" s="38">
        <v>1525.91</v>
      </c>
    </row>
    <row r="77" spans="1:8" x14ac:dyDescent="0.25">
      <c r="A77" s="37" t="s">
        <v>52</v>
      </c>
      <c r="B77" s="61" t="s">
        <v>11</v>
      </c>
      <c r="C77" s="34"/>
      <c r="D77" s="34"/>
      <c r="E77" s="34">
        <v>8894.2100000000009</v>
      </c>
      <c r="F77" s="34">
        <v>3804.46</v>
      </c>
      <c r="G77" s="34">
        <v>7470.54</v>
      </c>
      <c r="H77" s="38">
        <v>7668.3700000000008</v>
      </c>
    </row>
    <row r="78" spans="1:8" x14ac:dyDescent="0.25">
      <c r="A78" s="37" t="s">
        <v>52</v>
      </c>
      <c r="B78" s="61" t="s">
        <v>8</v>
      </c>
      <c r="C78" s="34"/>
      <c r="D78" s="34"/>
      <c r="E78" s="34">
        <v>2417.8100000000004</v>
      </c>
      <c r="F78" s="34"/>
      <c r="G78" s="34">
        <v>2903.99</v>
      </c>
      <c r="H78" s="38">
        <v>1121.3900000000001</v>
      </c>
    </row>
    <row r="79" spans="1:8" x14ac:dyDescent="0.25">
      <c r="A79" s="37" t="s">
        <v>52</v>
      </c>
      <c r="B79" s="61" t="s">
        <v>10</v>
      </c>
      <c r="C79" s="34">
        <v>55125.46</v>
      </c>
      <c r="D79" s="34"/>
      <c r="E79" s="34">
        <v>172110.63</v>
      </c>
      <c r="F79" s="34">
        <v>34540.920000000006</v>
      </c>
      <c r="G79" s="34">
        <v>38603.829999999994</v>
      </c>
      <c r="H79" s="38">
        <v>40067.22</v>
      </c>
    </row>
    <row r="80" spans="1:8" x14ac:dyDescent="0.25">
      <c r="A80" s="37" t="s">
        <v>53</v>
      </c>
      <c r="B80" s="61" t="s">
        <v>9</v>
      </c>
      <c r="C80" s="34">
        <v>891.44</v>
      </c>
      <c r="D80" s="34">
        <v>4568.46</v>
      </c>
      <c r="E80" s="34"/>
      <c r="F80" s="34"/>
      <c r="G80" s="34"/>
      <c r="H80" s="38"/>
    </row>
    <row r="81" spans="1:8" x14ac:dyDescent="0.25">
      <c r="A81" s="37" t="s">
        <v>53</v>
      </c>
      <c r="B81" s="61" t="s">
        <v>11</v>
      </c>
      <c r="C81" s="34">
        <v>6096.5599999999995</v>
      </c>
      <c r="D81" s="34">
        <v>6990.8399999999992</v>
      </c>
      <c r="E81" s="34">
        <v>207.13</v>
      </c>
      <c r="F81" s="34"/>
      <c r="G81" s="34">
        <v>1277.52</v>
      </c>
      <c r="H81" s="38"/>
    </row>
    <row r="82" spans="1:8" x14ac:dyDescent="0.25">
      <c r="A82" s="37" t="s">
        <v>53</v>
      </c>
      <c r="B82" s="61" t="s">
        <v>8</v>
      </c>
      <c r="C82" s="34">
        <v>24792.71</v>
      </c>
      <c r="D82" s="34">
        <v>47640.47</v>
      </c>
      <c r="E82" s="34">
        <v>13166.059999999998</v>
      </c>
      <c r="F82" s="34"/>
      <c r="G82" s="34">
        <v>2603.5100000000002</v>
      </c>
      <c r="H82" s="38">
        <v>1505.7</v>
      </c>
    </row>
    <row r="83" spans="1:8" x14ac:dyDescent="0.25">
      <c r="A83" s="37" t="s">
        <v>53</v>
      </c>
      <c r="B83" s="61" t="s">
        <v>10</v>
      </c>
      <c r="C83" s="34">
        <v>3288.3599999999997</v>
      </c>
      <c r="D83" s="34">
        <v>3311.1499999999996</v>
      </c>
      <c r="E83" s="34">
        <v>252.96</v>
      </c>
      <c r="F83" s="34"/>
      <c r="G83" s="34"/>
      <c r="H83" s="38"/>
    </row>
    <row r="84" spans="1:8" x14ac:dyDescent="0.25">
      <c r="A84" s="37" t="s">
        <v>54</v>
      </c>
      <c r="B84" s="61" t="s">
        <v>9</v>
      </c>
      <c r="C84" s="34"/>
      <c r="D84" s="34"/>
      <c r="E84" s="34">
        <v>4052.63</v>
      </c>
      <c r="F84" s="34"/>
      <c r="G84" s="34">
        <v>1315.56</v>
      </c>
      <c r="H84" s="38">
        <v>3711</v>
      </c>
    </row>
    <row r="85" spans="1:8" x14ac:dyDescent="0.25">
      <c r="A85" s="37" t="s">
        <v>54</v>
      </c>
      <c r="B85" s="61" t="s">
        <v>11</v>
      </c>
      <c r="C85" s="34"/>
      <c r="D85" s="34"/>
      <c r="E85" s="34">
        <v>30558.159999999996</v>
      </c>
      <c r="F85" s="34"/>
      <c r="G85" s="34">
        <v>4438.33</v>
      </c>
      <c r="H85" s="38">
        <v>3541.8999999999996</v>
      </c>
    </row>
    <row r="86" spans="1:8" x14ac:dyDescent="0.25">
      <c r="A86" s="37" t="s">
        <v>54</v>
      </c>
      <c r="B86" s="61" t="s">
        <v>8</v>
      </c>
      <c r="C86" s="34"/>
      <c r="D86" s="34"/>
      <c r="E86" s="34">
        <v>5484.27</v>
      </c>
      <c r="F86" s="34"/>
      <c r="G86" s="34"/>
      <c r="H86" s="38">
        <v>2043.22</v>
      </c>
    </row>
    <row r="87" spans="1:8" x14ac:dyDescent="0.25">
      <c r="A87" s="37" t="s">
        <v>54</v>
      </c>
      <c r="B87" s="61" t="s">
        <v>10</v>
      </c>
      <c r="C87" s="34">
        <v>43537.919999999998</v>
      </c>
      <c r="D87" s="34"/>
      <c r="E87" s="34">
        <v>173198.01</v>
      </c>
      <c r="F87" s="34">
        <v>6331.0700000000006</v>
      </c>
      <c r="G87" s="34">
        <v>29383.229999999996</v>
      </c>
      <c r="H87" s="38">
        <v>33831.54</v>
      </c>
    </row>
    <row r="88" spans="1:8" x14ac:dyDescent="0.25">
      <c r="A88" s="37" t="s">
        <v>55</v>
      </c>
      <c r="B88" s="61" t="s">
        <v>9</v>
      </c>
      <c r="C88" s="34">
        <v>5440.43</v>
      </c>
      <c r="D88" s="34">
        <v>7024.7</v>
      </c>
      <c r="E88" s="34"/>
      <c r="F88" s="34"/>
      <c r="G88" s="34"/>
      <c r="H88" s="38"/>
    </row>
    <row r="89" spans="1:8" x14ac:dyDescent="0.25">
      <c r="A89" s="37" t="s">
        <v>55</v>
      </c>
      <c r="B89" s="61" t="s">
        <v>11</v>
      </c>
      <c r="C89" s="34">
        <v>7473.84</v>
      </c>
      <c r="D89" s="34">
        <v>6177.59</v>
      </c>
      <c r="E89" s="34"/>
      <c r="F89" s="34"/>
      <c r="G89" s="34"/>
      <c r="H89" s="38"/>
    </row>
    <row r="90" spans="1:8" x14ac:dyDescent="0.25">
      <c r="A90" s="37" t="s">
        <v>55</v>
      </c>
      <c r="B90" s="61" t="s">
        <v>8</v>
      </c>
      <c r="C90" s="34">
        <v>28299.9</v>
      </c>
      <c r="D90" s="34">
        <v>69839.759999999995</v>
      </c>
      <c r="E90" s="34">
        <v>19117.600000000002</v>
      </c>
      <c r="F90" s="34"/>
      <c r="G90" s="34">
        <v>158.42000000000002</v>
      </c>
      <c r="H90" s="38">
        <v>899.79000000000008</v>
      </c>
    </row>
    <row r="91" spans="1:8" x14ac:dyDescent="0.25">
      <c r="A91" s="37" t="s">
        <v>55</v>
      </c>
      <c r="B91" s="61" t="s">
        <v>10</v>
      </c>
      <c r="C91" s="34">
        <v>2097.52</v>
      </c>
      <c r="D91" s="34">
        <v>1972.38</v>
      </c>
      <c r="E91" s="34">
        <v>440.9</v>
      </c>
      <c r="F91" s="34"/>
      <c r="G91" s="34"/>
      <c r="H91" s="38">
        <v>595.63</v>
      </c>
    </row>
    <row r="92" spans="1:8" x14ac:dyDescent="0.25">
      <c r="A92" s="37" t="s">
        <v>56</v>
      </c>
      <c r="B92" s="61" t="s">
        <v>9</v>
      </c>
      <c r="C92" s="34"/>
      <c r="D92" s="34">
        <v>213.63</v>
      </c>
      <c r="E92" s="34">
        <v>7906.31</v>
      </c>
      <c r="F92" s="34">
        <v>32529.87</v>
      </c>
      <c r="G92" s="34">
        <v>3542.41</v>
      </c>
      <c r="H92" s="38">
        <v>6577.9599999999991</v>
      </c>
    </row>
    <row r="93" spans="1:8" x14ac:dyDescent="0.25">
      <c r="A93" s="37" t="s">
        <v>56</v>
      </c>
      <c r="B93" s="61" t="s">
        <v>11</v>
      </c>
      <c r="C93" s="34">
        <v>2885.7300000000005</v>
      </c>
      <c r="D93" s="34"/>
      <c r="E93" s="34">
        <v>16196.31</v>
      </c>
      <c r="F93" s="34"/>
      <c r="G93" s="34">
        <v>5287.76</v>
      </c>
      <c r="H93" s="38">
        <v>17738.7</v>
      </c>
    </row>
    <row r="94" spans="1:8" x14ac:dyDescent="0.25">
      <c r="A94" s="37" t="s">
        <v>56</v>
      </c>
      <c r="B94" s="61" t="s">
        <v>8</v>
      </c>
      <c r="C94" s="34"/>
      <c r="D94" s="34"/>
      <c r="E94" s="34">
        <v>3042.8500000000004</v>
      </c>
      <c r="F94" s="34">
        <v>4359.5400000000009</v>
      </c>
      <c r="G94" s="34">
        <v>1064.0700000000002</v>
      </c>
      <c r="H94" s="38">
        <v>2042.4299999999998</v>
      </c>
    </row>
    <row r="95" spans="1:8" x14ac:dyDescent="0.25">
      <c r="A95" s="37" t="s">
        <v>56</v>
      </c>
      <c r="B95" s="61" t="s">
        <v>10</v>
      </c>
      <c r="C95" s="34">
        <v>56308.720000000008</v>
      </c>
      <c r="D95" s="34"/>
      <c r="E95" s="34">
        <v>185270</v>
      </c>
      <c r="F95" s="34">
        <v>79598.990000000005</v>
      </c>
      <c r="G95" s="34">
        <v>29034.46</v>
      </c>
      <c r="H95" s="38">
        <v>46199.14</v>
      </c>
    </row>
    <row r="96" spans="1:8" x14ac:dyDescent="0.25">
      <c r="A96" s="37" t="s">
        <v>57</v>
      </c>
      <c r="B96" s="61" t="s">
        <v>11</v>
      </c>
      <c r="C96" s="34">
        <v>2282.2199999999998</v>
      </c>
      <c r="D96" s="34">
        <v>22228.23</v>
      </c>
      <c r="E96" s="34">
        <v>547.8900000000001</v>
      </c>
      <c r="F96" s="34"/>
      <c r="G96" s="34">
        <v>1222.53</v>
      </c>
      <c r="H96" s="38"/>
    </row>
    <row r="97" spans="1:8" x14ac:dyDescent="0.25">
      <c r="A97" s="37" t="s">
        <v>57</v>
      </c>
      <c r="B97" s="61" t="s">
        <v>8</v>
      </c>
      <c r="C97" s="34">
        <v>23810.23</v>
      </c>
      <c r="D97" s="34">
        <v>41864.31</v>
      </c>
      <c r="E97" s="34">
        <v>18686.829999999998</v>
      </c>
      <c r="F97" s="34"/>
      <c r="G97" s="34">
        <v>2014.8200000000002</v>
      </c>
      <c r="H97" s="38"/>
    </row>
    <row r="98" spans="1:8" x14ac:dyDescent="0.25">
      <c r="A98" s="37" t="s">
        <v>57</v>
      </c>
      <c r="B98" s="61" t="s">
        <v>10</v>
      </c>
      <c r="C98" s="34">
        <v>6263.11</v>
      </c>
      <c r="D98" s="34">
        <v>11217.74</v>
      </c>
      <c r="E98" s="34">
        <v>1913.25</v>
      </c>
      <c r="F98" s="34"/>
      <c r="G98" s="34">
        <v>1647.25</v>
      </c>
      <c r="H98" s="38">
        <v>813.93999999999994</v>
      </c>
    </row>
    <row r="99" spans="1:8" x14ac:dyDescent="0.25">
      <c r="A99" s="37" t="s">
        <v>58</v>
      </c>
      <c r="B99" s="61" t="s">
        <v>9</v>
      </c>
      <c r="C99" s="34"/>
      <c r="D99" s="34"/>
      <c r="E99" s="34">
        <v>3525.0600000000004</v>
      </c>
      <c r="F99" s="34"/>
      <c r="G99" s="34">
        <v>1792.7100000000003</v>
      </c>
      <c r="H99" s="38">
        <v>861.13</v>
      </c>
    </row>
    <row r="100" spans="1:8" x14ac:dyDescent="0.25">
      <c r="A100" s="37" t="s">
        <v>58</v>
      </c>
      <c r="B100" s="61" t="s">
        <v>11</v>
      </c>
      <c r="C100" s="34">
        <v>540.42999999999995</v>
      </c>
      <c r="D100" s="34">
        <v>4240.55</v>
      </c>
      <c r="E100" s="34">
        <v>21855.030000000006</v>
      </c>
      <c r="F100" s="34"/>
      <c r="G100" s="34">
        <v>8300.2800000000007</v>
      </c>
      <c r="H100" s="38">
        <v>4953.83</v>
      </c>
    </row>
    <row r="101" spans="1:8" x14ac:dyDescent="0.25">
      <c r="A101" s="37" t="s">
        <v>58</v>
      </c>
      <c r="B101" s="61" t="s">
        <v>8</v>
      </c>
      <c r="C101" s="34"/>
      <c r="D101" s="34"/>
      <c r="E101" s="34">
        <v>94.3</v>
      </c>
      <c r="F101" s="34"/>
      <c r="G101" s="34">
        <v>2238.13</v>
      </c>
      <c r="H101" s="38">
        <v>809.44</v>
      </c>
    </row>
    <row r="102" spans="1:8" x14ac:dyDescent="0.25">
      <c r="A102" s="37" t="s">
        <v>58</v>
      </c>
      <c r="B102" s="61" t="s">
        <v>10</v>
      </c>
      <c r="C102" s="34">
        <v>55204.82</v>
      </c>
      <c r="D102" s="34"/>
      <c r="E102" s="34">
        <v>123078.96999999997</v>
      </c>
      <c r="F102" s="34">
        <v>21658.25</v>
      </c>
      <c r="G102" s="34">
        <v>22469.320000000003</v>
      </c>
      <c r="H102" s="38">
        <v>22370.68</v>
      </c>
    </row>
    <row r="103" spans="1:8" x14ac:dyDescent="0.25">
      <c r="A103" s="37" t="s">
        <v>59</v>
      </c>
      <c r="B103" s="61" t="s">
        <v>9</v>
      </c>
      <c r="C103" s="34">
        <v>5405.7999999999993</v>
      </c>
      <c r="D103" s="34">
        <v>6295.27</v>
      </c>
      <c r="E103" s="34"/>
      <c r="F103" s="34"/>
      <c r="G103" s="34"/>
      <c r="H103" s="38"/>
    </row>
    <row r="104" spans="1:8" x14ac:dyDescent="0.25">
      <c r="A104" s="37" t="s">
        <v>59</v>
      </c>
      <c r="B104" s="61" t="s">
        <v>11</v>
      </c>
      <c r="C104" s="34"/>
      <c r="D104" s="34">
        <v>12299.820000000002</v>
      </c>
      <c r="E104" s="34"/>
      <c r="F104" s="34"/>
      <c r="G104" s="34"/>
      <c r="H104" s="38"/>
    </row>
    <row r="105" spans="1:8" x14ac:dyDescent="0.25">
      <c r="A105" s="37" t="s">
        <v>59</v>
      </c>
      <c r="B105" s="61" t="s">
        <v>8</v>
      </c>
      <c r="C105" s="34">
        <v>51949.189999999995</v>
      </c>
      <c r="D105" s="34">
        <v>60569.14</v>
      </c>
      <c r="E105" s="34">
        <v>26845.920000000002</v>
      </c>
      <c r="F105" s="34"/>
      <c r="G105" s="34">
        <v>2750.71</v>
      </c>
      <c r="H105" s="38">
        <v>994.78</v>
      </c>
    </row>
    <row r="106" spans="1:8" x14ac:dyDescent="0.25">
      <c r="A106" s="37" t="s">
        <v>59</v>
      </c>
      <c r="B106" s="61" t="s">
        <v>10</v>
      </c>
      <c r="C106" s="34">
        <v>5792.83</v>
      </c>
      <c r="D106" s="34">
        <v>5803.84</v>
      </c>
      <c r="E106" s="34">
        <v>3388.27</v>
      </c>
      <c r="F106" s="34"/>
      <c r="G106" s="34">
        <v>652.3900000000001</v>
      </c>
      <c r="H106" s="38">
        <v>529.04</v>
      </c>
    </row>
    <row r="107" spans="1:8" x14ac:dyDescent="0.25">
      <c r="A107" s="37" t="s">
        <v>60</v>
      </c>
      <c r="B107" s="61" t="s">
        <v>9</v>
      </c>
      <c r="C107" s="34"/>
      <c r="D107" s="34"/>
      <c r="E107" s="34">
        <v>2873.95</v>
      </c>
      <c r="F107" s="34"/>
      <c r="G107" s="34"/>
      <c r="H107" s="38"/>
    </row>
    <row r="108" spans="1:8" x14ac:dyDescent="0.25">
      <c r="A108" s="37" t="s">
        <v>60</v>
      </c>
      <c r="B108" s="61" t="s">
        <v>11</v>
      </c>
      <c r="C108" s="34">
        <v>3075.6400000000003</v>
      </c>
      <c r="D108" s="34">
        <v>3550.27</v>
      </c>
      <c r="E108" s="34">
        <v>27753.979999999996</v>
      </c>
      <c r="F108" s="34"/>
      <c r="G108" s="34">
        <v>1427.8400000000001</v>
      </c>
      <c r="H108" s="38">
        <v>6831.91</v>
      </c>
    </row>
    <row r="109" spans="1:8" x14ac:dyDescent="0.25">
      <c r="A109" s="37" t="s">
        <v>60</v>
      </c>
      <c r="B109" s="61" t="s">
        <v>8</v>
      </c>
      <c r="C109" s="34"/>
      <c r="D109" s="34"/>
      <c r="E109" s="34">
        <v>6252.4400000000005</v>
      </c>
      <c r="F109" s="34"/>
      <c r="G109" s="34"/>
      <c r="H109" s="38"/>
    </row>
    <row r="110" spans="1:8" x14ac:dyDescent="0.25">
      <c r="A110" s="37" t="s">
        <v>60</v>
      </c>
      <c r="B110" s="61" t="s">
        <v>10</v>
      </c>
      <c r="C110" s="34">
        <v>41084.380000000005</v>
      </c>
      <c r="D110" s="34"/>
      <c r="E110" s="34">
        <v>151511.46999999997</v>
      </c>
      <c r="F110" s="34">
        <v>6383.1</v>
      </c>
      <c r="G110" s="34">
        <v>22653.74</v>
      </c>
      <c r="H110" s="38">
        <v>24442.230000000003</v>
      </c>
    </row>
    <row r="111" spans="1:8" x14ac:dyDescent="0.25">
      <c r="A111" s="37" t="s">
        <v>61</v>
      </c>
      <c r="B111" s="61" t="s">
        <v>9</v>
      </c>
      <c r="C111" s="34"/>
      <c r="D111" s="34">
        <v>10012.549999999999</v>
      </c>
      <c r="E111" s="34"/>
      <c r="F111" s="34"/>
      <c r="G111" s="34"/>
      <c r="H111" s="38"/>
    </row>
    <row r="112" spans="1:8" x14ac:dyDescent="0.25">
      <c r="A112" s="37" t="s">
        <v>61</v>
      </c>
      <c r="B112" s="61" t="s">
        <v>11</v>
      </c>
      <c r="C112" s="34"/>
      <c r="D112" s="34">
        <v>2466.83</v>
      </c>
      <c r="E112" s="34"/>
      <c r="F112" s="34"/>
      <c r="G112" s="34"/>
      <c r="H112" s="38"/>
    </row>
    <row r="113" spans="1:8" x14ac:dyDescent="0.25">
      <c r="A113" s="37" t="s">
        <v>61</v>
      </c>
      <c r="B113" s="61" t="s">
        <v>8</v>
      </c>
      <c r="C113" s="34">
        <v>19965.11</v>
      </c>
      <c r="D113" s="34">
        <v>38567.65</v>
      </c>
      <c r="E113" s="34">
        <v>12930.699999999999</v>
      </c>
      <c r="F113" s="34"/>
      <c r="G113" s="34"/>
      <c r="H113" s="38">
        <v>870.31</v>
      </c>
    </row>
    <row r="114" spans="1:8" x14ac:dyDescent="0.25">
      <c r="A114" s="37" t="s">
        <v>61</v>
      </c>
      <c r="B114" s="61" t="s">
        <v>10</v>
      </c>
      <c r="C114" s="34">
        <v>5776.34</v>
      </c>
      <c r="D114" s="34">
        <v>6573.84</v>
      </c>
      <c r="E114" s="34">
        <v>709.29</v>
      </c>
      <c r="F114" s="34"/>
      <c r="G114" s="34"/>
      <c r="H114" s="38"/>
    </row>
    <row r="115" spans="1:8" x14ac:dyDescent="0.25">
      <c r="A115" s="37" t="s">
        <v>62</v>
      </c>
      <c r="B115" s="61" t="s">
        <v>9</v>
      </c>
      <c r="C115" s="34"/>
      <c r="D115" s="34"/>
      <c r="E115" s="34">
        <v>1742.7399999999998</v>
      </c>
      <c r="F115" s="34"/>
      <c r="G115" s="34">
        <v>1055.75</v>
      </c>
      <c r="H115" s="38">
        <v>979.76</v>
      </c>
    </row>
    <row r="116" spans="1:8" x14ac:dyDescent="0.25">
      <c r="A116" s="37" t="s">
        <v>62</v>
      </c>
      <c r="B116" s="61" t="s">
        <v>11</v>
      </c>
      <c r="C116" s="34"/>
      <c r="D116" s="34"/>
      <c r="E116" s="34">
        <v>16830.96</v>
      </c>
      <c r="F116" s="34">
        <v>172.92</v>
      </c>
      <c r="G116" s="34">
        <v>7479.37</v>
      </c>
      <c r="H116" s="38">
        <v>12590.439999999999</v>
      </c>
    </row>
    <row r="117" spans="1:8" x14ac:dyDescent="0.25">
      <c r="A117" s="37" t="s">
        <v>62</v>
      </c>
      <c r="B117" s="61" t="s">
        <v>8</v>
      </c>
      <c r="C117" s="34"/>
      <c r="D117" s="34"/>
      <c r="E117" s="34">
        <v>4977.32</v>
      </c>
      <c r="F117" s="34"/>
      <c r="G117" s="34">
        <v>1026.1099999999999</v>
      </c>
      <c r="H117" s="38">
        <v>2761.4100000000003</v>
      </c>
    </row>
    <row r="118" spans="1:8" x14ac:dyDescent="0.25">
      <c r="A118" s="37" t="s">
        <v>62</v>
      </c>
      <c r="B118" s="61" t="s">
        <v>10</v>
      </c>
      <c r="C118" s="34">
        <v>15985.970000000001</v>
      </c>
      <c r="D118" s="34"/>
      <c r="E118" s="34">
        <v>105681.42000000003</v>
      </c>
      <c r="F118" s="34">
        <v>6414.99</v>
      </c>
      <c r="G118" s="34">
        <v>31126.65</v>
      </c>
      <c r="H118" s="38">
        <v>31361.659999999996</v>
      </c>
    </row>
    <row r="119" spans="1:8" x14ac:dyDescent="0.25">
      <c r="A119" s="37" t="s">
        <v>63</v>
      </c>
      <c r="B119" s="61" t="s">
        <v>9</v>
      </c>
      <c r="C119" s="34">
        <v>3049.15</v>
      </c>
      <c r="D119" s="34">
        <v>11811.689999999999</v>
      </c>
      <c r="E119" s="34"/>
      <c r="F119" s="34"/>
      <c r="G119" s="34">
        <v>647.29</v>
      </c>
      <c r="H119" s="38">
        <v>1182.8699999999999</v>
      </c>
    </row>
    <row r="120" spans="1:8" x14ac:dyDescent="0.25">
      <c r="A120" s="37" t="s">
        <v>63</v>
      </c>
      <c r="B120" s="61" t="s">
        <v>11</v>
      </c>
      <c r="C120" s="34">
        <v>5207.74</v>
      </c>
      <c r="D120" s="34">
        <v>7003.42</v>
      </c>
      <c r="E120" s="34">
        <v>561.64</v>
      </c>
      <c r="F120" s="34"/>
      <c r="G120" s="34"/>
      <c r="H120" s="38"/>
    </row>
    <row r="121" spans="1:8" x14ac:dyDescent="0.25">
      <c r="A121" s="37" t="s">
        <v>63</v>
      </c>
      <c r="B121" s="61" t="s">
        <v>8</v>
      </c>
      <c r="C121" s="34">
        <v>33147.550000000003</v>
      </c>
      <c r="D121" s="34">
        <v>60557.859999999986</v>
      </c>
      <c r="E121" s="34">
        <v>14659.97</v>
      </c>
      <c r="F121" s="34"/>
      <c r="G121" s="34">
        <v>2838.9500000000003</v>
      </c>
      <c r="H121" s="38">
        <v>2958.18</v>
      </c>
    </row>
    <row r="122" spans="1:8" x14ac:dyDescent="0.25">
      <c r="A122" s="37" t="s">
        <v>63</v>
      </c>
      <c r="B122" s="61" t="s">
        <v>10</v>
      </c>
      <c r="C122" s="34">
        <v>2703.64</v>
      </c>
      <c r="D122" s="34">
        <v>5890.5599999999995</v>
      </c>
      <c r="E122" s="34">
        <v>492.37</v>
      </c>
      <c r="F122" s="34"/>
      <c r="G122" s="34"/>
      <c r="H122" s="38"/>
    </row>
    <row r="123" spans="1:8" x14ac:dyDescent="0.25">
      <c r="A123" s="37" t="s">
        <v>64</v>
      </c>
      <c r="B123" s="61" t="s">
        <v>9</v>
      </c>
      <c r="C123" s="34">
        <v>0</v>
      </c>
      <c r="D123" s="34"/>
      <c r="E123" s="34">
        <v>14355.72</v>
      </c>
      <c r="F123" s="34">
        <v>305.19</v>
      </c>
      <c r="G123" s="34">
        <v>710.37</v>
      </c>
      <c r="H123" s="38">
        <v>3433.0299999999997</v>
      </c>
    </row>
    <row r="124" spans="1:8" x14ac:dyDescent="0.25">
      <c r="A124" s="37" t="s">
        <v>64</v>
      </c>
      <c r="B124" s="61" t="s">
        <v>11</v>
      </c>
      <c r="C124" s="34"/>
      <c r="D124" s="34"/>
      <c r="E124" s="34">
        <v>32022.74</v>
      </c>
      <c r="F124" s="34">
        <v>532.34</v>
      </c>
      <c r="G124" s="34">
        <v>3795.57</v>
      </c>
      <c r="H124" s="38">
        <v>5495.46</v>
      </c>
    </row>
    <row r="125" spans="1:8" x14ac:dyDescent="0.25">
      <c r="A125" s="37" t="s">
        <v>64</v>
      </c>
      <c r="B125" s="61" t="s">
        <v>10</v>
      </c>
      <c r="C125" s="34">
        <v>55835.38</v>
      </c>
      <c r="D125" s="34"/>
      <c r="E125" s="34">
        <v>188018.28999999998</v>
      </c>
      <c r="F125" s="34">
        <v>48601.05</v>
      </c>
      <c r="G125" s="34">
        <v>28448.989999999998</v>
      </c>
      <c r="H125" s="38">
        <v>26739.530000000002</v>
      </c>
    </row>
    <row r="126" spans="1:8" x14ac:dyDescent="0.25">
      <c r="A126" s="37" t="s">
        <v>65</v>
      </c>
      <c r="B126" s="61" t="s">
        <v>9</v>
      </c>
      <c r="C126" s="34">
        <v>4252.8</v>
      </c>
      <c r="D126" s="34">
        <v>8734.3700000000008</v>
      </c>
      <c r="E126" s="34">
        <v>1320.0900000000001</v>
      </c>
      <c r="F126" s="34"/>
      <c r="G126" s="34">
        <v>630.58999999999992</v>
      </c>
      <c r="H126" s="38">
        <v>1109.42</v>
      </c>
    </row>
    <row r="127" spans="1:8" x14ac:dyDescent="0.25">
      <c r="A127" s="37" t="s">
        <v>65</v>
      </c>
      <c r="B127" s="61" t="s">
        <v>11</v>
      </c>
      <c r="C127" s="34"/>
      <c r="D127" s="34">
        <v>5219.3599999999997</v>
      </c>
      <c r="E127" s="34"/>
      <c r="F127" s="34"/>
      <c r="G127" s="34"/>
      <c r="H127" s="38"/>
    </row>
    <row r="128" spans="1:8" x14ac:dyDescent="0.25">
      <c r="A128" s="37" t="s">
        <v>65</v>
      </c>
      <c r="B128" s="61" t="s">
        <v>8</v>
      </c>
      <c r="C128" s="34">
        <v>7427.4599999999991</v>
      </c>
      <c r="D128" s="34">
        <v>21067.37</v>
      </c>
      <c r="E128" s="34">
        <v>6557.8799999999992</v>
      </c>
      <c r="F128" s="34"/>
      <c r="G128" s="34">
        <v>1994.45</v>
      </c>
      <c r="H128" s="38">
        <v>2339.9299999999998</v>
      </c>
    </row>
    <row r="129" spans="1:8" x14ac:dyDescent="0.25">
      <c r="A129" s="37" t="s">
        <v>65</v>
      </c>
      <c r="B129" s="61" t="s">
        <v>10</v>
      </c>
      <c r="C129" s="34">
        <v>2113.7599999999998</v>
      </c>
      <c r="D129" s="34">
        <v>3982.5800000000004</v>
      </c>
      <c r="E129" s="34"/>
      <c r="F129" s="34"/>
      <c r="G129" s="34"/>
      <c r="H129" s="38">
        <v>770.55</v>
      </c>
    </row>
    <row r="130" spans="1:8" x14ac:dyDescent="0.25">
      <c r="A130" s="37" t="s">
        <v>66</v>
      </c>
      <c r="B130" s="61" t="s">
        <v>9</v>
      </c>
      <c r="C130" s="34">
        <v>637.91999999999996</v>
      </c>
      <c r="D130" s="34"/>
      <c r="E130" s="34">
        <v>6114.74</v>
      </c>
      <c r="F130" s="34">
        <v>90.99</v>
      </c>
      <c r="G130" s="34">
        <v>193.73</v>
      </c>
      <c r="H130" s="38">
        <v>574.5</v>
      </c>
    </row>
    <row r="131" spans="1:8" x14ac:dyDescent="0.25">
      <c r="A131" s="37" t="s">
        <v>66</v>
      </c>
      <c r="B131" s="61" t="s">
        <v>11</v>
      </c>
      <c r="C131" s="34">
        <v>1164.3900000000001</v>
      </c>
      <c r="D131" s="34"/>
      <c r="E131" s="34">
        <v>17771.849999999999</v>
      </c>
      <c r="F131" s="34">
        <v>1018.16</v>
      </c>
      <c r="G131" s="34">
        <v>6062.08</v>
      </c>
      <c r="H131" s="38">
        <v>5516.4400000000005</v>
      </c>
    </row>
    <row r="132" spans="1:8" x14ac:dyDescent="0.25">
      <c r="A132" s="37" t="s">
        <v>66</v>
      </c>
      <c r="B132" s="61" t="s">
        <v>8</v>
      </c>
      <c r="C132" s="34">
        <v>1935.1599999999999</v>
      </c>
      <c r="D132" s="34"/>
      <c r="E132" s="34">
        <v>8204.89</v>
      </c>
      <c r="F132" s="34">
        <v>837.49</v>
      </c>
      <c r="G132" s="34"/>
      <c r="H132" s="38">
        <v>508.02</v>
      </c>
    </row>
    <row r="133" spans="1:8" x14ac:dyDescent="0.25">
      <c r="A133" s="37" t="s">
        <v>66</v>
      </c>
      <c r="B133" s="61" t="s">
        <v>10</v>
      </c>
      <c r="C133" s="34">
        <v>54790.57</v>
      </c>
      <c r="D133" s="34"/>
      <c r="E133" s="34">
        <v>188559.36000000004</v>
      </c>
      <c r="F133" s="34">
        <v>8678.67</v>
      </c>
      <c r="G133" s="34">
        <v>21543.07</v>
      </c>
      <c r="H133" s="38">
        <v>29801.89</v>
      </c>
    </row>
    <row r="134" spans="1:8" x14ac:dyDescent="0.25">
      <c r="A134" s="37" t="s">
        <v>67</v>
      </c>
      <c r="B134" s="61" t="s">
        <v>9</v>
      </c>
      <c r="C134" s="34">
        <v>369.22</v>
      </c>
      <c r="D134" s="34">
        <v>11861.79</v>
      </c>
      <c r="E134" s="34"/>
      <c r="F134" s="34"/>
      <c r="G134" s="34"/>
      <c r="H134" s="38"/>
    </row>
    <row r="135" spans="1:8" x14ac:dyDescent="0.25">
      <c r="A135" s="37" t="s">
        <v>67</v>
      </c>
      <c r="B135" s="61" t="s">
        <v>11</v>
      </c>
      <c r="C135" s="34"/>
      <c r="D135" s="34">
        <v>5042</v>
      </c>
      <c r="E135" s="34"/>
      <c r="F135" s="34"/>
      <c r="G135" s="34"/>
      <c r="H135" s="38"/>
    </row>
    <row r="136" spans="1:8" x14ac:dyDescent="0.25">
      <c r="A136" s="37" t="s">
        <v>67</v>
      </c>
      <c r="B136" s="61" t="s">
        <v>8</v>
      </c>
      <c r="C136" s="34">
        <v>33611.78</v>
      </c>
      <c r="D136" s="34">
        <v>61697.42</v>
      </c>
      <c r="E136" s="34">
        <v>19330.13</v>
      </c>
      <c r="F136" s="34"/>
      <c r="G136" s="34">
        <v>1455.15</v>
      </c>
      <c r="H136" s="38">
        <v>1598.87</v>
      </c>
    </row>
    <row r="137" spans="1:8" x14ac:dyDescent="0.25">
      <c r="A137" s="37" t="s">
        <v>67</v>
      </c>
      <c r="B137" s="61" t="s">
        <v>10</v>
      </c>
      <c r="C137" s="34">
        <v>8812.68</v>
      </c>
      <c r="D137" s="34">
        <v>13590.66</v>
      </c>
      <c r="E137" s="34">
        <v>4400.13</v>
      </c>
      <c r="F137" s="34"/>
      <c r="G137" s="34">
        <v>1318.03</v>
      </c>
      <c r="H137" s="38">
        <v>667.23</v>
      </c>
    </row>
    <row r="138" spans="1:8" x14ac:dyDescent="0.25">
      <c r="A138" s="37" t="s">
        <v>68</v>
      </c>
      <c r="B138" s="61" t="s">
        <v>9</v>
      </c>
      <c r="C138" s="34"/>
      <c r="D138" s="34"/>
      <c r="E138" s="34">
        <v>9171.7900000000009</v>
      </c>
      <c r="F138" s="34"/>
      <c r="G138" s="34"/>
      <c r="H138" s="38">
        <v>1219.8499999999999</v>
      </c>
    </row>
    <row r="139" spans="1:8" x14ac:dyDescent="0.25">
      <c r="A139" s="37" t="s">
        <v>68</v>
      </c>
      <c r="B139" s="61" t="s">
        <v>11</v>
      </c>
      <c r="C139" s="34"/>
      <c r="D139" s="34">
        <v>2100.56</v>
      </c>
      <c r="E139" s="34">
        <v>29909.33</v>
      </c>
      <c r="F139" s="34">
        <v>100.3</v>
      </c>
      <c r="G139" s="34">
        <v>5214.3100000000004</v>
      </c>
      <c r="H139" s="38">
        <v>7469.1299999999992</v>
      </c>
    </row>
    <row r="140" spans="1:8" x14ac:dyDescent="0.25">
      <c r="A140" s="37" t="s">
        <v>68</v>
      </c>
      <c r="B140" s="61" t="s">
        <v>8</v>
      </c>
      <c r="C140" s="34"/>
      <c r="D140" s="34"/>
      <c r="E140" s="34"/>
      <c r="F140" s="34">
        <v>886.92</v>
      </c>
      <c r="G140" s="34"/>
      <c r="H140" s="38"/>
    </row>
    <row r="141" spans="1:8" x14ac:dyDescent="0.25">
      <c r="A141" s="37" t="s">
        <v>68</v>
      </c>
      <c r="B141" s="61" t="s">
        <v>10</v>
      </c>
      <c r="C141" s="34">
        <v>69923.56</v>
      </c>
      <c r="D141" s="34"/>
      <c r="E141" s="34">
        <v>170048.25000000003</v>
      </c>
      <c r="F141" s="34">
        <v>6500.05</v>
      </c>
      <c r="G141" s="34">
        <v>18793.66</v>
      </c>
      <c r="H141" s="38">
        <v>33252.630000000005</v>
      </c>
    </row>
    <row r="142" spans="1:8" x14ac:dyDescent="0.25">
      <c r="A142" s="37" t="s">
        <v>69</v>
      </c>
      <c r="B142" s="61" t="s">
        <v>9</v>
      </c>
      <c r="C142" s="34">
        <v>4956.0999999999995</v>
      </c>
      <c r="D142" s="34">
        <v>9982.68</v>
      </c>
      <c r="E142" s="34"/>
      <c r="F142" s="34"/>
      <c r="G142" s="34"/>
      <c r="H142" s="38">
        <v>2017.13</v>
      </c>
    </row>
    <row r="143" spans="1:8" x14ac:dyDescent="0.25">
      <c r="A143" s="37" t="s">
        <v>69</v>
      </c>
      <c r="B143" s="61" t="s">
        <v>11</v>
      </c>
      <c r="C143" s="34">
        <v>1147.8800000000001</v>
      </c>
      <c r="D143" s="34">
        <v>11004.89</v>
      </c>
      <c r="E143" s="34"/>
      <c r="F143" s="34"/>
      <c r="G143" s="34"/>
      <c r="H143" s="38"/>
    </row>
    <row r="144" spans="1:8" x14ac:dyDescent="0.25">
      <c r="A144" s="37" t="s">
        <v>69</v>
      </c>
      <c r="B144" s="61" t="s">
        <v>8</v>
      </c>
      <c r="C144" s="34">
        <v>44594.78</v>
      </c>
      <c r="D144" s="34">
        <v>52981.000000000007</v>
      </c>
      <c r="E144" s="34">
        <v>17649.07</v>
      </c>
      <c r="F144" s="34"/>
      <c r="G144" s="34">
        <v>3592.92</v>
      </c>
      <c r="H144" s="38">
        <v>3646.13</v>
      </c>
    </row>
    <row r="145" spans="1:8" x14ac:dyDescent="0.25">
      <c r="A145" s="37" t="s">
        <v>69</v>
      </c>
      <c r="B145" s="61" t="s">
        <v>10</v>
      </c>
      <c r="C145" s="34">
        <v>9005.15</v>
      </c>
      <c r="D145" s="34">
        <v>13328.02</v>
      </c>
      <c r="E145" s="34"/>
      <c r="F145" s="34"/>
      <c r="G145" s="34">
        <v>2122.94</v>
      </c>
      <c r="H145" s="38">
        <v>218.02</v>
      </c>
    </row>
    <row r="146" spans="1:8" x14ac:dyDescent="0.25">
      <c r="A146" s="37" t="s">
        <v>70</v>
      </c>
      <c r="B146" s="61" t="s">
        <v>9</v>
      </c>
      <c r="C146" s="34"/>
      <c r="D146" s="34">
        <v>762.92</v>
      </c>
      <c r="E146" s="34">
        <v>6451.04</v>
      </c>
      <c r="F146" s="34"/>
      <c r="G146" s="34">
        <v>643.06999999999994</v>
      </c>
      <c r="H146" s="38">
        <v>4874.6400000000003</v>
      </c>
    </row>
    <row r="147" spans="1:8" x14ac:dyDescent="0.25">
      <c r="A147" s="37" t="s">
        <v>70</v>
      </c>
      <c r="B147" s="61" t="s">
        <v>11</v>
      </c>
      <c r="C147" s="34"/>
      <c r="D147" s="34">
        <v>1091.92</v>
      </c>
      <c r="E147" s="34">
        <v>33577.69</v>
      </c>
      <c r="F147" s="34">
        <v>1771.88</v>
      </c>
      <c r="G147" s="34">
        <v>4623.3999999999996</v>
      </c>
      <c r="H147" s="38">
        <v>7963.61</v>
      </c>
    </row>
    <row r="148" spans="1:8" x14ac:dyDescent="0.25">
      <c r="A148" s="37" t="s">
        <v>70</v>
      </c>
      <c r="B148" s="61" t="s">
        <v>8</v>
      </c>
      <c r="C148" s="34">
        <v>7353.27</v>
      </c>
      <c r="D148" s="34"/>
      <c r="E148" s="34">
        <v>9092.6899999999987</v>
      </c>
      <c r="F148" s="34"/>
      <c r="G148" s="34"/>
      <c r="H148" s="38">
        <v>750.09</v>
      </c>
    </row>
    <row r="149" spans="1:8" x14ac:dyDescent="0.25">
      <c r="A149" s="37" t="s">
        <v>70</v>
      </c>
      <c r="B149" s="61" t="s">
        <v>10</v>
      </c>
      <c r="C149" s="34">
        <v>50392.85</v>
      </c>
      <c r="D149" s="34">
        <v>1065.3599999999999</v>
      </c>
      <c r="E149" s="34">
        <v>156761.34</v>
      </c>
      <c r="F149" s="34">
        <v>6037.5399999999991</v>
      </c>
      <c r="G149" s="34">
        <v>25061.530000000002</v>
      </c>
      <c r="H149" s="38">
        <v>37252.269999999997</v>
      </c>
    </row>
    <row r="150" spans="1:8" x14ac:dyDescent="0.25">
      <c r="A150" s="37" t="s">
        <v>71</v>
      </c>
      <c r="B150" s="61" t="s">
        <v>9</v>
      </c>
      <c r="C150" s="34">
        <v>951.83</v>
      </c>
      <c r="D150" s="34">
        <v>4420.5300000000007</v>
      </c>
      <c r="E150" s="34"/>
      <c r="F150" s="34"/>
      <c r="G150" s="34"/>
      <c r="H150" s="38"/>
    </row>
    <row r="151" spans="1:8" x14ac:dyDescent="0.25">
      <c r="A151" s="37" t="s">
        <v>71</v>
      </c>
      <c r="B151" s="61" t="s">
        <v>11</v>
      </c>
      <c r="C151" s="34"/>
      <c r="D151" s="34">
        <v>12557.35</v>
      </c>
      <c r="E151" s="34">
        <v>3305.13</v>
      </c>
      <c r="F151" s="34"/>
      <c r="G151" s="34"/>
      <c r="H151" s="38">
        <v>2373.46</v>
      </c>
    </row>
    <row r="152" spans="1:8" x14ac:dyDescent="0.25">
      <c r="A152" s="37" t="s">
        <v>71</v>
      </c>
      <c r="B152" s="61" t="s">
        <v>8</v>
      </c>
      <c r="C152" s="34">
        <v>19934.05</v>
      </c>
      <c r="D152" s="34">
        <v>48284.58</v>
      </c>
      <c r="E152" s="34">
        <v>11832.35</v>
      </c>
      <c r="F152" s="34"/>
      <c r="G152" s="34">
        <v>3028.29</v>
      </c>
      <c r="H152" s="38">
        <v>2180.84</v>
      </c>
    </row>
    <row r="153" spans="1:8" x14ac:dyDescent="0.25">
      <c r="A153" s="37" t="s">
        <v>71</v>
      </c>
      <c r="B153" s="61" t="s">
        <v>10</v>
      </c>
      <c r="C153" s="34">
        <v>7574.56</v>
      </c>
      <c r="D153" s="34">
        <v>12733.650000000001</v>
      </c>
      <c r="E153" s="34">
        <v>1403.35</v>
      </c>
      <c r="F153" s="34"/>
      <c r="G153" s="34"/>
      <c r="H153" s="38"/>
    </row>
    <row r="154" spans="1:8" x14ac:dyDescent="0.25">
      <c r="A154" s="37" t="s">
        <v>72</v>
      </c>
      <c r="B154" s="61" t="s">
        <v>9</v>
      </c>
      <c r="C154" s="34">
        <v>2597.7399999999998</v>
      </c>
      <c r="D154" s="34"/>
      <c r="E154" s="34">
        <v>13794.78</v>
      </c>
      <c r="F154" s="34">
        <v>68.91</v>
      </c>
      <c r="G154" s="34">
        <v>4097.07</v>
      </c>
      <c r="H154" s="38">
        <v>451.66999999999996</v>
      </c>
    </row>
    <row r="155" spans="1:8" x14ac:dyDescent="0.25">
      <c r="A155" s="37" t="s">
        <v>72</v>
      </c>
      <c r="B155" s="61" t="s">
        <v>11</v>
      </c>
      <c r="C155" s="34">
        <v>9696.0399999999991</v>
      </c>
      <c r="D155" s="34"/>
      <c r="E155" s="34">
        <v>27721.810000000005</v>
      </c>
      <c r="F155" s="34"/>
      <c r="G155" s="34">
        <v>2913.3</v>
      </c>
      <c r="H155" s="38">
        <v>5870.62</v>
      </c>
    </row>
    <row r="156" spans="1:8" x14ac:dyDescent="0.25">
      <c r="A156" s="37" t="s">
        <v>72</v>
      </c>
      <c r="B156" s="61" t="s">
        <v>8</v>
      </c>
      <c r="C156" s="34"/>
      <c r="D156" s="34"/>
      <c r="E156" s="34">
        <v>412.55</v>
      </c>
      <c r="F156" s="34"/>
      <c r="G156" s="34">
        <v>438.34</v>
      </c>
      <c r="H156" s="38">
        <v>1125.1400000000001</v>
      </c>
    </row>
    <row r="157" spans="1:8" x14ac:dyDescent="0.25">
      <c r="A157" s="37" t="s">
        <v>72</v>
      </c>
      <c r="B157" s="61" t="s">
        <v>10</v>
      </c>
      <c r="C157" s="34">
        <v>131646.93</v>
      </c>
      <c r="D157" s="34">
        <v>0</v>
      </c>
      <c r="E157" s="34">
        <v>208117.59</v>
      </c>
      <c r="F157" s="34">
        <v>8764.6299999999992</v>
      </c>
      <c r="G157" s="34">
        <v>23464.61</v>
      </c>
      <c r="H157" s="38">
        <v>17026.18</v>
      </c>
    </row>
    <row r="158" spans="1:8" x14ac:dyDescent="0.25">
      <c r="A158" s="37" t="s">
        <v>73</v>
      </c>
      <c r="B158" s="61" t="s">
        <v>9</v>
      </c>
      <c r="C158" s="34"/>
      <c r="D158" s="34">
        <v>15007.07</v>
      </c>
      <c r="E158" s="34"/>
      <c r="F158" s="34"/>
      <c r="G158" s="34"/>
      <c r="H158" s="38"/>
    </row>
    <row r="159" spans="1:8" x14ac:dyDescent="0.25">
      <c r="A159" s="37" t="s">
        <v>73</v>
      </c>
      <c r="B159" s="61" t="s">
        <v>11</v>
      </c>
      <c r="C159" s="34"/>
      <c r="D159" s="34">
        <v>26262.32</v>
      </c>
      <c r="E159" s="34">
        <v>163.58000000000001</v>
      </c>
      <c r="F159" s="34"/>
      <c r="G159" s="34"/>
      <c r="H159" s="38">
        <v>878.37</v>
      </c>
    </row>
    <row r="160" spans="1:8" x14ac:dyDescent="0.25">
      <c r="A160" s="37" t="s">
        <v>73</v>
      </c>
      <c r="B160" s="61" t="s">
        <v>8</v>
      </c>
      <c r="C160" s="34">
        <v>58175.28</v>
      </c>
      <c r="D160" s="34">
        <v>123420.8</v>
      </c>
      <c r="E160" s="34">
        <v>21972.02</v>
      </c>
      <c r="F160" s="34"/>
      <c r="G160" s="34">
        <v>3970.8300000000004</v>
      </c>
      <c r="H160" s="38">
        <v>4041.7299999999996</v>
      </c>
    </row>
    <row r="161" spans="1:8" x14ac:dyDescent="0.25">
      <c r="A161" s="37" t="s">
        <v>73</v>
      </c>
      <c r="B161" s="61" t="s">
        <v>10</v>
      </c>
      <c r="C161" s="34">
        <v>7645.96</v>
      </c>
      <c r="D161" s="34">
        <v>19002.68</v>
      </c>
      <c r="E161" s="34">
        <v>5594.07</v>
      </c>
      <c r="F161" s="34"/>
      <c r="G161" s="34"/>
      <c r="H161" s="38"/>
    </row>
    <row r="162" spans="1:8" x14ac:dyDescent="0.25">
      <c r="A162" s="37" t="s">
        <v>74</v>
      </c>
      <c r="B162" s="61" t="s">
        <v>9</v>
      </c>
      <c r="C162" s="34"/>
      <c r="D162" s="34">
        <v>3755.83</v>
      </c>
      <c r="E162" s="34">
        <v>19472.75</v>
      </c>
      <c r="F162" s="34"/>
      <c r="G162" s="34">
        <v>680.15</v>
      </c>
      <c r="H162" s="38">
        <v>6943.4000000000005</v>
      </c>
    </row>
    <row r="163" spans="1:8" x14ac:dyDescent="0.25">
      <c r="A163" s="37" t="s">
        <v>74</v>
      </c>
      <c r="B163" s="61" t="s">
        <v>11</v>
      </c>
      <c r="C163" s="34">
        <v>1883.74</v>
      </c>
      <c r="D163" s="34"/>
      <c r="E163" s="34">
        <v>30977.33</v>
      </c>
      <c r="F163" s="34">
        <v>113.68</v>
      </c>
      <c r="G163" s="34">
        <v>2851.06</v>
      </c>
      <c r="H163" s="38">
        <v>3303.41</v>
      </c>
    </row>
    <row r="164" spans="1:8" x14ac:dyDescent="0.25">
      <c r="A164" s="37" t="s">
        <v>74</v>
      </c>
      <c r="B164" s="61" t="s">
        <v>8</v>
      </c>
      <c r="C164" s="34"/>
      <c r="D164" s="34"/>
      <c r="E164" s="34">
        <v>792.55</v>
      </c>
      <c r="F164" s="34"/>
      <c r="G164" s="34"/>
      <c r="H164" s="38">
        <v>6235.74</v>
      </c>
    </row>
    <row r="165" spans="1:8" x14ac:dyDescent="0.25">
      <c r="A165" s="37" t="s">
        <v>74</v>
      </c>
      <c r="B165" s="61" t="s">
        <v>10</v>
      </c>
      <c r="C165" s="34">
        <v>145039.38000000003</v>
      </c>
      <c r="D165" s="34"/>
      <c r="E165" s="34">
        <v>253015.31</v>
      </c>
      <c r="F165" s="34">
        <v>15584.65</v>
      </c>
      <c r="G165" s="34">
        <v>28443.439999999995</v>
      </c>
      <c r="H165" s="38">
        <v>208139.83</v>
      </c>
    </row>
    <row r="166" spans="1:8" x14ac:dyDescent="0.25">
      <c r="A166" s="37" t="s">
        <v>75</v>
      </c>
      <c r="B166" s="61" t="s">
        <v>9</v>
      </c>
      <c r="C166" s="34">
        <v>3816.1899999999996</v>
      </c>
      <c r="D166" s="34">
        <v>13498.65</v>
      </c>
      <c r="E166" s="34"/>
      <c r="F166" s="34"/>
      <c r="G166" s="34"/>
      <c r="H166" s="38"/>
    </row>
    <row r="167" spans="1:8" x14ac:dyDescent="0.25">
      <c r="A167" s="37" t="s">
        <v>75</v>
      </c>
      <c r="B167" s="61" t="s">
        <v>11</v>
      </c>
      <c r="C167" s="34">
        <v>7851.6399999999994</v>
      </c>
      <c r="D167" s="34">
        <v>14757.6</v>
      </c>
      <c r="E167" s="34">
        <v>2416.4</v>
      </c>
      <c r="F167" s="34"/>
      <c r="G167" s="34">
        <v>1311.13</v>
      </c>
      <c r="H167" s="38"/>
    </row>
    <row r="168" spans="1:8" x14ac:dyDescent="0.25">
      <c r="A168" s="37" t="s">
        <v>75</v>
      </c>
      <c r="B168" s="61" t="s">
        <v>8</v>
      </c>
      <c r="C168" s="34">
        <v>45735.5</v>
      </c>
      <c r="D168" s="34">
        <v>72322.489999999991</v>
      </c>
      <c r="E168" s="34">
        <v>39679.89</v>
      </c>
      <c r="F168" s="34"/>
      <c r="G168" s="34">
        <v>2363.12</v>
      </c>
      <c r="H168" s="38">
        <v>1081.4099999999999</v>
      </c>
    </row>
    <row r="169" spans="1:8" x14ac:dyDescent="0.25">
      <c r="A169" s="37" t="s">
        <v>75</v>
      </c>
      <c r="B169" s="61" t="s">
        <v>10</v>
      </c>
      <c r="C169" s="34">
        <v>14527.710000000001</v>
      </c>
      <c r="D169" s="34">
        <v>20767.87</v>
      </c>
      <c r="E169" s="34">
        <v>6662.56</v>
      </c>
      <c r="F169" s="34"/>
      <c r="G169" s="34"/>
      <c r="H169" s="38"/>
    </row>
    <row r="170" spans="1:8" x14ac:dyDescent="0.25">
      <c r="A170" s="37" t="s">
        <v>76</v>
      </c>
      <c r="B170" s="61" t="s">
        <v>9</v>
      </c>
      <c r="C170" s="34"/>
      <c r="D170" s="34"/>
      <c r="E170" s="34">
        <v>6003.0899999999992</v>
      </c>
      <c r="F170" s="34"/>
      <c r="G170" s="34">
        <v>1089.44</v>
      </c>
      <c r="H170" s="38">
        <v>2523.58</v>
      </c>
    </row>
    <row r="171" spans="1:8" x14ac:dyDescent="0.25">
      <c r="A171" s="37" t="s">
        <v>76</v>
      </c>
      <c r="B171" s="61" t="s">
        <v>11</v>
      </c>
      <c r="C171" s="34">
        <v>1866.88</v>
      </c>
      <c r="D171" s="34"/>
      <c r="E171" s="34">
        <v>11667.21</v>
      </c>
      <c r="F171" s="34">
        <v>1207.8399999999999</v>
      </c>
      <c r="G171" s="34">
        <v>3335.0099999999998</v>
      </c>
      <c r="H171" s="38">
        <v>3281.8399999999997</v>
      </c>
    </row>
    <row r="172" spans="1:8" x14ac:dyDescent="0.25">
      <c r="A172" s="37" t="s">
        <v>76</v>
      </c>
      <c r="B172" s="61" t="s">
        <v>8</v>
      </c>
      <c r="C172" s="34">
        <v>928</v>
      </c>
      <c r="D172" s="34"/>
      <c r="E172" s="34">
        <v>4088.49</v>
      </c>
      <c r="F172" s="34">
        <v>800.27</v>
      </c>
      <c r="G172" s="34">
        <v>807.85</v>
      </c>
      <c r="H172" s="38"/>
    </row>
    <row r="173" spans="1:8" x14ac:dyDescent="0.25">
      <c r="A173" s="37" t="s">
        <v>76</v>
      </c>
      <c r="B173" s="61" t="s">
        <v>10</v>
      </c>
      <c r="C173" s="34">
        <v>79758.78</v>
      </c>
      <c r="D173" s="34"/>
      <c r="E173" s="34">
        <v>117551.23999999999</v>
      </c>
      <c r="F173" s="34">
        <v>19136.97</v>
      </c>
      <c r="G173" s="34">
        <v>24943.199999999997</v>
      </c>
      <c r="H173" s="38">
        <v>11818.189999999999</v>
      </c>
    </row>
    <row r="174" spans="1:8" x14ac:dyDescent="0.25">
      <c r="A174" s="37" t="s">
        <v>77</v>
      </c>
      <c r="B174" s="61" t="s">
        <v>9</v>
      </c>
      <c r="C174" s="34"/>
      <c r="D174" s="34">
        <v>5053.25</v>
      </c>
      <c r="E174" s="34"/>
      <c r="F174" s="34"/>
      <c r="G174" s="34"/>
      <c r="H174" s="38"/>
    </row>
    <row r="175" spans="1:8" x14ac:dyDescent="0.25">
      <c r="A175" s="37" t="s">
        <v>77</v>
      </c>
      <c r="B175" s="61" t="s">
        <v>11</v>
      </c>
      <c r="C175" s="34">
        <v>2399.6400000000003</v>
      </c>
      <c r="D175" s="34">
        <v>24045.31</v>
      </c>
      <c r="E175" s="34">
        <v>98.45</v>
      </c>
      <c r="F175" s="34"/>
      <c r="G175" s="34"/>
      <c r="H175" s="38"/>
    </row>
    <row r="176" spans="1:8" x14ac:dyDescent="0.25">
      <c r="A176" s="37" t="s">
        <v>77</v>
      </c>
      <c r="B176" s="61" t="s">
        <v>8</v>
      </c>
      <c r="C176" s="34">
        <v>46970.59</v>
      </c>
      <c r="D176" s="34">
        <v>75559.92</v>
      </c>
      <c r="E176" s="34">
        <v>33340.770000000004</v>
      </c>
      <c r="F176" s="34"/>
      <c r="G176" s="34">
        <v>3070.6800000000003</v>
      </c>
      <c r="H176" s="38">
        <v>1227.21</v>
      </c>
    </row>
    <row r="177" spans="1:8" x14ac:dyDescent="0.25">
      <c r="A177" s="37" t="s">
        <v>77</v>
      </c>
      <c r="B177" s="61" t="s">
        <v>10</v>
      </c>
      <c r="C177" s="34">
        <v>4123.5199999999995</v>
      </c>
      <c r="D177" s="34">
        <v>7517.5400000000009</v>
      </c>
      <c r="E177" s="34">
        <v>1035.74</v>
      </c>
      <c r="F177" s="34"/>
      <c r="G177" s="34"/>
      <c r="H177" s="38"/>
    </row>
    <row r="178" spans="1:8" x14ac:dyDescent="0.25">
      <c r="A178" s="37" t="s">
        <v>78</v>
      </c>
      <c r="B178" s="61" t="s">
        <v>9</v>
      </c>
      <c r="C178" s="34"/>
      <c r="D178" s="34"/>
      <c r="E178" s="34">
        <v>17856.57</v>
      </c>
      <c r="F178" s="34">
        <v>1122.25</v>
      </c>
      <c r="G178" s="34">
        <v>4711.42</v>
      </c>
      <c r="H178" s="38">
        <v>2621.5</v>
      </c>
    </row>
    <row r="179" spans="1:8" x14ac:dyDescent="0.25">
      <c r="A179" s="37" t="s">
        <v>78</v>
      </c>
      <c r="B179" s="61" t="s">
        <v>11</v>
      </c>
      <c r="C179" s="34">
        <v>340.55</v>
      </c>
      <c r="D179" s="34"/>
      <c r="E179" s="34">
        <v>44938.469999999994</v>
      </c>
      <c r="F179" s="34"/>
      <c r="G179" s="34">
        <v>8211.35</v>
      </c>
      <c r="H179" s="38">
        <v>3420.1899999999996</v>
      </c>
    </row>
    <row r="180" spans="1:8" x14ac:dyDescent="0.25">
      <c r="A180" s="37" t="s">
        <v>78</v>
      </c>
      <c r="B180" s="61" t="s">
        <v>10</v>
      </c>
      <c r="C180" s="34">
        <v>43153.22</v>
      </c>
      <c r="D180" s="34"/>
      <c r="E180" s="34">
        <v>303794.59999999992</v>
      </c>
      <c r="F180" s="34">
        <v>11022.16</v>
      </c>
      <c r="G180" s="34">
        <v>31827.08</v>
      </c>
      <c r="H180" s="38">
        <v>6882.2199999999993</v>
      </c>
    </row>
    <row r="181" spans="1:8" x14ac:dyDescent="0.25">
      <c r="A181" s="37" t="s">
        <v>79</v>
      </c>
      <c r="B181" s="61" t="s">
        <v>9</v>
      </c>
      <c r="C181" s="34">
        <v>5683.65</v>
      </c>
      <c r="D181" s="34">
        <v>9679.4500000000007</v>
      </c>
      <c r="E181" s="34"/>
      <c r="F181" s="34"/>
      <c r="G181" s="34"/>
      <c r="H181" s="38"/>
    </row>
    <row r="182" spans="1:8" x14ac:dyDescent="0.25">
      <c r="A182" s="37" t="s">
        <v>79</v>
      </c>
      <c r="B182" s="61" t="s">
        <v>11</v>
      </c>
      <c r="C182" s="34">
        <v>9962.25</v>
      </c>
      <c r="D182" s="34">
        <v>17293.63</v>
      </c>
      <c r="E182" s="34"/>
      <c r="F182" s="34"/>
      <c r="G182" s="34"/>
      <c r="H182" s="38">
        <v>1618.1399999999999</v>
      </c>
    </row>
    <row r="183" spans="1:8" x14ac:dyDescent="0.25">
      <c r="A183" s="37" t="s">
        <v>79</v>
      </c>
      <c r="B183" s="61" t="s">
        <v>8</v>
      </c>
      <c r="C183" s="34">
        <v>58514.07</v>
      </c>
      <c r="D183" s="34">
        <v>134288.9</v>
      </c>
      <c r="E183" s="34">
        <v>58464.990000000005</v>
      </c>
      <c r="F183" s="34"/>
      <c r="G183" s="34">
        <v>4009.2799999999997</v>
      </c>
      <c r="H183" s="38">
        <v>3000.9900000000002</v>
      </c>
    </row>
    <row r="184" spans="1:8" x14ac:dyDescent="0.25">
      <c r="A184" s="37" t="s">
        <v>79</v>
      </c>
      <c r="B184" s="61" t="s">
        <v>10</v>
      </c>
      <c r="C184" s="34">
        <v>7028.33</v>
      </c>
      <c r="D184" s="34">
        <v>13510.560000000001</v>
      </c>
      <c r="E184" s="34">
        <v>3740.5400000000004</v>
      </c>
      <c r="F184" s="34"/>
      <c r="G184" s="34"/>
      <c r="H184" s="38"/>
    </row>
    <row r="185" spans="1:8" x14ac:dyDescent="0.25">
      <c r="A185" s="37" t="s">
        <v>80</v>
      </c>
      <c r="B185" s="61" t="s">
        <v>9</v>
      </c>
      <c r="C185" s="34">
        <v>2541.8200000000002</v>
      </c>
      <c r="D185" s="34"/>
      <c r="E185" s="34">
        <v>17956.850000000002</v>
      </c>
      <c r="F185" s="34"/>
      <c r="G185" s="34"/>
      <c r="H185" s="38">
        <v>4191.0300000000007</v>
      </c>
    </row>
    <row r="186" spans="1:8" x14ac:dyDescent="0.25">
      <c r="A186" s="37" t="s">
        <v>80</v>
      </c>
      <c r="B186" s="61" t="s">
        <v>11</v>
      </c>
      <c r="C186" s="34">
        <v>5137.05</v>
      </c>
      <c r="D186" s="34">
        <v>3180.22</v>
      </c>
      <c r="E186" s="34">
        <v>35133.29</v>
      </c>
      <c r="F186" s="34"/>
      <c r="G186" s="34">
        <v>4992.51</v>
      </c>
      <c r="H186" s="38">
        <v>6827.64</v>
      </c>
    </row>
    <row r="187" spans="1:8" x14ac:dyDescent="0.25">
      <c r="A187" s="37" t="s">
        <v>80</v>
      </c>
      <c r="B187" s="61" t="s">
        <v>8</v>
      </c>
      <c r="C187" s="34"/>
      <c r="D187" s="34"/>
      <c r="E187" s="34">
        <v>12962.730000000001</v>
      </c>
      <c r="F187" s="34"/>
      <c r="G187" s="34">
        <v>847.74</v>
      </c>
      <c r="H187" s="38"/>
    </row>
    <row r="188" spans="1:8" x14ac:dyDescent="0.25">
      <c r="A188" s="37" t="s">
        <v>80</v>
      </c>
      <c r="B188" s="61" t="s">
        <v>10</v>
      </c>
      <c r="C188" s="34">
        <v>68350.7</v>
      </c>
      <c r="D188" s="34">
        <v>200.3</v>
      </c>
      <c r="E188" s="34">
        <v>372463.56000000006</v>
      </c>
      <c r="F188" s="34">
        <v>12761.34</v>
      </c>
      <c r="G188" s="34">
        <v>29173.14</v>
      </c>
      <c r="H188" s="38">
        <v>8393.02</v>
      </c>
    </row>
    <row r="189" spans="1:8" x14ac:dyDescent="0.25">
      <c r="A189" s="37" t="s">
        <v>81</v>
      </c>
      <c r="B189" s="61" t="s">
        <v>9</v>
      </c>
      <c r="C189" s="34">
        <v>7679.8600000000006</v>
      </c>
      <c r="D189" s="34">
        <v>8159.3600000000006</v>
      </c>
      <c r="E189" s="34"/>
      <c r="F189" s="34"/>
      <c r="G189" s="34"/>
      <c r="H189" s="38"/>
    </row>
    <row r="190" spans="1:8" x14ac:dyDescent="0.25">
      <c r="A190" s="37" t="s">
        <v>81</v>
      </c>
      <c r="B190" s="61" t="s">
        <v>11</v>
      </c>
      <c r="C190" s="34"/>
      <c r="D190" s="34">
        <v>29072.91</v>
      </c>
      <c r="E190" s="34"/>
      <c r="F190" s="34"/>
      <c r="G190" s="34"/>
      <c r="H190" s="38"/>
    </row>
    <row r="191" spans="1:8" x14ac:dyDescent="0.25">
      <c r="A191" s="37" t="s">
        <v>81</v>
      </c>
      <c r="B191" s="61" t="s">
        <v>8</v>
      </c>
      <c r="C191" s="34">
        <v>61697.56</v>
      </c>
      <c r="D191" s="34">
        <v>130002.21</v>
      </c>
      <c r="E191" s="34">
        <v>57508.079999999994</v>
      </c>
      <c r="F191" s="34"/>
      <c r="G191" s="34">
        <v>1416.8200000000002</v>
      </c>
      <c r="H191" s="38">
        <v>2260.4899999999998</v>
      </c>
    </row>
    <row r="192" spans="1:8" x14ac:dyDescent="0.25">
      <c r="A192" s="37" t="s">
        <v>81</v>
      </c>
      <c r="B192" s="61" t="s">
        <v>10</v>
      </c>
      <c r="C192" s="34">
        <v>9399.75</v>
      </c>
      <c r="D192" s="34">
        <v>23464.699999999997</v>
      </c>
      <c r="E192" s="34">
        <v>11624.54</v>
      </c>
      <c r="F192" s="34"/>
      <c r="G192" s="34"/>
      <c r="H192" s="38">
        <v>889.65</v>
      </c>
    </row>
    <row r="193" spans="1:8" x14ac:dyDescent="0.25">
      <c r="A193" s="37" t="s">
        <v>82</v>
      </c>
      <c r="B193" s="61" t="s">
        <v>9</v>
      </c>
      <c r="C193" s="34">
        <v>4399</v>
      </c>
      <c r="D193" s="34">
        <v>319.89</v>
      </c>
      <c r="E193" s="34">
        <v>22544.760000000002</v>
      </c>
      <c r="F193" s="34">
        <v>1054.06</v>
      </c>
      <c r="G193" s="34">
        <v>3049.15</v>
      </c>
      <c r="H193" s="38">
        <v>4356.8099999999995</v>
      </c>
    </row>
    <row r="194" spans="1:8" x14ac:dyDescent="0.25">
      <c r="A194" s="37" t="s">
        <v>82</v>
      </c>
      <c r="B194" s="61" t="s">
        <v>11</v>
      </c>
      <c r="C194" s="34">
        <v>14797.190000000002</v>
      </c>
      <c r="D194" s="34"/>
      <c r="E194" s="34">
        <v>53878.140000000007</v>
      </c>
      <c r="F194" s="34">
        <v>1000.58</v>
      </c>
      <c r="G194" s="34">
        <v>3923.17</v>
      </c>
      <c r="H194" s="38">
        <v>4727.8999999999996</v>
      </c>
    </row>
    <row r="195" spans="1:8" x14ac:dyDescent="0.25">
      <c r="A195" s="37" t="s">
        <v>82</v>
      </c>
      <c r="B195" s="61" t="s">
        <v>8</v>
      </c>
      <c r="C195" s="34">
        <v>3798.12</v>
      </c>
      <c r="D195" s="34"/>
      <c r="E195" s="34">
        <v>14375.19</v>
      </c>
      <c r="F195" s="34">
        <v>2370.56</v>
      </c>
      <c r="G195" s="34">
        <v>443.51</v>
      </c>
      <c r="H195" s="38">
        <v>1589.12</v>
      </c>
    </row>
    <row r="196" spans="1:8" x14ac:dyDescent="0.25">
      <c r="A196" s="37" t="s">
        <v>82</v>
      </c>
      <c r="B196" s="61" t="s">
        <v>10</v>
      </c>
      <c r="C196" s="34">
        <v>86838.3</v>
      </c>
      <c r="D196" s="34"/>
      <c r="E196" s="34">
        <v>324109.02000000008</v>
      </c>
      <c r="F196" s="34">
        <v>29069.61</v>
      </c>
      <c r="G196" s="34">
        <v>26485.549999999996</v>
      </c>
      <c r="H196" s="38">
        <v>17232.690000000002</v>
      </c>
    </row>
    <row r="197" spans="1:8" x14ac:dyDescent="0.25">
      <c r="A197" s="37" t="s">
        <v>83</v>
      </c>
      <c r="B197" s="61" t="s">
        <v>9</v>
      </c>
      <c r="C197" s="34">
        <v>612.04</v>
      </c>
      <c r="D197" s="34">
        <v>12508.82</v>
      </c>
      <c r="E197" s="34"/>
      <c r="F197" s="34"/>
      <c r="G197" s="34"/>
      <c r="H197" s="38"/>
    </row>
    <row r="198" spans="1:8" x14ac:dyDescent="0.25">
      <c r="A198" s="37" t="s">
        <v>83</v>
      </c>
      <c r="B198" s="61" t="s">
        <v>11</v>
      </c>
      <c r="C198" s="34"/>
      <c r="D198" s="34">
        <v>18914.29</v>
      </c>
      <c r="E198" s="34">
        <v>1135.23</v>
      </c>
      <c r="F198" s="34"/>
      <c r="G198" s="34"/>
      <c r="H198" s="38">
        <v>266.17</v>
      </c>
    </row>
    <row r="199" spans="1:8" x14ac:dyDescent="0.25">
      <c r="A199" s="37" t="s">
        <v>83</v>
      </c>
      <c r="B199" s="61" t="s">
        <v>8</v>
      </c>
      <c r="C199" s="34">
        <v>17763.87</v>
      </c>
      <c r="D199" s="34">
        <v>77008.19</v>
      </c>
      <c r="E199" s="34">
        <v>19398.060000000001</v>
      </c>
      <c r="F199" s="34"/>
      <c r="G199" s="34">
        <v>510.11</v>
      </c>
      <c r="H199" s="38">
        <v>7595.61</v>
      </c>
    </row>
    <row r="200" spans="1:8" x14ac:dyDescent="0.25">
      <c r="A200" s="37" t="s">
        <v>83</v>
      </c>
      <c r="B200" s="61" t="s">
        <v>10</v>
      </c>
      <c r="C200" s="34">
        <v>7672.51</v>
      </c>
      <c r="D200" s="34">
        <v>27646.53</v>
      </c>
      <c r="E200" s="34">
        <v>2677.0299999999997</v>
      </c>
      <c r="F200" s="34"/>
      <c r="G200" s="34"/>
      <c r="H200" s="38">
        <v>548.72</v>
      </c>
    </row>
    <row r="201" spans="1:8" x14ac:dyDescent="0.25">
      <c r="A201" s="37" t="s">
        <v>84</v>
      </c>
      <c r="B201" s="61" t="s">
        <v>9</v>
      </c>
      <c r="C201" s="34"/>
      <c r="D201" s="34">
        <v>739.37</v>
      </c>
      <c r="E201" s="34">
        <v>5140.13</v>
      </c>
      <c r="F201" s="34"/>
      <c r="G201" s="34">
        <v>1361.91</v>
      </c>
      <c r="H201" s="38"/>
    </row>
    <row r="202" spans="1:8" x14ac:dyDescent="0.25">
      <c r="A202" s="37" t="s">
        <v>84</v>
      </c>
      <c r="B202" s="61" t="s">
        <v>11</v>
      </c>
      <c r="C202" s="34"/>
      <c r="D202" s="34"/>
      <c r="E202" s="34">
        <v>8224.7300000000014</v>
      </c>
      <c r="F202" s="34"/>
      <c r="G202" s="34">
        <v>2719.08</v>
      </c>
      <c r="H202" s="38">
        <v>913.85</v>
      </c>
    </row>
    <row r="203" spans="1:8" x14ac:dyDescent="0.25">
      <c r="A203" s="37" t="s">
        <v>84</v>
      </c>
      <c r="B203" s="61" t="s">
        <v>8</v>
      </c>
      <c r="C203" s="34"/>
      <c r="D203" s="34"/>
      <c r="E203" s="34">
        <v>4268.38</v>
      </c>
      <c r="F203" s="34"/>
      <c r="G203" s="34">
        <v>1190.4100000000001</v>
      </c>
      <c r="H203" s="38">
        <v>801.39</v>
      </c>
    </row>
    <row r="204" spans="1:8" x14ac:dyDescent="0.25">
      <c r="A204" s="37" t="s">
        <v>84</v>
      </c>
      <c r="B204" s="61" t="s">
        <v>10</v>
      </c>
      <c r="C204" s="34">
        <v>66112.05</v>
      </c>
      <c r="D204" s="34">
        <v>665.76</v>
      </c>
      <c r="E204" s="34">
        <v>126280.54999999999</v>
      </c>
      <c r="F204" s="34">
        <v>5915.5499999999993</v>
      </c>
      <c r="G204" s="34">
        <v>17554.03</v>
      </c>
      <c r="H204" s="38">
        <v>3872.68</v>
      </c>
    </row>
    <row r="205" spans="1:8" x14ac:dyDescent="0.25">
      <c r="A205" s="37" t="s">
        <v>85</v>
      </c>
      <c r="B205" s="61" t="s">
        <v>9</v>
      </c>
      <c r="C205" s="34"/>
      <c r="D205" s="34">
        <v>14401.910000000002</v>
      </c>
      <c r="E205" s="34"/>
      <c r="F205" s="34"/>
      <c r="G205" s="34"/>
      <c r="H205" s="38"/>
    </row>
    <row r="206" spans="1:8" x14ac:dyDescent="0.25">
      <c r="A206" s="37" t="s">
        <v>85</v>
      </c>
      <c r="B206" s="61" t="s">
        <v>11</v>
      </c>
      <c r="C206" s="34"/>
      <c r="D206" s="34">
        <v>25791.699999999997</v>
      </c>
      <c r="E206" s="34">
        <v>288.99</v>
      </c>
      <c r="F206" s="34"/>
      <c r="G206" s="34"/>
      <c r="H206" s="38"/>
    </row>
    <row r="207" spans="1:8" x14ac:dyDescent="0.25">
      <c r="A207" s="37" t="s">
        <v>85</v>
      </c>
      <c r="B207" s="61" t="s">
        <v>8</v>
      </c>
      <c r="C207" s="34">
        <v>44026.42</v>
      </c>
      <c r="D207" s="34">
        <v>120121.43000000001</v>
      </c>
      <c r="E207" s="34">
        <v>17742.61</v>
      </c>
      <c r="F207" s="34"/>
      <c r="G207" s="34">
        <v>1983.61</v>
      </c>
      <c r="H207" s="38">
        <v>223.41</v>
      </c>
    </row>
    <row r="208" spans="1:8" x14ac:dyDescent="0.25">
      <c r="A208" s="37" t="s">
        <v>85</v>
      </c>
      <c r="B208" s="61" t="s">
        <v>10</v>
      </c>
      <c r="C208" s="34">
        <v>23310.9</v>
      </c>
      <c r="D208" s="34">
        <v>33405.21</v>
      </c>
      <c r="E208" s="34">
        <v>14306.71</v>
      </c>
      <c r="F208" s="34"/>
      <c r="G208" s="34">
        <v>846.6</v>
      </c>
      <c r="H208" s="38">
        <v>569.39</v>
      </c>
    </row>
    <row r="209" spans="1:8" x14ac:dyDescent="0.25">
      <c r="A209" s="37" t="s">
        <v>86</v>
      </c>
      <c r="B209" s="61" t="s">
        <v>9</v>
      </c>
      <c r="C209" s="34">
        <v>7573.15</v>
      </c>
      <c r="D209" s="34">
        <v>2939.2200000000003</v>
      </c>
      <c r="E209" s="34">
        <v>14749.069999999998</v>
      </c>
      <c r="F209" s="34"/>
      <c r="G209" s="34">
        <v>1444.9099999999999</v>
      </c>
      <c r="H209" s="38">
        <v>603.49</v>
      </c>
    </row>
    <row r="210" spans="1:8" x14ac:dyDescent="0.25">
      <c r="A210" s="37" t="s">
        <v>86</v>
      </c>
      <c r="B210" s="61" t="s">
        <v>11</v>
      </c>
      <c r="C210" s="34">
        <v>8080.63</v>
      </c>
      <c r="D210" s="34">
        <v>5036.3600000000006</v>
      </c>
      <c r="E210" s="34">
        <v>22799.54</v>
      </c>
      <c r="F210" s="34"/>
      <c r="G210" s="34">
        <v>6190.95</v>
      </c>
      <c r="H210" s="38">
        <v>6819.42</v>
      </c>
    </row>
    <row r="211" spans="1:8" x14ac:dyDescent="0.25">
      <c r="A211" s="37" t="s">
        <v>86</v>
      </c>
      <c r="B211" s="61" t="s">
        <v>8</v>
      </c>
      <c r="C211" s="34">
        <v>1953.2400000000002</v>
      </c>
      <c r="D211" s="34"/>
      <c r="E211" s="34">
        <v>20528.430000000004</v>
      </c>
      <c r="F211" s="34">
        <v>172.79</v>
      </c>
      <c r="G211" s="34">
        <v>1318.75</v>
      </c>
      <c r="H211" s="38"/>
    </row>
    <row r="212" spans="1:8" x14ac:dyDescent="0.25">
      <c r="A212" s="37" t="s">
        <v>86</v>
      </c>
      <c r="B212" s="61" t="s">
        <v>10</v>
      </c>
      <c r="C212" s="34">
        <v>127912.12000000001</v>
      </c>
      <c r="D212" s="34"/>
      <c r="E212" s="34">
        <v>310712.04000000004</v>
      </c>
      <c r="F212" s="34">
        <v>18307.88</v>
      </c>
      <c r="G212" s="34">
        <v>27122.400000000005</v>
      </c>
      <c r="H212" s="38">
        <v>18487.32</v>
      </c>
    </row>
    <row r="213" spans="1:8" x14ac:dyDescent="0.25">
      <c r="A213" s="37" t="s">
        <v>87</v>
      </c>
      <c r="B213" s="61" t="s">
        <v>9</v>
      </c>
      <c r="C213" s="34"/>
      <c r="D213" s="34">
        <v>17290.229999999996</v>
      </c>
      <c r="E213" s="34">
        <v>1394.6299999999999</v>
      </c>
      <c r="F213" s="34"/>
      <c r="G213" s="34"/>
      <c r="H213" s="38"/>
    </row>
    <row r="214" spans="1:8" x14ac:dyDescent="0.25">
      <c r="A214" s="37" t="s">
        <v>87</v>
      </c>
      <c r="B214" s="61" t="s">
        <v>11</v>
      </c>
      <c r="C214" s="34"/>
      <c r="D214" s="34">
        <v>30227.079999999998</v>
      </c>
      <c r="E214" s="34">
        <v>1093.6199999999999</v>
      </c>
      <c r="F214" s="34"/>
      <c r="G214" s="34"/>
      <c r="H214" s="38"/>
    </row>
    <row r="215" spans="1:8" x14ac:dyDescent="0.25">
      <c r="A215" s="37" t="s">
        <v>87</v>
      </c>
      <c r="B215" s="61" t="s">
        <v>8</v>
      </c>
      <c r="C215" s="34">
        <v>89990.900000000009</v>
      </c>
      <c r="D215" s="34">
        <v>157057.40000000002</v>
      </c>
      <c r="E215" s="34">
        <v>58493.279999999999</v>
      </c>
      <c r="F215" s="34">
        <v>89.28</v>
      </c>
      <c r="G215" s="34">
        <v>427.81</v>
      </c>
      <c r="H215" s="38">
        <v>1832.78</v>
      </c>
    </row>
    <row r="216" spans="1:8" x14ac:dyDescent="0.25">
      <c r="A216" s="37" t="s">
        <v>87</v>
      </c>
      <c r="B216" s="61" t="s">
        <v>10</v>
      </c>
      <c r="C216" s="34">
        <v>8737.5400000000009</v>
      </c>
      <c r="D216" s="34">
        <v>15226.75</v>
      </c>
      <c r="E216" s="34">
        <v>2867.83</v>
      </c>
      <c r="F216" s="34"/>
      <c r="G216" s="34"/>
      <c r="H216" s="38"/>
    </row>
    <row r="217" spans="1:8" x14ac:dyDescent="0.25">
      <c r="A217" s="37" t="s">
        <v>88</v>
      </c>
      <c r="B217" s="61" t="s">
        <v>9</v>
      </c>
      <c r="C217" s="34">
        <v>2714.3</v>
      </c>
      <c r="D217" s="34">
        <v>550.84</v>
      </c>
      <c r="E217" s="34">
        <v>15708.849999999999</v>
      </c>
      <c r="F217" s="34">
        <v>0</v>
      </c>
      <c r="G217" s="34"/>
      <c r="H217" s="38">
        <v>4224.8600000000006</v>
      </c>
    </row>
    <row r="218" spans="1:8" x14ac:dyDescent="0.25">
      <c r="A218" s="37" t="s">
        <v>88</v>
      </c>
      <c r="B218" s="61" t="s">
        <v>11</v>
      </c>
      <c r="C218" s="34">
        <v>10091.430000000002</v>
      </c>
      <c r="D218" s="34">
        <v>1108.67</v>
      </c>
      <c r="E218" s="34">
        <v>45748.17</v>
      </c>
      <c r="F218" s="34"/>
      <c r="G218" s="34">
        <v>3090.08</v>
      </c>
      <c r="H218" s="38">
        <v>4956.76</v>
      </c>
    </row>
    <row r="219" spans="1:8" x14ac:dyDescent="0.25">
      <c r="A219" s="37" t="s">
        <v>88</v>
      </c>
      <c r="B219" s="61" t="s">
        <v>8</v>
      </c>
      <c r="C219" s="34">
        <v>681.45</v>
      </c>
      <c r="D219" s="34"/>
      <c r="E219" s="34">
        <v>5184.9400000000005</v>
      </c>
      <c r="F219" s="34">
        <v>1077.1400000000001</v>
      </c>
      <c r="G219" s="34">
        <v>468.74</v>
      </c>
      <c r="H219" s="38"/>
    </row>
    <row r="220" spans="1:8" x14ac:dyDescent="0.25">
      <c r="A220" s="37" t="s">
        <v>88</v>
      </c>
      <c r="B220" s="61" t="s">
        <v>10</v>
      </c>
      <c r="C220" s="34">
        <v>96190.760000000009</v>
      </c>
      <c r="D220" s="34"/>
      <c r="E220" s="34">
        <v>274458.59000000003</v>
      </c>
      <c r="F220" s="34">
        <v>274534.72000000003</v>
      </c>
      <c r="G220" s="34">
        <v>15555.16</v>
      </c>
      <c r="H220" s="38">
        <v>6214.8799999999992</v>
      </c>
    </row>
    <row r="221" spans="1:8" x14ac:dyDescent="0.25">
      <c r="A221" s="37" t="s">
        <v>89</v>
      </c>
      <c r="B221" s="61" t="s">
        <v>9</v>
      </c>
      <c r="C221" s="34"/>
      <c r="D221" s="34">
        <v>15330.66</v>
      </c>
      <c r="E221" s="34"/>
      <c r="F221" s="34"/>
      <c r="G221" s="34"/>
      <c r="H221" s="38"/>
    </row>
    <row r="222" spans="1:8" x14ac:dyDescent="0.25">
      <c r="A222" s="37" t="s">
        <v>89</v>
      </c>
      <c r="B222" s="61" t="s">
        <v>11</v>
      </c>
      <c r="C222" s="34">
        <v>530.07000000000005</v>
      </c>
      <c r="D222" s="34">
        <v>25127.1</v>
      </c>
      <c r="E222" s="34">
        <v>1617.49</v>
      </c>
      <c r="F222" s="34">
        <v>2740.88</v>
      </c>
      <c r="G222" s="34"/>
      <c r="H222" s="38"/>
    </row>
    <row r="223" spans="1:8" x14ac:dyDescent="0.25">
      <c r="A223" s="37" t="s">
        <v>89</v>
      </c>
      <c r="B223" s="61" t="s">
        <v>8</v>
      </c>
      <c r="C223" s="34">
        <v>40502.800000000003</v>
      </c>
      <c r="D223" s="34">
        <v>88627.06</v>
      </c>
      <c r="E223" s="34">
        <v>23581.059999999998</v>
      </c>
      <c r="F223" s="34"/>
      <c r="G223" s="34">
        <v>2407.1099999999997</v>
      </c>
      <c r="H223" s="38">
        <v>569.47</v>
      </c>
    </row>
    <row r="224" spans="1:8" x14ac:dyDescent="0.25">
      <c r="A224" s="37" t="s">
        <v>89</v>
      </c>
      <c r="B224" s="61" t="s">
        <v>10</v>
      </c>
      <c r="C224" s="34">
        <v>3035.87</v>
      </c>
      <c r="D224" s="34">
        <v>11361.1</v>
      </c>
      <c r="E224" s="34">
        <v>1651.94</v>
      </c>
      <c r="F224" s="34"/>
      <c r="G224" s="34">
        <v>408.95000000000005</v>
      </c>
      <c r="H224" s="38"/>
    </row>
    <row r="225" spans="1:8" x14ac:dyDescent="0.25">
      <c r="A225" s="37" t="s">
        <v>90</v>
      </c>
      <c r="B225" s="61" t="s">
        <v>9</v>
      </c>
      <c r="C225" s="34">
        <v>3187.58</v>
      </c>
      <c r="D225" s="34">
        <v>6360.67</v>
      </c>
      <c r="E225" s="34">
        <v>16774.239999999998</v>
      </c>
      <c r="F225" s="34"/>
      <c r="G225" s="34"/>
      <c r="H225" s="38">
        <v>332.1</v>
      </c>
    </row>
    <row r="226" spans="1:8" x14ac:dyDescent="0.25">
      <c r="A226" s="37" t="s">
        <v>90</v>
      </c>
      <c r="B226" s="61" t="s">
        <v>11</v>
      </c>
      <c r="C226" s="34">
        <v>4377.43</v>
      </c>
      <c r="D226" s="34">
        <v>104.88</v>
      </c>
      <c r="E226" s="34">
        <v>28227.210000000003</v>
      </c>
      <c r="F226" s="34">
        <v>1949.3</v>
      </c>
      <c r="G226" s="34">
        <v>7456.0599999999995</v>
      </c>
      <c r="H226" s="38">
        <v>1728.47</v>
      </c>
    </row>
    <row r="227" spans="1:8" x14ac:dyDescent="0.25">
      <c r="A227" s="37" t="s">
        <v>90</v>
      </c>
      <c r="B227" s="61" t="s">
        <v>8</v>
      </c>
      <c r="C227" s="34"/>
      <c r="D227" s="34"/>
      <c r="E227" s="34">
        <v>4236.6099999999997</v>
      </c>
      <c r="F227" s="34"/>
      <c r="G227" s="34"/>
      <c r="H227" s="38"/>
    </row>
    <row r="228" spans="1:8" x14ac:dyDescent="0.25">
      <c r="A228" s="37" t="s">
        <v>90</v>
      </c>
      <c r="B228" s="61" t="s">
        <v>10</v>
      </c>
      <c r="C228" s="34">
        <v>93195.64</v>
      </c>
      <c r="D228" s="34"/>
      <c r="E228" s="34">
        <v>267944.37</v>
      </c>
      <c r="F228" s="34">
        <v>16301.79</v>
      </c>
      <c r="G228" s="34">
        <v>32500.620000000003</v>
      </c>
      <c r="H228" s="38">
        <v>9350.34</v>
      </c>
    </row>
    <row r="229" spans="1:8" x14ac:dyDescent="0.25">
      <c r="A229" s="37" t="s">
        <v>91</v>
      </c>
      <c r="B229" s="61" t="s">
        <v>9</v>
      </c>
      <c r="C229" s="34"/>
      <c r="D229" s="34">
        <v>14227.5</v>
      </c>
      <c r="E229" s="34">
        <v>975.86</v>
      </c>
      <c r="F229" s="34"/>
      <c r="G229" s="34"/>
      <c r="H229" s="38">
        <v>1199.43</v>
      </c>
    </row>
    <row r="230" spans="1:8" x14ac:dyDescent="0.25">
      <c r="A230" s="37" t="s">
        <v>91</v>
      </c>
      <c r="B230" s="61" t="s">
        <v>11</v>
      </c>
      <c r="C230" s="34"/>
      <c r="D230" s="34">
        <v>15484.869999999999</v>
      </c>
      <c r="E230" s="34">
        <v>1437.44</v>
      </c>
      <c r="F230" s="34"/>
      <c r="G230" s="34"/>
      <c r="H230" s="38"/>
    </row>
    <row r="231" spans="1:8" x14ac:dyDescent="0.25">
      <c r="A231" s="37" t="s">
        <v>91</v>
      </c>
      <c r="B231" s="61" t="s">
        <v>8</v>
      </c>
      <c r="C231" s="34">
        <v>35062.1</v>
      </c>
      <c r="D231" s="34">
        <v>67336.12</v>
      </c>
      <c r="E231" s="34">
        <v>28671.959999999995</v>
      </c>
      <c r="F231" s="34">
        <v>96.77</v>
      </c>
      <c r="G231" s="34">
        <v>177.4</v>
      </c>
      <c r="H231" s="38">
        <v>536.19000000000005</v>
      </c>
    </row>
    <row r="232" spans="1:8" x14ac:dyDescent="0.25">
      <c r="A232" s="37" t="s">
        <v>91</v>
      </c>
      <c r="B232" s="61" t="s">
        <v>10</v>
      </c>
      <c r="C232" s="34">
        <v>8148.79</v>
      </c>
      <c r="D232" s="34">
        <v>21831.32</v>
      </c>
      <c r="E232" s="34">
        <v>4298.2699999999995</v>
      </c>
      <c r="F232" s="34"/>
      <c r="G232" s="34"/>
      <c r="H232" s="38"/>
    </row>
    <row r="233" spans="1:8" x14ac:dyDescent="0.25">
      <c r="A233" s="37" t="s">
        <v>92</v>
      </c>
      <c r="B233" s="61" t="s">
        <v>9</v>
      </c>
      <c r="C233" s="34"/>
      <c r="D233" s="34"/>
      <c r="E233" s="34">
        <v>7358.29</v>
      </c>
      <c r="F233" s="34"/>
      <c r="G233" s="34"/>
      <c r="H233" s="38">
        <v>328.78</v>
      </c>
    </row>
    <row r="234" spans="1:8" x14ac:dyDescent="0.25">
      <c r="A234" s="37" t="s">
        <v>92</v>
      </c>
      <c r="B234" s="61" t="s">
        <v>11</v>
      </c>
      <c r="C234" s="34"/>
      <c r="D234" s="34">
        <v>148.77000000000001</v>
      </c>
      <c r="E234" s="34">
        <v>21192.39</v>
      </c>
      <c r="F234" s="34"/>
      <c r="G234" s="34"/>
      <c r="H234" s="38">
        <v>1833.46</v>
      </c>
    </row>
    <row r="235" spans="1:8" x14ac:dyDescent="0.25">
      <c r="A235" s="37" t="s">
        <v>92</v>
      </c>
      <c r="B235" s="61" t="s">
        <v>8</v>
      </c>
      <c r="C235" s="34">
        <v>876.56</v>
      </c>
      <c r="D235" s="34"/>
      <c r="E235" s="34">
        <v>4422.5999999999995</v>
      </c>
      <c r="F235" s="34"/>
      <c r="G235" s="34"/>
      <c r="H235" s="38"/>
    </row>
    <row r="236" spans="1:8" x14ac:dyDescent="0.25">
      <c r="A236" s="37" t="s">
        <v>92</v>
      </c>
      <c r="B236" s="61" t="s">
        <v>10</v>
      </c>
      <c r="C236" s="34">
        <v>65421.099999999991</v>
      </c>
      <c r="D236" s="34">
        <v>1011.46</v>
      </c>
      <c r="E236" s="34">
        <v>178424.55</v>
      </c>
      <c r="F236" s="34">
        <v>7174.11</v>
      </c>
      <c r="G236" s="34">
        <v>16513.09</v>
      </c>
      <c r="H236" s="38">
        <v>9929.08</v>
      </c>
    </row>
    <row r="237" spans="1:8" x14ac:dyDescent="0.25">
      <c r="A237" s="37" t="s">
        <v>93</v>
      </c>
      <c r="B237" s="61" t="s">
        <v>9</v>
      </c>
      <c r="C237" s="34"/>
      <c r="D237" s="34">
        <v>7680.35</v>
      </c>
      <c r="E237" s="34"/>
      <c r="F237" s="34"/>
      <c r="G237" s="34"/>
      <c r="H237" s="38"/>
    </row>
    <row r="238" spans="1:8" x14ac:dyDescent="0.25">
      <c r="A238" s="37" t="s">
        <v>93</v>
      </c>
      <c r="B238" s="61" t="s">
        <v>11</v>
      </c>
      <c r="C238" s="34"/>
      <c r="D238" s="34">
        <v>14034.330000000002</v>
      </c>
      <c r="E238" s="34"/>
      <c r="F238" s="34"/>
      <c r="G238" s="34"/>
      <c r="H238" s="38"/>
    </row>
    <row r="239" spans="1:8" x14ac:dyDescent="0.25">
      <c r="A239" s="37" t="s">
        <v>93</v>
      </c>
      <c r="B239" s="61" t="s">
        <v>8</v>
      </c>
      <c r="C239" s="34">
        <v>17085.98</v>
      </c>
      <c r="D239" s="34">
        <v>48387.219999999994</v>
      </c>
      <c r="E239" s="34">
        <v>27366.84</v>
      </c>
      <c r="F239" s="34"/>
      <c r="G239" s="34">
        <v>932.75</v>
      </c>
      <c r="H239" s="38">
        <v>988.9</v>
      </c>
    </row>
    <row r="240" spans="1:8" x14ac:dyDescent="0.25">
      <c r="A240" s="37" t="s">
        <v>93</v>
      </c>
      <c r="B240" s="61" t="s">
        <v>10</v>
      </c>
      <c r="C240" s="34">
        <v>4505.7899999999991</v>
      </c>
      <c r="D240" s="34">
        <v>10806.77</v>
      </c>
      <c r="E240" s="34">
        <v>6160.99</v>
      </c>
      <c r="F240" s="34"/>
      <c r="G240" s="34"/>
      <c r="H240" s="38"/>
    </row>
    <row r="241" spans="1:8" x14ac:dyDescent="0.25">
      <c r="A241" s="37" t="s">
        <v>94</v>
      </c>
      <c r="B241" s="61" t="s">
        <v>9</v>
      </c>
      <c r="C241" s="34"/>
      <c r="D241" s="34">
        <v>333.91999999999996</v>
      </c>
      <c r="E241" s="34">
        <v>3466.34</v>
      </c>
      <c r="F241" s="34"/>
      <c r="G241" s="34">
        <v>489.57</v>
      </c>
      <c r="H241" s="38">
        <v>1320.34</v>
      </c>
    </row>
    <row r="242" spans="1:8" x14ac:dyDescent="0.25">
      <c r="A242" s="37" t="s">
        <v>94</v>
      </c>
      <c r="B242" s="61" t="s">
        <v>11</v>
      </c>
      <c r="C242" s="34">
        <v>194.3</v>
      </c>
      <c r="D242" s="34">
        <v>4510.8899999999994</v>
      </c>
      <c r="E242" s="34">
        <v>14920.170000000004</v>
      </c>
      <c r="F242" s="34">
        <v>228.27</v>
      </c>
      <c r="G242" s="34">
        <v>1129.0700000000002</v>
      </c>
      <c r="H242" s="38">
        <v>2382.04</v>
      </c>
    </row>
    <row r="243" spans="1:8" x14ac:dyDescent="0.25">
      <c r="A243" s="37" t="s">
        <v>94</v>
      </c>
      <c r="B243" s="61" t="s">
        <v>8</v>
      </c>
      <c r="C243" s="34"/>
      <c r="D243" s="34"/>
      <c r="E243" s="34">
        <v>354.99</v>
      </c>
      <c r="F243" s="34"/>
      <c r="G243" s="34"/>
      <c r="H243" s="38"/>
    </row>
    <row r="244" spans="1:8" x14ac:dyDescent="0.25">
      <c r="A244" s="37" t="s">
        <v>94</v>
      </c>
      <c r="B244" s="61" t="s">
        <v>10</v>
      </c>
      <c r="C244" s="34">
        <v>43649.649999999994</v>
      </c>
      <c r="D244" s="34">
        <v>2000.75</v>
      </c>
      <c r="E244" s="34">
        <v>218676.27000000002</v>
      </c>
      <c r="F244" s="34">
        <v>4118.88</v>
      </c>
      <c r="G244" s="34">
        <v>19961.239999999998</v>
      </c>
      <c r="H244" s="38">
        <v>12481.73</v>
      </c>
    </row>
    <row r="245" spans="1:8" x14ac:dyDescent="0.25">
      <c r="A245" s="37" t="s">
        <v>95</v>
      </c>
      <c r="B245" s="61" t="s">
        <v>9</v>
      </c>
      <c r="C245" s="34"/>
      <c r="D245" s="34">
        <v>15410.56</v>
      </c>
      <c r="E245" s="34"/>
      <c r="F245" s="34"/>
      <c r="G245" s="34"/>
      <c r="H245" s="38"/>
    </row>
    <row r="246" spans="1:8" x14ac:dyDescent="0.25">
      <c r="A246" s="37" t="s">
        <v>95</v>
      </c>
      <c r="B246" s="61" t="s">
        <v>11</v>
      </c>
      <c r="C246" s="34"/>
      <c r="D246" s="34">
        <v>26288.49</v>
      </c>
      <c r="E246" s="34">
        <v>547.8900000000001</v>
      </c>
      <c r="F246" s="34"/>
      <c r="G246" s="34">
        <v>684.15</v>
      </c>
      <c r="H246" s="38">
        <v>1100.17</v>
      </c>
    </row>
    <row r="247" spans="1:8" x14ac:dyDescent="0.25">
      <c r="A247" s="37" t="s">
        <v>95</v>
      </c>
      <c r="B247" s="61" t="s">
        <v>8</v>
      </c>
      <c r="C247" s="34">
        <v>53803.090000000004</v>
      </c>
      <c r="D247" s="34">
        <v>105027.7</v>
      </c>
      <c r="E247" s="34">
        <v>16931.68</v>
      </c>
      <c r="F247" s="34">
        <v>88.75</v>
      </c>
      <c r="G247" s="34">
        <v>1560.48</v>
      </c>
      <c r="H247" s="38">
        <v>707.68000000000006</v>
      </c>
    </row>
    <row r="248" spans="1:8" x14ac:dyDescent="0.25">
      <c r="A248" s="37" t="s">
        <v>95</v>
      </c>
      <c r="B248" s="61" t="s">
        <v>10</v>
      </c>
      <c r="C248" s="34">
        <v>14583.16</v>
      </c>
      <c r="D248" s="34">
        <v>31017.7</v>
      </c>
      <c r="E248" s="34">
        <v>10948.77</v>
      </c>
      <c r="F248" s="34"/>
      <c r="G248" s="34">
        <v>215.24</v>
      </c>
      <c r="H248" s="38"/>
    </row>
    <row r="249" spans="1:8" x14ac:dyDescent="0.25">
      <c r="A249" s="37" t="s">
        <v>96</v>
      </c>
      <c r="B249" s="61" t="s">
        <v>9</v>
      </c>
      <c r="C249" s="34">
        <v>3714.4700000000003</v>
      </c>
      <c r="D249" s="34"/>
      <c r="E249" s="34">
        <v>22151.38</v>
      </c>
      <c r="F249" s="34"/>
      <c r="G249" s="34">
        <v>963.42000000000007</v>
      </c>
      <c r="H249" s="38">
        <v>5067.8999999999996</v>
      </c>
    </row>
    <row r="250" spans="1:8" x14ac:dyDescent="0.25">
      <c r="A250" s="37" t="s">
        <v>96</v>
      </c>
      <c r="B250" s="61" t="s">
        <v>11</v>
      </c>
      <c r="C250" s="34">
        <v>8939.7000000000007</v>
      </c>
      <c r="D250" s="34">
        <v>200.6</v>
      </c>
      <c r="E250" s="34">
        <v>29072.76</v>
      </c>
      <c r="F250" s="34">
        <v>3075.3199999999997</v>
      </c>
      <c r="G250" s="34">
        <v>3398.2</v>
      </c>
      <c r="H250" s="38">
        <v>7632.85</v>
      </c>
    </row>
    <row r="251" spans="1:8" x14ac:dyDescent="0.25">
      <c r="A251" s="37" t="s">
        <v>96</v>
      </c>
      <c r="B251" s="61" t="s">
        <v>8</v>
      </c>
      <c r="C251" s="34"/>
      <c r="D251" s="34"/>
      <c r="E251" s="34">
        <v>4275.17</v>
      </c>
      <c r="F251" s="34"/>
      <c r="G251" s="34">
        <v>1386.57</v>
      </c>
      <c r="H251" s="38"/>
    </row>
    <row r="252" spans="1:8" x14ac:dyDescent="0.25">
      <c r="A252" s="37" t="s">
        <v>96</v>
      </c>
      <c r="B252" s="61" t="s">
        <v>10</v>
      </c>
      <c r="C252" s="34">
        <v>137055.05000000002</v>
      </c>
      <c r="D252" s="34"/>
      <c r="E252" s="34">
        <v>279795.34999999998</v>
      </c>
      <c r="F252" s="34">
        <v>25530.53</v>
      </c>
      <c r="G252" s="34">
        <v>16455.73</v>
      </c>
      <c r="H252" s="38">
        <v>19986.71</v>
      </c>
    </row>
    <row r="253" spans="1:8" x14ac:dyDescent="0.25">
      <c r="A253" s="37" t="s">
        <v>97</v>
      </c>
      <c r="B253" s="61" t="s">
        <v>9</v>
      </c>
      <c r="C253" s="34">
        <v>6493.2499999999991</v>
      </c>
      <c r="D253" s="34">
        <v>9684.99</v>
      </c>
      <c r="E253" s="34">
        <v>2812.8799999999997</v>
      </c>
      <c r="F253" s="34"/>
      <c r="G253" s="34">
        <v>1948.77</v>
      </c>
      <c r="H253" s="38"/>
    </row>
    <row r="254" spans="1:8" x14ac:dyDescent="0.25">
      <c r="A254" s="37" t="s">
        <v>97</v>
      </c>
      <c r="B254" s="61" t="s">
        <v>11</v>
      </c>
      <c r="C254" s="34">
        <v>4117.6100000000006</v>
      </c>
      <c r="D254" s="34">
        <v>9061.49</v>
      </c>
      <c r="E254" s="34">
        <v>266.17</v>
      </c>
      <c r="F254" s="34"/>
      <c r="G254" s="34"/>
      <c r="H254" s="38"/>
    </row>
    <row r="255" spans="1:8" x14ac:dyDescent="0.25">
      <c r="A255" s="37" t="s">
        <v>97</v>
      </c>
      <c r="B255" s="61" t="s">
        <v>8</v>
      </c>
      <c r="C255" s="34">
        <v>33632.67</v>
      </c>
      <c r="D255" s="34">
        <v>74948.509999999995</v>
      </c>
      <c r="E255" s="34">
        <v>23129.719999999998</v>
      </c>
      <c r="F255" s="34"/>
      <c r="G255" s="34">
        <v>1317.92</v>
      </c>
      <c r="H255" s="38"/>
    </row>
    <row r="256" spans="1:8" x14ac:dyDescent="0.25">
      <c r="A256" s="37" t="s">
        <v>97</v>
      </c>
      <c r="B256" s="61" t="s">
        <v>10</v>
      </c>
      <c r="C256" s="34">
        <v>4197.5200000000004</v>
      </c>
      <c r="D256" s="34">
        <v>7837.85</v>
      </c>
      <c r="E256" s="34">
        <v>3461.9700000000003</v>
      </c>
      <c r="F256" s="34"/>
      <c r="G256" s="34">
        <v>1639.75</v>
      </c>
      <c r="H256" s="38"/>
    </row>
    <row r="257" spans="1:8" x14ac:dyDescent="0.25">
      <c r="A257" s="37" t="s">
        <v>98</v>
      </c>
      <c r="B257" s="61" t="s">
        <v>9</v>
      </c>
      <c r="C257" s="34">
        <v>2783.52</v>
      </c>
      <c r="D257" s="34"/>
      <c r="E257" s="34">
        <v>12703.95</v>
      </c>
      <c r="F257" s="34"/>
      <c r="G257" s="34"/>
      <c r="H257" s="38">
        <v>269.73</v>
      </c>
    </row>
    <row r="258" spans="1:8" x14ac:dyDescent="0.25">
      <c r="A258" s="37" t="s">
        <v>98</v>
      </c>
      <c r="B258" s="61" t="s">
        <v>11</v>
      </c>
      <c r="C258" s="34">
        <v>5100.18</v>
      </c>
      <c r="D258" s="34"/>
      <c r="E258" s="34">
        <v>27991.96</v>
      </c>
      <c r="F258" s="34"/>
      <c r="G258" s="34">
        <v>3076.74</v>
      </c>
      <c r="H258" s="38">
        <v>15826.92</v>
      </c>
    </row>
    <row r="259" spans="1:8" x14ac:dyDescent="0.25">
      <c r="A259" s="37" t="s">
        <v>98</v>
      </c>
      <c r="B259" s="61" t="s">
        <v>8</v>
      </c>
      <c r="C259" s="34">
        <v>1030.67</v>
      </c>
      <c r="D259" s="34"/>
      <c r="E259" s="34">
        <v>2822.07</v>
      </c>
      <c r="F259" s="34"/>
      <c r="G259" s="34"/>
      <c r="H259" s="38"/>
    </row>
    <row r="260" spans="1:8" x14ac:dyDescent="0.25">
      <c r="A260" s="37" t="s">
        <v>98</v>
      </c>
      <c r="B260" s="61" t="s">
        <v>10</v>
      </c>
      <c r="C260" s="34">
        <v>83233.649999999994</v>
      </c>
      <c r="D260" s="34"/>
      <c r="E260" s="34">
        <v>185986.15000000002</v>
      </c>
      <c r="F260" s="34">
        <v>5205.58</v>
      </c>
      <c r="G260" s="34">
        <v>19291.120000000003</v>
      </c>
      <c r="H260" s="38">
        <v>33809</v>
      </c>
    </row>
    <row r="261" spans="1:8" x14ac:dyDescent="0.25">
      <c r="A261" s="37" t="s">
        <v>99</v>
      </c>
      <c r="B261" s="61" t="s">
        <v>9</v>
      </c>
      <c r="C261" s="34">
        <v>3823.93</v>
      </c>
      <c r="D261" s="34">
        <v>4655.16</v>
      </c>
      <c r="E261" s="34"/>
      <c r="F261" s="34"/>
      <c r="G261" s="34"/>
      <c r="H261" s="38"/>
    </row>
    <row r="262" spans="1:8" x14ac:dyDescent="0.25">
      <c r="A262" s="37" t="s">
        <v>99</v>
      </c>
      <c r="B262" s="61" t="s">
        <v>11</v>
      </c>
      <c r="C262" s="34">
        <v>3904.72</v>
      </c>
      <c r="D262" s="34">
        <v>11716.119999999999</v>
      </c>
      <c r="E262" s="34">
        <v>853.57999999999993</v>
      </c>
      <c r="F262" s="34"/>
      <c r="G262" s="34">
        <v>550.91999999999996</v>
      </c>
      <c r="H262" s="38"/>
    </row>
    <row r="263" spans="1:8" x14ac:dyDescent="0.25">
      <c r="A263" s="37" t="s">
        <v>99</v>
      </c>
      <c r="B263" s="61" t="s">
        <v>8</v>
      </c>
      <c r="C263" s="34">
        <v>21032.2</v>
      </c>
      <c r="D263" s="34">
        <v>65108.369999999995</v>
      </c>
      <c r="E263" s="34">
        <v>22003.119999999999</v>
      </c>
      <c r="F263" s="34"/>
      <c r="G263" s="34">
        <v>328.59</v>
      </c>
      <c r="H263" s="38"/>
    </row>
    <row r="264" spans="1:8" x14ac:dyDescent="0.25">
      <c r="A264" s="37" t="s">
        <v>99</v>
      </c>
      <c r="B264" s="61" t="s">
        <v>10</v>
      </c>
      <c r="C264" s="34">
        <v>6592.32</v>
      </c>
      <c r="D264" s="34">
        <v>17848.47</v>
      </c>
      <c r="E264" s="34">
        <v>5535.2</v>
      </c>
      <c r="F264" s="34"/>
      <c r="G264" s="34"/>
      <c r="H264" s="38">
        <v>645.6</v>
      </c>
    </row>
    <row r="265" spans="1:8" x14ac:dyDescent="0.25">
      <c r="A265" s="37" t="s">
        <v>100</v>
      </c>
      <c r="B265" s="61" t="s">
        <v>9</v>
      </c>
      <c r="C265" s="34">
        <v>2223.65</v>
      </c>
      <c r="D265" s="34"/>
      <c r="E265" s="34">
        <v>13306.15</v>
      </c>
      <c r="F265" s="34"/>
      <c r="G265" s="34"/>
      <c r="H265" s="38">
        <v>266.58</v>
      </c>
    </row>
    <row r="266" spans="1:8" x14ac:dyDescent="0.25">
      <c r="A266" s="37" t="s">
        <v>100</v>
      </c>
      <c r="B266" s="61" t="s">
        <v>11</v>
      </c>
      <c r="C266" s="34">
        <v>4035.03</v>
      </c>
      <c r="D266" s="34"/>
      <c r="E266" s="34">
        <v>28183.58</v>
      </c>
      <c r="F266" s="34">
        <v>953.05</v>
      </c>
      <c r="G266" s="34">
        <v>4740.91</v>
      </c>
      <c r="H266" s="38">
        <v>9271.869999999999</v>
      </c>
    </row>
    <row r="267" spans="1:8" x14ac:dyDescent="0.25">
      <c r="A267" s="37" t="s">
        <v>100</v>
      </c>
      <c r="B267" s="61" t="s">
        <v>8</v>
      </c>
      <c r="C267" s="34">
        <v>7144.43</v>
      </c>
      <c r="D267" s="34"/>
      <c r="E267" s="34">
        <v>5797.7999999999993</v>
      </c>
      <c r="F267" s="34"/>
      <c r="G267" s="34"/>
      <c r="H267" s="38">
        <v>516.27</v>
      </c>
    </row>
    <row r="268" spans="1:8" x14ac:dyDescent="0.25">
      <c r="A268" s="37" t="s">
        <v>100</v>
      </c>
      <c r="B268" s="61" t="s">
        <v>10</v>
      </c>
      <c r="C268" s="34">
        <v>106349.79000000001</v>
      </c>
      <c r="D268" s="34">
        <v>224.7</v>
      </c>
      <c r="E268" s="34">
        <v>150057.54</v>
      </c>
      <c r="F268" s="34">
        <v>22734.51</v>
      </c>
      <c r="G268" s="34">
        <v>20968.839999999997</v>
      </c>
      <c r="H268" s="38">
        <v>50576.75</v>
      </c>
    </row>
    <row r="269" spans="1:8" x14ac:dyDescent="0.25">
      <c r="A269" s="37" t="s">
        <v>101</v>
      </c>
      <c r="B269" s="61" t="s">
        <v>9</v>
      </c>
      <c r="C269" s="34">
        <v>2583.25</v>
      </c>
      <c r="D269" s="34">
        <v>8723.0399999999991</v>
      </c>
      <c r="E269" s="34"/>
      <c r="F269" s="34"/>
      <c r="G269" s="34"/>
      <c r="H269" s="38"/>
    </row>
    <row r="270" spans="1:8" x14ac:dyDescent="0.25">
      <c r="A270" s="37" t="s">
        <v>101</v>
      </c>
      <c r="B270" s="61" t="s">
        <v>11</v>
      </c>
      <c r="C270" s="34">
        <v>1178.77</v>
      </c>
      <c r="D270" s="34">
        <v>5361.27</v>
      </c>
      <c r="E270" s="34">
        <v>278.37</v>
      </c>
      <c r="F270" s="34"/>
      <c r="G270" s="34"/>
      <c r="H270" s="38"/>
    </row>
    <row r="271" spans="1:8" x14ac:dyDescent="0.25">
      <c r="A271" s="37" t="s">
        <v>101</v>
      </c>
      <c r="B271" s="61" t="s">
        <v>8</v>
      </c>
      <c r="C271" s="34">
        <v>17089.710000000003</v>
      </c>
      <c r="D271" s="34">
        <v>60371.58</v>
      </c>
      <c r="E271" s="34">
        <v>17865.120000000003</v>
      </c>
      <c r="F271" s="34"/>
      <c r="G271" s="34">
        <v>744.86</v>
      </c>
      <c r="H271" s="38">
        <v>758.5</v>
      </c>
    </row>
    <row r="272" spans="1:8" x14ac:dyDescent="0.25">
      <c r="A272" s="37" t="s">
        <v>101</v>
      </c>
      <c r="B272" s="61" t="s">
        <v>10</v>
      </c>
      <c r="C272" s="34">
        <v>10409.200000000001</v>
      </c>
      <c r="D272" s="34">
        <v>24194.14</v>
      </c>
      <c r="E272" s="34">
        <v>5432.880000000001</v>
      </c>
      <c r="F272" s="34"/>
      <c r="G272" s="34">
        <v>803.98</v>
      </c>
      <c r="H272" s="38">
        <v>2216.94</v>
      </c>
    </row>
    <row r="273" spans="1:8" x14ac:dyDescent="0.25">
      <c r="A273" s="37" t="s">
        <v>102</v>
      </c>
      <c r="B273" s="61" t="s">
        <v>9</v>
      </c>
      <c r="C273" s="34">
        <v>5193.9800000000005</v>
      </c>
      <c r="D273" s="34"/>
      <c r="E273" s="34">
        <v>17606.190000000002</v>
      </c>
      <c r="F273" s="34">
        <v>116.84</v>
      </c>
      <c r="G273" s="34"/>
      <c r="H273" s="38">
        <v>2580.73</v>
      </c>
    </row>
    <row r="274" spans="1:8" x14ac:dyDescent="0.25">
      <c r="A274" s="37" t="s">
        <v>102</v>
      </c>
      <c r="B274" s="61" t="s">
        <v>11</v>
      </c>
      <c r="C274" s="34">
        <v>7220.28</v>
      </c>
      <c r="D274" s="34">
        <v>1163.32</v>
      </c>
      <c r="E274" s="34">
        <v>27046.359999999997</v>
      </c>
      <c r="F274" s="34">
        <v>1562.75</v>
      </c>
      <c r="G274" s="34">
        <v>811.63</v>
      </c>
      <c r="H274" s="38">
        <v>8550.4</v>
      </c>
    </row>
    <row r="275" spans="1:8" x14ac:dyDescent="0.25">
      <c r="A275" s="37" t="s">
        <v>102</v>
      </c>
      <c r="B275" s="61" t="s">
        <v>8</v>
      </c>
      <c r="C275" s="34">
        <v>4659.04</v>
      </c>
      <c r="D275" s="34"/>
      <c r="E275" s="34">
        <v>4115.34</v>
      </c>
      <c r="F275" s="34"/>
      <c r="G275" s="34"/>
      <c r="H275" s="38">
        <v>3531.2</v>
      </c>
    </row>
    <row r="276" spans="1:8" x14ac:dyDescent="0.25">
      <c r="A276" s="37" t="s">
        <v>102</v>
      </c>
      <c r="B276" s="61" t="s">
        <v>10</v>
      </c>
      <c r="C276" s="34">
        <v>124478.15</v>
      </c>
      <c r="D276" s="34"/>
      <c r="E276" s="34">
        <v>153832.24</v>
      </c>
      <c r="F276" s="34">
        <v>16197.75</v>
      </c>
      <c r="G276" s="34">
        <v>15984.18</v>
      </c>
      <c r="H276" s="38">
        <v>43155.47</v>
      </c>
    </row>
    <row r="277" spans="1:8" x14ac:dyDescent="0.25">
      <c r="A277" s="37" t="s">
        <v>103</v>
      </c>
      <c r="B277" s="61" t="s">
        <v>9</v>
      </c>
      <c r="C277" s="34">
        <v>4440.04</v>
      </c>
      <c r="D277" s="34">
        <v>11649.66</v>
      </c>
      <c r="E277" s="34"/>
      <c r="F277" s="34"/>
      <c r="G277" s="34"/>
      <c r="H277" s="38"/>
    </row>
    <row r="278" spans="1:8" x14ac:dyDescent="0.25">
      <c r="A278" s="37" t="s">
        <v>103</v>
      </c>
      <c r="B278" s="61" t="s">
        <v>11</v>
      </c>
      <c r="C278" s="34">
        <v>5654.75</v>
      </c>
      <c r="D278" s="34">
        <v>9013.57</v>
      </c>
      <c r="E278" s="34">
        <v>703.19</v>
      </c>
      <c r="F278" s="34"/>
      <c r="G278" s="34"/>
      <c r="H278" s="38">
        <v>1683.74</v>
      </c>
    </row>
    <row r="279" spans="1:8" x14ac:dyDescent="0.25">
      <c r="A279" s="37" t="s">
        <v>103</v>
      </c>
      <c r="B279" s="61" t="s">
        <v>8</v>
      </c>
      <c r="C279" s="34">
        <v>45844.380000000005</v>
      </c>
      <c r="D279" s="34">
        <v>60271.03</v>
      </c>
      <c r="E279" s="34">
        <v>32690.960000000003</v>
      </c>
      <c r="F279" s="34"/>
      <c r="G279" s="34">
        <v>312.29000000000002</v>
      </c>
      <c r="H279" s="38"/>
    </row>
    <row r="280" spans="1:8" x14ac:dyDescent="0.25">
      <c r="A280" s="37" t="s">
        <v>103</v>
      </c>
      <c r="B280" s="61" t="s">
        <v>10</v>
      </c>
      <c r="C280" s="34">
        <v>5765.43</v>
      </c>
      <c r="D280" s="34">
        <v>14313.48</v>
      </c>
      <c r="E280" s="34">
        <v>3998.18</v>
      </c>
      <c r="F280" s="34"/>
      <c r="G280" s="34">
        <v>1223.93</v>
      </c>
      <c r="H280" s="38"/>
    </row>
    <row r="281" spans="1:8" x14ac:dyDescent="0.25">
      <c r="A281" s="37" t="s">
        <v>104</v>
      </c>
      <c r="B281" s="61" t="s">
        <v>9</v>
      </c>
      <c r="C281" s="34">
        <v>119.93</v>
      </c>
      <c r="D281" s="34"/>
      <c r="E281" s="34">
        <v>13412.16</v>
      </c>
      <c r="F281" s="34"/>
      <c r="G281" s="34"/>
      <c r="H281" s="38">
        <v>657.56</v>
      </c>
    </row>
    <row r="282" spans="1:8" x14ac:dyDescent="0.25">
      <c r="A282" s="37" t="s">
        <v>104</v>
      </c>
      <c r="B282" s="61" t="s">
        <v>11</v>
      </c>
      <c r="C282" s="34">
        <v>4417.93</v>
      </c>
      <c r="D282" s="34">
        <v>500.33</v>
      </c>
      <c r="E282" s="34">
        <v>22746.47</v>
      </c>
      <c r="F282" s="34">
        <v>213.72</v>
      </c>
      <c r="G282" s="34">
        <v>908.26</v>
      </c>
      <c r="H282" s="38">
        <v>13525.67</v>
      </c>
    </row>
    <row r="283" spans="1:8" x14ac:dyDescent="0.25">
      <c r="A283" s="37" t="s">
        <v>104</v>
      </c>
      <c r="B283" s="61" t="s">
        <v>8</v>
      </c>
      <c r="C283" s="34">
        <v>8450.89</v>
      </c>
      <c r="D283" s="34"/>
      <c r="E283" s="34">
        <v>6489.3099999999995</v>
      </c>
      <c r="F283" s="34"/>
      <c r="G283" s="34">
        <v>812.05</v>
      </c>
      <c r="H283" s="38">
        <v>2056.17</v>
      </c>
    </row>
    <row r="284" spans="1:8" x14ac:dyDescent="0.25">
      <c r="A284" s="37" t="s">
        <v>104</v>
      </c>
      <c r="B284" s="61" t="s">
        <v>10</v>
      </c>
      <c r="C284" s="34">
        <v>75598.98</v>
      </c>
      <c r="D284" s="34"/>
      <c r="E284" s="34">
        <v>142849.22</v>
      </c>
      <c r="F284" s="34">
        <v>8702.23</v>
      </c>
      <c r="G284" s="34">
        <v>17046.280000000002</v>
      </c>
      <c r="H284" s="38">
        <v>55582.07</v>
      </c>
    </row>
    <row r="285" spans="1:8" x14ac:dyDescent="0.25">
      <c r="A285" s="37" t="s">
        <v>105</v>
      </c>
      <c r="B285" s="61" t="s">
        <v>9</v>
      </c>
      <c r="C285" s="34">
        <v>7452.03</v>
      </c>
      <c r="D285" s="34">
        <v>8013.51</v>
      </c>
      <c r="E285" s="34"/>
      <c r="F285" s="34"/>
      <c r="G285" s="34"/>
      <c r="H285" s="38"/>
    </row>
    <row r="286" spans="1:8" x14ac:dyDescent="0.25">
      <c r="A286" s="37" t="s">
        <v>105</v>
      </c>
      <c r="B286" s="61" t="s">
        <v>11</v>
      </c>
      <c r="C286" s="34">
        <v>2481.34</v>
      </c>
      <c r="D286" s="34">
        <v>7863.6</v>
      </c>
      <c r="E286" s="34">
        <v>721.13</v>
      </c>
      <c r="F286" s="34"/>
      <c r="G286" s="34"/>
      <c r="H286" s="38"/>
    </row>
    <row r="287" spans="1:8" x14ac:dyDescent="0.25">
      <c r="A287" s="37" t="s">
        <v>105</v>
      </c>
      <c r="B287" s="61" t="s">
        <v>8</v>
      </c>
      <c r="C287" s="34">
        <v>14282.289999999999</v>
      </c>
      <c r="D287" s="34">
        <v>47539.99</v>
      </c>
      <c r="E287" s="34">
        <v>19538.490000000002</v>
      </c>
      <c r="F287" s="34"/>
      <c r="G287" s="34">
        <v>491.53</v>
      </c>
      <c r="H287" s="38"/>
    </row>
    <row r="288" spans="1:8" x14ac:dyDescent="0.25">
      <c r="A288" s="37" t="s">
        <v>105</v>
      </c>
      <c r="B288" s="61" t="s">
        <v>10</v>
      </c>
      <c r="C288" s="34">
        <v>2253.94</v>
      </c>
      <c r="D288" s="34">
        <v>16784.53</v>
      </c>
      <c r="E288" s="34">
        <v>7016.01</v>
      </c>
      <c r="F288" s="34"/>
      <c r="G288" s="34"/>
      <c r="H288" s="38"/>
    </row>
    <row r="289" spans="1:8" x14ac:dyDescent="0.25">
      <c r="A289" s="37" t="s">
        <v>106</v>
      </c>
      <c r="B289" s="61" t="s">
        <v>9</v>
      </c>
      <c r="C289" s="34">
        <v>1295.27</v>
      </c>
      <c r="D289" s="34"/>
      <c r="E289" s="34">
        <v>7345.2199999999993</v>
      </c>
      <c r="F289" s="34"/>
      <c r="G289" s="34">
        <v>5751.2800000000007</v>
      </c>
      <c r="H289" s="38"/>
    </row>
    <row r="290" spans="1:8" x14ac:dyDescent="0.25">
      <c r="A290" s="37" t="s">
        <v>106</v>
      </c>
      <c r="B290" s="61" t="s">
        <v>11</v>
      </c>
      <c r="C290" s="34">
        <v>3771.71</v>
      </c>
      <c r="D290" s="34">
        <v>582.87</v>
      </c>
      <c r="E290" s="34">
        <v>15992.96</v>
      </c>
      <c r="F290" s="34"/>
      <c r="G290" s="34">
        <v>6506.88</v>
      </c>
      <c r="H290" s="38">
        <v>21930.199999999997</v>
      </c>
    </row>
    <row r="291" spans="1:8" x14ac:dyDescent="0.25">
      <c r="A291" s="37" t="s">
        <v>106</v>
      </c>
      <c r="B291" s="61" t="s">
        <v>8</v>
      </c>
      <c r="C291" s="34"/>
      <c r="D291" s="34"/>
      <c r="E291" s="34">
        <v>150.62</v>
      </c>
      <c r="F291" s="34"/>
      <c r="G291" s="34">
        <v>2281.66</v>
      </c>
      <c r="H291" s="38">
        <v>141.65</v>
      </c>
    </row>
    <row r="292" spans="1:8" x14ac:dyDescent="0.25">
      <c r="A292" s="37" t="s">
        <v>106</v>
      </c>
      <c r="B292" s="61" t="s">
        <v>10</v>
      </c>
      <c r="C292" s="34">
        <v>84254.489999999991</v>
      </c>
      <c r="D292" s="34">
        <v>284.11</v>
      </c>
      <c r="E292" s="34">
        <v>118643.01000000001</v>
      </c>
      <c r="F292" s="34">
        <v>7850.21</v>
      </c>
      <c r="G292" s="34">
        <v>26267.48</v>
      </c>
      <c r="H292" s="38">
        <v>36394.099999999991</v>
      </c>
    </row>
    <row r="293" spans="1:8" x14ac:dyDescent="0.25">
      <c r="A293" s="37" t="s">
        <v>107</v>
      </c>
      <c r="B293" s="61" t="s">
        <v>9</v>
      </c>
      <c r="C293" s="34">
        <v>6494.9600000000009</v>
      </c>
      <c r="D293" s="34">
        <v>9369.48</v>
      </c>
      <c r="E293" s="34"/>
      <c r="F293" s="34"/>
      <c r="G293" s="34"/>
      <c r="H293" s="38"/>
    </row>
    <row r="294" spans="1:8" x14ac:dyDescent="0.25">
      <c r="A294" s="37" t="s">
        <v>107</v>
      </c>
      <c r="B294" s="61" t="s">
        <v>11</v>
      </c>
      <c r="C294" s="34">
        <v>12790.69</v>
      </c>
      <c r="D294" s="34">
        <v>13691.96</v>
      </c>
      <c r="E294" s="34">
        <v>318.5</v>
      </c>
      <c r="F294" s="34"/>
      <c r="G294" s="34">
        <v>719.53</v>
      </c>
      <c r="H294" s="38"/>
    </row>
    <row r="295" spans="1:8" x14ac:dyDescent="0.25">
      <c r="A295" s="37" t="s">
        <v>107</v>
      </c>
      <c r="B295" s="61" t="s">
        <v>8</v>
      </c>
      <c r="C295" s="34">
        <v>42313.3</v>
      </c>
      <c r="D295" s="34">
        <v>92529.1</v>
      </c>
      <c r="E295" s="34">
        <v>14307.06</v>
      </c>
      <c r="F295" s="34"/>
      <c r="G295" s="34">
        <v>557.07999999999993</v>
      </c>
      <c r="H295" s="38"/>
    </row>
    <row r="296" spans="1:8" x14ac:dyDescent="0.25">
      <c r="A296" s="37" t="s">
        <v>107</v>
      </c>
      <c r="B296" s="61" t="s">
        <v>10</v>
      </c>
      <c r="C296" s="34">
        <v>8932.0499999999993</v>
      </c>
      <c r="D296" s="34">
        <v>20814.439999999999</v>
      </c>
      <c r="E296" s="34">
        <v>4514.7400000000007</v>
      </c>
      <c r="F296" s="34"/>
      <c r="G296" s="34"/>
      <c r="H296" s="38"/>
    </row>
    <row r="297" spans="1:8" x14ac:dyDescent="0.25">
      <c r="A297" s="37" t="s">
        <v>108</v>
      </c>
      <c r="B297" s="61" t="s">
        <v>9</v>
      </c>
      <c r="C297" s="34">
        <v>3026.8199999999997</v>
      </c>
      <c r="D297" s="34"/>
      <c r="E297" s="34">
        <v>24172.82</v>
      </c>
      <c r="F297" s="34"/>
      <c r="G297" s="34">
        <v>899.13</v>
      </c>
      <c r="H297" s="38">
        <v>2980.26</v>
      </c>
    </row>
    <row r="298" spans="1:8" x14ac:dyDescent="0.25">
      <c r="A298" s="37" t="s">
        <v>108</v>
      </c>
      <c r="B298" s="61" t="s">
        <v>11</v>
      </c>
      <c r="C298" s="34">
        <v>5357.6900000000005</v>
      </c>
      <c r="D298" s="34"/>
      <c r="E298" s="34">
        <v>44421.62</v>
      </c>
      <c r="F298" s="34">
        <v>640.6099999999999</v>
      </c>
      <c r="G298" s="34">
        <v>3123.32</v>
      </c>
      <c r="H298" s="38">
        <v>10266.44</v>
      </c>
    </row>
    <row r="299" spans="1:8" x14ac:dyDescent="0.25">
      <c r="A299" s="37" t="s">
        <v>108</v>
      </c>
      <c r="B299" s="61" t="s">
        <v>8</v>
      </c>
      <c r="C299" s="34">
        <v>3586.6400000000003</v>
      </c>
      <c r="D299" s="34"/>
      <c r="E299" s="34">
        <v>11664.399999999998</v>
      </c>
      <c r="F299" s="34"/>
      <c r="G299" s="34">
        <v>119.68</v>
      </c>
      <c r="H299" s="38">
        <v>1176.46</v>
      </c>
    </row>
    <row r="300" spans="1:8" x14ac:dyDescent="0.25">
      <c r="A300" s="37" t="s">
        <v>108</v>
      </c>
      <c r="B300" s="61" t="s">
        <v>10</v>
      </c>
      <c r="C300" s="34">
        <v>174555.46000000002</v>
      </c>
      <c r="D300" s="34"/>
      <c r="E300" s="34">
        <v>296235.89</v>
      </c>
      <c r="F300" s="34">
        <v>23490.76</v>
      </c>
      <c r="G300" s="34">
        <v>18828.580000000002</v>
      </c>
      <c r="H300" s="38">
        <v>29151.180000000004</v>
      </c>
    </row>
    <row r="301" spans="1:8" x14ac:dyDescent="0.25">
      <c r="A301" s="37" t="s">
        <v>109</v>
      </c>
      <c r="B301" s="61" t="s">
        <v>9</v>
      </c>
      <c r="C301" s="34">
        <v>2928.79</v>
      </c>
      <c r="D301" s="34">
        <v>9972.0300000000007</v>
      </c>
      <c r="E301" s="34"/>
      <c r="F301" s="34"/>
      <c r="G301" s="34"/>
      <c r="H301" s="38"/>
    </row>
    <row r="302" spans="1:8" x14ac:dyDescent="0.25">
      <c r="A302" s="37" t="s">
        <v>109</v>
      </c>
      <c r="B302" s="61" t="s">
        <v>11</v>
      </c>
      <c r="C302" s="34">
        <v>3531.77</v>
      </c>
      <c r="D302" s="34">
        <v>11448.32</v>
      </c>
      <c r="E302" s="34">
        <v>597.34</v>
      </c>
      <c r="F302" s="34"/>
      <c r="G302" s="34"/>
      <c r="H302" s="38"/>
    </row>
    <row r="303" spans="1:8" x14ac:dyDescent="0.25">
      <c r="A303" s="37" t="s">
        <v>109</v>
      </c>
      <c r="B303" s="61" t="s">
        <v>8</v>
      </c>
      <c r="C303" s="34">
        <v>14945.21</v>
      </c>
      <c r="D303" s="34">
        <v>72746.78</v>
      </c>
      <c r="E303" s="34">
        <v>18235.59</v>
      </c>
      <c r="F303" s="34"/>
      <c r="G303" s="34"/>
      <c r="H303" s="38">
        <v>223.09</v>
      </c>
    </row>
    <row r="304" spans="1:8" x14ac:dyDescent="0.25">
      <c r="A304" s="37" t="s">
        <v>109</v>
      </c>
      <c r="B304" s="61" t="s">
        <v>10</v>
      </c>
      <c r="C304" s="34">
        <v>4251.37</v>
      </c>
      <c r="D304" s="34">
        <v>16279.68</v>
      </c>
      <c r="E304" s="34">
        <v>2261.94</v>
      </c>
      <c r="F304" s="34"/>
      <c r="G304" s="34">
        <v>286.04999999999995</v>
      </c>
      <c r="H304" s="38"/>
    </row>
    <row r="305" spans="1:8" x14ac:dyDescent="0.25">
      <c r="A305" s="37" t="s">
        <v>110</v>
      </c>
      <c r="B305" s="61" t="s">
        <v>9</v>
      </c>
      <c r="C305" s="34">
        <v>446.95</v>
      </c>
      <c r="D305" s="34"/>
      <c r="E305" s="34">
        <v>19190.66</v>
      </c>
      <c r="F305" s="34"/>
      <c r="G305" s="34">
        <v>1779.6200000000001</v>
      </c>
      <c r="H305" s="38">
        <v>5113.3899999999994</v>
      </c>
    </row>
    <row r="306" spans="1:8" x14ac:dyDescent="0.25">
      <c r="A306" s="37" t="s">
        <v>110</v>
      </c>
      <c r="B306" s="61" t="s">
        <v>11</v>
      </c>
      <c r="C306" s="34">
        <v>2608.58</v>
      </c>
      <c r="D306" s="34"/>
      <c r="E306" s="34">
        <v>22379.41</v>
      </c>
      <c r="F306" s="34"/>
      <c r="G306" s="34">
        <v>3940.6899999999996</v>
      </c>
      <c r="H306" s="38">
        <v>12144.55</v>
      </c>
    </row>
    <row r="307" spans="1:8" x14ac:dyDescent="0.25">
      <c r="A307" s="37" t="s">
        <v>110</v>
      </c>
      <c r="B307" s="61" t="s">
        <v>8</v>
      </c>
      <c r="C307" s="34">
        <v>3902.0599999999995</v>
      </c>
      <c r="D307" s="34"/>
      <c r="E307" s="34">
        <v>2674.65</v>
      </c>
      <c r="F307" s="34"/>
      <c r="G307" s="34"/>
      <c r="H307" s="38">
        <v>1603.3300000000002</v>
      </c>
    </row>
    <row r="308" spans="1:8" x14ac:dyDescent="0.25">
      <c r="A308" s="37" t="s">
        <v>110</v>
      </c>
      <c r="B308" s="61" t="s">
        <v>10</v>
      </c>
      <c r="C308" s="34">
        <v>83553.86</v>
      </c>
      <c r="D308" s="34"/>
      <c r="E308" s="34">
        <v>136939.84</v>
      </c>
      <c r="F308" s="34">
        <v>10203.93</v>
      </c>
      <c r="G308" s="34">
        <v>16381.960000000001</v>
      </c>
      <c r="H308" s="38">
        <v>59997.090000000004</v>
      </c>
    </row>
    <row r="309" spans="1:8" x14ac:dyDescent="0.25">
      <c r="A309" s="37" t="s">
        <v>111</v>
      </c>
      <c r="B309" s="61" t="s">
        <v>9</v>
      </c>
      <c r="C309" s="34">
        <v>8851.32</v>
      </c>
      <c r="D309" s="34">
        <v>7209.06</v>
      </c>
      <c r="E309" s="34">
        <v>1182.53</v>
      </c>
      <c r="F309" s="34"/>
      <c r="G309" s="34"/>
      <c r="H309" s="38"/>
    </row>
    <row r="310" spans="1:8" x14ac:dyDescent="0.25">
      <c r="A310" s="37" t="s">
        <v>111</v>
      </c>
      <c r="B310" s="61" t="s">
        <v>11</v>
      </c>
      <c r="C310" s="34">
        <v>5344.19</v>
      </c>
      <c r="D310" s="34">
        <v>8337.24</v>
      </c>
      <c r="E310" s="34"/>
      <c r="F310" s="34"/>
      <c r="G310" s="34"/>
      <c r="H310" s="38"/>
    </row>
    <row r="311" spans="1:8" x14ac:dyDescent="0.25">
      <c r="A311" s="37" t="s">
        <v>111</v>
      </c>
      <c r="B311" s="61" t="s">
        <v>8</v>
      </c>
      <c r="C311" s="34">
        <v>21615.32</v>
      </c>
      <c r="D311" s="34">
        <v>63419.859999999986</v>
      </c>
      <c r="E311" s="34">
        <v>15851.63</v>
      </c>
      <c r="F311" s="34"/>
      <c r="G311" s="34"/>
      <c r="H311" s="38">
        <v>1507.36</v>
      </c>
    </row>
    <row r="312" spans="1:8" x14ac:dyDescent="0.25">
      <c r="A312" s="37" t="s">
        <v>111</v>
      </c>
      <c r="B312" s="61" t="s">
        <v>10</v>
      </c>
      <c r="C312" s="34">
        <v>6701.49</v>
      </c>
      <c r="D312" s="34">
        <v>17800.75</v>
      </c>
      <c r="E312" s="34">
        <v>7934.2199999999993</v>
      </c>
      <c r="F312" s="34"/>
      <c r="G312" s="34"/>
      <c r="H312" s="38"/>
    </row>
    <row r="313" spans="1:8" x14ac:dyDescent="0.25">
      <c r="A313" s="37" t="s">
        <v>112</v>
      </c>
      <c r="B313" s="61" t="s">
        <v>9</v>
      </c>
      <c r="C313" s="34">
        <v>156.06</v>
      </c>
      <c r="D313" s="34"/>
      <c r="E313" s="34">
        <v>18895</v>
      </c>
      <c r="F313" s="34"/>
      <c r="G313" s="34">
        <v>118.29</v>
      </c>
      <c r="H313" s="38"/>
    </row>
    <row r="314" spans="1:8" x14ac:dyDescent="0.25">
      <c r="A314" s="37" t="s">
        <v>112</v>
      </c>
      <c r="B314" s="61" t="s">
        <v>11</v>
      </c>
      <c r="C314" s="34">
        <v>2098.3500000000004</v>
      </c>
      <c r="D314" s="34"/>
      <c r="E314" s="34">
        <v>33490.950000000004</v>
      </c>
      <c r="F314" s="34"/>
      <c r="G314" s="34">
        <v>473.06999999999994</v>
      </c>
      <c r="H314" s="38">
        <v>11209.91</v>
      </c>
    </row>
    <row r="315" spans="1:8" x14ac:dyDescent="0.25">
      <c r="A315" s="37" t="s">
        <v>112</v>
      </c>
      <c r="B315" s="61" t="s">
        <v>8</v>
      </c>
      <c r="C315" s="34">
        <v>1187.8</v>
      </c>
      <c r="D315" s="34"/>
      <c r="E315" s="34">
        <v>8316.36</v>
      </c>
      <c r="F315" s="34"/>
      <c r="G315" s="34"/>
      <c r="H315" s="38">
        <v>593.34</v>
      </c>
    </row>
    <row r="316" spans="1:8" x14ac:dyDescent="0.25">
      <c r="A316" s="37" t="s">
        <v>112</v>
      </c>
      <c r="B316" s="61" t="s">
        <v>10</v>
      </c>
      <c r="C316" s="34">
        <v>74131.39</v>
      </c>
      <c r="D316" s="34"/>
      <c r="E316" s="34">
        <v>226595.63999999998</v>
      </c>
      <c r="F316" s="34">
        <v>13078.67</v>
      </c>
      <c r="G316" s="34">
        <v>13329.630000000001</v>
      </c>
      <c r="H316" s="38">
        <v>56025.279999999999</v>
      </c>
    </row>
    <row r="317" spans="1:8" x14ac:dyDescent="0.25">
      <c r="A317" s="37" t="s">
        <v>113</v>
      </c>
      <c r="B317" s="61" t="s">
        <v>9</v>
      </c>
      <c r="C317" s="34">
        <v>6167.6100000000006</v>
      </c>
      <c r="D317" s="34">
        <v>5082.5300000000007</v>
      </c>
      <c r="E317" s="34"/>
      <c r="F317" s="34"/>
      <c r="G317" s="34">
        <v>319.89</v>
      </c>
      <c r="H317" s="38"/>
    </row>
    <row r="318" spans="1:8" x14ac:dyDescent="0.25">
      <c r="A318" s="37" t="s">
        <v>113</v>
      </c>
      <c r="B318" s="61" t="s">
        <v>11</v>
      </c>
      <c r="C318" s="34">
        <v>9254.26</v>
      </c>
      <c r="D318" s="34">
        <v>17110.850000000002</v>
      </c>
      <c r="E318" s="34">
        <v>548.42000000000007</v>
      </c>
      <c r="F318" s="34"/>
      <c r="G318" s="34"/>
      <c r="H318" s="38"/>
    </row>
    <row r="319" spans="1:8" x14ac:dyDescent="0.25">
      <c r="A319" s="37" t="s">
        <v>113</v>
      </c>
      <c r="B319" s="61" t="s">
        <v>8</v>
      </c>
      <c r="C319" s="34">
        <v>30288.26</v>
      </c>
      <c r="D319" s="34">
        <v>65658.25</v>
      </c>
      <c r="E319" s="34">
        <v>24310.400000000001</v>
      </c>
      <c r="F319" s="34"/>
      <c r="G319" s="34">
        <v>1158.29</v>
      </c>
      <c r="H319" s="38">
        <v>1048.52</v>
      </c>
    </row>
    <row r="320" spans="1:8" x14ac:dyDescent="0.25">
      <c r="A320" s="37" t="s">
        <v>113</v>
      </c>
      <c r="B320" s="61" t="s">
        <v>10</v>
      </c>
      <c r="C320" s="34">
        <v>8866.92</v>
      </c>
      <c r="D320" s="34">
        <v>12725.77</v>
      </c>
      <c r="E320" s="34">
        <v>2923.3199999999997</v>
      </c>
      <c r="F320" s="34"/>
      <c r="G320" s="34"/>
      <c r="H320" s="38"/>
    </row>
    <row r="321" spans="1:8" x14ac:dyDescent="0.25">
      <c r="A321" s="37" t="s">
        <v>114</v>
      </c>
      <c r="B321" s="61" t="s">
        <v>9</v>
      </c>
      <c r="C321" s="34">
        <v>1123.8</v>
      </c>
      <c r="D321" s="34"/>
      <c r="E321" s="34">
        <v>8782.43</v>
      </c>
      <c r="F321" s="34"/>
      <c r="G321" s="34">
        <v>313.98</v>
      </c>
      <c r="H321" s="38">
        <v>507.40999999999997</v>
      </c>
    </row>
    <row r="322" spans="1:8" x14ac:dyDescent="0.25">
      <c r="A322" s="37" t="s">
        <v>114</v>
      </c>
      <c r="B322" s="61" t="s">
        <v>11</v>
      </c>
      <c r="C322" s="34">
        <v>12497.960000000001</v>
      </c>
      <c r="D322" s="34"/>
      <c r="E322" s="34">
        <v>32905.08</v>
      </c>
      <c r="F322" s="34"/>
      <c r="G322" s="34">
        <v>8016.5899999999992</v>
      </c>
      <c r="H322" s="38">
        <v>10973.619999999999</v>
      </c>
    </row>
    <row r="323" spans="1:8" x14ac:dyDescent="0.25">
      <c r="A323" s="37" t="s">
        <v>114</v>
      </c>
      <c r="B323" s="61" t="s">
        <v>8</v>
      </c>
      <c r="C323" s="34">
        <v>6759.4599999999991</v>
      </c>
      <c r="D323" s="34"/>
      <c r="E323" s="34">
        <v>8082.3000000000011</v>
      </c>
      <c r="F323" s="34">
        <v>903.57</v>
      </c>
      <c r="G323" s="34">
        <v>1620.26</v>
      </c>
      <c r="H323" s="38">
        <v>71.78</v>
      </c>
    </row>
    <row r="324" spans="1:8" x14ac:dyDescent="0.25">
      <c r="A324" s="37" t="s">
        <v>114</v>
      </c>
      <c r="B324" s="61" t="s">
        <v>10</v>
      </c>
      <c r="C324" s="34">
        <v>142920.47</v>
      </c>
      <c r="D324" s="34"/>
      <c r="E324" s="34">
        <v>157622.22000000003</v>
      </c>
      <c r="F324" s="34">
        <v>8751.41</v>
      </c>
      <c r="G324" s="34">
        <v>18853.89</v>
      </c>
      <c r="H324" s="38">
        <v>31485.11</v>
      </c>
    </row>
    <row r="325" spans="1:8" x14ac:dyDescent="0.25">
      <c r="A325" s="37" t="s">
        <v>115</v>
      </c>
      <c r="B325" s="61" t="s">
        <v>9</v>
      </c>
      <c r="C325" s="34">
        <v>1581.32</v>
      </c>
      <c r="D325" s="34">
        <v>11687.869999999999</v>
      </c>
      <c r="E325" s="34"/>
      <c r="F325" s="34"/>
      <c r="G325" s="34"/>
      <c r="H325" s="38"/>
    </row>
    <row r="326" spans="1:8" x14ac:dyDescent="0.25">
      <c r="A326" s="37" t="s">
        <v>115</v>
      </c>
      <c r="B326" s="61" t="s">
        <v>11</v>
      </c>
      <c r="C326" s="34">
        <v>1126.8699999999999</v>
      </c>
      <c r="D326" s="34">
        <v>11062.84</v>
      </c>
      <c r="E326" s="34">
        <v>295.32</v>
      </c>
      <c r="F326" s="34"/>
      <c r="G326" s="34"/>
      <c r="H326" s="38"/>
    </row>
    <row r="327" spans="1:8" x14ac:dyDescent="0.25">
      <c r="A327" s="37" t="s">
        <v>115</v>
      </c>
      <c r="B327" s="61" t="s">
        <v>8</v>
      </c>
      <c r="C327" s="34">
        <v>26828.61</v>
      </c>
      <c r="D327" s="34">
        <v>97435.780000000013</v>
      </c>
      <c r="E327" s="34">
        <v>39563.919999999998</v>
      </c>
      <c r="F327" s="34"/>
      <c r="G327" s="34">
        <v>2253.8599999999997</v>
      </c>
      <c r="H327" s="38"/>
    </row>
    <row r="328" spans="1:8" x14ac:dyDescent="0.25">
      <c r="A328" s="37" t="s">
        <v>115</v>
      </c>
      <c r="B328" s="61" t="s">
        <v>10</v>
      </c>
      <c r="C328" s="34">
        <v>6934.51</v>
      </c>
      <c r="D328" s="34">
        <v>22303.440000000002</v>
      </c>
      <c r="E328" s="34">
        <v>9945.59</v>
      </c>
      <c r="F328" s="34"/>
      <c r="G328" s="34"/>
      <c r="H328" s="38"/>
    </row>
    <row r="329" spans="1:8" x14ac:dyDescent="0.25">
      <c r="A329" s="37" t="s">
        <v>116</v>
      </c>
      <c r="B329" s="61" t="s">
        <v>9</v>
      </c>
      <c r="C329" s="34"/>
      <c r="D329" s="34"/>
      <c r="E329" s="34">
        <v>16060.62</v>
      </c>
      <c r="F329" s="34"/>
      <c r="G329" s="34">
        <v>2566.9899999999998</v>
      </c>
      <c r="H329" s="38">
        <v>3015.2499999999995</v>
      </c>
    </row>
    <row r="330" spans="1:8" x14ac:dyDescent="0.25">
      <c r="A330" s="37" t="s">
        <v>116</v>
      </c>
      <c r="B330" s="61" t="s">
        <v>11</v>
      </c>
      <c r="C330" s="34">
        <v>408.01</v>
      </c>
      <c r="D330" s="34"/>
      <c r="E330" s="34">
        <v>34171.040000000008</v>
      </c>
      <c r="F330" s="34">
        <v>383.28999999999996</v>
      </c>
      <c r="G330" s="34">
        <v>1322.0500000000002</v>
      </c>
      <c r="H330" s="38">
        <v>2662.05</v>
      </c>
    </row>
    <row r="331" spans="1:8" x14ac:dyDescent="0.25">
      <c r="A331" s="37" t="s">
        <v>116</v>
      </c>
      <c r="B331" s="61" t="s">
        <v>8</v>
      </c>
      <c r="C331" s="34">
        <v>7218.37</v>
      </c>
      <c r="D331" s="34"/>
      <c r="E331" s="34">
        <v>7992.66</v>
      </c>
      <c r="F331" s="34">
        <v>770.45</v>
      </c>
      <c r="G331" s="34">
        <v>4300.76</v>
      </c>
      <c r="H331" s="38">
        <v>4300.49</v>
      </c>
    </row>
    <row r="332" spans="1:8" x14ac:dyDescent="0.25">
      <c r="A332" s="37" t="s">
        <v>116</v>
      </c>
      <c r="B332" s="61" t="s">
        <v>10</v>
      </c>
      <c r="C332" s="34">
        <v>106640.8</v>
      </c>
      <c r="D332" s="34"/>
      <c r="E332" s="34">
        <v>161992.13000000003</v>
      </c>
      <c r="F332" s="34">
        <v>13388.56</v>
      </c>
      <c r="G332" s="34">
        <v>19167.79</v>
      </c>
      <c r="H332" s="38">
        <v>23387.53</v>
      </c>
    </row>
    <row r="333" spans="1:8" x14ac:dyDescent="0.25">
      <c r="A333" s="37" t="s">
        <v>117</v>
      </c>
      <c r="B333" s="61" t="s">
        <v>9</v>
      </c>
      <c r="C333" s="34">
        <v>442.8</v>
      </c>
      <c r="D333" s="34">
        <v>3264.51</v>
      </c>
      <c r="E333" s="34">
        <v>184.5</v>
      </c>
      <c r="F333" s="34"/>
      <c r="G333" s="34">
        <v>1795.84</v>
      </c>
      <c r="H333" s="38"/>
    </row>
    <row r="334" spans="1:8" x14ac:dyDescent="0.25">
      <c r="A334" s="37" t="s">
        <v>117</v>
      </c>
      <c r="B334" s="61" t="s">
        <v>11</v>
      </c>
      <c r="C334" s="34">
        <v>11033.310000000001</v>
      </c>
      <c r="D334" s="34">
        <v>15708.84</v>
      </c>
      <c r="E334" s="34">
        <v>295.32</v>
      </c>
      <c r="F334" s="34"/>
      <c r="G334" s="34"/>
      <c r="H334" s="38"/>
    </row>
    <row r="335" spans="1:8" x14ac:dyDescent="0.25">
      <c r="A335" s="37" t="s">
        <v>117</v>
      </c>
      <c r="B335" s="61" t="s">
        <v>8</v>
      </c>
      <c r="C335" s="34">
        <v>22050.79</v>
      </c>
      <c r="D335" s="34">
        <v>84870.8</v>
      </c>
      <c r="E335" s="34">
        <v>28393.259999999995</v>
      </c>
      <c r="F335" s="34"/>
      <c r="G335" s="34">
        <v>5267.03</v>
      </c>
      <c r="H335" s="38"/>
    </row>
    <row r="336" spans="1:8" x14ac:dyDescent="0.25">
      <c r="A336" s="37" t="s">
        <v>117</v>
      </c>
      <c r="B336" s="61" t="s">
        <v>10</v>
      </c>
      <c r="C336" s="34">
        <v>5188.6000000000004</v>
      </c>
      <c r="D336" s="34">
        <v>13642.8</v>
      </c>
      <c r="E336" s="34">
        <v>3460.2700000000004</v>
      </c>
      <c r="F336" s="34"/>
      <c r="G336" s="34"/>
      <c r="H336" s="38">
        <v>1054.6600000000001</v>
      </c>
    </row>
    <row r="337" spans="1:8" x14ac:dyDescent="0.25">
      <c r="A337" s="37" t="s">
        <v>118</v>
      </c>
      <c r="B337" s="61" t="s">
        <v>9</v>
      </c>
      <c r="C337" s="34">
        <v>6796.7699999999995</v>
      </c>
      <c r="D337" s="34"/>
      <c r="E337" s="34">
        <v>15794.520000000004</v>
      </c>
      <c r="F337" s="34"/>
      <c r="G337" s="34">
        <v>2385.5700000000002</v>
      </c>
      <c r="H337" s="38">
        <v>1605.1</v>
      </c>
    </row>
    <row r="338" spans="1:8" x14ac:dyDescent="0.25">
      <c r="A338" s="37" t="s">
        <v>118</v>
      </c>
      <c r="B338" s="61" t="s">
        <v>11</v>
      </c>
      <c r="C338" s="34">
        <v>7677.7699999999995</v>
      </c>
      <c r="D338" s="34"/>
      <c r="E338" s="34">
        <v>34892.380000000012</v>
      </c>
      <c r="F338" s="34">
        <v>1898.42</v>
      </c>
      <c r="G338" s="34">
        <v>6468.4199999999992</v>
      </c>
      <c r="H338" s="38">
        <v>10539.660000000002</v>
      </c>
    </row>
    <row r="339" spans="1:8" x14ac:dyDescent="0.25">
      <c r="A339" s="37" t="s">
        <v>118</v>
      </c>
      <c r="B339" s="61" t="s">
        <v>8</v>
      </c>
      <c r="C339" s="34">
        <v>1490.1100000000001</v>
      </c>
      <c r="D339" s="34"/>
      <c r="E339" s="34">
        <v>1016.35</v>
      </c>
      <c r="F339" s="34"/>
      <c r="G339" s="34"/>
      <c r="H339" s="38"/>
    </row>
    <row r="340" spans="1:8" x14ac:dyDescent="0.25">
      <c r="A340" s="37" t="s">
        <v>118</v>
      </c>
      <c r="B340" s="61" t="s">
        <v>10</v>
      </c>
      <c r="C340" s="34">
        <v>95591.119999999981</v>
      </c>
      <c r="D340" s="34"/>
      <c r="E340" s="34">
        <v>172004.63999999996</v>
      </c>
      <c r="F340" s="34">
        <v>19124.580000000002</v>
      </c>
      <c r="G340" s="34">
        <v>18093.39</v>
      </c>
      <c r="H340" s="38">
        <v>26648.93</v>
      </c>
    </row>
    <row r="341" spans="1:8" x14ac:dyDescent="0.25">
      <c r="A341" s="37" t="s">
        <v>119</v>
      </c>
      <c r="B341" s="61" t="s">
        <v>9</v>
      </c>
      <c r="C341" s="34">
        <v>2565.59</v>
      </c>
      <c r="D341" s="34">
        <v>12559.630000000001</v>
      </c>
      <c r="E341" s="34">
        <v>2890.64</v>
      </c>
      <c r="F341" s="34"/>
      <c r="G341" s="34">
        <v>1816.5</v>
      </c>
      <c r="H341" s="38"/>
    </row>
    <row r="342" spans="1:8" x14ac:dyDescent="0.25">
      <c r="A342" s="37" t="s">
        <v>119</v>
      </c>
      <c r="B342" s="61" t="s">
        <v>11</v>
      </c>
      <c r="C342" s="34">
        <v>2209.33</v>
      </c>
      <c r="D342" s="34">
        <v>24200.379999999997</v>
      </c>
      <c r="E342" s="34"/>
      <c r="F342" s="34"/>
      <c r="G342" s="34"/>
      <c r="H342" s="38"/>
    </row>
    <row r="343" spans="1:8" x14ac:dyDescent="0.25">
      <c r="A343" s="37" t="s">
        <v>119</v>
      </c>
      <c r="B343" s="61" t="s">
        <v>8</v>
      </c>
      <c r="C343" s="34">
        <v>71996.790000000008</v>
      </c>
      <c r="D343" s="34">
        <v>128583.90999999999</v>
      </c>
      <c r="E343" s="34">
        <v>46647.56</v>
      </c>
      <c r="F343" s="34"/>
      <c r="G343" s="34">
        <v>900.93000000000006</v>
      </c>
      <c r="H343" s="38">
        <v>616.39</v>
      </c>
    </row>
    <row r="344" spans="1:8" x14ac:dyDescent="0.25">
      <c r="A344" s="37" t="s">
        <v>119</v>
      </c>
      <c r="B344" s="61" t="s">
        <v>10</v>
      </c>
      <c r="C344" s="34">
        <v>27704.559999999998</v>
      </c>
      <c r="D344" s="34">
        <v>23087.64</v>
      </c>
      <c r="E344" s="34">
        <v>12799.94</v>
      </c>
      <c r="F344" s="34">
        <v>130.81</v>
      </c>
      <c r="G344" s="34">
        <v>506.21</v>
      </c>
      <c r="H344" s="38"/>
    </row>
    <row r="345" spans="1:8" x14ac:dyDescent="0.25">
      <c r="A345" s="37" t="s">
        <v>120</v>
      </c>
      <c r="B345" s="61" t="s">
        <v>9</v>
      </c>
      <c r="C345" s="34">
        <v>1111.94</v>
      </c>
      <c r="D345" s="34"/>
      <c r="E345" s="34">
        <v>16240.830000000002</v>
      </c>
      <c r="F345" s="34"/>
      <c r="G345" s="34">
        <v>1370.15</v>
      </c>
      <c r="H345" s="38">
        <v>685.4</v>
      </c>
    </row>
    <row r="346" spans="1:8" x14ac:dyDescent="0.25">
      <c r="A346" s="37" t="s">
        <v>120</v>
      </c>
      <c r="B346" s="61" t="s">
        <v>11</v>
      </c>
      <c r="C346" s="34">
        <v>4521.82</v>
      </c>
      <c r="D346" s="34">
        <v>838.93</v>
      </c>
      <c r="E346" s="34">
        <v>33008.949999999997</v>
      </c>
      <c r="F346" s="34"/>
      <c r="G346" s="34">
        <v>4851.71</v>
      </c>
      <c r="H346" s="38">
        <v>4366.7700000000004</v>
      </c>
    </row>
    <row r="347" spans="1:8" x14ac:dyDescent="0.25">
      <c r="A347" s="37" t="s">
        <v>120</v>
      </c>
      <c r="B347" s="61" t="s">
        <v>8</v>
      </c>
      <c r="C347" s="34">
        <v>1864.1399999999999</v>
      </c>
      <c r="D347" s="34"/>
      <c r="E347" s="34">
        <v>19765</v>
      </c>
      <c r="F347" s="34"/>
      <c r="G347" s="34"/>
      <c r="H347" s="38"/>
    </row>
    <row r="348" spans="1:8" x14ac:dyDescent="0.25">
      <c r="A348" s="37" t="s">
        <v>120</v>
      </c>
      <c r="B348" s="61" t="s">
        <v>10</v>
      </c>
      <c r="C348" s="34">
        <v>114024.87</v>
      </c>
      <c r="D348" s="34"/>
      <c r="E348" s="34">
        <v>341935.46000000008</v>
      </c>
      <c r="F348" s="34">
        <v>26825.65</v>
      </c>
      <c r="G348" s="34">
        <v>30254.059999999998</v>
      </c>
      <c r="H348" s="38">
        <v>40944.710000000006</v>
      </c>
    </row>
    <row r="349" spans="1:8" x14ac:dyDescent="0.25">
      <c r="A349" s="37" t="s">
        <v>121</v>
      </c>
      <c r="B349" s="61" t="s">
        <v>9</v>
      </c>
      <c r="C349" s="34">
        <v>10517.19</v>
      </c>
      <c r="D349" s="34">
        <v>4581.49</v>
      </c>
      <c r="E349" s="34"/>
      <c r="F349" s="34"/>
      <c r="G349" s="34"/>
      <c r="H349" s="38"/>
    </row>
    <row r="350" spans="1:8" x14ac:dyDescent="0.25">
      <c r="A350" s="37" t="s">
        <v>121</v>
      </c>
      <c r="B350" s="61" t="s">
        <v>11</v>
      </c>
      <c r="C350" s="34">
        <v>25465.59</v>
      </c>
      <c r="D350" s="34">
        <v>5263.1799999999994</v>
      </c>
      <c r="E350" s="34">
        <v>653.09</v>
      </c>
      <c r="F350" s="34"/>
      <c r="G350" s="34">
        <v>374.24</v>
      </c>
      <c r="H350" s="38"/>
    </row>
    <row r="351" spans="1:8" x14ac:dyDescent="0.25">
      <c r="A351" s="37" t="s">
        <v>121</v>
      </c>
      <c r="B351" s="61" t="s">
        <v>8</v>
      </c>
      <c r="C351" s="34">
        <v>91226.919999999984</v>
      </c>
      <c r="D351" s="34">
        <v>278602.71999999997</v>
      </c>
      <c r="E351" s="34">
        <v>88669.159999999989</v>
      </c>
      <c r="F351" s="34"/>
      <c r="G351" s="34">
        <v>2375.66</v>
      </c>
      <c r="H351" s="38"/>
    </row>
    <row r="352" spans="1:8" x14ac:dyDescent="0.25">
      <c r="A352" s="37" t="s">
        <v>121</v>
      </c>
      <c r="B352" s="61" t="s">
        <v>10</v>
      </c>
      <c r="C352" s="34">
        <v>20108.190000000002</v>
      </c>
      <c r="D352" s="34">
        <v>51173.590000000004</v>
      </c>
      <c r="E352" s="34">
        <v>14006.95</v>
      </c>
      <c r="F352" s="34"/>
      <c r="G352" s="34">
        <v>415.82</v>
      </c>
      <c r="H352" s="38"/>
    </row>
    <row r="353" spans="1:8" x14ac:dyDescent="0.25">
      <c r="A353" s="37" t="s">
        <v>122</v>
      </c>
      <c r="B353" s="61" t="s">
        <v>9</v>
      </c>
      <c r="C353" s="34">
        <v>409.2</v>
      </c>
      <c r="D353" s="34"/>
      <c r="E353" s="34">
        <v>22334.829999999998</v>
      </c>
      <c r="F353" s="34"/>
      <c r="G353" s="34">
        <v>1359.53</v>
      </c>
      <c r="H353" s="38">
        <v>4121.95</v>
      </c>
    </row>
    <row r="354" spans="1:8" x14ac:dyDescent="0.25">
      <c r="A354" s="37" t="s">
        <v>122</v>
      </c>
      <c r="B354" s="61" t="s">
        <v>11</v>
      </c>
      <c r="C354" s="34">
        <v>3909.6800000000003</v>
      </c>
      <c r="D354" s="34"/>
      <c r="E354" s="34">
        <v>23781.95</v>
      </c>
      <c r="F354" s="34">
        <v>736.62</v>
      </c>
      <c r="G354" s="34">
        <v>5590.2300000000005</v>
      </c>
      <c r="H354" s="38">
        <v>5627.7099999999991</v>
      </c>
    </row>
    <row r="355" spans="1:8" x14ac:dyDescent="0.25">
      <c r="A355" s="37" t="s">
        <v>122</v>
      </c>
      <c r="B355" s="61" t="s">
        <v>8</v>
      </c>
      <c r="C355" s="34">
        <v>9715.2099999999991</v>
      </c>
      <c r="D355" s="34"/>
      <c r="E355" s="34">
        <v>21316.06</v>
      </c>
      <c r="F355" s="34"/>
      <c r="G355" s="34">
        <v>2765.74</v>
      </c>
      <c r="H355" s="38"/>
    </row>
    <row r="356" spans="1:8" x14ac:dyDescent="0.25">
      <c r="A356" s="37" t="s">
        <v>122</v>
      </c>
      <c r="B356" s="61" t="s">
        <v>10</v>
      </c>
      <c r="C356" s="34">
        <v>250221.87</v>
      </c>
      <c r="D356" s="34">
        <v>1127.9299999999998</v>
      </c>
      <c r="E356" s="34">
        <v>369189.62999999995</v>
      </c>
      <c r="F356" s="34">
        <v>38785.81</v>
      </c>
      <c r="G356" s="34">
        <v>43149.31</v>
      </c>
      <c r="H356" s="38">
        <v>29540.78</v>
      </c>
    </row>
    <row r="357" spans="1:8" x14ac:dyDescent="0.25">
      <c r="A357" s="37" t="s">
        <v>123</v>
      </c>
      <c r="B357" s="61" t="s">
        <v>11</v>
      </c>
      <c r="C357" s="34">
        <v>6135.62</v>
      </c>
      <c r="D357" s="34">
        <v>18062.41</v>
      </c>
      <c r="E357" s="34">
        <v>759.06999999999994</v>
      </c>
      <c r="F357" s="34"/>
      <c r="G357" s="34"/>
      <c r="H357" s="38"/>
    </row>
    <row r="358" spans="1:8" x14ac:dyDescent="0.25">
      <c r="A358" s="37" t="s">
        <v>123</v>
      </c>
      <c r="B358" s="61" t="s">
        <v>8</v>
      </c>
      <c r="C358" s="34">
        <v>16188</v>
      </c>
      <c r="D358" s="34">
        <v>50480.479999999996</v>
      </c>
      <c r="E358" s="34">
        <v>9706.2499999999982</v>
      </c>
      <c r="F358" s="34"/>
      <c r="G358" s="34">
        <v>434.17</v>
      </c>
      <c r="H358" s="38">
        <v>1148.58</v>
      </c>
    </row>
    <row r="359" spans="1:8" x14ac:dyDescent="0.25">
      <c r="A359" s="37" t="s">
        <v>123</v>
      </c>
      <c r="B359" s="61" t="s">
        <v>10</v>
      </c>
      <c r="C359" s="34">
        <v>2100.1800000000003</v>
      </c>
      <c r="D359" s="34">
        <v>9915.3000000000011</v>
      </c>
      <c r="E359" s="34">
        <v>2710.37</v>
      </c>
      <c r="F359" s="34"/>
      <c r="G359" s="34"/>
      <c r="H359" s="38"/>
    </row>
    <row r="360" spans="1:8" x14ac:dyDescent="0.25">
      <c r="A360" s="37" t="s">
        <v>124</v>
      </c>
      <c r="B360" s="61" t="s">
        <v>9</v>
      </c>
      <c r="C360" s="34"/>
      <c r="D360" s="34"/>
      <c r="E360" s="34">
        <v>9566.5300000000007</v>
      </c>
      <c r="F360" s="34"/>
      <c r="G360" s="34"/>
      <c r="H360" s="38">
        <v>131.43</v>
      </c>
    </row>
    <row r="361" spans="1:8" x14ac:dyDescent="0.25">
      <c r="A361" s="37" t="s">
        <v>124</v>
      </c>
      <c r="B361" s="61" t="s">
        <v>11</v>
      </c>
      <c r="C361" s="34"/>
      <c r="D361" s="34"/>
      <c r="E361" s="34">
        <v>41709.270000000004</v>
      </c>
      <c r="F361" s="34">
        <v>1858.2</v>
      </c>
      <c r="G361" s="34">
        <v>6045.34</v>
      </c>
      <c r="H361" s="38">
        <v>10946.48</v>
      </c>
    </row>
    <row r="362" spans="1:8" x14ac:dyDescent="0.25">
      <c r="A362" s="37" t="s">
        <v>124</v>
      </c>
      <c r="B362" s="61" t="s">
        <v>8</v>
      </c>
      <c r="C362" s="34"/>
      <c r="D362" s="34"/>
      <c r="E362" s="34"/>
      <c r="F362" s="34"/>
      <c r="G362" s="34">
        <v>1339.43</v>
      </c>
      <c r="H362" s="38"/>
    </row>
    <row r="363" spans="1:8" x14ac:dyDescent="0.25">
      <c r="A363" s="37" t="s">
        <v>124</v>
      </c>
      <c r="B363" s="61" t="s">
        <v>10</v>
      </c>
      <c r="C363" s="34">
        <v>61394.86</v>
      </c>
      <c r="D363" s="34"/>
      <c r="E363" s="34">
        <v>127034.95999999998</v>
      </c>
      <c r="F363" s="34">
        <v>12011.580000000002</v>
      </c>
      <c r="G363" s="34">
        <v>14169.329999999996</v>
      </c>
      <c r="H363" s="38">
        <v>17647.86</v>
      </c>
    </row>
    <row r="364" spans="1:8" x14ac:dyDescent="0.25">
      <c r="A364" s="37" t="s">
        <v>125</v>
      </c>
      <c r="B364" s="61" t="s">
        <v>9</v>
      </c>
      <c r="C364" s="34">
        <v>7081.8600000000006</v>
      </c>
      <c r="D364" s="34">
        <v>10051.959999999999</v>
      </c>
      <c r="E364" s="34"/>
      <c r="F364" s="34"/>
      <c r="G364" s="34"/>
      <c r="H364" s="38"/>
    </row>
    <row r="365" spans="1:8" x14ac:dyDescent="0.25">
      <c r="A365" s="37" t="s">
        <v>125</v>
      </c>
      <c r="B365" s="61" t="s">
        <v>11</v>
      </c>
      <c r="C365" s="34">
        <v>8068.42</v>
      </c>
      <c r="D365" s="34">
        <v>7695.05</v>
      </c>
      <c r="E365" s="34"/>
      <c r="F365" s="34"/>
      <c r="G365" s="34"/>
      <c r="H365" s="38"/>
    </row>
    <row r="366" spans="1:8" x14ac:dyDescent="0.25">
      <c r="A366" s="37" t="s">
        <v>125</v>
      </c>
      <c r="B366" s="61" t="s">
        <v>8</v>
      </c>
      <c r="C366" s="34">
        <v>24893.78</v>
      </c>
      <c r="D366" s="34">
        <v>127024.97000000002</v>
      </c>
      <c r="E366" s="34">
        <v>32209.929999999997</v>
      </c>
      <c r="F366" s="34"/>
      <c r="G366" s="34">
        <v>2394.92</v>
      </c>
      <c r="H366" s="38"/>
    </row>
    <row r="367" spans="1:8" x14ac:dyDescent="0.25">
      <c r="A367" s="37" t="s">
        <v>125</v>
      </c>
      <c r="B367" s="61" t="s">
        <v>10</v>
      </c>
      <c r="C367" s="34">
        <v>13259.31</v>
      </c>
      <c r="D367" s="34">
        <v>43504.93</v>
      </c>
      <c r="E367" s="34">
        <v>20656.68</v>
      </c>
      <c r="F367" s="34"/>
      <c r="G367" s="34"/>
      <c r="H367" s="38">
        <v>129.13999999999999</v>
      </c>
    </row>
    <row r="368" spans="1:8" x14ac:dyDescent="0.25">
      <c r="A368" s="37" t="s">
        <v>126</v>
      </c>
      <c r="B368" s="61" t="s">
        <v>9</v>
      </c>
      <c r="C368" s="34">
        <v>647.37</v>
      </c>
      <c r="D368" s="34"/>
      <c r="E368" s="34">
        <v>9233.59</v>
      </c>
      <c r="F368" s="34">
        <v>268.04000000000002</v>
      </c>
      <c r="G368" s="34"/>
      <c r="H368" s="38"/>
    </row>
    <row r="369" spans="1:8" x14ac:dyDescent="0.25">
      <c r="A369" s="37" t="s">
        <v>126</v>
      </c>
      <c r="B369" s="61" t="s">
        <v>11</v>
      </c>
      <c r="C369" s="34">
        <v>2082.8900000000003</v>
      </c>
      <c r="D369" s="34"/>
      <c r="E369" s="34">
        <v>25434.6</v>
      </c>
      <c r="F369" s="34">
        <v>2641.92</v>
      </c>
      <c r="G369" s="34">
        <v>3962.3900000000003</v>
      </c>
      <c r="H369" s="38">
        <v>6028.69</v>
      </c>
    </row>
    <row r="370" spans="1:8" x14ac:dyDescent="0.25">
      <c r="A370" s="37" t="s">
        <v>126</v>
      </c>
      <c r="B370" s="61" t="s">
        <v>8</v>
      </c>
      <c r="C370" s="34">
        <v>3674.52</v>
      </c>
      <c r="D370" s="34"/>
      <c r="E370" s="34">
        <v>11118.73</v>
      </c>
      <c r="F370" s="34"/>
      <c r="G370" s="34">
        <v>1406.8</v>
      </c>
      <c r="H370" s="38"/>
    </row>
    <row r="371" spans="1:8" x14ac:dyDescent="0.25">
      <c r="A371" s="37" t="s">
        <v>126</v>
      </c>
      <c r="B371" s="61" t="s">
        <v>10</v>
      </c>
      <c r="C371" s="34">
        <v>64037.020000000004</v>
      </c>
      <c r="D371" s="34">
        <v>430.47</v>
      </c>
      <c r="E371" s="34">
        <v>179168.83</v>
      </c>
      <c r="F371" s="34">
        <v>33562.280000000006</v>
      </c>
      <c r="G371" s="34">
        <v>22560.610000000004</v>
      </c>
      <c r="H371" s="38">
        <v>25408.699999999997</v>
      </c>
    </row>
    <row r="372" spans="1:8" x14ac:dyDescent="0.25">
      <c r="A372" s="37" t="s">
        <v>127</v>
      </c>
      <c r="B372" s="61" t="s">
        <v>9</v>
      </c>
      <c r="C372" s="34">
        <v>4840.0199999999995</v>
      </c>
      <c r="D372" s="34">
        <v>8118.4399999999987</v>
      </c>
      <c r="E372" s="34"/>
      <c r="F372" s="34"/>
      <c r="G372" s="34"/>
      <c r="H372" s="38"/>
    </row>
    <row r="373" spans="1:8" x14ac:dyDescent="0.25">
      <c r="A373" s="37" t="s">
        <v>127</v>
      </c>
      <c r="B373" s="61" t="s">
        <v>11</v>
      </c>
      <c r="C373" s="34">
        <v>4017.33</v>
      </c>
      <c r="D373" s="34">
        <v>5151.1499999999996</v>
      </c>
      <c r="E373" s="34">
        <v>58.28</v>
      </c>
      <c r="F373" s="34"/>
      <c r="G373" s="34"/>
      <c r="H373" s="38"/>
    </row>
    <row r="374" spans="1:8" x14ac:dyDescent="0.25">
      <c r="A374" s="37" t="s">
        <v>127</v>
      </c>
      <c r="B374" s="61" t="s">
        <v>8</v>
      </c>
      <c r="C374" s="34">
        <v>20739.620000000003</v>
      </c>
      <c r="D374" s="34">
        <v>58036.990000000005</v>
      </c>
      <c r="E374" s="34">
        <v>17808.68</v>
      </c>
      <c r="F374" s="34"/>
      <c r="G374" s="34"/>
      <c r="H374" s="38"/>
    </row>
    <row r="375" spans="1:8" x14ac:dyDescent="0.25">
      <c r="A375" s="37" t="s">
        <v>127</v>
      </c>
      <c r="B375" s="61" t="s">
        <v>10</v>
      </c>
      <c r="C375" s="34">
        <v>3863.04</v>
      </c>
      <c r="D375" s="34">
        <v>17284.689999999999</v>
      </c>
      <c r="E375" s="34">
        <v>4810.99</v>
      </c>
      <c r="F375" s="34"/>
      <c r="G375" s="34"/>
      <c r="H375" s="38"/>
    </row>
    <row r="376" spans="1:8" x14ac:dyDescent="0.25">
      <c r="A376" s="37" t="s">
        <v>128</v>
      </c>
      <c r="B376" s="61" t="s">
        <v>9</v>
      </c>
      <c r="C376" s="34">
        <v>1295.6300000000001</v>
      </c>
      <c r="D376" s="34"/>
      <c r="E376" s="34">
        <v>3816.6099999999997</v>
      </c>
      <c r="F376" s="34">
        <v>27507.08</v>
      </c>
      <c r="G376" s="34">
        <v>1659.06</v>
      </c>
      <c r="H376" s="38">
        <v>453.97</v>
      </c>
    </row>
    <row r="377" spans="1:8" x14ac:dyDescent="0.25">
      <c r="A377" s="37" t="s">
        <v>128</v>
      </c>
      <c r="B377" s="61" t="s">
        <v>11</v>
      </c>
      <c r="C377" s="34">
        <v>391.48</v>
      </c>
      <c r="D377" s="34"/>
      <c r="E377" s="34">
        <v>23388.470000000005</v>
      </c>
      <c r="F377" s="34">
        <v>35348.67</v>
      </c>
      <c r="G377" s="34">
        <v>2343.9700000000003</v>
      </c>
      <c r="H377" s="38">
        <v>8160.45</v>
      </c>
    </row>
    <row r="378" spans="1:8" x14ac:dyDescent="0.25">
      <c r="A378" s="37" t="s">
        <v>128</v>
      </c>
      <c r="B378" s="61" t="s">
        <v>8</v>
      </c>
      <c r="C378" s="34">
        <v>751.47</v>
      </c>
      <c r="D378" s="34"/>
      <c r="E378" s="34">
        <v>392.86</v>
      </c>
      <c r="F378" s="34">
        <v>1651.74</v>
      </c>
      <c r="G378" s="34"/>
      <c r="H378" s="38"/>
    </row>
    <row r="379" spans="1:8" x14ac:dyDescent="0.25">
      <c r="A379" s="37" t="s">
        <v>128</v>
      </c>
      <c r="B379" s="61" t="s">
        <v>10</v>
      </c>
      <c r="C379" s="34">
        <v>33599.17</v>
      </c>
      <c r="D379" s="34"/>
      <c r="E379" s="34">
        <v>97162.800000000032</v>
      </c>
      <c r="F379" s="34">
        <v>177466.49999999997</v>
      </c>
      <c r="G379" s="34">
        <v>16527.179999999997</v>
      </c>
      <c r="H379" s="38">
        <v>33208.44</v>
      </c>
    </row>
    <row r="380" spans="1:8" x14ac:dyDescent="0.25">
      <c r="A380" s="37" t="s">
        <v>129</v>
      </c>
      <c r="B380" s="61" t="s">
        <v>9</v>
      </c>
      <c r="C380" s="34">
        <v>2402.46</v>
      </c>
      <c r="D380" s="34">
        <v>3501.26</v>
      </c>
      <c r="E380" s="34"/>
      <c r="F380" s="34"/>
      <c r="G380" s="34"/>
      <c r="H380" s="38"/>
    </row>
    <row r="381" spans="1:8" x14ac:dyDescent="0.25">
      <c r="A381" s="37" t="s">
        <v>129</v>
      </c>
      <c r="B381" s="61" t="s">
        <v>11</v>
      </c>
      <c r="C381" s="34">
        <v>8828.35</v>
      </c>
      <c r="D381" s="34">
        <v>29915.300000000007</v>
      </c>
      <c r="E381" s="34">
        <v>417.11</v>
      </c>
      <c r="F381" s="34"/>
      <c r="G381" s="34"/>
      <c r="H381" s="38"/>
    </row>
    <row r="382" spans="1:8" x14ac:dyDescent="0.25">
      <c r="A382" s="37" t="s">
        <v>129</v>
      </c>
      <c r="B382" s="61" t="s">
        <v>8</v>
      </c>
      <c r="C382" s="34">
        <v>30632.549999999996</v>
      </c>
      <c r="D382" s="34">
        <v>93189.440000000002</v>
      </c>
      <c r="E382" s="34">
        <v>28391.93</v>
      </c>
      <c r="F382" s="34"/>
      <c r="G382" s="34">
        <v>2786.74</v>
      </c>
      <c r="H382" s="38"/>
    </row>
    <row r="383" spans="1:8" x14ac:dyDescent="0.25">
      <c r="A383" s="37" t="s">
        <v>129</v>
      </c>
      <c r="B383" s="61" t="s">
        <v>10</v>
      </c>
      <c r="C383" s="34">
        <v>10176.619999999999</v>
      </c>
      <c r="D383" s="34">
        <v>13437.1</v>
      </c>
      <c r="E383" s="34">
        <v>6537.15</v>
      </c>
      <c r="F383" s="34"/>
      <c r="G383" s="34"/>
      <c r="H383" s="38"/>
    </row>
    <row r="384" spans="1:8" x14ac:dyDescent="0.25">
      <c r="A384" s="37" t="s">
        <v>130</v>
      </c>
      <c r="B384" s="61" t="s">
        <v>9</v>
      </c>
      <c r="C384" s="34"/>
      <c r="D384" s="34"/>
      <c r="E384" s="34">
        <v>21925.790000000005</v>
      </c>
      <c r="F384" s="34"/>
      <c r="G384" s="34"/>
      <c r="H384" s="38">
        <v>399.86</v>
      </c>
    </row>
    <row r="385" spans="1:8" x14ac:dyDescent="0.25">
      <c r="A385" s="37" t="s">
        <v>130</v>
      </c>
      <c r="B385" s="61" t="s">
        <v>11</v>
      </c>
      <c r="C385" s="34">
        <v>3024.69</v>
      </c>
      <c r="D385" s="34">
        <v>385.06</v>
      </c>
      <c r="E385" s="34">
        <v>16018.32</v>
      </c>
      <c r="F385" s="34">
        <v>2371.84</v>
      </c>
      <c r="G385" s="34">
        <v>3917.54</v>
      </c>
      <c r="H385" s="38">
        <v>4731.01</v>
      </c>
    </row>
    <row r="386" spans="1:8" x14ac:dyDescent="0.25">
      <c r="A386" s="37" t="s">
        <v>130</v>
      </c>
      <c r="B386" s="61" t="s">
        <v>8</v>
      </c>
      <c r="C386" s="34">
        <v>127.6</v>
      </c>
      <c r="D386" s="34">
        <v>628.33000000000004</v>
      </c>
      <c r="E386" s="34">
        <v>4603.8400000000011</v>
      </c>
      <c r="F386" s="34">
        <v>7813.74</v>
      </c>
      <c r="G386" s="34">
        <v>2213.1799999999998</v>
      </c>
      <c r="H386" s="38">
        <v>3373.5</v>
      </c>
    </row>
    <row r="387" spans="1:8" x14ac:dyDescent="0.25">
      <c r="A387" s="37" t="s">
        <v>130</v>
      </c>
      <c r="B387" s="61" t="s">
        <v>10</v>
      </c>
      <c r="C387" s="34">
        <v>118342.6</v>
      </c>
      <c r="D387" s="34"/>
      <c r="E387" s="34">
        <v>203268.91000000003</v>
      </c>
      <c r="F387" s="34">
        <v>9919.42</v>
      </c>
      <c r="G387" s="34">
        <v>29946.19</v>
      </c>
      <c r="H387" s="38">
        <v>26509.359999999997</v>
      </c>
    </row>
    <row r="388" spans="1:8" x14ac:dyDescent="0.25">
      <c r="A388" s="37" t="s">
        <v>131</v>
      </c>
      <c r="B388" s="61" t="s">
        <v>9</v>
      </c>
      <c r="C388" s="34">
        <v>955.52</v>
      </c>
      <c r="D388" s="34">
        <v>13204.47</v>
      </c>
      <c r="E388" s="34">
        <v>1213.8000000000002</v>
      </c>
      <c r="F388" s="34"/>
      <c r="G388" s="34"/>
      <c r="H388" s="38"/>
    </row>
    <row r="389" spans="1:8" x14ac:dyDescent="0.25">
      <c r="A389" s="37" t="s">
        <v>131</v>
      </c>
      <c r="B389" s="61" t="s">
        <v>11</v>
      </c>
      <c r="C389" s="34"/>
      <c r="D389" s="34">
        <v>6849.25</v>
      </c>
      <c r="E389" s="34"/>
      <c r="F389" s="34"/>
      <c r="G389" s="34"/>
      <c r="H389" s="38">
        <v>1044.24</v>
      </c>
    </row>
    <row r="390" spans="1:8" x14ac:dyDescent="0.25">
      <c r="A390" s="37" t="s">
        <v>131</v>
      </c>
      <c r="B390" s="61" t="s">
        <v>8</v>
      </c>
      <c r="C390" s="34">
        <v>24482.170000000002</v>
      </c>
      <c r="D390" s="34">
        <v>117754.88999999998</v>
      </c>
      <c r="E390" s="34">
        <v>33603.61</v>
      </c>
      <c r="F390" s="34"/>
      <c r="G390" s="34">
        <v>1244.02</v>
      </c>
      <c r="H390" s="38"/>
    </row>
    <row r="391" spans="1:8" x14ac:dyDescent="0.25">
      <c r="A391" s="37" t="s">
        <v>131</v>
      </c>
      <c r="B391" s="61" t="s">
        <v>10</v>
      </c>
      <c r="C391" s="34">
        <v>6232.16</v>
      </c>
      <c r="D391" s="34">
        <v>12279.46</v>
      </c>
      <c r="E391" s="34">
        <v>5929.51</v>
      </c>
      <c r="F391" s="34"/>
      <c r="G391" s="34"/>
      <c r="H391" s="38"/>
    </row>
    <row r="392" spans="1:8" x14ac:dyDescent="0.25">
      <c r="A392" s="37" t="s">
        <v>132</v>
      </c>
      <c r="B392" s="61" t="s">
        <v>9</v>
      </c>
      <c r="C392" s="34">
        <v>351.14</v>
      </c>
      <c r="D392" s="34"/>
      <c r="E392" s="34">
        <v>7991.64</v>
      </c>
      <c r="F392" s="34"/>
      <c r="G392" s="34"/>
      <c r="H392" s="38">
        <v>1083.1099999999999</v>
      </c>
    </row>
    <row r="393" spans="1:8" x14ac:dyDescent="0.25">
      <c r="A393" s="37" t="s">
        <v>132</v>
      </c>
      <c r="B393" s="61" t="s">
        <v>11</v>
      </c>
      <c r="C393" s="34">
        <v>750.47</v>
      </c>
      <c r="D393" s="34">
        <v>647.79</v>
      </c>
      <c r="E393" s="34">
        <v>19668.05</v>
      </c>
      <c r="F393" s="34">
        <v>1325.89</v>
      </c>
      <c r="G393" s="34">
        <v>8128.93</v>
      </c>
      <c r="H393" s="38">
        <v>3356.0200000000004</v>
      </c>
    </row>
    <row r="394" spans="1:8" x14ac:dyDescent="0.25">
      <c r="A394" s="37" t="s">
        <v>132</v>
      </c>
      <c r="B394" s="61" t="s">
        <v>8</v>
      </c>
      <c r="C394" s="34">
        <v>2605.5</v>
      </c>
      <c r="D394" s="34"/>
      <c r="E394" s="34">
        <v>7562.7499999999982</v>
      </c>
      <c r="F394" s="34"/>
      <c r="G394" s="34">
        <v>3779.17</v>
      </c>
      <c r="H394" s="38">
        <v>1039.3599999999999</v>
      </c>
    </row>
    <row r="395" spans="1:8" x14ac:dyDescent="0.25">
      <c r="A395" s="37" t="s">
        <v>132</v>
      </c>
      <c r="B395" s="61" t="s">
        <v>10</v>
      </c>
      <c r="C395" s="34">
        <v>57805.25</v>
      </c>
      <c r="D395" s="34">
        <v>1074.08</v>
      </c>
      <c r="E395" s="34">
        <v>142735.83000000005</v>
      </c>
      <c r="F395" s="34">
        <v>26845.690000000002</v>
      </c>
      <c r="G395" s="34">
        <v>21285.949999999997</v>
      </c>
      <c r="H395" s="38">
        <v>8448</v>
      </c>
    </row>
    <row r="396" spans="1:8" x14ac:dyDescent="0.25">
      <c r="A396" s="37" t="s">
        <v>133</v>
      </c>
      <c r="B396" s="61" t="s">
        <v>9</v>
      </c>
      <c r="C396" s="34"/>
      <c r="D396" s="34">
        <v>11833.72</v>
      </c>
      <c r="E396" s="34">
        <v>1209.9000000000001</v>
      </c>
      <c r="F396" s="34"/>
      <c r="G396" s="34"/>
      <c r="H396" s="38"/>
    </row>
    <row r="397" spans="1:8" x14ac:dyDescent="0.25">
      <c r="A397" s="37" t="s">
        <v>133</v>
      </c>
      <c r="B397" s="61" t="s">
        <v>11</v>
      </c>
      <c r="C397" s="34">
        <v>2599.4699999999998</v>
      </c>
      <c r="D397" s="34">
        <v>15192.86</v>
      </c>
      <c r="E397" s="34">
        <v>2552.96</v>
      </c>
      <c r="F397" s="34"/>
      <c r="G397" s="34"/>
      <c r="H397" s="38"/>
    </row>
    <row r="398" spans="1:8" x14ac:dyDescent="0.25">
      <c r="A398" s="37" t="s">
        <v>133</v>
      </c>
      <c r="B398" s="61" t="s">
        <v>8</v>
      </c>
      <c r="C398" s="34">
        <v>46662.87</v>
      </c>
      <c r="D398" s="34">
        <v>104375.03</v>
      </c>
      <c r="E398" s="34">
        <v>31950.16</v>
      </c>
      <c r="F398" s="34"/>
      <c r="G398" s="34">
        <v>532.87</v>
      </c>
      <c r="H398" s="38">
        <v>580.34</v>
      </c>
    </row>
    <row r="399" spans="1:8" x14ac:dyDescent="0.25">
      <c r="A399" s="37" t="s">
        <v>133</v>
      </c>
      <c r="B399" s="61" t="s">
        <v>10</v>
      </c>
      <c r="C399" s="34">
        <v>4013.98</v>
      </c>
      <c r="D399" s="34">
        <v>9529.630000000001</v>
      </c>
      <c r="E399" s="34">
        <v>2785.6800000000003</v>
      </c>
      <c r="F399" s="34"/>
      <c r="G399" s="34"/>
      <c r="H399" s="38"/>
    </row>
    <row r="400" spans="1:8" x14ac:dyDescent="0.25">
      <c r="A400" s="37" t="s">
        <v>134</v>
      </c>
      <c r="B400" s="61" t="s">
        <v>9</v>
      </c>
      <c r="C400" s="34">
        <v>90.59</v>
      </c>
      <c r="D400" s="34"/>
      <c r="E400" s="34">
        <v>5022.96</v>
      </c>
      <c r="F400" s="34">
        <v>1703.11</v>
      </c>
      <c r="G400" s="34">
        <v>561.89</v>
      </c>
      <c r="H400" s="38"/>
    </row>
    <row r="401" spans="1:8" x14ac:dyDescent="0.25">
      <c r="A401" s="37" t="s">
        <v>134</v>
      </c>
      <c r="B401" s="61" t="s">
        <v>11</v>
      </c>
      <c r="C401" s="34">
        <v>0</v>
      </c>
      <c r="D401" s="34">
        <v>398.13</v>
      </c>
      <c r="E401" s="34">
        <v>27160.55</v>
      </c>
      <c r="F401" s="34">
        <v>301.14</v>
      </c>
      <c r="G401" s="34">
        <v>804.33999999999992</v>
      </c>
      <c r="H401" s="38">
        <v>2109.8000000000002</v>
      </c>
    </row>
    <row r="402" spans="1:8" x14ac:dyDescent="0.25">
      <c r="A402" s="37" t="s">
        <v>134</v>
      </c>
      <c r="B402" s="61" t="s">
        <v>8</v>
      </c>
      <c r="C402" s="34">
        <v>1231.42</v>
      </c>
      <c r="D402" s="34">
        <v>468.49</v>
      </c>
      <c r="E402" s="34">
        <v>3881.44</v>
      </c>
      <c r="F402" s="34">
        <v>1596.56</v>
      </c>
      <c r="G402" s="34">
        <v>3622.27</v>
      </c>
      <c r="H402" s="38"/>
    </row>
    <row r="403" spans="1:8" x14ac:dyDescent="0.25">
      <c r="A403" s="37" t="s">
        <v>134</v>
      </c>
      <c r="B403" s="61" t="s">
        <v>10</v>
      </c>
      <c r="C403" s="34">
        <v>98722.78</v>
      </c>
      <c r="D403" s="34">
        <v>1383.08</v>
      </c>
      <c r="E403" s="34">
        <v>220486.80000000002</v>
      </c>
      <c r="F403" s="34">
        <v>16378.21</v>
      </c>
      <c r="G403" s="34">
        <v>29241.98</v>
      </c>
      <c r="H403" s="38">
        <v>24324.219999999998</v>
      </c>
    </row>
    <row r="404" spans="1:8" x14ac:dyDescent="0.25">
      <c r="A404" s="37" t="s">
        <v>135</v>
      </c>
      <c r="B404" s="61" t="s">
        <v>9</v>
      </c>
      <c r="C404" s="34">
        <v>3213.38</v>
      </c>
      <c r="D404" s="34">
        <v>7295.38</v>
      </c>
      <c r="E404" s="34">
        <v>234.09</v>
      </c>
      <c r="F404" s="34"/>
      <c r="G404" s="34"/>
      <c r="H404" s="38"/>
    </row>
    <row r="405" spans="1:8" x14ac:dyDescent="0.25">
      <c r="A405" s="37" t="s">
        <v>135</v>
      </c>
      <c r="B405" s="61" t="s">
        <v>11</v>
      </c>
      <c r="C405" s="34">
        <v>8595.74</v>
      </c>
      <c r="D405" s="34">
        <v>7777.1</v>
      </c>
      <c r="E405" s="34"/>
      <c r="F405" s="34"/>
      <c r="G405" s="34"/>
      <c r="H405" s="38"/>
    </row>
    <row r="406" spans="1:8" x14ac:dyDescent="0.25">
      <c r="A406" s="37" t="s">
        <v>135</v>
      </c>
      <c r="B406" s="61" t="s">
        <v>8</v>
      </c>
      <c r="C406" s="34">
        <v>32955.879999999997</v>
      </c>
      <c r="D406" s="34">
        <v>67667.62</v>
      </c>
      <c r="E406" s="34">
        <v>29726.349999999995</v>
      </c>
      <c r="F406" s="34"/>
      <c r="G406" s="34"/>
      <c r="H406" s="38"/>
    </row>
    <row r="407" spans="1:8" x14ac:dyDescent="0.25">
      <c r="A407" s="37" t="s">
        <v>135</v>
      </c>
      <c r="B407" s="61" t="s">
        <v>10</v>
      </c>
      <c r="C407" s="34">
        <v>2798.83</v>
      </c>
      <c r="D407" s="34">
        <v>10849.83</v>
      </c>
      <c r="E407" s="34">
        <v>1643.1599999999999</v>
      </c>
      <c r="F407" s="34"/>
      <c r="G407" s="34"/>
      <c r="H407" s="38"/>
    </row>
    <row r="408" spans="1:8" x14ac:dyDescent="0.25">
      <c r="A408" s="37" t="s">
        <v>136</v>
      </c>
      <c r="B408" s="61" t="s">
        <v>9</v>
      </c>
      <c r="C408" s="34"/>
      <c r="D408" s="34"/>
      <c r="E408" s="34">
        <v>4190.6899999999996</v>
      </c>
      <c r="F408" s="34">
        <v>3142.32</v>
      </c>
      <c r="G408" s="34">
        <v>4503.74</v>
      </c>
      <c r="H408" s="38">
        <v>759.48</v>
      </c>
    </row>
    <row r="409" spans="1:8" x14ac:dyDescent="0.25">
      <c r="A409" s="37" t="s">
        <v>136</v>
      </c>
      <c r="B409" s="61" t="s">
        <v>11</v>
      </c>
      <c r="C409" s="34"/>
      <c r="D409" s="34"/>
      <c r="E409" s="34">
        <v>11424.73</v>
      </c>
      <c r="F409" s="34">
        <v>3480.4700000000003</v>
      </c>
      <c r="G409" s="34">
        <v>9307.1400000000012</v>
      </c>
      <c r="H409" s="38">
        <v>7335.7</v>
      </c>
    </row>
    <row r="410" spans="1:8" x14ac:dyDescent="0.25">
      <c r="A410" s="37" t="s">
        <v>136</v>
      </c>
      <c r="B410" s="61" t="s">
        <v>8</v>
      </c>
      <c r="C410" s="34"/>
      <c r="D410" s="34"/>
      <c r="E410" s="34">
        <v>534.44000000000005</v>
      </c>
      <c r="F410" s="34">
        <v>5598.45</v>
      </c>
      <c r="G410" s="34"/>
      <c r="H410" s="38"/>
    </row>
    <row r="411" spans="1:8" x14ac:dyDescent="0.25">
      <c r="A411" s="37" t="s">
        <v>136</v>
      </c>
      <c r="B411" s="61" t="s">
        <v>10</v>
      </c>
      <c r="C411" s="34">
        <v>47628.82</v>
      </c>
      <c r="D411" s="34"/>
      <c r="E411" s="34">
        <v>136219.54000000004</v>
      </c>
      <c r="F411" s="34">
        <v>119194.26</v>
      </c>
      <c r="G411" s="34">
        <v>31772.16</v>
      </c>
      <c r="H411" s="38">
        <v>24555.73</v>
      </c>
    </row>
    <row r="412" spans="1:8" x14ac:dyDescent="0.25">
      <c r="A412" s="37" t="s">
        <v>137</v>
      </c>
      <c r="B412" s="61" t="s">
        <v>9</v>
      </c>
      <c r="C412" s="34">
        <v>3733.4100000000003</v>
      </c>
      <c r="D412" s="34">
        <v>10384.710000000001</v>
      </c>
      <c r="E412" s="34"/>
      <c r="F412" s="34"/>
      <c r="G412" s="34"/>
      <c r="H412" s="38"/>
    </row>
    <row r="413" spans="1:8" x14ac:dyDescent="0.25">
      <c r="A413" s="37" t="s">
        <v>137</v>
      </c>
      <c r="B413" s="61" t="s">
        <v>11</v>
      </c>
      <c r="C413" s="34">
        <v>8104.54</v>
      </c>
      <c r="D413" s="34">
        <v>14858.260000000002</v>
      </c>
      <c r="E413" s="34">
        <v>1459.96</v>
      </c>
      <c r="F413" s="34"/>
      <c r="G413" s="34"/>
      <c r="H413" s="38"/>
    </row>
    <row r="414" spans="1:8" x14ac:dyDescent="0.25">
      <c r="A414" s="37" t="s">
        <v>137</v>
      </c>
      <c r="B414" s="61" t="s">
        <v>8</v>
      </c>
      <c r="C414" s="34">
        <v>18321.689999999999</v>
      </c>
      <c r="D414" s="34">
        <v>54410</v>
      </c>
      <c r="E414" s="34">
        <v>21028.17</v>
      </c>
      <c r="F414" s="34"/>
      <c r="G414" s="34">
        <v>201.96</v>
      </c>
      <c r="H414" s="38"/>
    </row>
    <row r="415" spans="1:8" x14ac:dyDescent="0.25">
      <c r="A415" s="37" t="s">
        <v>137</v>
      </c>
      <c r="B415" s="61" t="s">
        <v>10</v>
      </c>
      <c r="C415" s="34">
        <v>1113.29</v>
      </c>
      <c r="D415" s="34">
        <v>2829.9</v>
      </c>
      <c r="E415" s="34">
        <v>1192.58</v>
      </c>
      <c r="F415" s="34"/>
      <c r="G415" s="34"/>
      <c r="H415" s="38"/>
    </row>
    <row r="416" spans="1:8" x14ac:dyDescent="0.25">
      <c r="A416" s="37" t="s">
        <v>138</v>
      </c>
      <c r="B416" s="61" t="s">
        <v>9</v>
      </c>
      <c r="C416" s="34"/>
      <c r="D416" s="34"/>
      <c r="E416" s="34">
        <v>7658.1599999999989</v>
      </c>
      <c r="F416" s="34"/>
      <c r="G416" s="34"/>
      <c r="H416" s="38">
        <v>1812.0500000000002</v>
      </c>
    </row>
    <row r="417" spans="1:8" x14ac:dyDescent="0.25">
      <c r="A417" s="37" t="s">
        <v>138</v>
      </c>
      <c r="B417" s="61" t="s">
        <v>11</v>
      </c>
      <c r="C417" s="34"/>
      <c r="D417" s="34">
        <v>1101.8499999999999</v>
      </c>
      <c r="E417" s="34">
        <v>5456.6399999999994</v>
      </c>
      <c r="F417" s="34">
        <v>224.22</v>
      </c>
      <c r="G417" s="34">
        <v>7698.53</v>
      </c>
      <c r="H417" s="38">
        <v>2946.0899999999997</v>
      </c>
    </row>
    <row r="418" spans="1:8" x14ac:dyDescent="0.25">
      <c r="A418" s="37" t="s">
        <v>138</v>
      </c>
      <c r="B418" s="61" t="s">
        <v>8</v>
      </c>
      <c r="C418" s="34">
        <v>2178.69</v>
      </c>
      <c r="D418" s="34"/>
      <c r="E418" s="34">
        <v>11254.68</v>
      </c>
      <c r="F418" s="34">
        <v>562.57000000000005</v>
      </c>
      <c r="G418" s="34"/>
      <c r="H418" s="38">
        <v>120.96</v>
      </c>
    </row>
    <row r="419" spans="1:8" x14ac:dyDescent="0.25">
      <c r="A419" s="37" t="s">
        <v>138</v>
      </c>
      <c r="B419" s="61" t="s">
        <v>10</v>
      </c>
      <c r="C419" s="34">
        <v>30552.04</v>
      </c>
      <c r="D419" s="34"/>
      <c r="E419" s="34">
        <v>162290.13</v>
      </c>
      <c r="F419" s="34">
        <v>9500.7799999999988</v>
      </c>
      <c r="G419" s="34">
        <v>23824.63</v>
      </c>
      <c r="H419" s="38">
        <v>6488.23</v>
      </c>
    </row>
    <row r="420" spans="1:8" x14ac:dyDescent="0.25">
      <c r="A420" s="37" t="s">
        <v>139</v>
      </c>
      <c r="B420" s="61" t="s">
        <v>9</v>
      </c>
      <c r="C420" s="34">
        <v>2050.65</v>
      </c>
      <c r="D420" s="34">
        <v>7117.82</v>
      </c>
      <c r="E420" s="34"/>
      <c r="F420" s="34"/>
      <c r="G420" s="34"/>
      <c r="H420" s="38"/>
    </row>
    <row r="421" spans="1:8" x14ac:dyDescent="0.25">
      <c r="A421" s="37" t="s">
        <v>139</v>
      </c>
      <c r="B421" s="61" t="s">
        <v>11</v>
      </c>
      <c r="C421" s="34">
        <v>4881.43</v>
      </c>
      <c r="D421" s="34">
        <v>13713.259999999998</v>
      </c>
      <c r="E421" s="34"/>
      <c r="F421" s="34"/>
      <c r="G421" s="34"/>
      <c r="H421" s="38"/>
    </row>
    <row r="422" spans="1:8" x14ac:dyDescent="0.25">
      <c r="A422" s="37" t="s">
        <v>139</v>
      </c>
      <c r="B422" s="61" t="s">
        <v>8</v>
      </c>
      <c r="C422" s="34">
        <v>38114.120000000003</v>
      </c>
      <c r="D422" s="34">
        <v>98259.700000000012</v>
      </c>
      <c r="E422" s="34">
        <v>26948.49</v>
      </c>
      <c r="F422" s="34"/>
      <c r="G422" s="34">
        <v>2253.4499999999998</v>
      </c>
      <c r="H422" s="38">
        <v>502.43</v>
      </c>
    </row>
    <row r="423" spans="1:8" x14ac:dyDescent="0.25">
      <c r="A423" s="37" t="s">
        <v>139</v>
      </c>
      <c r="B423" s="61" t="s">
        <v>10</v>
      </c>
      <c r="C423" s="34">
        <v>8766.74</v>
      </c>
      <c r="D423" s="34">
        <v>15902.349999999999</v>
      </c>
      <c r="E423" s="34">
        <v>3829.21</v>
      </c>
      <c r="F423" s="34"/>
      <c r="G423" s="34"/>
      <c r="H423" s="38"/>
    </row>
    <row r="424" spans="1:8" x14ac:dyDescent="0.25">
      <c r="A424" s="37" t="s">
        <v>140</v>
      </c>
      <c r="B424" s="61" t="s">
        <v>9</v>
      </c>
      <c r="C424" s="34"/>
      <c r="D424" s="34"/>
      <c r="E424" s="34">
        <v>6057.79</v>
      </c>
      <c r="F424" s="34">
        <v>244.89999999999998</v>
      </c>
      <c r="G424" s="34">
        <v>2646.58</v>
      </c>
      <c r="H424" s="38"/>
    </row>
    <row r="425" spans="1:8" x14ac:dyDescent="0.25">
      <c r="A425" s="37" t="s">
        <v>140</v>
      </c>
      <c r="B425" s="61" t="s">
        <v>11</v>
      </c>
      <c r="C425" s="34">
        <v>0</v>
      </c>
      <c r="D425" s="34"/>
      <c r="E425" s="34">
        <v>10089.459999999999</v>
      </c>
      <c r="F425" s="34">
        <v>723.3</v>
      </c>
      <c r="G425" s="34">
        <v>5890.13</v>
      </c>
      <c r="H425" s="38">
        <v>3453.12</v>
      </c>
    </row>
    <row r="426" spans="1:8" x14ac:dyDescent="0.25">
      <c r="A426" s="37" t="s">
        <v>140</v>
      </c>
      <c r="B426" s="61" t="s">
        <v>8</v>
      </c>
      <c r="C426" s="34">
        <v>1428.52</v>
      </c>
      <c r="D426" s="34"/>
      <c r="E426" s="34">
        <v>2839.36</v>
      </c>
      <c r="F426" s="34"/>
      <c r="G426" s="34"/>
      <c r="H426" s="38">
        <v>770.45</v>
      </c>
    </row>
    <row r="427" spans="1:8" x14ac:dyDescent="0.25">
      <c r="A427" s="37" t="s">
        <v>140</v>
      </c>
      <c r="B427" s="61" t="s">
        <v>10</v>
      </c>
      <c r="C427" s="34">
        <v>76209.03</v>
      </c>
      <c r="D427" s="34"/>
      <c r="E427" s="34">
        <v>235975.87000000002</v>
      </c>
      <c r="F427" s="34">
        <v>39307.480000000003</v>
      </c>
      <c r="G427" s="34">
        <v>34808.22</v>
      </c>
      <c r="H427" s="38">
        <v>19018.3</v>
      </c>
    </row>
    <row r="428" spans="1:8" x14ac:dyDescent="0.25">
      <c r="A428" s="37" t="s">
        <v>141</v>
      </c>
      <c r="B428" s="61" t="s">
        <v>9</v>
      </c>
      <c r="C428" s="34">
        <v>3877.44</v>
      </c>
      <c r="D428" s="34">
        <v>10256.1</v>
      </c>
      <c r="E428" s="34"/>
      <c r="F428" s="34"/>
      <c r="G428" s="34"/>
      <c r="H428" s="38"/>
    </row>
    <row r="429" spans="1:8" x14ac:dyDescent="0.25">
      <c r="A429" s="37" t="s">
        <v>141</v>
      </c>
      <c r="B429" s="61" t="s">
        <v>11</v>
      </c>
      <c r="C429" s="34">
        <v>1048.1099999999999</v>
      </c>
      <c r="D429" s="34">
        <v>2987.48</v>
      </c>
      <c r="E429" s="34"/>
      <c r="F429" s="34"/>
      <c r="G429" s="34"/>
      <c r="H429" s="38"/>
    </row>
    <row r="430" spans="1:8" x14ac:dyDescent="0.25">
      <c r="A430" s="37" t="s">
        <v>141</v>
      </c>
      <c r="B430" s="61" t="s">
        <v>8</v>
      </c>
      <c r="C430" s="34">
        <v>10664.240000000002</v>
      </c>
      <c r="D430" s="34">
        <v>56796.84</v>
      </c>
      <c r="E430" s="34">
        <v>21226.61</v>
      </c>
      <c r="F430" s="34"/>
      <c r="G430" s="34">
        <v>558.26</v>
      </c>
      <c r="H430" s="38"/>
    </row>
    <row r="431" spans="1:8" x14ac:dyDescent="0.25">
      <c r="A431" s="37" t="s">
        <v>141</v>
      </c>
      <c r="B431" s="61" t="s">
        <v>10</v>
      </c>
      <c r="C431" s="34">
        <v>8339.16</v>
      </c>
      <c r="D431" s="34">
        <v>30967</v>
      </c>
      <c r="E431" s="34">
        <v>10833.9</v>
      </c>
      <c r="F431" s="34"/>
      <c r="G431" s="34"/>
      <c r="H431" s="38"/>
    </row>
    <row r="432" spans="1:8" x14ac:dyDescent="0.25">
      <c r="A432" s="37" t="s">
        <v>142</v>
      </c>
      <c r="B432" s="61" t="s">
        <v>9</v>
      </c>
      <c r="C432" s="34"/>
      <c r="D432" s="34">
        <v>0</v>
      </c>
      <c r="E432" s="34">
        <v>7710.88</v>
      </c>
      <c r="F432" s="34"/>
      <c r="G432" s="34">
        <v>1484.57</v>
      </c>
      <c r="H432" s="38">
        <v>1104.24</v>
      </c>
    </row>
    <row r="433" spans="1:8" x14ac:dyDescent="0.25">
      <c r="A433" s="37" t="s">
        <v>142</v>
      </c>
      <c r="B433" s="61" t="s">
        <v>11</v>
      </c>
      <c r="C433" s="34">
        <v>179.37</v>
      </c>
      <c r="D433" s="34"/>
      <c r="E433" s="34">
        <v>12706.189999999999</v>
      </c>
      <c r="F433" s="34">
        <v>5424.420000000001</v>
      </c>
      <c r="G433" s="34">
        <v>1580.3</v>
      </c>
      <c r="H433" s="38">
        <v>1547.66</v>
      </c>
    </row>
    <row r="434" spans="1:8" x14ac:dyDescent="0.25">
      <c r="A434" s="37" t="s">
        <v>142</v>
      </c>
      <c r="B434" s="61" t="s">
        <v>10</v>
      </c>
      <c r="C434" s="34">
        <v>31396.31</v>
      </c>
      <c r="D434" s="34">
        <v>0</v>
      </c>
      <c r="E434" s="34">
        <v>137672.74999999997</v>
      </c>
      <c r="F434" s="34">
        <v>23794.479999999996</v>
      </c>
      <c r="G434" s="34">
        <v>12081.81</v>
      </c>
      <c r="H434" s="38">
        <v>9776.14</v>
      </c>
    </row>
    <row r="435" spans="1:8" x14ac:dyDescent="0.25">
      <c r="A435" s="37" t="s">
        <v>143</v>
      </c>
      <c r="B435" s="61" t="s">
        <v>9</v>
      </c>
      <c r="C435" s="34">
        <v>826.31</v>
      </c>
      <c r="D435" s="34">
        <v>1005.04</v>
      </c>
      <c r="E435" s="34">
        <v>4245.26</v>
      </c>
      <c r="F435" s="34">
        <v>0</v>
      </c>
      <c r="G435" s="34">
        <v>1433.91</v>
      </c>
      <c r="H435" s="38">
        <v>1958.6</v>
      </c>
    </row>
    <row r="436" spans="1:8" x14ac:dyDescent="0.25">
      <c r="A436" s="37" t="s">
        <v>143</v>
      </c>
      <c r="B436" s="61" t="s">
        <v>11</v>
      </c>
      <c r="C436" s="34">
        <v>1716.4199999999998</v>
      </c>
      <c r="D436" s="34"/>
      <c r="E436" s="34">
        <v>18445.219999999998</v>
      </c>
      <c r="F436" s="34"/>
      <c r="G436" s="34">
        <v>3379.3399999999997</v>
      </c>
      <c r="H436" s="38">
        <v>261.32</v>
      </c>
    </row>
    <row r="437" spans="1:8" x14ac:dyDescent="0.25">
      <c r="A437" s="37" t="s">
        <v>143</v>
      </c>
      <c r="B437" s="61" t="s">
        <v>8</v>
      </c>
      <c r="C437" s="34"/>
      <c r="D437" s="34"/>
      <c r="E437" s="34">
        <v>7709.12</v>
      </c>
      <c r="F437" s="34">
        <v>2539.67</v>
      </c>
      <c r="G437" s="34">
        <v>416.23</v>
      </c>
      <c r="H437" s="38"/>
    </row>
    <row r="438" spans="1:8" x14ac:dyDescent="0.25">
      <c r="A438" s="37" t="s">
        <v>143</v>
      </c>
      <c r="B438" s="61" t="s">
        <v>10</v>
      </c>
      <c r="C438" s="34">
        <v>29475.599999999999</v>
      </c>
      <c r="D438" s="34"/>
      <c r="E438" s="34">
        <v>152401.17000000001</v>
      </c>
      <c r="F438" s="34">
        <v>10341.81</v>
      </c>
      <c r="G438" s="34">
        <v>19937.14</v>
      </c>
      <c r="H438" s="38">
        <v>9843.8499999999985</v>
      </c>
    </row>
    <row r="439" spans="1:8" x14ac:dyDescent="0.25">
      <c r="A439" s="37" t="s">
        <v>144</v>
      </c>
      <c r="B439" s="61" t="s">
        <v>11</v>
      </c>
      <c r="C439" s="34">
        <v>5895.9</v>
      </c>
      <c r="D439" s="34">
        <v>21603.27</v>
      </c>
      <c r="E439" s="34">
        <v>1270.8200000000002</v>
      </c>
      <c r="F439" s="34"/>
      <c r="G439" s="34"/>
      <c r="H439" s="38"/>
    </row>
    <row r="440" spans="1:8" x14ac:dyDescent="0.25">
      <c r="A440" s="37" t="s">
        <v>144</v>
      </c>
      <c r="B440" s="61" t="s">
        <v>8</v>
      </c>
      <c r="C440" s="34">
        <v>20509.400000000001</v>
      </c>
      <c r="D440" s="34">
        <v>55969.3</v>
      </c>
      <c r="E440" s="34">
        <v>15933.11</v>
      </c>
      <c r="F440" s="34"/>
      <c r="G440" s="34">
        <v>478.51</v>
      </c>
      <c r="H440" s="38">
        <v>987.38</v>
      </c>
    </row>
    <row r="441" spans="1:8" x14ac:dyDescent="0.25">
      <c r="A441" s="37" t="s">
        <v>144</v>
      </c>
      <c r="B441" s="61" t="s">
        <v>10</v>
      </c>
      <c r="C441" s="34">
        <v>835.81</v>
      </c>
      <c r="D441" s="34">
        <v>3656.8499999999995</v>
      </c>
      <c r="E441" s="34">
        <v>1616.22</v>
      </c>
      <c r="F441" s="34"/>
      <c r="G441" s="34"/>
      <c r="H441" s="38"/>
    </row>
    <row r="442" spans="1:8" x14ac:dyDescent="0.25">
      <c r="A442" s="37" t="s">
        <v>145</v>
      </c>
      <c r="B442" s="61" t="s">
        <v>9</v>
      </c>
      <c r="C442" s="34">
        <v>5221.2299999999996</v>
      </c>
      <c r="D442" s="34"/>
      <c r="E442" s="34">
        <v>7596.04</v>
      </c>
      <c r="F442" s="34"/>
      <c r="G442" s="34">
        <v>1071.05</v>
      </c>
      <c r="H442" s="38"/>
    </row>
    <row r="443" spans="1:8" x14ac:dyDescent="0.25">
      <c r="A443" s="37" t="s">
        <v>145</v>
      </c>
      <c r="B443" s="61" t="s">
        <v>11</v>
      </c>
      <c r="C443" s="34">
        <v>10915.27</v>
      </c>
      <c r="D443" s="34"/>
      <c r="E443" s="34">
        <v>26906.06</v>
      </c>
      <c r="F443" s="34"/>
      <c r="G443" s="34">
        <v>2557.54</v>
      </c>
      <c r="H443" s="38">
        <v>1707.9</v>
      </c>
    </row>
    <row r="444" spans="1:8" x14ac:dyDescent="0.25">
      <c r="A444" s="37" t="s">
        <v>145</v>
      </c>
      <c r="B444" s="61" t="s">
        <v>8</v>
      </c>
      <c r="C444" s="34">
        <v>7262.6100000000006</v>
      </c>
      <c r="D444" s="34"/>
      <c r="E444" s="34"/>
      <c r="F444" s="34"/>
      <c r="G444" s="34">
        <v>269.17</v>
      </c>
      <c r="H444" s="38"/>
    </row>
    <row r="445" spans="1:8" x14ac:dyDescent="0.25">
      <c r="A445" s="37" t="s">
        <v>145</v>
      </c>
      <c r="B445" s="61" t="s">
        <v>10</v>
      </c>
      <c r="C445" s="34">
        <v>76649.840000000011</v>
      </c>
      <c r="D445" s="34"/>
      <c r="E445" s="34">
        <v>206373.33</v>
      </c>
      <c r="F445" s="34">
        <v>21021.97</v>
      </c>
      <c r="G445" s="34">
        <v>33517.659999999996</v>
      </c>
      <c r="H445" s="38">
        <v>8492.5799999999981</v>
      </c>
    </row>
    <row r="446" spans="1:8" x14ac:dyDescent="0.25">
      <c r="A446" s="37" t="s">
        <v>146</v>
      </c>
      <c r="B446" s="61" t="s">
        <v>11</v>
      </c>
      <c r="C446" s="34">
        <v>10642.61</v>
      </c>
      <c r="D446" s="34">
        <v>18165.640000000003</v>
      </c>
      <c r="E446" s="34">
        <v>266.17</v>
      </c>
      <c r="F446" s="34"/>
      <c r="G446" s="34"/>
      <c r="H446" s="38"/>
    </row>
    <row r="447" spans="1:8" x14ac:dyDescent="0.25">
      <c r="A447" s="37" t="s">
        <v>146</v>
      </c>
      <c r="B447" s="61" t="s">
        <v>8</v>
      </c>
      <c r="C447" s="34">
        <v>33918.65</v>
      </c>
      <c r="D447" s="34">
        <v>75420.91</v>
      </c>
      <c r="E447" s="34">
        <v>27170.75</v>
      </c>
      <c r="F447" s="34"/>
      <c r="G447" s="34"/>
      <c r="H447" s="38">
        <v>835.72</v>
      </c>
    </row>
    <row r="448" spans="1:8" x14ac:dyDescent="0.25">
      <c r="A448" s="37" t="s">
        <v>146</v>
      </c>
      <c r="B448" s="61" t="s">
        <v>10</v>
      </c>
      <c r="C448" s="34">
        <v>2646.88</v>
      </c>
      <c r="D448" s="34">
        <v>5193.8899999999994</v>
      </c>
      <c r="E448" s="34">
        <v>1286.81</v>
      </c>
      <c r="F448" s="34">
        <v>817.72</v>
      </c>
      <c r="G448" s="34">
        <v>470.74</v>
      </c>
      <c r="H448" s="38"/>
    </row>
    <row r="449" spans="1:8" x14ac:dyDescent="0.25">
      <c r="A449" s="37" t="s">
        <v>147</v>
      </c>
      <c r="B449" s="61" t="s">
        <v>9</v>
      </c>
      <c r="C449" s="34">
        <v>97.37</v>
      </c>
      <c r="D449" s="34"/>
      <c r="E449" s="34">
        <v>2896.46</v>
      </c>
      <c r="F449" s="34"/>
      <c r="G449" s="34">
        <v>1694.19</v>
      </c>
      <c r="H449" s="38"/>
    </row>
    <row r="450" spans="1:8" x14ac:dyDescent="0.25">
      <c r="A450" s="37" t="s">
        <v>147</v>
      </c>
      <c r="B450" s="61" t="s">
        <v>11</v>
      </c>
      <c r="C450" s="34">
        <v>1345.25</v>
      </c>
      <c r="D450" s="34"/>
      <c r="E450" s="34">
        <v>32892.01</v>
      </c>
      <c r="F450" s="34"/>
      <c r="G450" s="34">
        <v>3392.41</v>
      </c>
      <c r="H450" s="38">
        <v>1010.09</v>
      </c>
    </row>
    <row r="451" spans="1:8" x14ac:dyDescent="0.25">
      <c r="A451" s="37" t="s">
        <v>147</v>
      </c>
      <c r="B451" s="61" t="s">
        <v>8</v>
      </c>
      <c r="C451" s="34">
        <v>4105.8099999999995</v>
      </c>
      <c r="D451" s="34"/>
      <c r="E451" s="34">
        <v>7901.3600000000006</v>
      </c>
      <c r="F451" s="34">
        <v>3213.54</v>
      </c>
      <c r="G451" s="34">
        <v>3123.93</v>
      </c>
      <c r="H451" s="38">
        <v>1118.83</v>
      </c>
    </row>
    <row r="452" spans="1:8" x14ac:dyDescent="0.25">
      <c r="A452" s="37" t="s">
        <v>147</v>
      </c>
      <c r="B452" s="61" t="s">
        <v>10</v>
      </c>
      <c r="C452" s="34">
        <v>76121.600000000006</v>
      </c>
      <c r="D452" s="34"/>
      <c r="E452" s="34">
        <v>212802.90000000005</v>
      </c>
      <c r="F452" s="34">
        <v>18163.439999999995</v>
      </c>
      <c r="G452" s="34">
        <v>34343.800000000003</v>
      </c>
      <c r="H452" s="38">
        <v>16939.95</v>
      </c>
    </row>
    <row r="453" spans="1:8" x14ac:dyDescent="0.25">
      <c r="A453" s="37" t="s">
        <v>148</v>
      </c>
      <c r="B453" s="61" t="s">
        <v>9</v>
      </c>
      <c r="C453" s="34">
        <v>10687.01</v>
      </c>
      <c r="D453" s="34">
        <v>2334.11</v>
      </c>
      <c r="E453" s="34"/>
      <c r="F453" s="34"/>
      <c r="G453" s="34"/>
      <c r="H453" s="38"/>
    </row>
    <row r="454" spans="1:8" x14ac:dyDescent="0.25">
      <c r="A454" s="37" t="s">
        <v>148</v>
      </c>
      <c r="B454" s="61" t="s">
        <v>11</v>
      </c>
      <c r="C454" s="34">
        <v>4833.97</v>
      </c>
      <c r="D454" s="34">
        <v>6058.9</v>
      </c>
      <c r="E454" s="34">
        <v>586.32000000000005</v>
      </c>
      <c r="F454" s="34"/>
      <c r="G454" s="34"/>
      <c r="H454" s="38"/>
    </row>
    <row r="455" spans="1:8" x14ac:dyDescent="0.25">
      <c r="A455" s="37" t="s">
        <v>148</v>
      </c>
      <c r="B455" s="61" t="s">
        <v>8</v>
      </c>
      <c r="C455" s="34">
        <v>49605.71</v>
      </c>
      <c r="D455" s="34">
        <v>100101.31</v>
      </c>
      <c r="E455" s="34">
        <v>37544.410000000003</v>
      </c>
      <c r="F455" s="34"/>
      <c r="G455" s="34">
        <v>1003.24</v>
      </c>
      <c r="H455" s="38">
        <v>688.17000000000007</v>
      </c>
    </row>
    <row r="456" spans="1:8" x14ac:dyDescent="0.25">
      <c r="A456" s="37" t="s">
        <v>148</v>
      </c>
      <c r="B456" s="61" t="s">
        <v>10</v>
      </c>
      <c r="C456" s="34">
        <v>2760.62</v>
      </c>
      <c r="D456" s="34">
        <v>6230.23</v>
      </c>
      <c r="E456" s="34">
        <v>1902.75</v>
      </c>
      <c r="F456" s="34"/>
      <c r="G456" s="34"/>
      <c r="H456" s="38"/>
    </row>
    <row r="457" spans="1:8" x14ac:dyDescent="0.25">
      <c r="A457" s="37" t="s">
        <v>149</v>
      </c>
      <c r="B457" s="61" t="s">
        <v>9</v>
      </c>
      <c r="C457" s="34">
        <v>1062.6399999999999</v>
      </c>
      <c r="D457" s="34"/>
      <c r="E457" s="34">
        <v>3242.78</v>
      </c>
      <c r="F457" s="34"/>
      <c r="G457" s="34">
        <v>4086.52</v>
      </c>
      <c r="H457" s="38"/>
    </row>
    <row r="458" spans="1:8" x14ac:dyDescent="0.25">
      <c r="A458" s="37" t="s">
        <v>149</v>
      </c>
      <c r="B458" s="61" t="s">
        <v>11</v>
      </c>
      <c r="C458" s="34">
        <v>7831.75</v>
      </c>
      <c r="D458" s="34"/>
      <c r="E458" s="34">
        <v>37215.360000000001</v>
      </c>
      <c r="F458" s="34">
        <v>371.4</v>
      </c>
      <c r="G458" s="34">
        <v>7060.6</v>
      </c>
      <c r="H458" s="38">
        <v>4445.3200000000006</v>
      </c>
    </row>
    <row r="459" spans="1:8" x14ac:dyDescent="0.25">
      <c r="A459" s="37" t="s">
        <v>149</v>
      </c>
      <c r="B459" s="61" t="s">
        <v>8</v>
      </c>
      <c r="C459" s="34">
        <v>4317.54</v>
      </c>
      <c r="D459" s="34"/>
      <c r="E459" s="34">
        <v>4074.79</v>
      </c>
      <c r="F459" s="34">
        <v>847.5</v>
      </c>
      <c r="G459" s="34">
        <v>1638.16</v>
      </c>
      <c r="H459" s="38"/>
    </row>
    <row r="460" spans="1:8" x14ac:dyDescent="0.25">
      <c r="A460" s="37" t="s">
        <v>149</v>
      </c>
      <c r="B460" s="61" t="s">
        <v>10</v>
      </c>
      <c r="C460" s="34">
        <v>137673.84</v>
      </c>
      <c r="D460" s="34"/>
      <c r="E460" s="34">
        <v>184423.37999999995</v>
      </c>
      <c r="F460" s="34">
        <v>19867.87</v>
      </c>
      <c r="G460" s="34">
        <v>43029.72</v>
      </c>
      <c r="H460" s="38">
        <v>17297.879999999997</v>
      </c>
    </row>
    <row r="461" spans="1:8" x14ac:dyDescent="0.25">
      <c r="A461" s="37" t="s">
        <v>150</v>
      </c>
      <c r="B461" s="61" t="s">
        <v>9</v>
      </c>
      <c r="C461" s="34">
        <v>1856.5700000000002</v>
      </c>
      <c r="D461" s="34">
        <v>13675.430000000002</v>
      </c>
      <c r="E461" s="34"/>
      <c r="F461" s="34"/>
      <c r="G461" s="34"/>
      <c r="H461" s="38"/>
    </row>
    <row r="462" spans="1:8" x14ac:dyDescent="0.25">
      <c r="A462" s="37" t="s">
        <v>150</v>
      </c>
      <c r="B462" s="61" t="s">
        <v>11</v>
      </c>
      <c r="C462" s="34">
        <v>15876.61</v>
      </c>
      <c r="D462" s="34">
        <v>11333.379999999997</v>
      </c>
      <c r="E462" s="34">
        <v>852.92000000000007</v>
      </c>
      <c r="F462" s="34"/>
      <c r="G462" s="34"/>
      <c r="H462" s="38"/>
    </row>
    <row r="463" spans="1:8" x14ac:dyDescent="0.25">
      <c r="A463" s="37" t="s">
        <v>150</v>
      </c>
      <c r="B463" s="61" t="s">
        <v>8</v>
      </c>
      <c r="C463" s="34">
        <v>60070.619999999995</v>
      </c>
      <c r="D463" s="34">
        <v>137731.5</v>
      </c>
      <c r="E463" s="34">
        <v>59475.73</v>
      </c>
      <c r="F463" s="34"/>
      <c r="G463" s="34"/>
      <c r="H463" s="38">
        <v>3132.7</v>
      </c>
    </row>
    <row r="464" spans="1:8" x14ac:dyDescent="0.25">
      <c r="A464" s="37" t="s">
        <v>150</v>
      </c>
      <c r="B464" s="61" t="s">
        <v>10</v>
      </c>
      <c r="C464" s="34">
        <v>5794.3899999999994</v>
      </c>
      <c r="D464" s="34">
        <v>13721.67</v>
      </c>
      <c r="E464" s="34">
        <v>3082.44</v>
      </c>
      <c r="F464" s="34"/>
      <c r="G464" s="34">
        <v>327.03000000000003</v>
      </c>
      <c r="H464" s="38"/>
    </row>
    <row r="465" spans="1:8" x14ac:dyDescent="0.25">
      <c r="A465" s="37" t="s">
        <v>151</v>
      </c>
      <c r="B465" s="61" t="s">
        <v>9</v>
      </c>
      <c r="C465" s="34"/>
      <c r="D465" s="34">
        <v>2013.65</v>
      </c>
      <c r="E465" s="34">
        <v>6677.920000000001</v>
      </c>
      <c r="F465" s="34">
        <v>391.9</v>
      </c>
      <c r="G465" s="34">
        <v>661.24</v>
      </c>
      <c r="H465" s="38"/>
    </row>
    <row r="466" spans="1:8" x14ac:dyDescent="0.25">
      <c r="A466" s="37" t="s">
        <v>151</v>
      </c>
      <c r="B466" s="61" t="s">
        <v>11</v>
      </c>
      <c r="C466" s="34">
        <v>564.16999999999996</v>
      </c>
      <c r="D466" s="34"/>
      <c r="E466" s="34">
        <v>28224.859999999997</v>
      </c>
      <c r="F466" s="34">
        <v>75.09</v>
      </c>
      <c r="G466" s="34">
        <v>3362.1099999999997</v>
      </c>
      <c r="H466" s="38">
        <v>2668.39</v>
      </c>
    </row>
    <row r="467" spans="1:8" x14ac:dyDescent="0.25">
      <c r="A467" s="37" t="s">
        <v>151</v>
      </c>
      <c r="B467" s="61" t="s">
        <v>8</v>
      </c>
      <c r="C467" s="34">
        <v>9811.23</v>
      </c>
      <c r="D467" s="34"/>
      <c r="E467" s="34">
        <v>5065.78</v>
      </c>
      <c r="F467" s="34">
        <v>767.06</v>
      </c>
      <c r="G467" s="34">
        <v>767.06</v>
      </c>
      <c r="H467" s="38"/>
    </row>
    <row r="468" spans="1:8" x14ac:dyDescent="0.25">
      <c r="A468" s="37" t="s">
        <v>151</v>
      </c>
      <c r="B468" s="61" t="s">
        <v>10</v>
      </c>
      <c r="C468" s="34">
        <v>54769.869999999995</v>
      </c>
      <c r="D468" s="34"/>
      <c r="E468" s="34">
        <v>177169.28</v>
      </c>
      <c r="F468" s="34">
        <v>24639.59</v>
      </c>
      <c r="G468" s="34">
        <v>29131.889999999996</v>
      </c>
      <c r="H468" s="38">
        <v>37816.47</v>
      </c>
    </row>
    <row r="469" spans="1:8" x14ac:dyDescent="0.25">
      <c r="A469" s="37" t="s">
        <v>152</v>
      </c>
      <c r="B469" s="61" t="s">
        <v>9</v>
      </c>
      <c r="C469" s="34"/>
      <c r="D469" s="34">
        <v>13643.91</v>
      </c>
      <c r="E469" s="34"/>
      <c r="F469" s="34"/>
      <c r="G469" s="34"/>
      <c r="H469" s="38"/>
    </row>
    <row r="470" spans="1:8" x14ac:dyDescent="0.25">
      <c r="A470" s="37" t="s">
        <v>152</v>
      </c>
      <c r="B470" s="61" t="s">
        <v>11</v>
      </c>
      <c r="C470" s="34"/>
      <c r="D470" s="34">
        <v>21155.759999999998</v>
      </c>
      <c r="E470" s="34">
        <v>601.76</v>
      </c>
      <c r="F470" s="34"/>
      <c r="G470" s="34"/>
      <c r="H470" s="38"/>
    </row>
    <row r="471" spans="1:8" x14ac:dyDescent="0.25">
      <c r="A471" s="37" t="s">
        <v>152</v>
      </c>
      <c r="B471" s="61" t="s">
        <v>8</v>
      </c>
      <c r="C471" s="34">
        <v>21270.14</v>
      </c>
      <c r="D471" s="34">
        <v>40356.939999999995</v>
      </c>
      <c r="E471" s="34">
        <v>21206.12</v>
      </c>
      <c r="F471" s="34"/>
      <c r="G471" s="34">
        <v>1224.48</v>
      </c>
      <c r="H471" s="38">
        <v>761.35</v>
      </c>
    </row>
    <row r="472" spans="1:8" x14ac:dyDescent="0.25">
      <c r="A472" s="37" t="s">
        <v>152</v>
      </c>
      <c r="B472" s="61" t="s">
        <v>10</v>
      </c>
      <c r="C472" s="34">
        <v>5048.63</v>
      </c>
      <c r="D472" s="34">
        <v>11917.11</v>
      </c>
      <c r="E472" s="34">
        <v>4928.66</v>
      </c>
      <c r="F472" s="34"/>
      <c r="G472" s="34">
        <v>401.78</v>
      </c>
      <c r="H472" s="38">
        <v>1513.84</v>
      </c>
    </row>
    <row r="473" spans="1:8" x14ac:dyDescent="0.25">
      <c r="A473" s="37" t="s">
        <v>153</v>
      </c>
      <c r="B473" s="61" t="s">
        <v>9</v>
      </c>
      <c r="C473" s="34">
        <v>29.53</v>
      </c>
      <c r="D473" s="34"/>
      <c r="E473" s="34">
        <v>13572.83</v>
      </c>
      <c r="F473" s="34"/>
      <c r="G473" s="34">
        <v>3265.7500000000005</v>
      </c>
      <c r="H473" s="38">
        <v>2748.23</v>
      </c>
    </row>
    <row r="474" spans="1:8" x14ac:dyDescent="0.25">
      <c r="A474" s="37" t="s">
        <v>153</v>
      </c>
      <c r="B474" s="61" t="s">
        <v>11</v>
      </c>
      <c r="C474" s="34">
        <v>625.83000000000004</v>
      </c>
      <c r="D474" s="34"/>
      <c r="E474" s="34">
        <v>32937.820000000007</v>
      </c>
      <c r="F474" s="34"/>
      <c r="G474" s="34">
        <v>4944.6400000000003</v>
      </c>
      <c r="H474" s="38">
        <v>487.11</v>
      </c>
    </row>
    <row r="475" spans="1:8" x14ac:dyDescent="0.25">
      <c r="A475" s="37" t="s">
        <v>153</v>
      </c>
      <c r="B475" s="61" t="s">
        <v>8</v>
      </c>
      <c r="C475" s="34">
        <v>9477.3599999999988</v>
      </c>
      <c r="D475" s="34"/>
      <c r="E475" s="34">
        <v>12765.289999999999</v>
      </c>
      <c r="F475" s="34">
        <v>837.49</v>
      </c>
      <c r="G475" s="34">
        <v>7091.4900000000007</v>
      </c>
      <c r="H475" s="38"/>
    </row>
    <row r="476" spans="1:8" x14ac:dyDescent="0.25">
      <c r="A476" s="37" t="s">
        <v>153</v>
      </c>
      <c r="B476" s="61" t="s">
        <v>10</v>
      </c>
      <c r="C476" s="34">
        <v>78157</v>
      </c>
      <c r="D476" s="34">
        <v>1050.93</v>
      </c>
      <c r="E476" s="34">
        <v>215181.56999999998</v>
      </c>
      <c r="F476" s="34">
        <v>25004.339999999997</v>
      </c>
      <c r="G476" s="34">
        <v>25836.07</v>
      </c>
      <c r="H476" s="38">
        <v>12717.45</v>
      </c>
    </row>
    <row r="477" spans="1:8" x14ac:dyDescent="0.25">
      <c r="A477" s="37" t="s">
        <v>154</v>
      </c>
      <c r="B477" s="61" t="s">
        <v>9</v>
      </c>
      <c r="C477" s="34">
        <v>3510.3199999999997</v>
      </c>
      <c r="D477" s="34">
        <v>9416.9499999999989</v>
      </c>
      <c r="E477" s="34"/>
      <c r="F477" s="34"/>
      <c r="G477" s="34"/>
      <c r="H477" s="38"/>
    </row>
    <row r="478" spans="1:8" x14ac:dyDescent="0.25">
      <c r="A478" s="37" t="s">
        <v>154</v>
      </c>
      <c r="B478" s="61" t="s">
        <v>11</v>
      </c>
      <c r="C478" s="34"/>
      <c r="D478" s="34">
        <v>10113.209999999999</v>
      </c>
      <c r="E478" s="34">
        <v>3974.64</v>
      </c>
      <c r="F478" s="34"/>
      <c r="G478" s="34"/>
      <c r="H478" s="38"/>
    </row>
    <row r="479" spans="1:8" x14ac:dyDescent="0.25">
      <c r="A479" s="37" t="s">
        <v>154</v>
      </c>
      <c r="B479" s="61" t="s">
        <v>8</v>
      </c>
      <c r="C479" s="34">
        <v>40969.42</v>
      </c>
      <c r="D479" s="34">
        <v>143731.16000000006</v>
      </c>
      <c r="E479" s="34">
        <v>22405.340000000004</v>
      </c>
      <c r="F479" s="34"/>
      <c r="G479" s="34">
        <v>3507.85</v>
      </c>
      <c r="H479" s="38">
        <v>1167.3899999999999</v>
      </c>
    </row>
    <row r="480" spans="1:8" x14ac:dyDescent="0.25">
      <c r="A480" s="37" t="s">
        <v>155</v>
      </c>
      <c r="B480" s="61" t="s">
        <v>9</v>
      </c>
      <c r="C480" s="34"/>
      <c r="D480" s="34"/>
      <c r="E480" s="34">
        <v>1610.47</v>
      </c>
      <c r="F480" s="34"/>
      <c r="G480" s="34"/>
      <c r="H480" s="38"/>
    </row>
    <row r="481" spans="1:8" x14ac:dyDescent="0.25">
      <c r="A481" s="37" t="s">
        <v>155</v>
      </c>
      <c r="B481" s="61" t="s">
        <v>11</v>
      </c>
      <c r="C481" s="34">
        <v>2144.65</v>
      </c>
      <c r="D481" s="34">
        <v>894.1</v>
      </c>
      <c r="E481" s="34">
        <v>31842.550000000003</v>
      </c>
      <c r="F481" s="34">
        <v>108.02</v>
      </c>
      <c r="G481" s="34">
        <v>3630.3899999999994</v>
      </c>
      <c r="H481" s="38">
        <v>2377.6999999999998</v>
      </c>
    </row>
    <row r="482" spans="1:8" x14ac:dyDescent="0.25">
      <c r="A482" s="37" t="s">
        <v>155</v>
      </c>
      <c r="B482" s="61" t="s">
        <v>8</v>
      </c>
      <c r="C482" s="34">
        <v>5701.4</v>
      </c>
      <c r="D482" s="34">
        <v>2207.19</v>
      </c>
      <c r="E482" s="34">
        <v>11998.54</v>
      </c>
      <c r="F482" s="34">
        <v>881.53</v>
      </c>
      <c r="G482" s="34">
        <v>280.10000000000002</v>
      </c>
      <c r="H482" s="38">
        <v>269.17</v>
      </c>
    </row>
    <row r="483" spans="1:8" x14ac:dyDescent="0.25">
      <c r="A483" s="37" t="s">
        <v>155</v>
      </c>
      <c r="B483" s="61" t="s">
        <v>10</v>
      </c>
      <c r="C483" s="34">
        <v>64849.17</v>
      </c>
      <c r="D483" s="34"/>
      <c r="E483" s="34">
        <v>197207.28000000003</v>
      </c>
      <c r="F483" s="34">
        <v>8542.39</v>
      </c>
      <c r="G483" s="34">
        <v>23607.949999999997</v>
      </c>
      <c r="H483" s="38">
        <v>8017.91</v>
      </c>
    </row>
    <row r="484" spans="1:8" x14ac:dyDescent="0.25">
      <c r="A484" s="37" t="s">
        <v>156</v>
      </c>
      <c r="B484" s="61" t="s">
        <v>9</v>
      </c>
      <c r="C484" s="34">
        <v>2457.5700000000002</v>
      </c>
      <c r="D484" s="34">
        <v>7461.12</v>
      </c>
      <c r="E484" s="34"/>
      <c r="F484" s="34"/>
      <c r="G484" s="34"/>
      <c r="H484" s="38"/>
    </row>
    <row r="485" spans="1:8" x14ac:dyDescent="0.25">
      <c r="A485" s="37" t="s">
        <v>156</v>
      </c>
      <c r="B485" s="61" t="s">
        <v>11</v>
      </c>
      <c r="C485" s="34">
        <v>1117.1500000000001</v>
      </c>
      <c r="D485" s="34">
        <v>2370.33</v>
      </c>
      <c r="E485" s="34"/>
      <c r="F485" s="34"/>
      <c r="G485" s="34"/>
      <c r="H485" s="38"/>
    </row>
    <row r="486" spans="1:8" x14ac:dyDescent="0.25">
      <c r="A486" s="37" t="s">
        <v>156</v>
      </c>
      <c r="B486" s="61" t="s">
        <v>8</v>
      </c>
      <c r="C486" s="34">
        <v>25644.54</v>
      </c>
      <c r="D486" s="34">
        <v>86031.2</v>
      </c>
      <c r="E486" s="34">
        <v>36075.949999999997</v>
      </c>
      <c r="F486" s="34"/>
      <c r="G486" s="34">
        <v>415.71000000000004</v>
      </c>
      <c r="H486" s="38">
        <v>1123.33</v>
      </c>
    </row>
    <row r="487" spans="1:8" x14ac:dyDescent="0.25">
      <c r="A487" s="37" t="s">
        <v>156</v>
      </c>
      <c r="B487" s="61" t="s">
        <v>10</v>
      </c>
      <c r="C487" s="34">
        <v>9776.9000000000015</v>
      </c>
      <c r="D487" s="34">
        <v>23411.73</v>
      </c>
      <c r="E487" s="34">
        <v>9018.7300000000014</v>
      </c>
      <c r="F487" s="34"/>
      <c r="G487" s="34"/>
      <c r="H487" s="38"/>
    </row>
    <row r="488" spans="1:8" x14ac:dyDescent="0.25">
      <c r="A488" s="37" t="s">
        <v>157</v>
      </c>
      <c r="B488" s="61" t="s">
        <v>9</v>
      </c>
      <c r="C488" s="34"/>
      <c r="D488" s="34"/>
      <c r="E488" s="34">
        <v>1951.96</v>
      </c>
      <c r="F488" s="34"/>
      <c r="G488" s="34">
        <v>667.33</v>
      </c>
      <c r="H488" s="38"/>
    </row>
    <row r="489" spans="1:8" x14ac:dyDescent="0.25">
      <c r="A489" s="37" t="s">
        <v>157</v>
      </c>
      <c r="B489" s="61" t="s">
        <v>11</v>
      </c>
      <c r="C489" s="34">
        <v>651.95000000000005</v>
      </c>
      <c r="D489" s="34"/>
      <c r="E489" s="34">
        <v>24521.37</v>
      </c>
      <c r="F489" s="34"/>
      <c r="G489" s="34">
        <v>5645.7</v>
      </c>
      <c r="H489" s="38">
        <v>2277.29</v>
      </c>
    </row>
    <row r="490" spans="1:8" x14ac:dyDescent="0.25">
      <c r="A490" s="37" t="s">
        <v>157</v>
      </c>
      <c r="B490" s="61" t="s">
        <v>10</v>
      </c>
      <c r="C490" s="34">
        <v>46309.159999999996</v>
      </c>
      <c r="D490" s="34">
        <v>172.18</v>
      </c>
      <c r="E490" s="34">
        <v>193714.19999999995</v>
      </c>
      <c r="F490" s="34">
        <v>12636.770000000002</v>
      </c>
      <c r="G490" s="34">
        <v>18495.139999999996</v>
      </c>
      <c r="H490" s="38">
        <v>15718.890000000001</v>
      </c>
    </row>
    <row r="491" spans="1:8" x14ac:dyDescent="0.25">
      <c r="A491" s="37" t="s">
        <v>158</v>
      </c>
      <c r="B491" s="61" t="s">
        <v>11</v>
      </c>
      <c r="C491" s="34">
        <v>8201.93</v>
      </c>
      <c r="D491" s="34">
        <v>21367.38</v>
      </c>
      <c r="E491" s="34"/>
      <c r="F491" s="34"/>
      <c r="G491" s="34"/>
      <c r="H491" s="38"/>
    </row>
    <row r="492" spans="1:8" x14ac:dyDescent="0.25">
      <c r="A492" s="37" t="s">
        <v>158</v>
      </c>
      <c r="B492" s="61" t="s">
        <v>8</v>
      </c>
      <c r="C492" s="34">
        <v>29989.329999999998</v>
      </c>
      <c r="D492" s="34">
        <v>88861.75</v>
      </c>
      <c r="E492" s="34">
        <v>23259.24</v>
      </c>
      <c r="F492" s="34"/>
      <c r="G492" s="34">
        <v>3212.95</v>
      </c>
      <c r="H492" s="38"/>
    </row>
    <row r="493" spans="1:8" x14ac:dyDescent="0.25">
      <c r="A493" s="37" t="s">
        <v>158</v>
      </c>
      <c r="B493" s="61" t="s">
        <v>10</v>
      </c>
      <c r="C493" s="34">
        <v>327.16000000000003</v>
      </c>
      <c r="D493" s="34">
        <v>9559.2000000000007</v>
      </c>
      <c r="E493" s="34">
        <v>222.41</v>
      </c>
      <c r="F493" s="34"/>
      <c r="G493" s="34"/>
      <c r="H493" s="38"/>
    </row>
    <row r="494" spans="1:8" x14ac:dyDescent="0.25">
      <c r="A494" s="37" t="s">
        <v>159</v>
      </c>
      <c r="B494" s="61" t="s">
        <v>9</v>
      </c>
      <c r="C494" s="34">
        <v>1681.58</v>
      </c>
      <c r="D494" s="34"/>
      <c r="E494" s="34">
        <v>19477.75</v>
      </c>
      <c r="F494" s="34"/>
      <c r="G494" s="34">
        <v>3431.6099999999997</v>
      </c>
      <c r="H494" s="38">
        <v>1458.5</v>
      </c>
    </row>
    <row r="495" spans="1:8" x14ac:dyDescent="0.25">
      <c r="A495" s="37" t="s">
        <v>159</v>
      </c>
      <c r="B495" s="61" t="s">
        <v>11</v>
      </c>
      <c r="C495" s="34"/>
      <c r="D495" s="34"/>
      <c r="E495" s="34">
        <v>31020.540000000005</v>
      </c>
      <c r="F495" s="34">
        <v>1943.7599999999998</v>
      </c>
      <c r="G495" s="34">
        <v>5830.63</v>
      </c>
      <c r="H495" s="38">
        <v>400.6</v>
      </c>
    </row>
    <row r="496" spans="1:8" x14ac:dyDescent="0.25">
      <c r="A496" s="37" t="s">
        <v>159</v>
      </c>
      <c r="B496" s="61" t="s">
        <v>10</v>
      </c>
      <c r="C496" s="34">
        <v>39080.83</v>
      </c>
      <c r="D496" s="34"/>
      <c r="E496" s="34">
        <v>174731.10000000006</v>
      </c>
      <c r="F496" s="34">
        <v>20961.810000000001</v>
      </c>
      <c r="G496" s="34">
        <v>42700.26</v>
      </c>
      <c r="H496" s="38">
        <v>16707.63</v>
      </c>
    </row>
    <row r="497" spans="1:8" x14ac:dyDescent="0.25">
      <c r="A497" s="37" t="s">
        <v>160</v>
      </c>
      <c r="B497" s="61" t="s">
        <v>11</v>
      </c>
      <c r="C497" s="34"/>
      <c r="D497" s="34">
        <v>27696.32</v>
      </c>
      <c r="E497" s="34">
        <v>771.13</v>
      </c>
      <c r="F497" s="34"/>
      <c r="G497" s="34"/>
      <c r="H497" s="38"/>
    </row>
    <row r="498" spans="1:8" x14ac:dyDescent="0.25">
      <c r="A498" s="37" t="s">
        <v>160</v>
      </c>
      <c r="B498" s="61" t="s">
        <v>8</v>
      </c>
      <c r="C498" s="34">
        <v>30711.839999999997</v>
      </c>
      <c r="D498" s="34">
        <v>72002.899999999994</v>
      </c>
      <c r="E498" s="34">
        <v>23282.829999999994</v>
      </c>
      <c r="F498" s="34"/>
      <c r="G498" s="34">
        <v>2032.8400000000001</v>
      </c>
      <c r="H498" s="38">
        <v>957.63000000000011</v>
      </c>
    </row>
    <row r="499" spans="1:8" x14ac:dyDescent="0.25">
      <c r="A499" s="37" t="s">
        <v>160</v>
      </c>
      <c r="B499" s="61" t="s">
        <v>10</v>
      </c>
      <c r="C499" s="34">
        <v>3904.36</v>
      </c>
      <c r="D499" s="34">
        <v>7224.1399999999994</v>
      </c>
      <c r="E499" s="34">
        <v>4239.51</v>
      </c>
      <c r="F499" s="34"/>
      <c r="G499" s="34">
        <v>180.12</v>
      </c>
      <c r="H499" s="38">
        <v>1032.68</v>
      </c>
    </row>
    <row r="500" spans="1:8" x14ac:dyDescent="0.25">
      <c r="A500" s="37" t="s">
        <v>161</v>
      </c>
      <c r="B500" s="61" t="s">
        <v>9</v>
      </c>
      <c r="C500" s="34">
        <v>1483.83</v>
      </c>
      <c r="D500" s="34"/>
      <c r="E500" s="34">
        <v>7041.77</v>
      </c>
      <c r="F500" s="34"/>
      <c r="G500" s="34">
        <v>1763.43</v>
      </c>
      <c r="H500" s="38">
        <v>1445.46</v>
      </c>
    </row>
    <row r="501" spans="1:8" x14ac:dyDescent="0.25">
      <c r="A501" s="37" t="s">
        <v>161</v>
      </c>
      <c r="B501" s="61" t="s">
        <v>11</v>
      </c>
      <c r="C501" s="34">
        <v>4114.53</v>
      </c>
      <c r="D501" s="34"/>
      <c r="E501" s="34">
        <v>37271.25</v>
      </c>
      <c r="F501" s="34">
        <v>1914.18</v>
      </c>
      <c r="G501" s="34">
        <v>10113.709999999999</v>
      </c>
      <c r="H501" s="38">
        <v>1140.0900000000001</v>
      </c>
    </row>
    <row r="502" spans="1:8" x14ac:dyDescent="0.25">
      <c r="A502" s="37" t="s">
        <v>161</v>
      </c>
      <c r="B502" s="61" t="s">
        <v>8</v>
      </c>
      <c r="C502" s="34">
        <v>6295.6500000000005</v>
      </c>
      <c r="D502" s="34"/>
      <c r="E502" s="34">
        <v>17110.419999999998</v>
      </c>
      <c r="F502" s="34">
        <v>5209.26</v>
      </c>
      <c r="G502" s="34">
        <v>3533.6099999999997</v>
      </c>
      <c r="H502" s="38"/>
    </row>
    <row r="503" spans="1:8" x14ac:dyDescent="0.25">
      <c r="A503" s="37" t="s">
        <v>161</v>
      </c>
      <c r="B503" s="61" t="s">
        <v>10</v>
      </c>
      <c r="C503" s="34">
        <v>105392.15</v>
      </c>
      <c r="D503" s="34"/>
      <c r="E503" s="34">
        <v>219100.10999999993</v>
      </c>
      <c r="F503" s="34">
        <v>23714.829999999994</v>
      </c>
      <c r="G503" s="34">
        <v>42700.55999999999</v>
      </c>
      <c r="H503" s="38">
        <v>28241.52</v>
      </c>
    </row>
    <row r="504" spans="1:8" x14ac:dyDescent="0.25">
      <c r="A504" s="37" t="s">
        <v>162</v>
      </c>
      <c r="B504" s="61" t="s">
        <v>9</v>
      </c>
      <c r="C504" s="34"/>
      <c r="D504" s="34">
        <v>13083.41</v>
      </c>
      <c r="E504" s="34"/>
      <c r="F504" s="34"/>
      <c r="G504" s="34"/>
      <c r="H504" s="38"/>
    </row>
    <row r="505" spans="1:8" x14ac:dyDescent="0.25">
      <c r="A505" s="37" t="s">
        <v>162</v>
      </c>
      <c r="B505" s="61" t="s">
        <v>11</v>
      </c>
      <c r="C505" s="34"/>
      <c r="D505" s="34">
        <v>24492.86</v>
      </c>
      <c r="E505" s="34">
        <v>557.6</v>
      </c>
      <c r="F505" s="34"/>
      <c r="G505" s="34">
        <v>913.85</v>
      </c>
      <c r="H505" s="38"/>
    </row>
    <row r="506" spans="1:8" x14ac:dyDescent="0.25">
      <c r="A506" s="37" t="s">
        <v>162</v>
      </c>
      <c r="B506" s="61" t="s">
        <v>8</v>
      </c>
      <c r="C506" s="34">
        <v>42344.9</v>
      </c>
      <c r="D506" s="34">
        <v>86357.13</v>
      </c>
      <c r="E506" s="34">
        <v>27708.51</v>
      </c>
      <c r="F506" s="34"/>
      <c r="G506" s="34">
        <v>4872.16</v>
      </c>
      <c r="H506" s="38">
        <v>2065.17</v>
      </c>
    </row>
    <row r="507" spans="1:8" x14ac:dyDescent="0.25">
      <c r="A507" s="37" t="s">
        <v>162</v>
      </c>
      <c r="B507" s="61" t="s">
        <v>10</v>
      </c>
      <c r="C507" s="34">
        <v>5550.3899999999994</v>
      </c>
      <c r="D507" s="34">
        <v>8121.32</v>
      </c>
      <c r="E507" s="34">
        <v>1284.8399999999999</v>
      </c>
      <c r="F507" s="34"/>
      <c r="G507" s="34"/>
      <c r="H507" s="38">
        <v>434.53000000000003</v>
      </c>
    </row>
    <row r="508" spans="1:8" x14ac:dyDescent="0.25">
      <c r="A508" s="37" t="s">
        <v>163</v>
      </c>
      <c r="B508" s="61" t="s">
        <v>9</v>
      </c>
      <c r="C508" s="34">
        <v>5506.08</v>
      </c>
      <c r="D508" s="34"/>
      <c r="E508" s="34">
        <v>15739.4</v>
      </c>
      <c r="F508" s="34"/>
      <c r="G508" s="34">
        <v>2984.85</v>
      </c>
      <c r="H508" s="38">
        <v>368.76</v>
      </c>
    </row>
    <row r="509" spans="1:8" x14ac:dyDescent="0.25">
      <c r="A509" s="37" t="s">
        <v>163</v>
      </c>
      <c r="B509" s="61" t="s">
        <v>11</v>
      </c>
      <c r="C509" s="34">
        <v>1247.0999999999999</v>
      </c>
      <c r="D509" s="34"/>
      <c r="E509" s="34">
        <v>43942.720000000008</v>
      </c>
      <c r="F509" s="34">
        <v>1456.75</v>
      </c>
      <c r="G509" s="34">
        <v>2158.41</v>
      </c>
      <c r="H509" s="38">
        <v>3561.65</v>
      </c>
    </row>
    <row r="510" spans="1:8" x14ac:dyDescent="0.25">
      <c r="A510" s="37" t="s">
        <v>163</v>
      </c>
      <c r="B510" s="61" t="s">
        <v>8</v>
      </c>
      <c r="C510" s="34">
        <v>1625</v>
      </c>
      <c r="D510" s="34"/>
      <c r="E510" s="34">
        <v>1179.44</v>
      </c>
      <c r="F510" s="34"/>
      <c r="G510" s="34"/>
      <c r="H510" s="38">
        <v>1294.0600000000002</v>
      </c>
    </row>
    <row r="511" spans="1:8" x14ac:dyDescent="0.25">
      <c r="A511" s="37" t="s">
        <v>163</v>
      </c>
      <c r="B511" s="61" t="s">
        <v>10</v>
      </c>
      <c r="C511" s="34">
        <v>136944.18</v>
      </c>
      <c r="D511" s="34">
        <v>332.84</v>
      </c>
      <c r="E511" s="34">
        <v>231988.49000000008</v>
      </c>
      <c r="F511" s="34">
        <v>41753.129999999997</v>
      </c>
      <c r="G511" s="34">
        <v>39634.000000000007</v>
      </c>
      <c r="H511" s="38">
        <v>24227.250000000004</v>
      </c>
    </row>
    <row r="512" spans="1:8" x14ac:dyDescent="0.25">
      <c r="A512" s="37" t="s">
        <v>164</v>
      </c>
      <c r="B512" s="61" t="s">
        <v>9</v>
      </c>
      <c r="C512" s="34"/>
      <c r="D512" s="34">
        <v>12265.25</v>
      </c>
      <c r="E512" s="34"/>
      <c r="F512" s="34"/>
      <c r="G512" s="34"/>
      <c r="H512" s="38"/>
    </row>
    <row r="513" spans="1:8" x14ac:dyDescent="0.25">
      <c r="A513" s="37" t="s">
        <v>164</v>
      </c>
      <c r="B513" s="61" t="s">
        <v>11</v>
      </c>
      <c r="C513" s="34"/>
      <c r="D513" s="34">
        <v>21575.4</v>
      </c>
      <c r="E513" s="34">
        <v>930.6400000000001</v>
      </c>
      <c r="F513" s="34"/>
      <c r="G513" s="34"/>
      <c r="H513" s="38"/>
    </row>
    <row r="514" spans="1:8" x14ac:dyDescent="0.25">
      <c r="A514" s="37" t="s">
        <v>164</v>
      </c>
      <c r="B514" s="61" t="s">
        <v>8</v>
      </c>
      <c r="C514" s="34">
        <v>40281.599999999999</v>
      </c>
      <c r="D514" s="34">
        <v>67047.960000000006</v>
      </c>
      <c r="E514" s="34">
        <v>17277.559999999998</v>
      </c>
      <c r="F514" s="34"/>
      <c r="G514" s="34">
        <v>463.76</v>
      </c>
      <c r="H514" s="38">
        <v>2368.04</v>
      </c>
    </row>
    <row r="515" spans="1:8" x14ac:dyDescent="0.25">
      <c r="A515" s="37" t="s">
        <v>164</v>
      </c>
      <c r="B515" s="61" t="s">
        <v>10</v>
      </c>
      <c r="C515" s="34">
        <v>10911.7</v>
      </c>
      <c r="D515" s="34">
        <v>8554.2200000000012</v>
      </c>
      <c r="E515" s="34">
        <v>6954.18</v>
      </c>
      <c r="F515" s="34"/>
      <c r="G515" s="34"/>
      <c r="H515" s="38">
        <v>736.11</v>
      </c>
    </row>
    <row r="516" spans="1:8" x14ac:dyDescent="0.25">
      <c r="A516" s="37" t="s">
        <v>165</v>
      </c>
      <c r="B516" s="61" t="s">
        <v>9</v>
      </c>
      <c r="C516" s="34"/>
      <c r="D516" s="34"/>
      <c r="E516" s="34">
        <v>13311.59</v>
      </c>
      <c r="F516" s="34">
        <v>110.7</v>
      </c>
      <c r="G516" s="34">
        <v>3850.7300000000005</v>
      </c>
      <c r="H516" s="38">
        <v>1756.27</v>
      </c>
    </row>
    <row r="517" spans="1:8" x14ac:dyDescent="0.25">
      <c r="A517" s="37" t="s">
        <v>165</v>
      </c>
      <c r="B517" s="61" t="s">
        <v>11</v>
      </c>
      <c r="C517" s="34"/>
      <c r="D517" s="34"/>
      <c r="E517" s="34">
        <v>22854.18</v>
      </c>
      <c r="F517" s="34">
        <v>3522.44</v>
      </c>
      <c r="G517" s="34">
        <v>3191.93</v>
      </c>
      <c r="H517" s="38">
        <v>2498.46</v>
      </c>
    </row>
    <row r="518" spans="1:8" x14ac:dyDescent="0.25">
      <c r="A518" s="37" t="s">
        <v>165</v>
      </c>
      <c r="B518" s="61" t="s">
        <v>8</v>
      </c>
      <c r="C518" s="34">
        <v>60.16</v>
      </c>
      <c r="D518" s="34"/>
      <c r="E518" s="34">
        <v>10637.269999999999</v>
      </c>
      <c r="F518" s="34">
        <v>13669.41</v>
      </c>
      <c r="G518" s="34">
        <v>4602.7700000000004</v>
      </c>
      <c r="H518" s="38"/>
    </row>
    <row r="519" spans="1:8" x14ac:dyDescent="0.25">
      <c r="A519" s="37" t="s">
        <v>165</v>
      </c>
      <c r="B519" s="61" t="s">
        <v>10</v>
      </c>
      <c r="C519" s="34">
        <v>23686.05</v>
      </c>
      <c r="D519" s="34"/>
      <c r="E519" s="34">
        <v>191234.41999999998</v>
      </c>
      <c r="F519" s="34">
        <v>28386.639999999996</v>
      </c>
      <c r="G519" s="34">
        <v>45842.66</v>
      </c>
      <c r="H519" s="38">
        <v>26740.440000000002</v>
      </c>
    </row>
    <row r="520" spans="1:8" x14ac:dyDescent="0.25">
      <c r="A520" s="37" t="s">
        <v>166</v>
      </c>
      <c r="B520" s="61" t="s">
        <v>11</v>
      </c>
      <c r="C520" s="34"/>
      <c r="D520" s="34">
        <v>11841.269999999999</v>
      </c>
      <c r="E520" s="34"/>
      <c r="F520" s="34"/>
      <c r="G520" s="34">
        <v>280.95999999999998</v>
      </c>
      <c r="H520" s="38"/>
    </row>
    <row r="521" spans="1:8" x14ac:dyDescent="0.25">
      <c r="A521" s="37" t="s">
        <v>166</v>
      </c>
      <c r="B521" s="61" t="s">
        <v>8</v>
      </c>
      <c r="C521" s="34">
        <v>10466.549999999999</v>
      </c>
      <c r="D521" s="34">
        <v>43142.33</v>
      </c>
      <c r="E521" s="34">
        <v>14446.42</v>
      </c>
      <c r="F521" s="34"/>
      <c r="G521" s="34">
        <v>809.86999999999989</v>
      </c>
      <c r="H521" s="38">
        <v>1631.6699999999998</v>
      </c>
    </row>
    <row r="522" spans="1:8" x14ac:dyDescent="0.25">
      <c r="A522" s="37" t="s">
        <v>167</v>
      </c>
      <c r="B522" s="61" t="s">
        <v>9</v>
      </c>
      <c r="C522" s="34">
        <v>630.89</v>
      </c>
      <c r="D522" s="34"/>
      <c r="E522" s="34">
        <v>9408.89</v>
      </c>
      <c r="F522" s="34"/>
      <c r="G522" s="34">
        <v>1554.56</v>
      </c>
      <c r="H522" s="38">
        <v>1228.3800000000001</v>
      </c>
    </row>
    <row r="523" spans="1:8" x14ac:dyDescent="0.25">
      <c r="A523" s="37" t="s">
        <v>167</v>
      </c>
      <c r="B523" s="61" t="s">
        <v>11</v>
      </c>
      <c r="C523" s="34">
        <v>472.13</v>
      </c>
      <c r="D523" s="34"/>
      <c r="E523" s="34">
        <v>23619.65</v>
      </c>
      <c r="F523" s="34">
        <v>116.58</v>
      </c>
      <c r="G523" s="34">
        <v>3111.7</v>
      </c>
      <c r="H523" s="38">
        <v>1737.63</v>
      </c>
    </row>
    <row r="524" spans="1:8" x14ac:dyDescent="0.25">
      <c r="A524" s="37" t="s">
        <v>167</v>
      </c>
      <c r="B524" s="61" t="s">
        <v>8</v>
      </c>
      <c r="C524" s="34"/>
      <c r="D524" s="34"/>
      <c r="E524" s="34">
        <v>3279.9800000000005</v>
      </c>
      <c r="F524" s="34">
        <v>4345.87</v>
      </c>
      <c r="G524" s="34">
        <v>1154.42</v>
      </c>
      <c r="H524" s="38">
        <v>800.27</v>
      </c>
    </row>
    <row r="525" spans="1:8" x14ac:dyDescent="0.25">
      <c r="A525" s="37" t="s">
        <v>167</v>
      </c>
      <c r="B525" s="61" t="s">
        <v>10</v>
      </c>
      <c r="C525" s="34">
        <v>37511.360000000001</v>
      </c>
      <c r="D525" s="34"/>
      <c r="E525" s="34">
        <v>113490.98000000001</v>
      </c>
      <c r="F525" s="34">
        <v>17706.499999999996</v>
      </c>
      <c r="G525" s="34">
        <v>28506.559999999998</v>
      </c>
      <c r="H525" s="38">
        <v>39175.649999999994</v>
      </c>
    </row>
    <row r="526" spans="1:8" x14ac:dyDescent="0.25">
      <c r="A526" s="37" t="s">
        <v>168</v>
      </c>
      <c r="B526" s="61" t="s">
        <v>11</v>
      </c>
      <c r="C526" s="34">
        <v>222.69</v>
      </c>
      <c r="D526" s="34">
        <v>20286.080000000002</v>
      </c>
      <c r="E526" s="34">
        <v>386.55</v>
      </c>
      <c r="F526" s="34"/>
      <c r="G526" s="34">
        <v>446.87</v>
      </c>
      <c r="H526" s="38"/>
    </row>
    <row r="527" spans="1:8" x14ac:dyDescent="0.25">
      <c r="A527" s="37" t="s">
        <v>168</v>
      </c>
      <c r="B527" s="61" t="s">
        <v>8</v>
      </c>
      <c r="C527" s="34">
        <v>3914.23</v>
      </c>
      <c r="D527" s="34">
        <v>17705.28</v>
      </c>
      <c r="E527" s="34">
        <v>4724.76</v>
      </c>
      <c r="F527" s="34"/>
      <c r="G527" s="34">
        <v>444.21999999999997</v>
      </c>
      <c r="H527" s="38">
        <v>1172.33</v>
      </c>
    </row>
    <row r="528" spans="1:8" x14ac:dyDescent="0.25">
      <c r="A528" s="37" t="s">
        <v>168</v>
      </c>
      <c r="B528" s="61" t="s">
        <v>10</v>
      </c>
      <c r="C528" s="34">
        <v>10495.86</v>
      </c>
      <c r="D528" s="34">
        <v>21383.739999999998</v>
      </c>
      <c r="E528" s="34">
        <v>9866.23</v>
      </c>
      <c r="F528" s="34"/>
      <c r="G528" s="34">
        <v>1255.55</v>
      </c>
      <c r="H528" s="38"/>
    </row>
    <row r="529" spans="1:8" x14ac:dyDescent="0.25">
      <c r="A529" s="37" t="s">
        <v>169</v>
      </c>
      <c r="B529" s="61" t="s">
        <v>9</v>
      </c>
      <c r="C529" s="34">
        <v>3059.61</v>
      </c>
      <c r="D529" s="34"/>
      <c r="E529" s="34">
        <v>16837.259999999998</v>
      </c>
      <c r="F529" s="34"/>
      <c r="G529" s="34"/>
      <c r="H529" s="38"/>
    </row>
    <row r="530" spans="1:8" x14ac:dyDescent="0.25">
      <c r="A530" s="37" t="s">
        <v>169</v>
      </c>
      <c r="B530" s="61" t="s">
        <v>11</v>
      </c>
      <c r="C530" s="34">
        <v>14902.32</v>
      </c>
      <c r="D530" s="34"/>
      <c r="E530" s="34">
        <v>30291.16</v>
      </c>
      <c r="F530" s="34"/>
      <c r="G530" s="34">
        <v>6473.7699999999995</v>
      </c>
      <c r="H530" s="38">
        <v>1435.25</v>
      </c>
    </row>
    <row r="531" spans="1:8" x14ac:dyDescent="0.25">
      <c r="A531" s="37" t="s">
        <v>169</v>
      </c>
      <c r="B531" s="61" t="s">
        <v>8</v>
      </c>
      <c r="C531" s="34">
        <v>2806.79</v>
      </c>
      <c r="D531" s="34"/>
      <c r="E531" s="34">
        <v>6399.2899999999991</v>
      </c>
      <c r="F531" s="34">
        <v>1664.4099999999999</v>
      </c>
      <c r="G531" s="34"/>
      <c r="H531" s="38"/>
    </row>
    <row r="532" spans="1:8" x14ac:dyDescent="0.25">
      <c r="A532" s="37" t="s">
        <v>169</v>
      </c>
      <c r="B532" s="61" t="s">
        <v>10</v>
      </c>
      <c r="C532" s="34">
        <v>83290.8</v>
      </c>
      <c r="D532" s="34"/>
      <c r="E532" s="34">
        <v>209492.31</v>
      </c>
      <c r="F532" s="34">
        <v>13742.640000000001</v>
      </c>
      <c r="G532" s="34">
        <v>31204.41</v>
      </c>
      <c r="H532" s="38">
        <v>12128.79</v>
      </c>
    </row>
    <row r="533" spans="1:8" x14ac:dyDescent="0.25">
      <c r="A533" s="37" t="s">
        <v>170</v>
      </c>
      <c r="B533" s="61" t="s">
        <v>9</v>
      </c>
      <c r="C533" s="34">
        <v>4171.3099999999995</v>
      </c>
      <c r="D533" s="34">
        <v>9956.01</v>
      </c>
      <c r="E533" s="34"/>
      <c r="F533" s="34"/>
      <c r="G533" s="34"/>
      <c r="H533" s="38"/>
    </row>
    <row r="534" spans="1:8" x14ac:dyDescent="0.25">
      <c r="A534" s="37" t="s">
        <v>170</v>
      </c>
      <c r="B534" s="61" t="s">
        <v>11</v>
      </c>
      <c r="C534" s="34">
        <v>9530.2800000000007</v>
      </c>
      <c r="D534" s="34">
        <v>17623.82</v>
      </c>
      <c r="E534" s="34">
        <v>658.03</v>
      </c>
      <c r="F534" s="34"/>
      <c r="G534" s="34"/>
      <c r="H534" s="38"/>
    </row>
    <row r="535" spans="1:8" x14ac:dyDescent="0.25">
      <c r="A535" s="37" t="s">
        <v>170</v>
      </c>
      <c r="B535" s="61" t="s">
        <v>8</v>
      </c>
      <c r="C535" s="34">
        <v>31408.450000000004</v>
      </c>
      <c r="D535" s="34">
        <v>99675.319999999978</v>
      </c>
      <c r="E535" s="34">
        <v>23922.9</v>
      </c>
      <c r="F535" s="34"/>
      <c r="G535" s="34">
        <v>1045.1299999999999</v>
      </c>
      <c r="H535" s="38">
        <v>681.04</v>
      </c>
    </row>
    <row r="536" spans="1:8" x14ac:dyDescent="0.25">
      <c r="A536" s="37" t="s">
        <v>170</v>
      </c>
      <c r="B536" s="61" t="s">
        <v>10</v>
      </c>
      <c r="C536" s="34">
        <v>11887.989999999998</v>
      </c>
      <c r="D536" s="34">
        <v>51555.66</v>
      </c>
      <c r="E536" s="34">
        <v>5199.41</v>
      </c>
      <c r="F536" s="34"/>
      <c r="G536" s="34">
        <v>1982.75</v>
      </c>
      <c r="H536" s="38"/>
    </row>
    <row r="537" spans="1:8" x14ac:dyDescent="0.25">
      <c r="A537" s="37" t="s">
        <v>171</v>
      </c>
      <c r="B537" s="61" t="s">
        <v>9</v>
      </c>
      <c r="C537" s="34"/>
      <c r="D537" s="34"/>
      <c r="E537" s="34">
        <v>9734.15</v>
      </c>
      <c r="F537" s="34">
        <v>213.63</v>
      </c>
      <c r="G537" s="34">
        <v>1463.69</v>
      </c>
      <c r="H537" s="38">
        <v>413.35</v>
      </c>
    </row>
    <row r="538" spans="1:8" x14ac:dyDescent="0.25">
      <c r="A538" s="37" t="s">
        <v>171</v>
      </c>
      <c r="B538" s="61" t="s">
        <v>11</v>
      </c>
      <c r="C538" s="34">
        <v>1739.82</v>
      </c>
      <c r="D538" s="34"/>
      <c r="E538" s="34">
        <v>55497.719999999994</v>
      </c>
      <c r="F538" s="34">
        <v>4342.83</v>
      </c>
      <c r="G538" s="34">
        <v>3101.82</v>
      </c>
      <c r="H538" s="38">
        <v>1725.04</v>
      </c>
    </row>
    <row r="539" spans="1:8" x14ac:dyDescent="0.25">
      <c r="A539" s="37" t="s">
        <v>171</v>
      </c>
      <c r="B539" s="61" t="s">
        <v>8</v>
      </c>
      <c r="C539" s="34">
        <v>1862</v>
      </c>
      <c r="D539" s="34"/>
      <c r="E539" s="34">
        <v>5717.4299999999994</v>
      </c>
      <c r="F539" s="34">
        <v>1725</v>
      </c>
      <c r="G539" s="34">
        <v>2317.5499999999997</v>
      </c>
      <c r="H539" s="38">
        <v>229.25</v>
      </c>
    </row>
    <row r="540" spans="1:8" x14ac:dyDescent="0.25">
      <c r="A540" s="37" t="s">
        <v>171</v>
      </c>
      <c r="B540" s="61" t="s">
        <v>10</v>
      </c>
      <c r="C540" s="34">
        <v>73935.299999999988</v>
      </c>
      <c r="D540" s="34"/>
      <c r="E540" s="34">
        <v>224137.60999999996</v>
      </c>
      <c r="F540" s="34">
        <v>30264.989999999998</v>
      </c>
      <c r="G540" s="34">
        <v>41354.970000000008</v>
      </c>
      <c r="H540" s="38">
        <v>26681.919999999995</v>
      </c>
    </row>
    <row r="541" spans="1:8" x14ac:dyDescent="0.25">
      <c r="A541" s="37" t="s">
        <v>172</v>
      </c>
      <c r="B541" s="61" t="s">
        <v>9</v>
      </c>
      <c r="C541" s="34"/>
      <c r="D541" s="34">
        <v>12470.689999999999</v>
      </c>
      <c r="E541" s="34">
        <v>1358.0300000000002</v>
      </c>
      <c r="F541" s="34"/>
      <c r="G541" s="34"/>
      <c r="H541" s="38"/>
    </row>
    <row r="542" spans="1:8" x14ac:dyDescent="0.25">
      <c r="A542" s="37" t="s">
        <v>172</v>
      </c>
      <c r="B542" s="61" t="s">
        <v>11</v>
      </c>
      <c r="C542" s="34"/>
      <c r="D542" s="34">
        <v>26794.620000000003</v>
      </c>
      <c r="E542" s="34">
        <v>637.14</v>
      </c>
      <c r="F542" s="34"/>
      <c r="G542" s="34"/>
      <c r="H542" s="38"/>
    </row>
    <row r="543" spans="1:8" x14ac:dyDescent="0.25">
      <c r="A543" s="37" t="s">
        <v>172</v>
      </c>
      <c r="B543" s="61" t="s">
        <v>8</v>
      </c>
      <c r="C543" s="34">
        <v>37105.47</v>
      </c>
      <c r="D543" s="34">
        <v>69393.63</v>
      </c>
      <c r="E543" s="34">
        <v>19189</v>
      </c>
      <c r="F543" s="34"/>
      <c r="G543" s="34">
        <v>1950.9099999999999</v>
      </c>
      <c r="H543" s="38">
        <v>1004.43</v>
      </c>
    </row>
    <row r="544" spans="1:8" x14ac:dyDescent="0.25">
      <c r="A544" s="37" t="s">
        <v>172</v>
      </c>
      <c r="B544" s="61" t="s">
        <v>10</v>
      </c>
      <c r="C544" s="34">
        <v>15779.910000000002</v>
      </c>
      <c r="D544" s="34">
        <v>19848.099999999999</v>
      </c>
      <c r="E544" s="34">
        <v>1085.3800000000001</v>
      </c>
      <c r="F544" s="34"/>
      <c r="G544" s="34">
        <v>1369.61</v>
      </c>
      <c r="H544" s="38">
        <v>425.87</v>
      </c>
    </row>
    <row r="545" spans="1:8" x14ac:dyDescent="0.25">
      <c r="A545" s="37" t="s">
        <v>173</v>
      </c>
      <c r="B545" s="61" t="s">
        <v>9</v>
      </c>
      <c r="C545" s="34">
        <v>2700.68</v>
      </c>
      <c r="D545" s="34"/>
      <c r="E545" s="34">
        <v>12064.29</v>
      </c>
      <c r="F545" s="34"/>
      <c r="G545" s="34">
        <v>2101.54</v>
      </c>
      <c r="H545" s="38"/>
    </row>
    <row r="546" spans="1:8" x14ac:dyDescent="0.25">
      <c r="A546" s="37" t="s">
        <v>173</v>
      </c>
      <c r="B546" s="61" t="s">
        <v>11</v>
      </c>
      <c r="C546" s="34">
        <v>3385.93</v>
      </c>
      <c r="D546" s="34"/>
      <c r="E546" s="34">
        <v>34707.1</v>
      </c>
      <c r="F546" s="34">
        <v>2240.0100000000002</v>
      </c>
      <c r="G546" s="34">
        <v>6094.43</v>
      </c>
      <c r="H546" s="38">
        <v>1475.98</v>
      </c>
    </row>
    <row r="547" spans="1:8" x14ac:dyDescent="0.25">
      <c r="A547" s="37" t="s">
        <v>173</v>
      </c>
      <c r="B547" s="61" t="s">
        <v>8</v>
      </c>
      <c r="C547" s="34">
        <v>1309.48</v>
      </c>
      <c r="D547" s="34">
        <v>84.15</v>
      </c>
      <c r="E547" s="34">
        <v>954.58</v>
      </c>
      <c r="F547" s="34"/>
      <c r="G547" s="34">
        <v>292.70999999999998</v>
      </c>
      <c r="H547" s="38"/>
    </row>
    <row r="548" spans="1:8" x14ac:dyDescent="0.25">
      <c r="A548" s="37" t="s">
        <v>173</v>
      </c>
      <c r="B548" s="61" t="s">
        <v>10</v>
      </c>
      <c r="C548" s="34">
        <v>155874.74</v>
      </c>
      <c r="D548" s="34"/>
      <c r="E548" s="34">
        <v>208795.13999999996</v>
      </c>
      <c r="F548" s="34">
        <v>43062.14</v>
      </c>
      <c r="G548" s="34">
        <v>38266.429999999986</v>
      </c>
      <c r="H548" s="38">
        <v>38978.79</v>
      </c>
    </row>
    <row r="549" spans="1:8" x14ac:dyDescent="0.25">
      <c r="A549" s="37" t="s">
        <v>174</v>
      </c>
      <c r="B549" s="61" t="s">
        <v>9</v>
      </c>
      <c r="C549" s="34"/>
      <c r="D549" s="34">
        <v>10176.060000000001</v>
      </c>
      <c r="E549" s="34"/>
      <c r="F549" s="34"/>
      <c r="G549" s="34"/>
      <c r="H549" s="38"/>
    </row>
    <row r="550" spans="1:8" x14ac:dyDescent="0.25">
      <c r="A550" s="37" t="s">
        <v>174</v>
      </c>
      <c r="B550" s="61" t="s">
        <v>11</v>
      </c>
      <c r="C550" s="34"/>
      <c r="D550" s="34">
        <v>23108.640000000003</v>
      </c>
      <c r="E550" s="34">
        <v>1122.3</v>
      </c>
      <c r="F550" s="34"/>
      <c r="G550" s="34"/>
      <c r="H550" s="38">
        <v>445.73</v>
      </c>
    </row>
    <row r="551" spans="1:8" x14ac:dyDescent="0.25">
      <c r="A551" s="37" t="s">
        <v>174</v>
      </c>
      <c r="B551" s="61" t="s">
        <v>8</v>
      </c>
      <c r="C551" s="34">
        <v>48316.59</v>
      </c>
      <c r="D551" s="34">
        <v>87437.400000000009</v>
      </c>
      <c r="E551" s="34">
        <v>42944.109999999993</v>
      </c>
      <c r="F551" s="34"/>
      <c r="G551" s="34">
        <v>3114.6400000000003</v>
      </c>
      <c r="H551" s="38">
        <v>2525.34</v>
      </c>
    </row>
    <row r="552" spans="1:8" x14ac:dyDescent="0.25">
      <c r="A552" s="37" t="s">
        <v>174</v>
      </c>
      <c r="B552" s="61" t="s">
        <v>10</v>
      </c>
      <c r="C552" s="34">
        <v>2172.83</v>
      </c>
      <c r="D552" s="34">
        <v>2449.85</v>
      </c>
      <c r="E552" s="34">
        <v>268.83000000000004</v>
      </c>
      <c r="F552" s="34"/>
      <c r="G552" s="34">
        <v>748.53</v>
      </c>
      <c r="H552" s="38"/>
    </row>
    <row r="553" spans="1:8" x14ac:dyDescent="0.25">
      <c r="A553" s="37" t="s">
        <v>175</v>
      </c>
      <c r="B553" s="61" t="s">
        <v>9</v>
      </c>
      <c r="C553" s="34">
        <v>1436.08</v>
      </c>
      <c r="D553" s="34"/>
      <c r="E553" s="34">
        <v>8236.9699999999993</v>
      </c>
      <c r="F553" s="34"/>
      <c r="G553" s="34">
        <v>2841.41</v>
      </c>
      <c r="H553" s="38"/>
    </row>
    <row r="554" spans="1:8" x14ac:dyDescent="0.25">
      <c r="A554" s="37" t="s">
        <v>175</v>
      </c>
      <c r="B554" s="61" t="s">
        <v>11</v>
      </c>
      <c r="C554" s="34">
        <v>3790.1900000000005</v>
      </c>
      <c r="D554" s="34">
        <v>1277.6400000000001</v>
      </c>
      <c r="E554" s="34">
        <v>23387.09</v>
      </c>
      <c r="F554" s="34">
        <v>163.19999999999999</v>
      </c>
      <c r="G554" s="34">
        <v>4955.5199999999995</v>
      </c>
      <c r="H554" s="38">
        <v>1213.31</v>
      </c>
    </row>
    <row r="555" spans="1:8" x14ac:dyDescent="0.25">
      <c r="A555" s="37" t="s">
        <v>175</v>
      </c>
      <c r="B555" s="61" t="s">
        <v>8</v>
      </c>
      <c r="C555" s="34">
        <v>905.09</v>
      </c>
      <c r="D555" s="34"/>
      <c r="E555" s="34">
        <v>2721.02</v>
      </c>
      <c r="F555" s="34"/>
      <c r="G555" s="34">
        <v>1395.04</v>
      </c>
      <c r="H555" s="38">
        <v>406.76</v>
      </c>
    </row>
    <row r="556" spans="1:8" x14ac:dyDescent="0.25">
      <c r="A556" s="37" t="s">
        <v>175</v>
      </c>
      <c r="B556" s="61" t="s">
        <v>10</v>
      </c>
      <c r="C556" s="34">
        <v>69143.89</v>
      </c>
      <c r="D556" s="34">
        <v>172.19</v>
      </c>
      <c r="E556" s="34">
        <v>194173.17</v>
      </c>
      <c r="F556" s="34">
        <v>13702.410000000002</v>
      </c>
      <c r="G556" s="34">
        <v>30770.68</v>
      </c>
      <c r="H556" s="38">
        <v>12013.09</v>
      </c>
    </row>
    <row r="557" spans="1:8" x14ac:dyDescent="0.25">
      <c r="A557" s="37" t="s">
        <v>176</v>
      </c>
      <c r="B557" s="61" t="s">
        <v>9</v>
      </c>
      <c r="C557" s="34">
        <v>4606.62</v>
      </c>
      <c r="D557" s="34">
        <v>11405.93</v>
      </c>
      <c r="E557" s="34"/>
      <c r="F557" s="34"/>
      <c r="G557" s="34"/>
      <c r="H557" s="38"/>
    </row>
    <row r="558" spans="1:8" x14ac:dyDescent="0.25">
      <c r="A558" s="37" t="s">
        <v>176</v>
      </c>
      <c r="B558" s="61" t="s">
        <v>11</v>
      </c>
      <c r="C558" s="34">
        <v>1892.89</v>
      </c>
      <c r="D558" s="34">
        <v>7014.82</v>
      </c>
      <c r="E558" s="34"/>
      <c r="F558" s="34"/>
      <c r="G558" s="34"/>
      <c r="H558" s="38"/>
    </row>
    <row r="559" spans="1:8" x14ac:dyDescent="0.25">
      <c r="A559" s="37" t="s">
        <v>176</v>
      </c>
      <c r="B559" s="61" t="s">
        <v>8</v>
      </c>
      <c r="C559" s="34">
        <v>41101.070000000007</v>
      </c>
      <c r="D559" s="34">
        <v>118888.92</v>
      </c>
      <c r="E559" s="34">
        <v>28116.769999999997</v>
      </c>
      <c r="F559" s="34"/>
      <c r="G559" s="34">
        <v>5399.32</v>
      </c>
      <c r="H559" s="38">
        <v>1296.97</v>
      </c>
    </row>
    <row r="560" spans="1:8" x14ac:dyDescent="0.25">
      <c r="A560" s="37" t="s">
        <v>177</v>
      </c>
      <c r="B560" s="61" t="s">
        <v>9</v>
      </c>
      <c r="C560" s="34">
        <v>4577.7299999999996</v>
      </c>
      <c r="D560" s="34">
        <v>11724.48</v>
      </c>
      <c r="E560" s="34"/>
      <c r="F560" s="34"/>
      <c r="G560" s="34"/>
      <c r="H560" s="38"/>
    </row>
    <row r="561" spans="1:8" x14ac:dyDescent="0.25">
      <c r="A561" s="37" t="s">
        <v>177</v>
      </c>
      <c r="B561" s="61" t="s">
        <v>11</v>
      </c>
      <c r="C561" s="34">
        <v>5369.7699999999995</v>
      </c>
      <c r="D561" s="34">
        <v>20755.200000000004</v>
      </c>
      <c r="E561" s="34">
        <v>2635.76</v>
      </c>
      <c r="F561" s="34"/>
      <c r="G561" s="34">
        <v>1574.6999999999998</v>
      </c>
      <c r="H561" s="38"/>
    </row>
    <row r="562" spans="1:8" x14ac:dyDescent="0.25">
      <c r="A562" s="37" t="s">
        <v>177</v>
      </c>
      <c r="B562" s="61" t="s">
        <v>8</v>
      </c>
      <c r="C562" s="34">
        <v>38398.199999999997</v>
      </c>
      <c r="D562" s="34">
        <v>146730.72</v>
      </c>
      <c r="E562" s="34">
        <v>63955.470000000008</v>
      </c>
      <c r="F562" s="34"/>
      <c r="G562" s="34">
        <v>8552.2800000000007</v>
      </c>
      <c r="H562" s="38">
        <v>1318.93</v>
      </c>
    </row>
    <row r="563" spans="1:8" x14ac:dyDescent="0.25">
      <c r="A563" s="37" t="s">
        <v>177</v>
      </c>
      <c r="B563" s="61" t="s">
        <v>10</v>
      </c>
      <c r="C563" s="34"/>
      <c r="D563" s="34">
        <v>188.3</v>
      </c>
      <c r="E563" s="34"/>
      <c r="F563" s="34"/>
      <c r="G563" s="34"/>
      <c r="H563" s="38"/>
    </row>
    <row r="564" spans="1:8" x14ac:dyDescent="0.25">
      <c r="A564" s="37" t="s">
        <v>178</v>
      </c>
      <c r="B564" s="61" t="s">
        <v>9</v>
      </c>
      <c r="C564" s="34">
        <v>3233.25</v>
      </c>
      <c r="D564" s="34"/>
      <c r="E564" s="34">
        <v>12250.52</v>
      </c>
      <c r="F564" s="34"/>
      <c r="G564" s="34"/>
      <c r="H564" s="38">
        <v>2693.59</v>
      </c>
    </row>
    <row r="565" spans="1:8" x14ac:dyDescent="0.25">
      <c r="A565" s="37" t="s">
        <v>178</v>
      </c>
      <c r="B565" s="61" t="s">
        <v>11</v>
      </c>
      <c r="C565" s="34">
        <v>4277.91</v>
      </c>
      <c r="D565" s="34"/>
      <c r="E565" s="34">
        <v>38614.18</v>
      </c>
      <c r="F565" s="34">
        <v>2394.4699999999998</v>
      </c>
      <c r="G565" s="34">
        <v>6214.79</v>
      </c>
      <c r="H565" s="38">
        <v>4612.33</v>
      </c>
    </row>
    <row r="566" spans="1:8" x14ac:dyDescent="0.25">
      <c r="A566" s="37" t="s">
        <v>178</v>
      </c>
      <c r="B566" s="61" t="s">
        <v>8</v>
      </c>
      <c r="C566" s="34">
        <v>3348.2799999999997</v>
      </c>
      <c r="D566" s="34"/>
      <c r="E566" s="34">
        <v>19629.3</v>
      </c>
      <c r="F566" s="34"/>
      <c r="G566" s="34">
        <v>2625.02</v>
      </c>
      <c r="H566" s="38">
        <v>770.45</v>
      </c>
    </row>
    <row r="567" spans="1:8" x14ac:dyDescent="0.25">
      <c r="A567" s="37" t="s">
        <v>178</v>
      </c>
      <c r="B567" s="61" t="s">
        <v>10</v>
      </c>
      <c r="C567" s="34">
        <v>57431.380000000005</v>
      </c>
      <c r="D567" s="34">
        <v>523.24</v>
      </c>
      <c r="E567" s="34">
        <v>293338.37</v>
      </c>
      <c r="F567" s="34">
        <v>18684.829999999998</v>
      </c>
      <c r="G567" s="34">
        <v>34291.340000000004</v>
      </c>
      <c r="H567" s="38">
        <v>11802.73</v>
      </c>
    </row>
    <row r="568" spans="1:8" x14ac:dyDescent="0.25">
      <c r="A568" s="37" t="s">
        <v>179</v>
      </c>
      <c r="B568" s="61" t="s">
        <v>9</v>
      </c>
      <c r="C568" s="34">
        <v>3576.8</v>
      </c>
      <c r="D568" s="34">
        <v>11874.15</v>
      </c>
      <c r="E568" s="34"/>
      <c r="F568" s="34"/>
      <c r="G568" s="34">
        <v>1452.77</v>
      </c>
      <c r="H568" s="38"/>
    </row>
    <row r="569" spans="1:8" x14ac:dyDescent="0.25">
      <c r="A569" s="37" t="s">
        <v>179</v>
      </c>
      <c r="B569" s="61" t="s">
        <v>11</v>
      </c>
      <c r="C569" s="34">
        <v>7126</v>
      </c>
      <c r="D569" s="34">
        <v>16849.62</v>
      </c>
      <c r="E569" s="34">
        <v>575.06999999999994</v>
      </c>
      <c r="F569" s="34"/>
      <c r="G569" s="34"/>
      <c r="H569" s="38"/>
    </row>
    <row r="570" spans="1:8" x14ac:dyDescent="0.25">
      <c r="A570" s="37" t="s">
        <v>179</v>
      </c>
      <c r="B570" s="61" t="s">
        <v>8</v>
      </c>
      <c r="C570" s="34">
        <v>28168.009999999995</v>
      </c>
      <c r="D570" s="34">
        <v>89248.36</v>
      </c>
      <c r="E570" s="34">
        <v>24888.389999999996</v>
      </c>
      <c r="F570" s="34"/>
      <c r="G570" s="34">
        <v>11208.539999999997</v>
      </c>
      <c r="H570" s="38">
        <v>446.83</v>
      </c>
    </row>
    <row r="571" spans="1:8" x14ac:dyDescent="0.25">
      <c r="A571" s="37" t="s">
        <v>180</v>
      </c>
      <c r="B571" s="61" t="s">
        <v>9</v>
      </c>
      <c r="C571" s="34"/>
      <c r="D571" s="34"/>
      <c r="E571" s="34">
        <v>11146.57</v>
      </c>
      <c r="F571" s="34"/>
      <c r="G571" s="34">
        <v>1254.48</v>
      </c>
      <c r="H571" s="38"/>
    </row>
    <row r="572" spans="1:8" x14ac:dyDescent="0.25">
      <c r="A572" s="37" t="s">
        <v>180</v>
      </c>
      <c r="B572" s="61" t="s">
        <v>11</v>
      </c>
      <c r="C572" s="34">
        <v>3934.5299999999997</v>
      </c>
      <c r="D572" s="34">
        <v>7108.6399999999994</v>
      </c>
      <c r="E572" s="34">
        <v>24833.989999999998</v>
      </c>
      <c r="F572" s="34"/>
      <c r="G572" s="34">
        <v>4117.47</v>
      </c>
      <c r="H572" s="38">
        <v>3402.94</v>
      </c>
    </row>
    <row r="573" spans="1:8" x14ac:dyDescent="0.25">
      <c r="A573" s="37" t="s">
        <v>180</v>
      </c>
      <c r="B573" s="61" t="s">
        <v>8</v>
      </c>
      <c r="C573" s="34">
        <v>1512.69</v>
      </c>
      <c r="D573" s="34">
        <v>293.14</v>
      </c>
      <c r="E573" s="34">
        <v>12875.880000000001</v>
      </c>
      <c r="F573" s="34"/>
      <c r="G573" s="34">
        <v>1452.44</v>
      </c>
      <c r="H573" s="38"/>
    </row>
    <row r="574" spans="1:8" x14ac:dyDescent="0.25">
      <c r="A574" s="37" t="s">
        <v>180</v>
      </c>
      <c r="B574" s="61" t="s">
        <v>10</v>
      </c>
      <c r="C574" s="34">
        <v>42832.75</v>
      </c>
      <c r="D574" s="34"/>
      <c r="E574" s="34">
        <v>124211.88000000003</v>
      </c>
      <c r="F574" s="34">
        <v>12973.16</v>
      </c>
      <c r="G574" s="34">
        <v>25330.59</v>
      </c>
      <c r="H574" s="38">
        <v>11392.29</v>
      </c>
    </row>
    <row r="575" spans="1:8" x14ac:dyDescent="0.25">
      <c r="A575" s="37" t="s">
        <v>181</v>
      </c>
      <c r="B575" s="61" t="s">
        <v>9</v>
      </c>
      <c r="C575" s="34">
        <v>5139.71</v>
      </c>
      <c r="D575" s="34">
        <v>10408.41</v>
      </c>
      <c r="E575" s="34">
        <v>7453.88</v>
      </c>
      <c r="F575" s="34"/>
      <c r="G575" s="34"/>
      <c r="H575" s="38"/>
    </row>
    <row r="576" spans="1:8" x14ac:dyDescent="0.25">
      <c r="A576" s="37" t="s">
        <v>181</v>
      </c>
      <c r="B576" s="61" t="s">
        <v>11</v>
      </c>
      <c r="C576" s="34">
        <v>6888.53</v>
      </c>
      <c r="D576" s="34">
        <v>17231.38</v>
      </c>
      <c r="E576" s="34">
        <v>888.91000000000008</v>
      </c>
      <c r="F576" s="34"/>
      <c r="G576" s="34">
        <v>1396.55</v>
      </c>
      <c r="H576" s="38"/>
    </row>
    <row r="577" spans="1:8" x14ac:dyDescent="0.25">
      <c r="A577" s="37" t="s">
        <v>181</v>
      </c>
      <c r="B577" s="61" t="s">
        <v>8</v>
      </c>
      <c r="C577" s="34">
        <v>29911.09</v>
      </c>
      <c r="D577" s="34">
        <v>70918.76999999999</v>
      </c>
      <c r="E577" s="34">
        <v>40816.270000000004</v>
      </c>
      <c r="F577" s="34"/>
      <c r="G577" s="34">
        <v>5571.68</v>
      </c>
      <c r="H577" s="38">
        <v>1147.0999999999999</v>
      </c>
    </row>
    <row r="578" spans="1:8" x14ac:dyDescent="0.25">
      <c r="A578" s="37" t="s">
        <v>181</v>
      </c>
      <c r="B578" s="61" t="s">
        <v>10</v>
      </c>
      <c r="C578" s="34">
        <v>3107.76</v>
      </c>
      <c r="D578" s="34">
        <v>6050.36</v>
      </c>
      <c r="E578" s="34">
        <v>7665.27</v>
      </c>
      <c r="F578" s="34"/>
      <c r="G578" s="34"/>
      <c r="H578" s="38"/>
    </row>
    <row r="579" spans="1:8" x14ac:dyDescent="0.25">
      <c r="A579" s="37" t="s">
        <v>182</v>
      </c>
      <c r="B579" s="61" t="s">
        <v>9</v>
      </c>
      <c r="C579" s="34">
        <v>467.38</v>
      </c>
      <c r="D579" s="34"/>
      <c r="E579" s="34">
        <v>7543.27</v>
      </c>
      <c r="F579" s="34"/>
      <c r="G579" s="34">
        <v>2153.33</v>
      </c>
      <c r="H579" s="38">
        <v>1333.06</v>
      </c>
    </row>
    <row r="580" spans="1:8" x14ac:dyDescent="0.25">
      <c r="A580" s="37" t="s">
        <v>182</v>
      </c>
      <c r="B580" s="61" t="s">
        <v>11</v>
      </c>
      <c r="C580" s="34">
        <v>348.43</v>
      </c>
      <c r="D580" s="34"/>
      <c r="E580" s="34">
        <v>13017.539999999999</v>
      </c>
      <c r="F580" s="34">
        <v>972.07</v>
      </c>
      <c r="G580" s="34">
        <v>4204.8599999999997</v>
      </c>
      <c r="H580" s="38">
        <v>1464.41</v>
      </c>
    </row>
    <row r="581" spans="1:8" x14ac:dyDescent="0.25">
      <c r="A581" s="37" t="s">
        <v>182</v>
      </c>
      <c r="B581" s="61" t="s">
        <v>8</v>
      </c>
      <c r="C581" s="34">
        <v>2827.92</v>
      </c>
      <c r="D581" s="34"/>
      <c r="E581" s="34">
        <v>824.94</v>
      </c>
      <c r="F581" s="34">
        <v>1590.27</v>
      </c>
      <c r="G581" s="34">
        <v>973.67000000000007</v>
      </c>
      <c r="H581" s="38">
        <v>830.29</v>
      </c>
    </row>
    <row r="582" spans="1:8" x14ac:dyDescent="0.25">
      <c r="A582" s="37" t="s">
        <v>182</v>
      </c>
      <c r="B582" s="61" t="s">
        <v>10</v>
      </c>
      <c r="C582" s="34">
        <v>34851.51</v>
      </c>
      <c r="D582" s="34"/>
      <c r="E582" s="34">
        <v>124992.62999999998</v>
      </c>
      <c r="F582" s="34">
        <v>14820.2</v>
      </c>
      <c r="G582" s="34">
        <v>34856.459999999992</v>
      </c>
      <c r="H582" s="38">
        <v>15756.16</v>
      </c>
    </row>
    <row r="583" spans="1:8" x14ac:dyDescent="0.25">
      <c r="A583" s="37" t="s">
        <v>183</v>
      </c>
      <c r="B583" s="61" t="s">
        <v>11</v>
      </c>
      <c r="C583" s="34">
        <v>7212.34</v>
      </c>
      <c r="D583" s="34">
        <v>21237.420000000002</v>
      </c>
      <c r="E583" s="34">
        <v>1862.42</v>
      </c>
      <c r="F583" s="34"/>
      <c r="G583" s="34">
        <v>2026.87</v>
      </c>
      <c r="H583" s="38"/>
    </row>
    <row r="584" spans="1:8" x14ac:dyDescent="0.25">
      <c r="A584" s="37" t="s">
        <v>183</v>
      </c>
      <c r="B584" s="61" t="s">
        <v>8</v>
      </c>
      <c r="C584" s="34">
        <v>21221.54</v>
      </c>
      <c r="D584" s="34">
        <v>41508.700000000004</v>
      </c>
      <c r="E584" s="34">
        <v>40738.759999999995</v>
      </c>
      <c r="F584" s="34"/>
      <c r="G584" s="34">
        <v>5894.52</v>
      </c>
      <c r="H584" s="38">
        <v>458.5</v>
      </c>
    </row>
    <row r="585" spans="1:8" x14ac:dyDescent="0.25">
      <c r="A585" s="37" t="s">
        <v>183</v>
      </c>
      <c r="B585" s="61" t="s">
        <v>10</v>
      </c>
      <c r="C585" s="34"/>
      <c r="D585" s="34">
        <v>559.62</v>
      </c>
      <c r="E585" s="34">
        <v>847.34</v>
      </c>
      <c r="F585" s="34"/>
      <c r="G585" s="34">
        <v>1183.8</v>
      </c>
      <c r="H585" s="38"/>
    </row>
    <row r="586" spans="1:8" x14ac:dyDescent="0.25">
      <c r="A586" s="37" t="s">
        <v>184</v>
      </c>
      <c r="B586" s="61" t="s">
        <v>9</v>
      </c>
      <c r="C586" s="34"/>
      <c r="D586" s="34"/>
      <c r="E586" s="34">
        <v>3034.1499999999996</v>
      </c>
      <c r="F586" s="34"/>
      <c r="G586" s="34">
        <v>1285.27</v>
      </c>
      <c r="H586" s="38">
        <v>2098.25</v>
      </c>
    </row>
    <row r="587" spans="1:8" x14ac:dyDescent="0.25">
      <c r="A587" s="37" t="s">
        <v>184</v>
      </c>
      <c r="B587" s="61" t="s">
        <v>11</v>
      </c>
      <c r="C587" s="34"/>
      <c r="D587" s="34"/>
      <c r="E587" s="34">
        <v>13855.019999999999</v>
      </c>
      <c r="F587" s="34">
        <v>802.40000000000009</v>
      </c>
      <c r="G587" s="34">
        <v>2619.5100000000002</v>
      </c>
      <c r="H587" s="38">
        <v>3363.3199999999997</v>
      </c>
    </row>
    <row r="588" spans="1:8" x14ac:dyDescent="0.25">
      <c r="A588" s="37" t="s">
        <v>184</v>
      </c>
      <c r="B588" s="61" t="s">
        <v>8</v>
      </c>
      <c r="C588" s="34">
        <v>1426.9</v>
      </c>
      <c r="D588" s="34"/>
      <c r="E588" s="34">
        <v>5024.43</v>
      </c>
      <c r="F588" s="34">
        <v>0</v>
      </c>
      <c r="G588" s="34">
        <v>3514.18</v>
      </c>
      <c r="H588" s="38"/>
    </row>
    <row r="589" spans="1:8" x14ac:dyDescent="0.25">
      <c r="A589" s="37" t="s">
        <v>184</v>
      </c>
      <c r="B589" s="61" t="s">
        <v>10</v>
      </c>
      <c r="C589" s="34">
        <v>24549.81</v>
      </c>
      <c r="D589" s="34"/>
      <c r="E589" s="34">
        <v>57585.310000000005</v>
      </c>
      <c r="F589" s="34">
        <v>12923.67</v>
      </c>
      <c r="G589" s="34">
        <v>27617.149999999994</v>
      </c>
      <c r="H589" s="38">
        <v>15690.31</v>
      </c>
    </row>
    <row r="590" spans="1:8" x14ac:dyDescent="0.25">
      <c r="A590" s="37" t="s">
        <v>185</v>
      </c>
      <c r="B590" s="61" t="s">
        <v>9</v>
      </c>
      <c r="C590" s="34"/>
      <c r="D590" s="34">
        <v>13302.060000000001</v>
      </c>
      <c r="E590" s="34"/>
      <c r="F590" s="34"/>
      <c r="G590" s="34">
        <v>492.18</v>
      </c>
      <c r="H590" s="38">
        <v>363.19</v>
      </c>
    </row>
    <row r="591" spans="1:8" x14ac:dyDescent="0.25">
      <c r="A591" s="37" t="s">
        <v>185</v>
      </c>
      <c r="B591" s="61" t="s">
        <v>11</v>
      </c>
      <c r="C591" s="34"/>
      <c r="D591" s="34">
        <v>12982.39</v>
      </c>
      <c r="E591" s="34">
        <v>947.12000000000012</v>
      </c>
      <c r="F591" s="34"/>
      <c r="G591" s="34"/>
      <c r="H591" s="38"/>
    </row>
    <row r="592" spans="1:8" x14ac:dyDescent="0.25">
      <c r="A592" s="37" t="s">
        <v>185</v>
      </c>
      <c r="B592" s="61" t="s">
        <v>8</v>
      </c>
      <c r="C592" s="34">
        <v>2536.71</v>
      </c>
      <c r="D592" s="34">
        <v>90816.37999999999</v>
      </c>
      <c r="E592" s="34">
        <v>47534.62</v>
      </c>
      <c r="F592" s="34">
        <v>672.7</v>
      </c>
      <c r="G592" s="34">
        <v>2513.17</v>
      </c>
      <c r="H592" s="38">
        <v>3074.5200000000004</v>
      </c>
    </row>
    <row r="593" spans="1:8" x14ac:dyDescent="0.25">
      <c r="A593" s="37" t="s">
        <v>186</v>
      </c>
      <c r="B593" s="61" t="s">
        <v>7</v>
      </c>
      <c r="C593" s="34"/>
      <c r="D593" s="34"/>
      <c r="E593" s="34">
        <v>4908.1100000000006</v>
      </c>
      <c r="F593" s="34"/>
      <c r="G593" s="34"/>
      <c r="H593" s="38"/>
    </row>
    <row r="594" spans="1:8" x14ac:dyDescent="0.25">
      <c r="A594" s="37" t="s">
        <v>186</v>
      </c>
      <c r="B594" s="61" t="s">
        <v>9</v>
      </c>
      <c r="C594" s="34">
        <v>3418.8199999999997</v>
      </c>
      <c r="D594" s="34">
        <v>57179.65</v>
      </c>
      <c r="E594" s="34">
        <v>1797.45</v>
      </c>
      <c r="F594" s="34"/>
      <c r="G594" s="34"/>
      <c r="H594" s="38"/>
    </row>
    <row r="595" spans="1:8" x14ac:dyDescent="0.25">
      <c r="A595" s="37" t="s">
        <v>186</v>
      </c>
      <c r="B595" s="61" t="s">
        <v>11</v>
      </c>
      <c r="C595" s="34">
        <v>20923.850000000002</v>
      </c>
      <c r="D595" s="34">
        <v>105715.54000000001</v>
      </c>
      <c r="E595" s="34">
        <v>12906.070000000002</v>
      </c>
      <c r="F595" s="34">
        <v>310.52999999999997</v>
      </c>
      <c r="G595" s="34">
        <v>3181.44</v>
      </c>
      <c r="H595" s="38">
        <v>1696.53</v>
      </c>
    </row>
    <row r="596" spans="1:8" x14ac:dyDescent="0.25">
      <c r="A596" s="37" t="s">
        <v>186</v>
      </c>
      <c r="B596" s="61" t="s">
        <v>8</v>
      </c>
      <c r="C596" s="34">
        <v>53105.7</v>
      </c>
      <c r="D596" s="34">
        <v>254028.03</v>
      </c>
      <c r="E596" s="34">
        <v>163762.26</v>
      </c>
      <c r="F596" s="34">
        <v>9605.6299999999992</v>
      </c>
      <c r="G596" s="34">
        <v>15226.98</v>
      </c>
      <c r="H596" s="38">
        <v>9128.43</v>
      </c>
    </row>
    <row r="597" spans="1:8" x14ac:dyDescent="0.25">
      <c r="A597" s="37" t="s">
        <v>186</v>
      </c>
      <c r="B597" s="61" t="s">
        <v>10</v>
      </c>
      <c r="C597" s="34">
        <v>14064.02</v>
      </c>
      <c r="D597" s="34">
        <v>58571.82</v>
      </c>
      <c r="E597" s="34">
        <v>19372.100000000002</v>
      </c>
      <c r="F597" s="34">
        <v>3124.5899999999997</v>
      </c>
      <c r="G597" s="34">
        <v>2854.46</v>
      </c>
      <c r="H597" s="38">
        <v>839.88</v>
      </c>
    </row>
    <row r="598" spans="1:8" x14ac:dyDescent="0.25">
      <c r="A598" s="37" t="s">
        <v>367</v>
      </c>
      <c r="B598" s="61" t="s">
        <v>9</v>
      </c>
      <c r="C598" s="34"/>
      <c r="D598" s="34"/>
      <c r="E598" s="34">
        <v>1664.3799999999999</v>
      </c>
      <c r="F598" s="34"/>
      <c r="G598" s="34"/>
      <c r="H598" s="38"/>
    </row>
    <row r="599" spans="1:8" x14ac:dyDescent="0.25">
      <c r="A599" s="37" t="s">
        <v>367</v>
      </c>
      <c r="B599" s="61" t="s">
        <v>11</v>
      </c>
      <c r="C599" s="34"/>
      <c r="D599" s="34"/>
      <c r="E599" s="34">
        <v>25261.119999999999</v>
      </c>
      <c r="F599" s="34"/>
      <c r="G599" s="34">
        <v>2821.4700000000003</v>
      </c>
      <c r="H599" s="38"/>
    </row>
    <row r="600" spans="1:8" x14ac:dyDescent="0.25">
      <c r="A600" s="37" t="s">
        <v>367</v>
      </c>
      <c r="B600" s="61" t="s">
        <v>8</v>
      </c>
      <c r="C600" s="34"/>
      <c r="D600" s="34"/>
      <c r="E600" s="34">
        <v>9541.4500000000007</v>
      </c>
      <c r="F600" s="34"/>
      <c r="G600" s="34"/>
      <c r="H600" s="38"/>
    </row>
    <row r="601" spans="1:8" x14ac:dyDescent="0.25">
      <c r="A601" s="37" t="s">
        <v>367</v>
      </c>
      <c r="B601" s="61" t="s">
        <v>10</v>
      </c>
      <c r="C601" s="34"/>
      <c r="D601" s="34"/>
      <c r="E601" s="34">
        <v>23789.88</v>
      </c>
      <c r="F601" s="34"/>
      <c r="G601" s="34">
        <v>3000.6000000000004</v>
      </c>
      <c r="H601" s="38"/>
    </row>
    <row r="602" spans="1:8" x14ac:dyDescent="0.25">
      <c r="A602" s="37" t="s">
        <v>187</v>
      </c>
      <c r="B602" s="61" t="s">
        <v>9</v>
      </c>
      <c r="C602" s="34"/>
      <c r="D602" s="34"/>
      <c r="E602" s="34">
        <v>5824.51</v>
      </c>
      <c r="F602" s="34"/>
      <c r="G602" s="34"/>
      <c r="H602" s="38">
        <v>1556.56</v>
      </c>
    </row>
    <row r="603" spans="1:8" x14ac:dyDescent="0.25">
      <c r="A603" s="37" t="s">
        <v>187</v>
      </c>
      <c r="B603" s="61" t="s">
        <v>11</v>
      </c>
      <c r="C603" s="34"/>
      <c r="D603" s="34"/>
      <c r="E603" s="34">
        <v>15930.71</v>
      </c>
      <c r="F603" s="34"/>
      <c r="G603" s="34"/>
      <c r="H603" s="38">
        <v>1281.55</v>
      </c>
    </row>
    <row r="604" spans="1:8" x14ac:dyDescent="0.25">
      <c r="A604" s="37" t="s">
        <v>187</v>
      </c>
      <c r="B604" s="61" t="s">
        <v>8</v>
      </c>
      <c r="C604" s="34"/>
      <c r="D604" s="34"/>
      <c r="E604" s="34">
        <v>97867.15</v>
      </c>
      <c r="F604" s="34">
        <v>3227.76</v>
      </c>
      <c r="G604" s="34">
        <v>2244.13</v>
      </c>
      <c r="H604" s="38">
        <v>3813.5699999999997</v>
      </c>
    </row>
    <row r="605" spans="1:8" x14ac:dyDescent="0.25">
      <c r="A605" s="37" t="s">
        <v>187</v>
      </c>
      <c r="B605" s="61" t="s">
        <v>10</v>
      </c>
      <c r="C605" s="34">
        <v>734.27</v>
      </c>
      <c r="D605" s="34"/>
      <c r="E605" s="34">
        <v>83236.049999999988</v>
      </c>
      <c r="F605" s="34">
        <v>1632.19</v>
      </c>
      <c r="G605" s="34">
        <v>4387.8899999999994</v>
      </c>
      <c r="H605" s="38">
        <v>4992.08</v>
      </c>
    </row>
    <row r="606" spans="1:8" x14ac:dyDescent="0.25">
      <c r="A606" s="37" t="s">
        <v>188</v>
      </c>
      <c r="B606" s="61" t="s">
        <v>9</v>
      </c>
      <c r="C606" s="34">
        <v>320.45</v>
      </c>
      <c r="D606" s="34">
        <v>10456.58</v>
      </c>
      <c r="E606" s="34"/>
      <c r="F606" s="34"/>
      <c r="G606" s="34"/>
      <c r="H606" s="38"/>
    </row>
    <row r="607" spans="1:8" x14ac:dyDescent="0.25">
      <c r="A607" s="37" t="s">
        <v>188</v>
      </c>
      <c r="B607" s="61" t="s">
        <v>11</v>
      </c>
      <c r="C607" s="34"/>
      <c r="D607" s="34">
        <v>16266.09</v>
      </c>
      <c r="E607" s="34">
        <v>272.63</v>
      </c>
      <c r="F607" s="34"/>
      <c r="G607" s="34"/>
      <c r="H607" s="38"/>
    </row>
    <row r="608" spans="1:8" x14ac:dyDescent="0.25">
      <c r="A608" s="37" t="s">
        <v>188</v>
      </c>
      <c r="B608" s="61" t="s">
        <v>8</v>
      </c>
      <c r="C608" s="34">
        <v>27029.05</v>
      </c>
      <c r="D608" s="34">
        <v>117081.97</v>
      </c>
      <c r="E608" s="34">
        <v>60887.11</v>
      </c>
      <c r="F608" s="34">
        <v>1029.8900000000001</v>
      </c>
      <c r="G608" s="34">
        <v>4071.1099999999997</v>
      </c>
      <c r="H608" s="38">
        <v>2467.17</v>
      </c>
    </row>
    <row r="609" spans="1:8" x14ac:dyDescent="0.25">
      <c r="A609" s="37" t="s">
        <v>189</v>
      </c>
      <c r="B609" s="61" t="s">
        <v>9</v>
      </c>
      <c r="C609" s="34"/>
      <c r="D609" s="34"/>
      <c r="E609" s="34">
        <v>8929.75</v>
      </c>
      <c r="F609" s="34"/>
      <c r="G609" s="34">
        <v>1485.31</v>
      </c>
      <c r="H609" s="38">
        <v>4337.59</v>
      </c>
    </row>
    <row r="610" spans="1:8" x14ac:dyDescent="0.25">
      <c r="A610" s="37" t="s">
        <v>189</v>
      </c>
      <c r="B610" s="61" t="s">
        <v>11</v>
      </c>
      <c r="C610" s="34"/>
      <c r="D610" s="34"/>
      <c r="E610" s="34">
        <v>60445.82</v>
      </c>
      <c r="F610" s="34">
        <v>1239.45</v>
      </c>
      <c r="G610" s="34">
        <v>11720.390000000001</v>
      </c>
      <c r="H610" s="38">
        <v>4481.17</v>
      </c>
    </row>
    <row r="611" spans="1:8" x14ac:dyDescent="0.25">
      <c r="A611" s="37" t="s">
        <v>189</v>
      </c>
      <c r="B611" s="61" t="s">
        <v>8</v>
      </c>
      <c r="C611" s="34"/>
      <c r="D611" s="34"/>
      <c r="E611" s="34">
        <v>217415.34999999998</v>
      </c>
      <c r="F611" s="34">
        <v>4029.93</v>
      </c>
      <c r="G611" s="34">
        <v>42963.759999999995</v>
      </c>
      <c r="H611" s="38">
        <v>16265.33</v>
      </c>
    </row>
    <row r="612" spans="1:8" x14ac:dyDescent="0.25">
      <c r="A612" s="37" t="s">
        <v>189</v>
      </c>
      <c r="B612" s="61" t="s">
        <v>10</v>
      </c>
      <c r="C612" s="34"/>
      <c r="D612" s="34"/>
      <c r="E612" s="34">
        <v>14990.85</v>
      </c>
      <c r="F612" s="34"/>
      <c r="G612" s="34">
        <v>1047.95</v>
      </c>
      <c r="H612" s="38">
        <v>849.56999999999994</v>
      </c>
    </row>
    <row r="613" spans="1:8" x14ac:dyDescent="0.25">
      <c r="A613" s="37" t="s">
        <v>190</v>
      </c>
      <c r="B613" s="61" t="s">
        <v>9</v>
      </c>
      <c r="C613" s="34">
        <v>377.84</v>
      </c>
      <c r="D613" s="34">
        <v>10609.32</v>
      </c>
      <c r="E613" s="34"/>
      <c r="F613" s="34"/>
      <c r="G613" s="34"/>
      <c r="H613" s="38"/>
    </row>
    <row r="614" spans="1:8" x14ac:dyDescent="0.25">
      <c r="A614" s="37" t="s">
        <v>190</v>
      </c>
      <c r="B614" s="61" t="s">
        <v>11</v>
      </c>
      <c r="C614" s="34">
        <v>6959.67</v>
      </c>
      <c r="D614" s="34">
        <v>19853.919999999998</v>
      </c>
      <c r="E614" s="34">
        <v>1440.73</v>
      </c>
      <c r="F614" s="34"/>
      <c r="G614" s="34"/>
      <c r="H614" s="38">
        <v>0</v>
      </c>
    </row>
    <row r="615" spans="1:8" x14ac:dyDescent="0.25">
      <c r="A615" s="37" t="s">
        <v>190</v>
      </c>
      <c r="B615" s="61" t="s">
        <v>8</v>
      </c>
      <c r="C615" s="34">
        <v>13350.53</v>
      </c>
      <c r="D615" s="34">
        <v>104958.28</v>
      </c>
      <c r="E615" s="34">
        <v>33644.449999999997</v>
      </c>
      <c r="F615" s="34">
        <v>990.6099999999999</v>
      </c>
      <c r="G615" s="34">
        <v>536.71</v>
      </c>
      <c r="H615" s="38">
        <v>3278.4700000000003</v>
      </c>
    </row>
    <row r="616" spans="1:8" x14ac:dyDescent="0.25">
      <c r="A616" s="37" t="s">
        <v>190</v>
      </c>
      <c r="B616" s="61" t="s">
        <v>10</v>
      </c>
      <c r="C616" s="34">
        <v>5877.68</v>
      </c>
      <c r="D616" s="34">
        <v>56822.95</v>
      </c>
      <c r="E616" s="34">
        <v>17854.48</v>
      </c>
      <c r="F616" s="34">
        <v>569.66000000000008</v>
      </c>
      <c r="G616" s="34">
        <v>1085.3599999999999</v>
      </c>
      <c r="H616" s="38"/>
    </row>
    <row r="617" spans="1:8" x14ac:dyDescent="0.25">
      <c r="A617" s="37" t="s">
        <v>191</v>
      </c>
      <c r="B617" s="61" t="s">
        <v>9</v>
      </c>
      <c r="C617" s="34"/>
      <c r="D617" s="34">
        <v>15799.869999999999</v>
      </c>
      <c r="E617" s="34"/>
      <c r="F617" s="34"/>
      <c r="G617" s="34"/>
      <c r="H617" s="38"/>
    </row>
    <row r="618" spans="1:8" x14ac:dyDescent="0.25">
      <c r="A618" s="37" t="s">
        <v>191</v>
      </c>
      <c r="B618" s="61" t="s">
        <v>11</v>
      </c>
      <c r="C618" s="34"/>
      <c r="D618" s="34">
        <v>12362.82</v>
      </c>
      <c r="E618" s="34">
        <v>3286.12</v>
      </c>
      <c r="F618" s="34"/>
      <c r="G618" s="34"/>
      <c r="H618" s="38"/>
    </row>
    <row r="619" spans="1:8" x14ac:dyDescent="0.25">
      <c r="A619" s="37" t="s">
        <v>191</v>
      </c>
      <c r="B619" s="61" t="s">
        <v>8</v>
      </c>
      <c r="C619" s="34">
        <v>30886</v>
      </c>
      <c r="D619" s="34">
        <v>133154.62</v>
      </c>
      <c r="E619" s="34">
        <v>71952.36</v>
      </c>
      <c r="F619" s="34">
        <v>600.85</v>
      </c>
      <c r="G619" s="34">
        <v>5240.08</v>
      </c>
      <c r="H619" s="38">
        <v>2224.3000000000002</v>
      </c>
    </row>
    <row r="620" spans="1:8" x14ac:dyDescent="0.25">
      <c r="A620" s="37" t="s">
        <v>368</v>
      </c>
      <c r="B620" s="61" t="s">
        <v>11</v>
      </c>
      <c r="C620" s="34"/>
      <c r="D620" s="34"/>
      <c r="E620" s="34">
        <v>3025.56</v>
      </c>
      <c r="F620" s="34"/>
      <c r="G620" s="34"/>
      <c r="H620" s="38"/>
    </row>
    <row r="621" spans="1:8" x14ac:dyDescent="0.25">
      <c r="A621" s="37" t="s">
        <v>368</v>
      </c>
      <c r="B621" s="61" t="s">
        <v>10</v>
      </c>
      <c r="C621" s="34">
        <v>7963.9199999999992</v>
      </c>
      <c r="D621" s="34"/>
      <c r="E621" s="34">
        <v>17162.13</v>
      </c>
      <c r="F621" s="34">
        <v>2355.1999999999998</v>
      </c>
      <c r="G621" s="34"/>
      <c r="H621" s="38">
        <v>3152.21</v>
      </c>
    </row>
    <row r="622" spans="1:8" x14ac:dyDescent="0.25">
      <c r="A622" s="37" t="s">
        <v>192</v>
      </c>
      <c r="B622" s="61" t="s">
        <v>9</v>
      </c>
      <c r="C622" s="34"/>
      <c r="D622" s="34">
        <v>1887.26</v>
      </c>
      <c r="E622" s="34"/>
      <c r="F622" s="34"/>
      <c r="G622" s="34"/>
      <c r="H622" s="38"/>
    </row>
    <row r="623" spans="1:8" x14ac:dyDescent="0.25">
      <c r="A623" s="37" t="s">
        <v>192</v>
      </c>
      <c r="B623" s="61" t="s">
        <v>11</v>
      </c>
      <c r="C623" s="34">
        <v>9566.75</v>
      </c>
      <c r="D623" s="34">
        <v>27245.71</v>
      </c>
      <c r="E623" s="34">
        <v>2396.9199999999996</v>
      </c>
      <c r="F623" s="34"/>
      <c r="G623" s="34">
        <v>527.67000000000007</v>
      </c>
      <c r="H623" s="38"/>
    </row>
    <row r="624" spans="1:8" x14ac:dyDescent="0.25">
      <c r="A624" s="37" t="s">
        <v>192</v>
      </c>
      <c r="B624" s="61" t="s">
        <v>8</v>
      </c>
      <c r="C624" s="34">
        <v>18165.400000000001</v>
      </c>
      <c r="D624" s="34">
        <v>143564.62</v>
      </c>
      <c r="E624" s="34">
        <v>39749.619999999995</v>
      </c>
      <c r="F624" s="34">
        <v>357.13</v>
      </c>
      <c r="G624" s="34">
        <v>1600.6599999999999</v>
      </c>
      <c r="H624" s="38">
        <v>455.96000000000004</v>
      </c>
    </row>
    <row r="625" spans="1:8" x14ac:dyDescent="0.25">
      <c r="A625" s="37" t="s">
        <v>192</v>
      </c>
      <c r="B625" s="61" t="s">
        <v>10</v>
      </c>
      <c r="C625" s="34">
        <v>11708.380000000001</v>
      </c>
      <c r="D625" s="34">
        <v>57265.71</v>
      </c>
      <c r="E625" s="34">
        <v>14805.69</v>
      </c>
      <c r="F625" s="34">
        <v>1038.8800000000001</v>
      </c>
      <c r="G625" s="34">
        <v>2017.73</v>
      </c>
      <c r="H625" s="38">
        <v>993.29</v>
      </c>
    </row>
    <row r="626" spans="1:8" x14ac:dyDescent="0.25">
      <c r="A626" s="37" t="s">
        <v>369</v>
      </c>
      <c r="B626" s="61" t="s">
        <v>11</v>
      </c>
      <c r="C626" s="34"/>
      <c r="D626" s="34"/>
      <c r="E626" s="34">
        <v>7899.65</v>
      </c>
      <c r="F626" s="34"/>
      <c r="G626" s="34"/>
      <c r="H626" s="38">
        <v>2690.87</v>
      </c>
    </row>
    <row r="627" spans="1:8" x14ac:dyDescent="0.25">
      <c r="A627" s="37" t="s">
        <v>369</v>
      </c>
      <c r="B627" s="61" t="s">
        <v>10</v>
      </c>
      <c r="C627" s="34">
        <v>6659.32</v>
      </c>
      <c r="D627" s="34"/>
      <c r="E627" s="34">
        <v>19263.359999999997</v>
      </c>
      <c r="F627" s="34"/>
      <c r="G627" s="34"/>
      <c r="H627" s="38">
        <v>1310.6500000000001</v>
      </c>
    </row>
    <row r="628" spans="1:8" x14ac:dyDescent="0.25">
      <c r="A628" s="37" t="s">
        <v>193</v>
      </c>
      <c r="B628" s="61" t="s">
        <v>9</v>
      </c>
      <c r="C628" s="34">
        <v>0</v>
      </c>
      <c r="D628" s="34"/>
      <c r="E628" s="34">
        <v>3000.3200000000006</v>
      </c>
      <c r="F628" s="34">
        <v>1334.0900000000001</v>
      </c>
      <c r="G628" s="34">
        <v>299.26</v>
      </c>
      <c r="H628" s="38">
        <v>652.37</v>
      </c>
    </row>
    <row r="629" spans="1:8" x14ac:dyDescent="0.25">
      <c r="A629" s="37" t="s">
        <v>193</v>
      </c>
      <c r="B629" s="61" t="s">
        <v>11</v>
      </c>
      <c r="C629" s="34"/>
      <c r="D629" s="34"/>
      <c r="E629" s="34">
        <v>31108.729999999996</v>
      </c>
      <c r="F629" s="34"/>
      <c r="G629" s="34">
        <v>5494.3200000000006</v>
      </c>
      <c r="H629" s="38">
        <v>7287.2800000000007</v>
      </c>
    </row>
    <row r="630" spans="1:8" x14ac:dyDescent="0.25">
      <c r="A630" s="37" t="s">
        <v>193</v>
      </c>
      <c r="B630" s="61" t="s">
        <v>8</v>
      </c>
      <c r="C630" s="34">
        <v>51.3</v>
      </c>
      <c r="D630" s="34"/>
      <c r="E630" s="34">
        <v>11630.99</v>
      </c>
      <c r="F630" s="34">
        <v>968.72</v>
      </c>
      <c r="G630" s="34">
        <v>5545.68</v>
      </c>
      <c r="H630" s="38">
        <v>3203.5899999999997</v>
      </c>
    </row>
    <row r="631" spans="1:8" x14ac:dyDescent="0.25">
      <c r="A631" s="37" t="s">
        <v>193</v>
      </c>
      <c r="B631" s="61" t="s">
        <v>10</v>
      </c>
      <c r="C631" s="34">
        <v>1360.62</v>
      </c>
      <c r="D631" s="34"/>
      <c r="E631" s="34">
        <v>120346.51</v>
      </c>
      <c r="F631" s="34">
        <v>6130.24</v>
      </c>
      <c r="G631" s="34">
        <v>26816.999999999996</v>
      </c>
      <c r="H631" s="38">
        <v>41597.130000000005</v>
      </c>
    </row>
    <row r="632" spans="1:8" x14ac:dyDescent="0.25">
      <c r="A632" s="37" t="s">
        <v>194</v>
      </c>
      <c r="B632" s="61" t="s">
        <v>11</v>
      </c>
      <c r="C632" s="34">
        <v>1518.02</v>
      </c>
      <c r="D632" s="34">
        <v>6241.01</v>
      </c>
      <c r="E632" s="34"/>
      <c r="F632" s="34"/>
      <c r="G632" s="34"/>
      <c r="H632" s="38"/>
    </row>
    <row r="633" spans="1:8" x14ac:dyDescent="0.25">
      <c r="A633" s="37" t="s">
        <v>194</v>
      </c>
      <c r="B633" s="61" t="s">
        <v>8</v>
      </c>
      <c r="C633" s="34">
        <v>3746.43</v>
      </c>
      <c r="D633" s="34">
        <v>15108.490000000002</v>
      </c>
      <c r="E633" s="34"/>
      <c r="F633" s="34"/>
      <c r="G633" s="34"/>
      <c r="H633" s="38"/>
    </row>
    <row r="634" spans="1:8" x14ac:dyDescent="0.25">
      <c r="A634" s="37" t="s">
        <v>195</v>
      </c>
      <c r="B634" s="61" t="s">
        <v>9</v>
      </c>
      <c r="C634" s="34">
        <v>1721.42</v>
      </c>
      <c r="D634" s="34">
        <v>27910.97</v>
      </c>
      <c r="E634" s="34"/>
      <c r="F634" s="34"/>
      <c r="G634" s="34"/>
      <c r="H634" s="38"/>
    </row>
    <row r="635" spans="1:8" x14ac:dyDescent="0.25">
      <c r="A635" s="37" t="s">
        <v>195</v>
      </c>
      <c r="B635" s="61" t="s">
        <v>11</v>
      </c>
      <c r="C635" s="34">
        <v>1356.55</v>
      </c>
      <c r="D635" s="34">
        <v>45038.51</v>
      </c>
      <c r="E635" s="34">
        <v>2195.42</v>
      </c>
      <c r="F635" s="34"/>
      <c r="G635" s="34"/>
      <c r="H635" s="38"/>
    </row>
    <row r="636" spans="1:8" x14ac:dyDescent="0.25">
      <c r="A636" s="37" t="s">
        <v>195</v>
      </c>
      <c r="B636" s="61" t="s">
        <v>8</v>
      </c>
      <c r="C636" s="34">
        <v>14879.37</v>
      </c>
      <c r="D636" s="34">
        <v>97878.09</v>
      </c>
      <c r="E636" s="34">
        <v>43682.18</v>
      </c>
      <c r="F636" s="34"/>
      <c r="G636" s="34">
        <v>3586.7300000000005</v>
      </c>
      <c r="H636" s="38">
        <v>303.11</v>
      </c>
    </row>
    <row r="637" spans="1:8" x14ac:dyDescent="0.25">
      <c r="A637" s="37" t="s">
        <v>195</v>
      </c>
      <c r="B637" s="61" t="s">
        <v>10</v>
      </c>
      <c r="C637" s="34">
        <v>436.67999999999995</v>
      </c>
      <c r="D637" s="34">
        <v>4977.2700000000004</v>
      </c>
      <c r="E637" s="34">
        <v>134.5</v>
      </c>
      <c r="F637" s="34"/>
      <c r="G637" s="34">
        <v>134.5</v>
      </c>
      <c r="H637" s="38">
        <v>321.01</v>
      </c>
    </row>
    <row r="638" spans="1:8" x14ac:dyDescent="0.25">
      <c r="A638" s="37" t="s">
        <v>196</v>
      </c>
      <c r="B638" s="61" t="s">
        <v>9</v>
      </c>
      <c r="C638" s="34"/>
      <c r="D638" s="34">
        <v>54005.5</v>
      </c>
      <c r="E638" s="34">
        <v>63930.829999999994</v>
      </c>
      <c r="F638" s="34"/>
      <c r="G638" s="34">
        <v>9585.8300000000017</v>
      </c>
      <c r="H638" s="38">
        <v>15690.54</v>
      </c>
    </row>
    <row r="639" spans="1:8" x14ac:dyDescent="0.25">
      <c r="A639" s="37" t="s">
        <v>196</v>
      </c>
      <c r="B639" s="61" t="s">
        <v>11</v>
      </c>
      <c r="C639" s="34"/>
      <c r="D639" s="34">
        <v>89371.41</v>
      </c>
      <c r="E639" s="34">
        <v>133811.07999999999</v>
      </c>
      <c r="F639" s="34">
        <v>528.83000000000004</v>
      </c>
      <c r="G639" s="34">
        <v>20497.480000000003</v>
      </c>
      <c r="H639" s="38">
        <v>54880.119999999995</v>
      </c>
    </row>
    <row r="640" spans="1:8" x14ac:dyDescent="0.25">
      <c r="A640" s="37" t="s">
        <v>196</v>
      </c>
      <c r="B640" s="61" t="s">
        <v>8</v>
      </c>
      <c r="C640" s="34">
        <v>2584.9499999999998</v>
      </c>
      <c r="D640" s="34">
        <v>109738.44</v>
      </c>
      <c r="E640" s="34">
        <v>181988.08000000002</v>
      </c>
      <c r="F640" s="34">
        <v>11351.580000000002</v>
      </c>
      <c r="G640" s="34">
        <v>27210.000000000007</v>
      </c>
      <c r="H640" s="38">
        <v>48317.130000000005</v>
      </c>
    </row>
    <row r="641" spans="1:8" x14ac:dyDescent="0.25">
      <c r="A641" s="37" t="s">
        <v>196</v>
      </c>
      <c r="B641" s="61" t="s">
        <v>10</v>
      </c>
      <c r="C641" s="34">
        <v>6547.95</v>
      </c>
      <c r="D641" s="34">
        <v>32002.18</v>
      </c>
      <c r="E641" s="34">
        <v>194302.63</v>
      </c>
      <c r="F641" s="34">
        <v>547.82000000000005</v>
      </c>
      <c r="G641" s="34">
        <v>17979.489999999998</v>
      </c>
      <c r="H641" s="38">
        <v>134063.26</v>
      </c>
    </row>
    <row r="642" spans="1:8" x14ac:dyDescent="0.25">
      <c r="A642" s="37" t="s">
        <v>197</v>
      </c>
      <c r="B642" s="61" t="s">
        <v>9</v>
      </c>
      <c r="C642" s="34"/>
      <c r="D642" s="34">
        <v>7429.61</v>
      </c>
      <c r="E642" s="34">
        <v>12745.83</v>
      </c>
      <c r="F642" s="34"/>
      <c r="G642" s="34">
        <v>3591.38</v>
      </c>
      <c r="H642" s="38">
        <v>2499.71</v>
      </c>
    </row>
    <row r="643" spans="1:8" x14ac:dyDescent="0.25">
      <c r="A643" s="37" t="s">
        <v>197</v>
      </c>
      <c r="B643" s="61" t="s">
        <v>11</v>
      </c>
      <c r="C643" s="34"/>
      <c r="D643" s="34">
        <v>20294.82</v>
      </c>
      <c r="E643" s="34">
        <v>39208.71</v>
      </c>
      <c r="F643" s="34"/>
      <c r="G643" s="34">
        <v>6711.26</v>
      </c>
      <c r="H643" s="38">
        <v>7291.9500000000007</v>
      </c>
    </row>
    <row r="644" spans="1:8" x14ac:dyDescent="0.25">
      <c r="A644" s="37" t="s">
        <v>197</v>
      </c>
      <c r="B644" s="61" t="s">
        <v>8</v>
      </c>
      <c r="C644" s="34"/>
      <c r="D644" s="34"/>
      <c r="E644" s="34">
        <v>22183.16</v>
      </c>
      <c r="F644" s="34">
        <v>3275.5499999999997</v>
      </c>
      <c r="G644" s="34">
        <v>2143.8000000000002</v>
      </c>
      <c r="H644" s="38">
        <v>1852.8300000000002</v>
      </c>
    </row>
    <row r="645" spans="1:8" x14ac:dyDescent="0.25">
      <c r="A645" s="37" t="s">
        <v>197</v>
      </c>
      <c r="B645" s="61" t="s">
        <v>10</v>
      </c>
      <c r="C645" s="34"/>
      <c r="D645" s="34"/>
      <c r="E645" s="34">
        <v>70034.23</v>
      </c>
      <c r="F645" s="34">
        <v>12567.509999999998</v>
      </c>
      <c r="G645" s="34">
        <v>2611.87</v>
      </c>
      <c r="H645" s="38"/>
    </row>
    <row r="646" spans="1:8" x14ac:dyDescent="0.25">
      <c r="A646" s="37" t="s">
        <v>370</v>
      </c>
      <c r="B646" s="61" t="s">
        <v>7</v>
      </c>
      <c r="C646" s="34"/>
      <c r="D646" s="34"/>
      <c r="E646" s="34"/>
      <c r="F646" s="34"/>
      <c r="G646" s="34">
        <v>1434.75</v>
      </c>
      <c r="H646" s="38"/>
    </row>
    <row r="647" spans="1:8" x14ac:dyDescent="0.25">
      <c r="A647" s="37" t="s">
        <v>370</v>
      </c>
      <c r="B647" s="61" t="s">
        <v>9</v>
      </c>
      <c r="C647" s="34"/>
      <c r="D647" s="34"/>
      <c r="E647" s="34">
        <v>5221.8900000000003</v>
      </c>
      <c r="F647" s="34"/>
      <c r="G647" s="34">
        <v>17474.12</v>
      </c>
      <c r="H647" s="38">
        <v>4552.59</v>
      </c>
    </row>
    <row r="648" spans="1:8" x14ac:dyDescent="0.25">
      <c r="A648" s="37" t="s">
        <v>370</v>
      </c>
      <c r="B648" s="61" t="s">
        <v>11</v>
      </c>
      <c r="C648" s="34"/>
      <c r="D648" s="34"/>
      <c r="E648" s="34">
        <v>20148.690000000002</v>
      </c>
      <c r="F648" s="34"/>
      <c r="G648" s="34">
        <v>53137.479999999996</v>
      </c>
      <c r="H648" s="38">
        <v>9374.5400000000009</v>
      </c>
    </row>
    <row r="649" spans="1:8" x14ac:dyDescent="0.25">
      <c r="A649" s="37" t="s">
        <v>370</v>
      </c>
      <c r="B649" s="61" t="s">
        <v>8</v>
      </c>
      <c r="C649" s="34"/>
      <c r="D649" s="34"/>
      <c r="E649" s="34">
        <v>477.29999999999995</v>
      </c>
      <c r="F649" s="34"/>
      <c r="G649" s="34">
        <v>9629.2999999999993</v>
      </c>
      <c r="H649" s="38"/>
    </row>
    <row r="650" spans="1:8" x14ac:dyDescent="0.25">
      <c r="A650" s="37" t="s">
        <v>370</v>
      </c>
      <c r="B650" s="61" t="s">
        <v>10</v>
      </c>
      <c r="C650" s="34"/>
      <c r="D650" s="34"/>
      <c r="E650" s="34">
        <v>36609.929999999993</v>
      </c>
      <c r="F650" s="34"/>
      <c r="G650" s="34">
        <v>96060.090000000011</v>
      </c>
      <c r="H650" s="38">
        <v>10177.58</v>
      </c>
    </row>
    <row r="651" spans="1:8" x14ac:dyDescent="0.25">
      <c r="A651" s="37" t="s">
        <v>198</v>
      </c>
      <c r="B651" s="61" t="s">
        <v>9</v>
      </c>
      <c r="C651" s="34"/>
      <c r="D651" s="34"/>
      <c r="E651" s="34">
        <v>12609.880000000001</v>
      </c>
      <c r="F651" s="34"/>
      <c r="G651" s="34">
        <v>4662</v>
      </c>
      <c r="H651" s="38">
        <v>1213.08</v>
      </c>
    </row>
    <row r="652" spans="1:8" x14ac:dyDescent="0.25">
      <c r="A652" s="37" t="s">
        <v>198</v>
      </c>
      <c r="B652" s="61" t="s">
        <v>11</v>
      </c>
      <c r="C652" s="34"/>
      <c r="D652" s="34"/>
      <c r="E652" s="34">
        <v>10656.09</v>
      </c>
      <c r="F652" s="34"/>
      <c r="G652" s="34">
        <v>1702.37</v>
      </c>
      <c r="H652" s="38">
        <v>439.32</v>
      </c>
    </row>
    <row r="653" spans="1:8" x14ac:dyDescent="0.25">
      <c r="A653" s="37" t="s">
        <v>198</v>
      </c>
      <c r="B653" s="61" t="s">
        <v>8</v>
      </c>
      <c r="C653" s="34"/>
      <c r="D653" s="34"/>
      <c r="E653" s="34">
        <v>16380.28</v>
      </c>
      <c r="F653" s="34"/>
      <c r="G653" s="34">
        <v>3693.4300000000003</v>
      </c>
      <c r="H653" s="38">
        <v>1268.31</v>
      </c>
    </row>
    <row r="654" spans="1:8" x14ac:dyDescent="0.25">
      <c r="A654" s="37" t="s">
        <v>371</v>
      </c>
      <c r="B654" s="61" t="s">
        <v>9</v>
      </c>
      <c r="C654" s="34"/>
      <c r="D654" s="34">
        <v>24943.83</v>
      </c>
      <c r="E654" s="34"/>
      <c r="F654" s="34"/>
      <c r="G654" s="34"/>
      <c r="H654" s="38"/>
    </row>
    <row r="655" spans="1:8" x14ac:dyDescent="0.25">
      <c r="A655" s="37" t="s">
        <v>371</v>
      </c>
      <c r="B655" s="61" t="s">
        <v>8</v>
      </c>
      <c r="C655" s="34">
        <v>29828.959999999999</v>
      </c>
      <c r="D655" s="34">
        <v>117437.63</v>
      </c>
      <c r="E655" s="34">
        <v>22975.199999999997</v>
      </c>
      <c r="F655" s="34">
        <v>747.36</v>
      </c>
      <c r="G655" s="34">
        <v>701.17</v>
      </c>
      <c r="H655" s="38"/>
    </row>
    <row r="656" spans="1:8" x14ac:dyDescent="0.25">
      <c r="A656" s="37" t="s">
        <v>372</v>
      </c>
      <c r="B656" s="61" t="s">
        <v>7</v>
      </c>
      <c r="C656" s="34"/>
      <c r="D656" s="34"/>
      <c r="E656" s="34">
        <v>60.89</v>
      </c>
      <c r="F656" s="34"/>
      <c r="G656" s="34"/>
      <c r="H656" s="38"/>
    </row>
    <row r="657" spans="1:8" x14ac:dyDescent="0.25">
      <c r="A657" s="37" t="s">
        <v>372</v>
      </c>
      <c r="B657" s="61" t="s">
        <v>9</v>
      </c>
      <c r="C657" s="34"/>
      <c r="D657" s="34"/>
      <c r="E657" s="34"/>
      <c r="F657" s="34"/>
      <c r="G657" s="34">
        <v>29573.539999999997</v>
      </c>
      <c r="H657" s="38">
        <v>1035.4000000000001</v>
      </c>
    </row>
    <row r="658" spans="1:8" x14ac:dyDescent="0.25">
      <c r="A658" s="37" t="s">
        <v>372</v>
      </c>
      <c r="B658" s="61" t="s">
        <v>11</v>
      </c>
      <c r="C658" s="34"/>
      <c r="D658" s="34"/>
      <c r="E658" s="34">
        <v>12505.730000000001</v>
      </c>
      <c r="F658" s="34"/>
      <c r="G658" s="34">
        <v>60219.979999999996</v>
      </c>
      <c r="H658" s="38">
        <v>4314.3899999999994</v>
      </c>
    </row>
    <row r="659" spans="1:8" x14ac:dyDescent="0.25">
      <c r="A659" s="37" t="s">
        <v>372</v>
      </c>
      <c r="B659" s="61" t="s">
        <v>8</v>
      </c>
      <c r="C659" s="34"/>
      <c r="D659" s="34"/>
      <c r="E659" s="34">
        <v>12311.960000000001</v>
      </c>
      <c r="F659" s="34"/>
      <c r="G659" s="34">
        <v>7360.28</v>
      </c>
      <c r="H659" s="38"/>
    </row>
    <row r="660" spans="1:8" x14ac:dyDescent="0.25">
      <c r="A660" s="37" t="s">
        <v>372</v>
      </c>
      <c r="B660" s="61" t="s">
        <v>10</v>
      </c>
      <c r="C660" s="34">
        <v>692.37</v>
      </c>
      <c r="D660" s="34"/>
      <c r="E660" s="34">
        <v>71918.790000000008</v>
      </c>
      <c r="F660" s="34"/>
      <c r="G660" s="34">
        <v>92238.02</v>
      </c>
      <c r="H660" s="38">
        <v>15661.140000000001</v>
      </c>
    </row>
    <row r="661" spans="1:8" x14ac:dyDescent="0.25">
      <c r="A661" s="37" t="s">
        <v>373</v>
      </c>
      <c r="B661" s="61" t="s">
        <v>9</v>
      </c>
      <c r="C661" s="34">
        <v>405.72</v>
      </c>
      <c r="D661" s="34">
        <v>11326.51</v>
      </c>
      <c r="E661" s="34"/>
      <c r="F661" s="34"/>
      <c r="G661" s="34"/>
      <c r="H661" s="38"/>
    </row>
    <row r="662" spans="1:8" x14ac:dyDescent="0.25">
      <c r="A662" s="37" t="s">
        <v>373</v>
      </c>
      <c r="B662" s="61" t="s">
        <v>11</v>
      </c>
      <c r="C662" s="34"/>
      <c r="D662" s="34">
        <v>11681.029999999999</v>
      </c>
      <c r="E662" s="34">
        <v>9350.57</v>
      </c>
      <c r="F662" s="34"/>
      <c r="G662" s="34"/>
      <c r="H662" s="38">
        <v>1340.76</v>
      </c>
    </row>
    <row r="663" spans="1:8" x14ac:dyDescent="0.25">
      <c r="A663" s="37" t="s">
        <v>373</v>
      </c>
      <c r="B663" s="61" t="s">
        <v>8</v>
      </c>
      <c r="C663" s="34">
        <v>2554.6099999999997</v>
      </c>
      <c r="D663" s="34">
        <v>96043.31</v>
      </c>
      <c r="E663" s="34">
        <v>41336.869999999995</v>
      </c>
      <c r="F663" s="34"/>
      <c r="G663" s="34">
        <v>2234.1799999999998</v>
      </c>
      <c r="H663" s="38">
        <v>4146.43</v>
      </c>
    </row>
    <row r="664" spans="1:8" x14ac:dyDescent="0.25">
      <c r="A664" s="37" t="s">
        <v>374</v>
      </c>
      <c r="B664" s="61" t="s">
        <v>9</v>
      </c>
      <c r="C664" s="34">
        <v>2829.41</v>
      </c>
      <c r="D664" s="34"/>
      <c r="E664" s="34"/>
      <c r="F664" s="34"/>
      <c r="G664" s="34">
        <v>5640.26</v>
      </c>
      <c r="H664" s="38"/>
    </row>
    <row r="665" spans="1:8" x14ac:dyDescent="0.25">
      <c r="A665" s="37" t="s">
        <v>374</v>
      </c>
      <c r="B665" s="61" t="s">
        <v>11</v>
      </c>
      <c r="C665" s="34">
        <v>3348.9</v>
      </c>
      <c r="D665" s="34"/>
      <c r="E665" s="34"/>
      <c r="F665" s="34">
        <v>2245</v>
      </c>
      <c r="G665" s="34"/>
      <c r="H665" s="38">
        <v>2421.69</v>
      </c>
    </row>
    <row r="666" spans="1:8" x14ac:dyDescent="0.25">
      <c r="A666" s="37" t="s">
        <v>374</v>
      </c>
      <c r="B666" s="61" t="s">
        <v>8</v>
      </c>
      <c r="C666" s="34">
        <v>11930.849999999999</v>
      </c>
      <c r="D666" s="34"/>
      <c r="E666" s="34"/>
      <c r="F666" s="34">
        <v>1178.54</v>
      </c>
      <c r="G666" s="34">
        <v>7924.87</v>
      </c>
      <c r="H666" s="38">
        <v>3146.76</v>
      </c>
    </row>
    <row r="667" spans="1:8" x14ac:dyDescent="0.25">
      <c r="A667" s="37" t="s">
        <v>374</v>
      </c>
      <c r="B667" s="61" t="s">
        <v>10</v>
      </c>
      <c r="C667" s="34">
        <v>4998.1399999999994</v>
      </c>
      <c r="D667" s="34">
        <v>674.82</v>
      </c>
      <c r="E667" s="34"/>
      <c r="F667" s="34">
        <v>595.91</v>
      </c>
      <c r="G667" s="34">
        <v>3185.99</v>
      </c>
      <c r="H667" s="38">
        <v>1635.44</v>
      </c>
    </row>
    <row r="668" spans="1:8" x14ac:dyDescent="0.25">
      <c r="A668" s="37" t="s">
        <v>199</v>
      </c>
      <c r="B668" s="61" t="s">
        <v>9</v>
      </c>
      <c r="C668" s="34"/>
      <c r="D668" s="34"/>
      <c r="E668" s="34">
        <v>6214.4</v>
      </c>
      <c r="F668" s="34"/>
      <c r="G668" s="34">
        <v>259.06</v>
      </c>
      <c r="H668" s="38">
        <v>2705.1400000000003</v>
      </c>
    </row>
    <row r="669" spans="1:8" x14ac:dyDescent="0.25">
      <c r="A669" s="37" t="s">
        <v>199</v>
      </c>
      <c r="B669" s="61" t="s">
        <v>11</v>
      </c>
      <c r="C669" s="34"/>
      <c r="D669" s="34"/>
      <c r="E669" s="34">
        <v>7358.57</v>
      </c>
      <c r="F669" s="34"/>
      <c r="G669" s="34">
        <v>3492.2200000000003</v>
      </c>
      <c r="H669" s="38">
        <v>4095.04</v>
      </c>
    </row>
    <row r="670" spans="1:8" x14ac:dyDescent="0.25">
      <c r="A670" s="37" t="s">
        <v>199</v>
      </c>
      <c r="B670" s="61" t="s">
        <v>8</v>
      </c>
      <c r="C670" s="34"/>
      <c r="D670" s="34"/>
      <c r="E670" s="34">
        <v>7461.38</v>
      </c>
      <c r="F670" s="34"/>
      <c r="G670" s="34">
        <v>1155.1799999999998</v>
      </c>
      <c r="H670" s="38">
        <v>1089.3</v>
      </c>
    </row>
    <row r="671" spans="1:8" x14ac:dyDescent="0.25">
      <c r="A671" s="37" t="s">
        <v>199</v>
      </c>
      <c r="B671" s="61" t="s">
        <v>10</v>
      </c>
      <c r="C671" s="34"/>
      <c r="D671" s="34"/>
      <c r="E671" s="34">
        <v>6429.59</v>
      </c>
      <c r="F671" s="34"/>
      <c r="G671" s="34">
        <v>331.19</v>
      </c>
      <c r="H671" s="38">
        <v>247.09</v>
      </c>
    </row>
    <row r="672" spans="1:8" x14ac:dyDescent="0.25">
      <c r="A672" s="37" t="s">
        <v>200</v>
      </c>
      <c r="B672" s="61" t="s">
        <v>7</v>
      </c>
      <c r="C672" s="34"/>
      <c r="D672" s="34">
        <v>2559.5099999999998</v>
      </c>
      <c r="E672" s="34"/>
      <c r="F672" s="34"/>
      <c r="G672" s="34"/>
      <c r="H672" s="38"/>
    </row>
    <row r="673" spans="1:8" x14ac:dyDescent="0.25">
      <c r="A673" s="37" t="s">
        <v>200</v>
      </c>
      <c r="B673" s="61" t="s">
        <v>9</v>
      </c>
      <c r="C673" s="34"/>
      <c r="D673" s="34">
        <v>33147.599999999999</v>
      </c>
      <c r="E673" s="34">
        <v>4982.2299999999996</v>
      </c>
      <c r="F673" s="34">
        <v>3373.0699999999997</v>
      </c>
      <c r="G673" s="34"/>
      <c r="H673" s="38">
        <v>1214.32</v>
      </c>
    </row>
    <row r="674" spans="1:8" x14ac:dyDescent="0.25">
      <c r="A674" s="37" t="s">
        <v>200</v>
      </c>
      <c r="B674" s="61" t="s">
        <v>11</v>
      </c>
      <c r="C674" s="34"/>
      <c r="D674" s="34">
        <v>123480.31000000001</v>
      </c>
      <c r="E674" s="34">
        <v>2678.06</v>
      </c>
      <c r="F674" s="34"/>
      <c r="G674" s="34">
        <v>1870.83</v>
      </c>
      <c r="H674" s="38">
        <v>1112.0999999999999</v>
      </c>
    </row>
    <row r="675" spans="1:8" x14ac:dyDescent="0.25">
      <c r="A675" s="37" t="s">
        <v>200</v>
      </c>
      <c r="B675" s="61" t="s">
        <v>8</v>
      </c>
      <c r="C675" s="34"/>
      <c r="D675" s="34">
        <v>499395.29000000004</v>
      </c>
      <c r="E675" s="34">
        <v>44800.740000000005</v>
      </c>
      <c r="F675" s="34"/>
      <c r="G675" s="34">
        <v>800.93</v>
      </c>
      <c r="H675" s="38"/>
    </row>
    <row r="676" spans="1:8" x14ac:dyDescent="0.25">
      <c r="A676" s="37" t="s">
        <v>200</v>
      </c>
      <c r="B676" s="61" t="s">
        <v>10</v>
      </c>
      <c r="C676" s="34"/>
      <c r="D676" s="34">
        <v>14394.499999999998</v>
      </c>
      <c r="E676" s="34">
        <v>4814.63</v>
      </c>
      <c r="F676" s="34"/>
      <c r="G676" s="34"/>
      <c r="H676" s="38"/>
    </row>
    <row r="677" spans="1:8" x14ac:dyDescent="0.25">
      <c r="A677" s="37" t="s">
        <v>375</v>
      </c>
      <c r="B677" s="61" t="s">
        <v>7</v>
      </c>
      <c r="C677" s="34">
        <v>250.39</v>
      </c>
      <c r="D677" s="34">
        <v>8089</v>
      </c>
      <c r="E677" s="34">
        <v>0</v>
      </c>
      <c r="F677" s="34"/>
      <c r="G677" s="34"/>
      <c r="H677" s="38"/>
    </row>
    <row r="678" spans="1:8" x14ac:dyDescent="0.25">
      <c r="A678" s="37" t="s">
        <v>375</v>
      </c>
      <c r="B678" s="61" t="s">
        <v>9</v>
      </c>
      <c r="C678" s="34">
        <v>29710.79</v>
      </c>
      <c r="D678" s="34">
        <v>175814.01</v>
      </c>
      <c r="E678" s="34">
        <v>1623.38</v>
      </c>
      <c r="F678" s="34">
        <v>400.35</v>
      </c>
      <c r="G678" s="34">
        <v>1192.78</v>
      </c>
      <c r="H678" s="38">
        <v>1180.25</v>
      </c>
    </row>
    <row r="679" spans="1:8" x14ac:dyDescent="0.25">
      <c r="A679" s="37" t="s">
        <v>375</v>
      </c>
      <c r="B679" s="61" t="s">
        <v>11</v>
      </c>
      <c r="C679" s="34">
        <v>39868.199999999997</v>
      </c>
      <c r="D679" s="34">
        <v>207441.6</v>
      </c>
      <c r="E679" s="34">
        <v>39592.43</v>
      </c>
      <c r="F679" s="34"/>
      <c r="G679" s="34">
        <v>10765.580000000002</v>
      </c>
      <c r="H679" s="38">
        <v>3189.56</v>
      </c>
    </row>
    <row r="680" spans="1:8" x14ac:dyDescent="0.25">
      <c r="A680" s="37" t="s">
        <v>375</v>
      </c>
      <c r="B680" s="61" t="s">
        <v>8</v>
      </c>
      <c r="C680" s="34">
        <v>178484.44</v>
      </c>
      <c r="D680" s="34">
        <v>1055603.08</v>
      </c>
      <c r="E680" s="34">
        <v>417561.24000000011</v>
      </c>
      <c r="F680" s="34">
        <v>9813</v>
      </c>
      <c r="G680" s="34">
        <v>52106.89</v>
      </c>
      <c r="H680" s="38">
        <v>27390.07</v>
      </c>
    </row>
    <row r="681" spans="1:8" x14ac:dyDescent="0.25">
      <c r="A681" s="37" t="s">
        <v>375</v>
      </c>
      <c r="B681" s="61" t="s">
        <v>10</v>
      </c>
      <c r="C681" s="34">
        <v>3798.2</v>
      </c>
      <c r="D681" s="34">
        <v>15470.779999999999</v>
      </c>
      <c r="E681" s="34">
        <v>10274.18</v>
      </c>
      <c r="F681" s="34">
        <v>1567.57</v>
      </c>
      <c r="G681" s="34">
        <v>2593.62</v>
      </c>
      <c r="H681" s="38">
        <v>4408.91</v>
      </c>
    </row>
    <row r="682" spans="1:8" x14ac:dyDescent="0.25">
      <c r="A682" s="37" t="s">
        <v>201</v>
      </c>
      <c r="B682" s="61" t="s">
        <v>7</v>
      </c>
      <c r="C682" s="34"/>
      <c r="D682" s="34"/>
      <c r="E682" s="34">
        <v>6376.01</v>
      </c>
      <c r="F682" s="34"/>
      <c r="G682" s="34">
        <v>332.13</v>
      </c>
      <c r="H682" s="38">
        <v>1100.2</v>
      </c>
    </row>
    <row r="683" spans="1:8" x14ac:dyDescent="0.25">
      <c r="A683" s="37" t="s">
        <v>201</v>
      </c>
      <c r="B683" s="61" t="s">
        <v>9</v>
      </c>
      <c r="C683" s="34">
        <v>1188.56</v>
      </c>
      <c r="D683" s="34">
        <v>144608.91</v>
      </c>
      <c r="E683" s="34">
        <v>76698.3</v>
      </c>
      <c r="F683" s="34">
        <v>1437.48</v>
      </c>
      <c r="G683" s="34">
        <v>1338.73</v>
      </c>
      <c r="H683" s="38">
        <v>2145.42</v>
      </c>
    </row>
    <row r="684" spans="1:8" x14ac:dyDescent="0.25">
      <c r="A684" s="37" t="s">
        <v>201</v>
      </c>
      <c r="B684" s="61" t="s">
        <v>11</v>
      </c>
      <c r="C684" s="34">
        <v>10737.430000000002</v>
      </c>
      <c r="D684" s="34">
        <v>983327.76000000013</v>
      </c>
      <c r="E684" s="34">
        <v>112966.92</v>
      </c>
      <c r="F684" s="34"/>
      <c r="G684" s="34">
        <v>3349.4</v>
      </c>
      <c r="H684" s="38">
        <v>5451.7</v>
      </c>
    </row>
    <row r="685" spans="1:8" x14ac:dyDescent="0.25">
      <c r="A685" s="37" t="s">
        <v>201</v>
      </c>
      <c r="B685" s="61" t="s">
        <v>8</v>
      </c>
      <c r="C685" s="34">
        <v>51357.51</v>
      </c>
      <c r="D685" s="34">
        <v>1914010.0200000003</v>
      </c>
      <c r="E685" s="34">
        <v>932079.39000000013</v>
      </c>
      <c r="F685" s="34">
        <v>16562.91</v>
      </c>
      <c r="G685" s="34">
        <v>18162.16</v>
      </c>
      <c r="H685" s="38">
        <v>11946.84</v>
      </c>
    </row>
    <row r="686" spans="1:8" x14ac:dyDescent="0.25">
      <c r="A686" s="37" t="s">
        <v>201</v>
      </c>
      <c r="B686" s="61" t="s">
        <v>10</v>
      </c>
      <c r="C686" s="34">
        <v>17481.53</v>
      </c>
      <c r="D686" s="34">
        <v>308103.80000000005</v>
      </c>
      <c r="E686" s="34">
        <v>164029.01999999999</v>
      </c>
      <c r="F686" s="34">
        <v>8423.49</v>
      </c>
      <c r="G686" s="34">
        <v>5082.1100000000006</v>
      </c>
      <c r="H686" s="38">
        <v>2769.3900000000003</v>
      </c>
    </row>
    <row r="687" spans="1:8" x14ac:dyDescent="0.25">
      <c r="A687" s="37" t="s">
        <v>202</v>
      </c>
      <c r="B687" s="61" t="s">
        <v>9</v>
      </c>
      <c r="C687" s="34"/>
      <c r="D687" s="34"/>
      <c r="E687" s="34">
        <v>31468.729999999996</v>
      </c>
      <c r="F687" s="34">
        <v>1265.45</v>
      </c>
      <c r="G687" s="34">
        <v>6846.41</v>
      </c>
      <c r="H687" s="38">
        <v>1318.2</v>
      </c>
    </row>
    <row r="688" spans="1:8" x14ac:dyDescent="0.25">
      <c r="A688" s="37" t="s">
        <v>202</v>
      </c>
      <c r="B688" s="61" t="s">
        <v>11</v>
      </c>
      <c r="C688" s="34"/>
      <c r="D688" s="34"/>
      <c r="E688" s="34">
        <v>68002.44</v>
      </c>
      <c r="F688" s="34">
        <v>453.23</v>
      </c>
      <c r="G688" s="34">
        <v>51435.500000000007</v>
      </c>
      <c r="H688" s="38">
        <v>1285.02</v>
      </c>
    </row>
    <row r="689" spans="1:8" x14ac:dyDescent="0.25">
      <c r="A689" s="37" t="s">
        <v>202</v>
      </c>
      <c r="B689" s="61" t="s">
        <v>8</v>
      </c>
      <c r="C689" s="34"/>
      <c r="D689" s="34"/>
      <c r="E689" s="34">
        <v>8600.11</v>
      </c>
      <c r="F689" s="34">
        <v>16146.439999999999</v>
      </c>
      <c r="G689" s="34">
        <v>6149.21</v>
      </c>
      <c r="H689" s="38">
        <v>7367.18</v>
      </c>
    </row>
    <row r="690" spans="1:8" x14ac:dyDescent="0.25">
      <c r="A690" s="37" t="s">
        <v>202</v>
      </c>
      <c r="B690" s="61" t="s">
        <v>10</v>
      </c>
      <c r="C690" s="34"/>
      <c r="D690" s="34"/>
      <c r="E690" s="34">
        <v>379438.87000000005</v>
      </c>
      <c r="F690" s="34">
        <v>480454.48000000004</v>
      </c>
      <c r="G690" s="34">
        <v>159857.41</v>
      </c>
      <c r="H690" s="38">
        <v>159909.43</v>
      </c>
    </row>
    <row r="691" spans="1:8" x14ac:dyDescent="0.25">
      <c r="A691" s="37" t="s">
        <v>203</v>
      </c>
      <c r="B691" s="61" t="s">
        <v>11</v>
      </c>
      <c r="C691" s="34"/>
      <c r="D691" s="34"/>
      <c r="E691" s="34">
        <v>785.17</v>
      </c>
      <c r="F691" s="34"/>
      <c r="G691" s="34"/>
      <c r="H691" s="38"/>
    </row>
    <row r="692" spans="1:8" x14ac:dyDescent="0.25">
      <c r="A692" s="37" t="s">
        <v>203</v>
      </c>
      <c r="B692" s="61" t="s">
        <v>10</v>
      </c>
      <c r="C692" s="34"/>
      <c r="D692" s="34"/>
      <c r="E692" s="34">
        <v>10707.69</v>
      </c>
      <c r="F692" s="34"/>
      <c r="G692" s="34">
        <v>674.40000000000009</v>
      </c>
      <c r="H692" s="38">
        <v>1171.6099999999999</v>
      </c>
    </row>
    <row r="693" spans="1:8" x14ac:dyDescent="0.25">
      <c r="A693" s="37" t="s">
        <v>204</v>
      </c>
      <c r="B693" s="61" t="s">
        <v>9</v>
      </c>
      <c r="C693" s="34"/>
      <c r="D693" s="34"/>
      <c r="E693" s="34">
        <v>83868.98000000001</v>
      </c>
      <c r="F693" s="34">
        <v>1086.25</v>
      </c>
      <c r="G693" s="34">
        <v>14250.56</v>
      </c>
      <c r="H693" s="38"/>
    </row>
    <row r="694" spans="1:8" x14ac:dyDescent="0.25">
      <c r="A694" s="37" t="s">
        <v>204</v>
      </c>
      <c r="B694" s="61" t="s">
        <v>11</v>
      </c>
      <c r="C694" s="34"/>
      <c r="D694" s="34"/>
      <c r="E694" s="34">
        <v>109300.18000000001</v>
      </c>
      <c r="F694" s="34"/>
      <c r="G694" s="34">
        <v>12141.44</v>
      </c>
      <c r="H694" s="38">
        <v>178.91</v>
      </c>
    </row>
    <row r="695" spans="1:8" x14ac:dyDescent="0.25">
      <c r="A695" s="37" t="s">
        <v>204</v>
      </c>
      <c r="B695" s="61" t="s">
        <v>8</v>
      </c>
      <c r="C695" s="34"/>
      <c r="D695" s="34"/>
      <c r="E695" s="34">
        <v>79770.95</v>
      </c>
      <c r="F695" s="34"/>
      <c r="G695" s="34">
        <v>20421.61</v>
      </c>
      <c r="H695" s="38">
        <v>1444.35</v>
      </c>
    </row>
    <row r="696" spans="1:8" x14ac:dyDescent="0.25">
      <c r="A696" s="37" t="s">
        <v>204</v>
      </c>
      <c r="B696" s="61" t="s">
        <v>10</v>
      </c>
      <c r="C696" s="34"/>
      <c r="D696" s="34"/>
      <c r="E696" s="34">
        <v>215391.15</v>
      </c>
      <c r="F696" s="34">
        <v>2264.63</v>
      </c>
      <c r="G696" s="34">
        <v>44997.71</v>
      </c>
      <c r="H696" s="38">
        <v>2432.25</v>
      </c>
    </row>
    <row r="697" spans="1:8" x14ac:dyDescent="0.25">
      <c r="A697" s="37" t="s">
        <v>205</v>
      </c>
      <c r="B697" s="61" t="s">
        <v>11</v>
      </c>
      <c r="C697" s="34"/>
      <c r="D697" s="34">
        <v>3395.31</v>
      </c>
      <c r="E697" s="34">
        <v>8441.02</v>
      </c>
      <c r="F697" s="34"/>
      <c r="G697" s="34"/>
      <c r="H697" s="38"/>
    </row>
    <row r="698" spans="1:8" x14ac:dyDescent="0.25">
      <c r="A698" s="37" t="s">
        <v>205</v>
      </c>
      <c r="B698" s="61" t="s">
        <v>8</v>
      </c>
      <c r="C698" s="34"/>
      <c r="D698" s="34">
        <v>5298.6299999999992</v>
      </c>
      <c r="E698" s="34">
        <v>20170.39</v>
      </c>
      <c r="F698" s="34"/>
      <c r="G698" s="34"/>
      <c r="H698" s="38"/>
    </row>
    <row r="699" spans="1:8" x14ac:dyDescent="0.25">
      <c r="A699" s="37" t="s">
        <v>206</v>
      </c>
      <c r="B699" s="61" t="s">
        <v>11</v>
      </c>
      <c r="C699" s="34"/>
      <c r="D699" s="34">
        <v>14935.480000000001</v>
      </c>
      <c r="E699" s="34"/>
      <c r="F699" s="34"/>
      <c r="G699" s="34">
        <v>1226.43</v>
      </c>
      <c r="H699" s="38"/>
    </row>
    <row r="700" spans="1:8" x14ac:dyDescent="0.25">
      <c r="A700" s="37" t="s">
        <v>206</v>
      </c>
      <c r="B700" s="61" t="s">
        <v>8</v>
      </c>
      <c r="C700" s="34">
        <v>735.91000000000008</v>
      </c>
      <c r="D700" s="34">
        <v>41931.589999999997</v>
      </c>
      <c r="E700" s="34">
        <v>8386.33</v>
      </c>
      <c r="F700" s="34"/>
      <c r="G700" s="34">
        <v>1834.2</v>
      </c>
      <c r="H700" s="38"/>
    </row>
    <row r="701" spans="1:8" x14ac:dyDescent="0.25">
      <c r="A701" s="37" t="s">
        <v>207</v>
      </c>
      <c r="B701" s="61" t="s">
        <v>11</v>
      </c>
      <c r="C701" s="34">
        <v>1091.52</v>
      </c>
      <c r="D701" s="34">
        <v>3069.92</v>
      </c>
      <c r="E701" s="34">
        <v>8391.08</v>
      </c>
      <c r="F701" s="34"/>
      <c r="G701" s="34"/>
      <c r="H701" s="38"/>
    </row>
    <row r="702" spans="1:8" x14ac:dyDescent="0.25">
      <c r="A702" s="37" t="s">
        <v>207</v>
      </c>
      <c r="B702" s="61" t="s">
        <v>8</v>
      </c>
      <c r="C702" s="34">
        <v>8338.02</v>
      </c>
      <c r="D702" s="34">
        <v>13715.42</v>
      </c>
      <c r="E702" s="34">
        <v>61163.420000000013</v>
      </c>
      <c r="F702" s="34"/>
      <c r="G702" s="34">
        <v>1188.44</v>
      </c>
      <c r="H702" s="38"/>
    </row>
    <row r="703" spans="1:8" x14ac:dyDescent="0.25">
      <c r="A703" s="37" t="s">
        <v>208</v>
      </c>
      <c r="B703" s="61" t="s">
        <v>9</v>
      </c>
      <c r="C703" s="34">
        <v>4066.58</v>
      </c>
      <c r="D703" s="34">
        <v>975.85</v>
      </c>
      <c r="E703" s="34">
        <v>7839.4400000000005</v>
      </c>
      <c r="F703" s="34"/>
      <c r="G703" s="34"/>
      <c r="H703" s="38">
        <v>1535.1</v>
      </c>
    </row>
    <row r="704" spans="1:8" x14ac:dyDescent="0.25">
      <c r="A704" s="37" t="s">
        <v>208</v>
      </c>
      <c r="B704" s="61" t="s">
        <v>8</v>
      </c>
      <c r="C704" s="34">
        <v>8181.7000000000007</v>
      </c>
      <c r="D704" s="34">
        <v>191.4</v>
      </c>
      <c r="E704" s="34">
        <v>52615.979999999996</v>
      </c>
      <c r="F704" s="34"/>
      <c r="G704" s="34">
        <v>1075.8400000000001</v>
      </c>
      <c r="H704" s="38"/>
    </row>
    <row r="705" spans="1:8" x14ac:dyDescent="0.25">
      <c r="A705" s="37" t="s">
        <v>209</v>
      </c>
      <c r="B705" s="61" t="s">
        <v>9</v>
      </c>
      <c r="C705" s="34"/>
      <c r="D705" s="34">
        <v>594.30999999999995</v>
      </c>
      <c r="E705" s="34">
        <v>11578.09</v>
      </c>
      <c r="F705" s="34"/>
      <c r="G705" s="34"/>
      <c r="H705" s="38"/>
    </row>
    <row r="706" spans="1:8" x14ac:dyDescent="0.25">
      <c r="A706" s="37" t="s">
        <v>209</v>
      </c>
      <c r="B706" s="61" t="s">
        <v>8</v>
      </c>
      <c r="C706" s="34">
        <v>13653.84</v>
      </c>
      <c r="D706" s="34">
        <v>41692.080000000002</v>
      </c>
      <c r="E706" s="34">
        <v>34458.58</v>
      </c>
      <c r="F706" s="34"/>
      <c r="G706" s="34"/>
      <c r="H706" s="38"/>
    </row>
    <row r="707" spans="1:8" x14ac:dyDescent="0.25">
      <c r="A707" s="37" t="s">
        <v>210</v>
      </c>
      <c r="B707" s="61" t="s">
        <v>9</v>
      </c>
      <c r="C707" s="34">
        <v>2007.46</v>
      </c>
      <c r="D707" s="34">
        <v>11965.550000000001</v>
      </c>
      <c r="E707" s="34"/>
      <c r="F707" s="34"/>
      <c r="G707" s="34"/>
      <c r="H707" s="38"/>
    </row>
    <row r="708" spans="1:8" x14ac:dyDescent="0.25">
      <c r="A708" s="37" t="s">
        <v>210</v>
      </c>
      <c r="B708" s="61" t="s">
        <v>8</v>
      </c>
      <c r="C708" s="34">
        <v>4579.1100000000006</v>
      </c>
      <c r="D708" s="34">
        <v>64226.210000000006</v>
      </c>
      <c r="E708" s="34">
        <v>62077.31</v>
      </c>
      <c r="F708" s="34"/>
      <c r="G708" s="34">
        <v>1128.6100000000001</v>
      </c>
      <c r="H708" s="38">
        <v>2863.21</v>
      </c>
    </row>
    <row r="709" spans="1:8" x14ac:dyDescent="0.25">
      <c r="A709" s="37" t="s">
        <v>211</v>
      </c>
      <c r="B709" s="61" t="s">
        <v>9</v>
      </c>
      <c r="C709" s="34"/>
      <c r="D709" s="34">
        <v>15523.289999999999</v>
      </c>
      <c r="E709" s="34">
        <v>2640.1800000000003</v>
      </c>
      <c r="F709" s="34"/>
      <c r="G709" s="34"/>
      <c r="H709" s="38"/>
    </row>
    <row r="710" spans="1:8" x14ac:dyDescent="0.25">
      <c r="A710" s="37" t="s">
        <v>211</v>
      </c>
      <c r="B710" s="61" t="s">
        <v>11</v>
      </c>
      <c r="C710" s="34"/>
      <c r="D710" s="34">
        <v>11476.43</v>
      </c>
      <c r="E710" s="34"/>
      <c r="F710" s="34"/>
      <c r="G710" s="34"/>
      <c r="H710" s="38"/>
    </row>
    <row r="711" spans="1:8" x14ac:dyDescent="0.25">
      <c r="A711" s="37" t="s">
        <v>211</v>
      </c>
      <c r="B711" s="61" t="s">
        <v>8</v>
      </c>
      <c r="C711" s="34">
        <v>9068.92</v>
      </c>
      <c r="D711" s="34">
        <v>178026.03</v>
      </c>
      <c r="E711" s="34">
        <v>21914.379999999997</v>
      </c>
      <c r="F711" s="34"/>
      <c r="G711" s="34"/>
      <c r="H711" s="38"/>
    </row>
    <row r="712" spans="1:8" x14ac:dyDescent="0.25">
      <c r="A712" s="37" t="s">
        <v>212</v>
      </c>
      <c r="B712" s="61" t="s">
        <v>7</v>
      </c>
      <c r="C712" s="34"/>
      <c r="D712" s="34">
        <v>3950.5299999999997</v>
      </c>
      <c r="E712" s="34">
        <v>3714.08</v>
      </c>
      <c r="F712" s="34"/>
      <c r="G712" s="34"/>
      <c r="H712" s="38"/>
    </row>
    <row r="713" spans="1:8" x14ac:dyDescent="0.25">
      <c r="A713" s="37" t="s">
        <v>212</v>
      </c>
      <c r="B713" s="61" t="s">
        <v>11</v>
      </c>
      <c r="C713" s="34"/>
      <c r="D713" s="34">
        <v>27834.660000000007</v>
      </c>
      <c r="E713" s="34">
        <v>0</v>
      </c>
      <c r="F713" s="34"/>
      <c r="G713" s="34"/>
      <c r="H713" s="38"/>
    </row>
    <row r="714" spans="1:8" x14ac:dyDescent="0.25">
      <c r="A714" s="37" t="s">
        <v>212</v>
      </c>
      <c r="B714" s="61" t="s">
        <v>8</v>
      </c>
      <c r="C714" s="34">
        <v>1366.33</v>
      </c>
      <c r="D714" s="34">
        <v>89031.3</v>
      </c>
      <c r="E714" s="34">
        <v>229.25</v>
      </c>
      <c r="F714" s="34"/>
      <c r="G714" s="34"/>
      <c r="H714" s="38"/>
    </row>
    <row r="715" spans="1:8" x14ac:dyDescent="0.25">
      <c r="A715" s="37" t="s">
        <v>213</v>
      </c>
      <c r="B715" s="61" t="s">
        <v>9</v>
      </c>
      <c r="C715" s="34"/>
      <c r="D715" s="34">
        <v>15881.4</v>
      </c>
      <c r="E715" s="34">
        <v>3046.6000000000004</v>
      </c>
      <c r="F715" s="34"/>
      <c r="G715" s="34"/>
      <c r="H715" s="38"/>
    </row>
    <row r="716" spans="1:8" x14ac:dyDescent="0.25">
      <c r="A716" s="37" t="s">
        <v>213</v>
      </c>
      <c r="B716" s="61" t="s">
        <v>11</v>
      </c>
      <c r="C716" s="34"/>
      <c r="D716" s="34">
        <v>34983.35</v>
      </c>
      <c r="E716" s="34">
        <v>1474.23</v>
      </c>
      <c r="F716" s="34"/>
      <c r="G716" s="34"/>
      <c r="H716" s="38"/>
    </row>
    <row r="717" spans="1:8" x14ac:dyDescent="0.25">
      <c r="A717" s="37" t="s">
        <v>213</v>
      </c>
      <c r="B717" s="61" t="s">
        <v>8</v>
      </c>
      <c r="C717" s="34"/>
      <c r="D717" s="34">
        <v>177821.56</v>
      </c>
      <c r="E717" s="34">
        <v>34492.75</v>
      </c>
      <c r="F717" s="34"/>
      <c r="G717" s="34"/>
      <c r="H717" s="38"/>
    </row>
    <row r="718" spans="1:8" x14ac:dyDescent="0.25">
      <c r="A718" s="37" t="s">
        <v>214</v>
      </c>
      <c r="B718" s="61" t="s">
        <v>7</v>
      </c>
      <c r="C718" s="34"/>
      <c r="D718" s="34">
        <v>4178.76</v>
      </c>
      <c r="E718" s="34"/>
      <c r="F718" s="34"/>
      <c r="G718" s="34"/>
      <c r="H718" s="38"/>
    </row>
    <row r="719" spans="1:8" x14ac:dyDescent="0.25">
      <c r="A719" s="37" t="s">
        <v>214</v>
      </c>
      <c r="B719" s="61" t="s">
        <v>9</v>
      </c>
      <c r="C719" s="34">
        <v>961.35</v>
      </c>
      <c r="D719" s="34">
        <v>24920.36</v>
      </c>
      <c r="E719" s="34"/>
      <c r="F719" s="34"/>
      <c r="G719" s="34"/>
      <c r="H719" s="38"/>
    </row>
    <row r="720" spans="1:8" x14ac:dyDescent="0.25">
      <c r="A720" s="37" t="s">
        <v>214</v>
      </c>
      <c r="B720" s="61" t="s">
        <v>11</v>
      </c>
      <c r="C720" s="34">
        <v>20146.82</v>
      </c>
      <c r="D720" s="34">
        <v>135328.1</v>
      </c>
      <c r="E720" s="34">
        <v>4218.53</v>
      </c>
      <c r="F720" s="34"/>
      <c r="G720" s="34">
        <v>3274.95</v>
      </c>
      <c r="H720" s="38">
        <v>78.48</v>
      </c>
    </row>
    <row r="721" spans="1:8" x14ac:dyDescent="0.25">
      <c r="A721" s="37" t="s">
        <v>214</v>
      </c>
      <c r="B721" s="61" t="s">
        <v>8</v>
      </c>
      <c r="C721" s="34">
        <v>7865.1900000000005</v>
      </c>
      <c r="D721" s="34">
        <v>106901.41</v>
      </c>
      <c r="E721" s="34">
        <v>17678.189999999999</v>
      </c>
      <c r="F721" s="34"/>
      <c r="G721" s="34">
        <v>2574.4399999999996</v>
      </c>
      <c r="H721" s="38"/>
    </row>
    <row r="722" spans="1:8" x14ac:dyDescent="0.25">
      <c r="A722" s="37" t="s">
        <v>214</v>
      </c>
      <c r="B722" s="61" t="s">
        <v>10</v>
      </c>
      <c r="C722" s="34">
        <v>139987.27000000002</v>
      </c>
      <c r="D722" s="34">
        <v>245439.34</v>
      </c>
      <c r="E722" s="34">
        <v>40678.659999999996</v>
      </c>
      <c r="F722" s="34"/>
      <c r="G722" s="34">
        <v>16134.749999999998</v>
      </c>
      <c r="H722" s="38">
        <v>4735.43</v>
      </c>
    </row>
    <row r="723" spans="1:8" x14ac:dyDescent="0.25">
      <c r="A723" s="37" t="s">
        <v>215</v>
      </c>
      <c r="B723" s="61" t="s">
        <v>7</v>
      </c>
      <c r="C723" s="34"/>
      <c r="D723" s="34">
        <v>1871.22</v>
      </c>
      <c r="E723" s="34">
        <v>11171.43</v>
      </c>
      <c r="F723" s="34"/>
      <c r="G723" s="34"/>
      <c r="H723" s="38"/>
    </row>
    <row r="724" spans="1:8" x14ac:dyDescent="0.25">
      <c r="A724" s="37" t="s">
        <v>215</v>
      </c>
      <c r="B724" s="61" t="s">
        <v>9</v>
      </c>
      <c r="C724" s="34"/>
      <c r="D724" s="34">
        <v>2250.89</v>
      </c>
      <c r="E724" s="34"/>
      <c r="F724" s="34"/>
      <c r="G724" s="34"/>
      <c r="H724" s="38"/>
    </row>
    <row r="725" spans="1:8" x14ac:dyDescent="0.25">
      <c r="A725" s="37" t="s">
        <v>215</v>
      </c>
      <c r="B725" s="61" t="s">
        <v>11</v>
      </c>
      <c r="C725" s="34"/>
      <c r="D725" s="34">
        <v>28919.29</v>
      </c>
      <c r="E725" s="34"/>
      <c r="F725" s="34"/>
      <c r="G725" s="34"/>
      <c r="H725" s="38"/>
    </row>
    <row r="726" spans="1:8" x14ac:dyDescent="0.25">
      <c r="A726" s="37" t="s">
        <v>215</v>
      </c>
      <c r="B726" s="61" t="s">
        <v>8</v>
      </c>
      <c r="C726" s="34">
        <v>520.66</v>
      </c>
      <c r="D726" s="34">
        <v>104385.34000000001</v>
      </c>
      <c r="E726" s="34">
        <v>9308.33</v>
      </c>
      <c r="F726" s="34"/>
      <c r="G726" s="34">
        <v>4294.4199999999992</v>
      </c>
      <c r="H726" s="38"/>
    </row>
    <row r="727" spans="1:8" x14ac:dyDescent="0.25">
      <c r="A727" s="37" t="s">
        <v>216</v>
      </c>
      <c r="B727" s="61" t="s">
        <v>7</v>
      </c>
      <c r="C727" s="34"/>
      <c r="D727" s="34">
        <v>8375.18</v>
      </c>
      <c r="E727" s="34">
        <v>570.32999999999993</v>
      </c>
      <c r="F727" s="34"/>
      <c r="G727" s="34"/>
      <c r="H727" s="38"/>
    </row>
    <row r="728" spans="1:8" x14ac:dyDescent="0.25">
      <c r="A728" s="37" t="s">
        <v>216</v>
      </c>
      <c r="B728" s="61" t="s">
        <v>9</v>
      </c>
      <c r="C728" s="34">
        <v>0</v>
      </c>
      <c r="D728" s="34">
        <v>41960.6</v>
      </c>
      <c r="E728" s="34">
        <v>8585.43</v>
      </c>
      <c r="F728" s="34"/>
      <c r="G728" s="34">
        <v>3871.8600000000006</v>
      </c>
      <c r="H728" s="38"/>
    </row>
    <row r="729" spans="1:8" x14ac:dyDescent="0.25">
      <c r="A729" s="37" t="s">
        <v>216</v>
      </c>
      <c r="B729" s="61" t="s">
        <v>11</v>
      </c>
      <c r="C729" s="34">
        <v>7025.2900000000009</v>
      </c>
      <c r="D729" s="34">
        <v>215600.77000000002</v>
      </c>
      <c r="E729" s="34">
        <v>8869.39</v>
      </c>
      <c r="F729" s="34">
        <v>320.58</v>
      </c>
      <c r="G729" s="34">
        <v>5375.31</v>
      </c>
      <c r="H729" s="38">
        <v>1536.52</v>
      </c>
    </row>
    <row r="730" spans="1:8" x14ac:dyDescent="0.25">
      <c r="A730" s="37" t="s">
        <v>216</v>
      </c>
      <c r="B730" s="61" t="s">
        <v>8</v>
      </c>
      <c r="C730" s="34">
        <v>11022.720000000001</v>
      </c>
      <c r="D730" s="34">
        <v>80248.11</v>
      </c>
      <c r="E730" s="34">
        <v>43825.329999999994</v>
      </c>
      <c r="F730" s="34">
        <v>727.74</v>
      </c>
      <c r="G730" s="34">
        <v>8002.51</v>
      </c>
      <c r="H730" s="38">
        <v>2561.36</v>
      </c>
    </row>
    <row r="731" spans="1:8" x14ac:dyDescent="0.25">
      <c r="A731" s="37" t="s">
        <v>216</v>
      </c>
      <c r="B731" s="61" t="s">
        <v>10</v>
      </c>
      <c r="C731" s="34">
        <v>250845</v>
      </c>
      <c r="D731" s="34">
        <v>398761.42</v>
      </c>
      <c r="E731" s="34">
        <v>75244.66</v>
      </c>
      <c r="F731" s="34">
        <v>2856.7200000000003</v>
      </c>
      <c r="G731" s="34">
        <v>17982.18</v>
      </c>
      <c r="H731" s="38">
        <v>8977.19</v>
      </c>
    </row>
    <row r="732" spans="1:8" x14ac:dyDescent="0.25">
      <c r="A732" s="37" t="s">
        <v>217</v>
      </c>
      <c r="B732" s="61" t="s">
        <v>9</v>
      </c>
      <c r="C732" s="34"/>
      <c r="D732" s="34">
        <v>17354.650000000001</v>
      </c>
      <c r="E732" s="34"/>
      <c r="F732" s="34"/>
      <c r="G732" s="34"/>
      <c r="H732" s="38"/>
    </row>
    <row r="733" spans="1:8" x14ac:dyDescent="0.25">
      <c r="A733" s="37" t="s">
        <v>217</v>
      </c>
      <c r="B733" s="61" t="s">
        <v>11</v>
      </c>
      <c r="C733" s="34"/>
      <c r="D733" s="34">
        <v>19112.400000000001</v>
      </c>
      <c r="E733" s="34"/>
      <c r="F733" s="34"/>
      <c r="G733" s="34">
        <v>0</v>
      </c>
      <c r="H733" s="38"/>
    </row>
    <row r="734" spans="1:8" x14ac:dyDescent="0.25">
      <c r="A734" s="37" t="s">
        <v>217</v>
      </c>
      <c r="B734" s="61" t="s">
        <v>8</v>
      </c>
      <c r="C734" s="34"/>
      <c r="D734" s="34">
        <v>74847.38</v>
      </c>
      <c r="E734" s="34">
        <v>31414.370000000003</v>
      </c>
      <c r="F734" s="34"/>
      <c r="G734" s="34">
        <v>394.77</v>
      </c>
      <c r="H734" s="38"/>
    </row>
    <row r="735" spans="1:8" x14ac:dyDescent="0.25">
      <c r="A735" s="37" t="s">
        <v>218</v>
      </c>
      <c r="B735" s="61" t="s">
        <v>7</v>
      </c>
      <c r="C735" s="34"/>
      <c r="D735" s="34">
        <v>1871.37</v>
      </c>
      <c r="E735" s="34">
        <v>2035.01</v>
      </c>
      <c r="F735" s="34"/>
      <c r="G735" s="34"/>
      <c r="H735" s="38"/>
    </row>
    <row r="736" spans="1:8" x14ac:dyDescent="0.25">
      <c r="A736" s="37" t="s">
        <v>218</v>
      </c>
      <c r="B736" s="61" t="s">
        <v>9</v>
      </c>
      <c r="C736" s="34"/>
      <c r="D736" s="34">
        <v>21832.89</v>
      </c>
      <c r="E736" s="34"/>
      <c r="F736" s="34"/>
      <c r="G736" s="34"/>
      <c r="H736" s="38"/>
    </row>
    <row r="737" spans="1:8" x14ac:dyDescent="0.25">
      <c r="A737" s="37" t="s">
        <v>218</v>
      </c>
      <c r="B737" s="61" t="s">
        <v>11</v>
      </c>
      <c r="C737" s="34">
        <v>18123.8</v>
      </c>
      <c r="D737" s="34">
        <v>109831.09000000001</v>
      </c>
      <c r="E737" s="34">
        <v>8403.83</v>
      </c>
      <c r="F737" s="34">
        <v>0</v>
      </c>
      <c r="G737" s="34">
        <v>1655.5</v>
      </c>
      <c r="H737" s="38"/>
    </row>
    <row r="738" spans="1:8" x14ac:dyDescent="0.25">
      <c r="A738" s="37" t="s">
        <v>218</v>
      </c>
      <c r="B738" s="61" t="s">
        <v>8</v>
      </c>
      <c r="C738" s="34">
        <v>19472.560000000001</v>
      </c>
      <c r="D738" s="34">
        <v>101219.65000000002</v>
      </c>
      <c r="E738" s="34">
        <v>28582.960000000003</v>
      </c>
      <c r="F738" s="34">
        <v>153.84</v>
      </c>
      <c r="G738" s="34">
        <v>3367.4300000000003</v>
      </c>
      <c r="H738" s="38"/>
    </row>
    <row r="739" spans="1:8" x14ac:dyDescent="0.25">
      <c r="A739" s="37" t="s">
        <v>218</v>
      </c>
      <c r="B739" s="61" t="s">
        <v>10</v>
      </c>
      <c r="C739" s="34">
        <v>177211.84000000003</v>
      </c>
      <c r="D739" s="34">
        <v>238570.63</v>
      </c>
      <c r="E739" s="34">
        <v>33764.960000000006</v>
      </c>
      <c r="F739" s="34">
        <v>1615.3899999999999</v>
      </c>
      <c r="G739" s="34">
        <v>14630.960000000001</v>
      </c>
      <c r="H739" s="38"/>
    </row>
    <row r="740" spans="1:8" x14ac:dyDescent="0.25">
      <c r="A740" s="37" t="s">
        <v>219</v>
      </c>
      <c r="B740" s="61" t="s">
        <v>9</v>
      </c>
      <c r="C740" s="34"/>
      <c r="D740" s="34">
        <v>16113.939999999999</v>
      </c>
      <c r="E740" s="34"/>
      <c r="F740" s="34"/>
      <c r="G740" s="34"/>
      <c r="H740" s="38"/>
    </row>
    <row r="741" spans="1:8" x14ac:dyDescent="0.25">
      <c r="A741" s="37" t="s">
        <v>219</v>
      </c>
      <c r="B741" s="61" t="s">
        <v>11</v>
      </c>
      <c r="C741" s="34"/>
      <c r="D741" s="34">
        <v>29564.89</v>
      </c>
      <c r="E741" s="34">
        <v>2033.25</v>
      </c>
      <c r="F741" s="34"/>
      <c r="G741" s="34"/>
      <c r="H741" s="38"/>
    </row>
    <row r="742" spans="1:8" x14ac:dyDescent="0.25">
      <c r="A742" s="37" t="s">
        <v>219</v>
      </c>
      <c r="B742" s="61" t="s">
        <v>8</v>
      </c>
      <c r="C742" s="34">
        <v>4439.2699999999995</v>
      </c>
      <c r="D742" s="34">
        <v>230981.24</v>
      </c>
      <c r="E742" s="34">
        <v>75315.539999999994</v>
      </c>
      <c r="F742" s="34"/>
      <c r="G742" s="34"/>
      <c r="H742" s="38"/>
    </row>
    <row r="743" spans="1:8" x14ac:dyDescent="0.25">
      <c r="A743" s="37" t="s">
        <v>220</v>
      </c>
      <c r="B743" s="61" t="s">
        <v>9</v>
      </c>
      <c r="C743" s="34">
        <v>2550.2600000000002</v>
      </c>
      <c r="D743" s="34">
        <v>14283.130000000001</v>
      </c>
      <c r="E743" s="34"/>
      <c r="F743" s="34"/>
      <c r="G743" s="34"/>
      <c r="H743" s="38"/>
    </row>
    <row r="744" spans="1:8" x14ac:dyDescent="0.25">
      <c r="A744" s="37" t="s">
        <v>220</v>
      </c>
      <c r="B744" s="61" t="s">
        <v>11</v>
      </c>
      <c r="C744" s="34"/>
      <c r="D744" s="34">
        <v>24008.97</v>
      </c>
      <c r="E744" s="34"/>
      <c r="F744" s="34"/>
      <c r="G744" s="34"/>
      <c r="H744" s="38"/>
    </row>
    <row r="745" spans="1:8" x14ac:dyDescent="0.25">
      <c r="A745" s="37" t="s">
        <v>220</v>
      </c>
      <c r="B745" s="61" t="s">
        <v>8</v>
      </c>
      <c r="C745" s="34">
        <v>1921.07</v>
      </c>
      <c r="D745" s="34">
        <v>96138.78</v>
      </c>
      <c r="E745" s="34">
        <v>1193.32</v>
      </c>
      <c r="F745" s="34"/>
      <c r="G745" s="34"/>
      <c r="H745" s="38"/>
    </row>
    <row r="746" spans="1:8" x14ac:dyDescent="0.25">
      <c r="A746" s="37" t="s">
        <v>221</v>
      </c>
      <c r="B746" s="61" t="s">
        <v>7</v>
      </c>
      <c r="C746" s="34"/>
      <c r="D746" s="34">
        <v>601.29</v>
      </c>
      <c r="E746" s="34">
        <v>6198.26</v>
      </c>
      <c r="F746" s="34"/>
      <c r="G746" s="34"/>
      <c r="H746" s="38">
        <v>801.72</v>
      </c>
    </row>
    <row r="747" spans="1:8" x14ac:dyDescent="0.25">
      <c r="A747" s="37" t="s">
        <v>221</v>
      </c>
      <c r="B747" s="61" t="s">
        <v>11</v>
      </c>
      <c r="C747" s="34"/>
      <c r="D747" s="34">
        <v>19237.190000000002</v>
      </c>
      <c r="E747" s="34"/>
      <c r="F747" s="34"/>
      <c r="G747" s="34"/>
      <c r="H747" s="38"/>
    </row>
    <row r="748" spans="1:8" x14ac:dyDescent="0.25">
      <c r="A748" s="37" t="s">
        <v>221</v>
      </c>
      <c r="B748" s="61" t="s">
        <v>8</v>
      </c>
      <c r="C748" s="34"/>
      <c r="D748" s="34">
        <v>41162.21</v>
      </c>
      <c r="E748" s="34">
        <v>1060.6799999999998</v>
      </c>
      <c r="F748" s="34"/>
      <c r="G748" s="34"/>
      <c r="H748" s="38"/>
    </row>
    <row r="749" spans="1:8" x14ac:dyDescent="0.25">
      <c r="A749" s="37" t="s">
        <v>221</v>
      </c>
      <c r="B749" s="61" t="s">
        <v>10</v>
      </c>
      <c r="C749" s="34"/>
      <c r="D749" s="34">
        <v>1125.22</v>
      </c>
      <c r="E749" s="34"/>
      <c r="F749" s="34"/>
      <c r="G749" s="34"/>
      <c r="H749" s="38"/>
    </row>
    <row r="750" spans="1:8" x14ac:dyDescent="0.25">
      <c r="A750" s="37" t="s">
        <v>222</v>
      </c>
      <c r="B750" s="61" t="s">
        <v>9</v>
      </c>
      <c r="C750" s="34"/>
      <c r="D750" s="34">
        <v>15077.689999999999</v>
      </c>
      <c r="E750" s="34"/>
      <c r="F750" s="34"/>
      <c r="G750" s="34"/>
      <c r="H750" s="38"/>
    </row>
    <row r="751" spans="1:8" x14ac:dyDescent="0.25">
      <c r="A751" s="37" t="s">
        <v>222</v>
      </c>
      <c r="B751" s="61" t="s">
        <v>11</v>
      </c>
      <c r="C751" s="34"/>
      <c r="D751" s="34">
        <v>29761.29</v>
      </c>
      <c r="E751" s="34"/>
      <c r="F751" s="34"/>
      <c r="G751" s="34"/>
      <c r="H751" s="38"/>
    </row>
    <row r="752" spans="1:8" x14ac:dyDescent="0.25">
      <c r="A752" s="37" t="s">
        <v>222</v>
      </c>
      <c r="B752" s="61" t="s">
        <v>8</v>
      </c>
      <c r="C752" s="34"/>
      <c r="D752" s="34">
        <v>81013.960000000006</v>
      </c>
      <c r="E752" s="34"/>
      <c r="F752" s="34"/>
      <c r="G752" s="34"/>
      <c r="H752" s="38"/>
    </row>
    <row r="753" spans="1:8" x14ac:dyDescent="0.25">
      <c r="A753" s="37" t="s">
        <v>223</v>
      </c>
      <c r="B753" s="61" t="s">
        <v>9</v>
      </c>
      <c r="C753" s="34">
        <v>993.99</v>
      </c>
      <c r="D753" s="34">
        <v>11441.67</v>
      </c>
      <c r="E753" s="34"/>
      <c r="F753" s="34"/>
      <c r="G753" s="34"/>
      <c r="H753" s="38"/>
    </row>
    <row r="754" spans="1:8" x14ac:dyDescent="0.25">
      <c r="A754" s="37" t="s">
        <v>223</v>
      </c>
      <c r="B754" s="61" t="s">
        <v>11</v>
      </c>
      <c r="C754" s="34"/>
      <c r="D754" s="34">
        <v>12503.25</v>
      </c>
      <c r="E754" s="34"/>
      <c r="F754" s="34"/>
      <c r="G754" s="34"/>
      <c r="H754" s="38"/>
    </row>
    <row r="755" spans="1:8" x14ac:dyDescent="0.25">
      <c r="A755" s="37" t="s">
        <v>223</v>
      </c>
      <c r="B755" s="61" t="s">
        <v>8</v>
      </c>
      <c r="C755" s="34"/>
      <c r="D755" s="34">
        <v>38594.689999999995</v>
      </c>
      <c r="E755" s="34"/>
      <c r="F755" s="34"/>
      <c r="G755" s="34">
        <v>638.66999999999996</v>
      </c>
      <c r="H755" s="38"/>
    </row>
    <row r="756" spans="1:8" x14ac:dyDescent="0.25">
      <c r="A756" s="37" t="s">
        <v>224</v>
      </c>
      <c r="B756" s="61" t="s">
        <v>7</v>
      </c>
      <c r="C756" s="34"/>
      <c r="D756" s="34"/>
      <c r="E756" s="34">
        <v>5475.68</v>
      </c>
      <c r="F756" s="34"/>
      <c r="G756" s="34"/>
      <c r="H756" s="38"/>
    </row>
    <row r="757" spans="1:8" x14ac:dyDescent="0.25">
      <c r="A757" s="37" t="s">
        <v>224</v>
      </c>
      <c r="B757" s="61" t="s">
        <v>9</v>
      </c>
      <c r="C757" s="34">
        <v>1109.26</v>
      </c>
      <c r="D757" s="34">
        <v>44549.56</v>
      </c>
      <c r="E757" s="34"/>
      <c r="F757" s="34"/>
      <c r="G757" s="34">
        <v>1379.78</v>
      </c>
      <c r="H757" s="38"/>
    </row>
    <row r="758" spans="1:8" x14ac:dyDescent="0.25">
      <c r="A758" s="37" t="s">
        <v>224</v>
      </c>
      <c r="B758" s="61" t="s">
        <v>11</v>
      </c>
      <c r="C758" s="34">
        <v>3555.19</v>
      </c>
      <c r="D758" s="34">
        <v>107969.68000000002</v>
      </c>
      <c r="E758" s="34">
        <v>7539.8899999999985</v>
      </c>
      <c r="F758" s="34">
        <v>929.21</v>
      </c>
      <c r="G758" s="34">
        <v>1706.1000000000001</v>
      </c>
      <c r="H758" s="38">
        <v>1547.55</v>
      </c>
    </row>
    <row r="759" spans="1:8" x14ac:dyDescent="0.25">
      <c r="A759" s="37" t="s">
        <v>224</v>
      </c>
      <c r="B759" s="61" t="s">
        <v>8</v>
      </c>
      <c r="C759" s="34">
        <v>3791.13</v>
      </c>
      <c r="D759" s="34">
        <v>113751.86</v>
      </c>
      <c r="E759" s="34">
        <v>10502.04</v>
      </c>
      <c r="F759" s="34"/>
      <c r="G759" s="34">
        <v>3958.44</v>
      </c>
      <c r="H759" s="38"/>
    </row>
    <row r="760" spans="1:8" x14ac:dyDescent="0.25">
      <c r="A760" s="37" t="s">
        <v>224</v>
      </c>
      <c r="B760" s="61" t="s">
        <v>10</v>
      </c>
      <c r="C760" s="34">
        <v>163458.32</v>
      </c>
      <c r="D760" s="34">
        <v>238519.86000000002</v>
      </c>
      <c r="E760" s="34">
        <v>44127.520000000004</v>
      </c>
      <c r="F760" s="34">
        <v>3812.44</v>
      </c>
      <c r="G760" s="34">
        <v>6102.08</v>
      </c>
      <c r="H760" s="38">
        <v>1243.54</v>
      </c>
    </row>
    <row r="761" spans="1:8" x14ac:dyDescent="0.25">
      <c r="A761" s="37" t="s">
        <v>225</v>
      </c>
      <c r="B761" s="61" t="s">
        <v>7</v>
      </c>
      <c r="C761" s="34"/>
      <c r="D761" s="34">
        <v>4055.6800000000003</v>
      </c>
      <c r="E761" s="34">
        <v>3345.7</v>
      </c>
      <c r="F761" s="34"/>
      <c r="G761" s="34"/>
      <c r="H761" s="38"/>
    </row>
    <row r="762" spans="1:8" x14ac:dyDescent="0.25">
      <c r="A762" s="37" t="s">
        <v>225</v>
      </c>
      <c r="B762" s="61" t="s">
        <v>9</v>
      </c>
      <c r="C762" s="34"/>
      <c r="D762" s="34">
        <v>42802.469999999994</v>
      </c>
      <c r="E762" s="34">
        <v>3775.5199999999995</v>
      </c>
      <c r="F762" s="34"/>
      <c r="G762" s="34"/>
      <c r="H762" s="38">
        <v>968.63</v>
      </c>
    </row>
    <row r="763" spans="1:8" x14ac:dyDescent="0.25">
      <c r="A763" s="37" t="s">
        <v>225</v>
      </c>
      <c r="B763" s="61" t="s">
        <v>11</v>
      </c>
      <c r="C763" s="34">
        <v>2726.3</v>
      </c>
      <c r="D763" s="34">
        <v>82465.429999999993</v>
      </c>
      <c r="E763" s="34">
        <v>4386.6099999999997</v>
      </c>
      <c r="F763" s="34">
        <v>200.26</v>
      </c>
      <c r="G763" s="34">
        <v>3354.07</v>
      </c>
      <c r="H763" s="38">
        <v>1384.0100000000002</v>
      </c>
    </row>
    <row r="764" spans="1:8" x14ac:dyDescent="0.25">
      <c r="A764" s="37" t="s">
        <v>225</v>
      </c>
      <c r="B764" s="61" t="s">
        <v>8</v>
      </c>
      <c r="C764" s="34">
        <v>4123.05</v>
      </c>
      <c r="D764" s="34">
        <v>42348.1</v>
      </c>
      <c r="E764" s="34">
        <v>16415.009999999998</v>
      </c>
      <c r="F764" s="34"/>
      <c r="G764" s="34">
        <v>1733.92</v>
      </c>
      <c r="H764" s="38"/>
    </row>
    <row r="765" spans="1:8" x14ac:dyDescent="0.25">
      <c r="A765" s="37" t="s">
        <v>225</v>
      </c>
      <c r="B765" s="61" t="s">
        <v>10</v>
      </c>
      <c r="C765" s="34">
        <v>80555.91</v>
      </c>
      <c r="D765" s="34">
        <v>193748.78999999998</v>
      </c>
      <c r="E765" s="34">
        <v>51157.039999999994</v>
      </c>
      <c r="F765" s="34">
        <v>7132.2</v>
      </c>
      <c r="G765" s="34">
        <v>11968.269999999999</v>
      </c>
      <c r="H765" s="38">
        <v>1814.32</v>
      </c>
    </row>
    <row r="766" spans="1:8" x14ac:dyDescent="0.25">
      <c r="A766" s="37" t="s">
        <v>226</v>
      </c>
      <c r="B766" s="61" t="s">
        <v>9</v>
      </c>
      <c r="C766" s="34"/>
      <c r="D766" s="34">
        <v>15516.470000000001</v>
      </c>
      <c r="E766" s="34"/>
      <c r="F766" s="34"/>
      <c r="G766" s="34"/>
      <c r="H766" s="38"/>
    </row>
    <row r="767" spans="1:8" x14ac:dyDescent="0.25">
      <c r="A767" s="37" t="s">
        <v>226</v>
      </c>
      <c r="B767" s="61" t="s">
        <v>11</v>
      </c>
      <c r="C767" s="34"/>
      <c r="D767" s="34">
        <v>15281.35</v>
      </c>
      <c r="E767" s="34"/>
      <c r="F767" s="34"/>
      <c r="G767" s="34"/>
      <c r="H767" s="38"/>
    </row>
    <row r="768" spans="1:8" x14ac:dyDescent="0.25">
      <c r="A768" s="37" t="s">
        <v>226</v>
      </c>
      <c r="B768" s="61" t="s">
        <v>8</v>
      </c>
      <c r="C768" s="34"/>
      <c r="D768" s="34">
        <v>110753.34999999999</v>
      </c>
      <c r="E768" s="34">
        <v>14026.249999999998</v>
      </c>
      <c r="F768" s="34"/>
      <c r="G768" s="34">
        <v>1087.79</v>
      </c>
      <c r="H768" s="38"/>
    </row>
    <row r="769" spans="1:8" x14ac:dyDescent="0.25">
      <c r="A769" s="37" t="s">
        <v>227</v>
      </c>
      <c r="B769" s="61" t="s">
        <v>9</v>
      </c>
      <c r="C769" s="34"/>
      <c r="D769" s="34">
        <v>14901.93</v>
      </c>
      <c r="E769" s="34"/>
      <c r="F769" s="34"/>
      <c r="G769" s="34"/>
      <c r="H769" s="38"/>
    </row>
    <row r="770" spans="1:8" x14ac:dyDescent="0.25">
      <c r="A770" s="37" t="s">
        <v>227</v>
      </c>
      <c r="B770" s="61" t="s">
        <v>11</v>
      </c>
      <c r="C770" s="34"/>
      <c r="D770" s="34">
        <v>10820.74</v>
      </c>
      <c r="E770" s="34"/>
      <c r="F770" s="34"/>
      <c r="G770" s="34"/>
      <c r="H770" s="38">
        <v>1038.07</v>
      </c>
    </row>
    <row r="771" spans="1:8" x14ac:dyDescent="0.25">
      <c r="A771" s="37" t="s">
        <v>227</v>
      </c>
      <c r="B771" s="61" t="s">
        <v>8</v>
      </c>
      <c r="C771" s="34">
        <v>1808.69</v>
      </c>
      <c r="D771" s="34">
        <v>28592.41</v>
      </c>
      <c r="E771" s="34"/>
      <c r="F771" s="34"/>
      <c r="G771" s="34"/>
      <c r="H771" s="38">
        <v>875.79000000000008</v>
      </c>
    </row>
    <row r="772" spans="1:8" x14ac:dyDescent="0.25">
      <c r="A772" s="37" t="s">
        <v>227</v>
      </c>
      <c r="B772" s="61" t="s">
        <v>10</v>
      </c>
      <c r="C772" s="34"/>
      <c r="D772" s="34">
        <v>5175.4399999999996</v>
      </c>
      <c r="E772" s="34"/>
      <c r="F772" s="34"/>
      <c r="G772" s="34"/>
      <c r="H772" s="38"/>
    </row>
    <row r="773" spans="1:8" x14ac:dyDescent="0.25">
      <c r="A773" s="37" t="s">
        <v>228</v>
      </c>
      <c r="B773" s="61" t="s">
        <v>9</v>
      </c>
      <c r="C773" s="34">
        <v>8364.0099999999984</v>
      </c>
      <c r="D773" s="34">
        <v>8257.01</v>
      </c>
      <c r="E773" s="34">
        <v>1410.31</v>
      </c>
      <c r="F773" s="34"/>
      <c r="G773" s="34">
        <v>2609.98</v>
      </c>
      <c r="H773" s="38"/>
    </row>
    <row r="774" spans="1:8" x14ac:dyDescent="0.25">
      <c r="A774" s="37" t="s">
        <v>228</v>
      </c>
      <c r="B774" s="61" t="s">
        <v>11</v>
      </c>
      <c r="C774" s="34">
        <v>7224.3</v>
      </c>
      <c r="D774" s="34">
        <v>24115.149999999998</v>
      </c>
      <c r="E774" s="34">
        <v>2654.04</v>
      </c>
      <c r="F774" s="34"/>
      <c r="G774" s="34"/>
      <c r="H774" s="38"/>
    </row>
    <row r="775" spans="1:8" x14ac:dyDescent="0.25">
      <c r="A775" s="37" t="s">
        <v>228</v>
      </c>
      <c r="B775" s="61" t="s">
        <v>8</v>
      </c>
      <c r="C775" s="34">
        <v>51473.440000000002</v>
      </c>
      <c r="D775" s="34">
        <v>91761.16</v>
      </c>
      <c r="E775" s="34">
        <v>52631.819999999992</v>
      </c>
      <c r="F775" s="34"/>
      <c r="G775" s="34">
        <v>1119.3</v>
      </c>
      <c r="H775" s="38">
        <v>937.71</v>
      </c>
    </row>
    <row r="776" spans="1:8" x14ac:dyDescent="0.25">
      <c r="A776" s="37" t="s">
        <v>229</v>
      </c>
      <c r="B776" s="61" t="s">
        <v>9</v>
      </c>
      <c r="C776" s="34"/>
      <c r="D776" s="34">
        <v>22320.09</v>
      </c>
      <c r="E776" s="34">
        <v>1316.04</v>
      </c>
      <c r="F776" s="34"/>
      <c r="G776" s="34"/>
      <c r="H776" s="38"/>
    </row>
    <row r="777" spans="1:8" x14ac:dyDescent="0.25">
      <c r="A777" s="37" t="s">
        <v>229</v>
      </c>
      <c r="B777" s="61" t="s">
        <v>11</v>
      </c>
      <c r="C777" s="34"/>
      <c r="D777" s="34">
        <v>81255.53</v>
      </c>
      <c r="E777" s="34">
        <v>4028.95</v>
      </c>
      <c r="F777" s="34">
        <v>571.21</v>
      </c>
      <c r="G777" s="34">
        <v>3644</v>
      </c>
      <c r="H777" s="38">
        <v>2743.88</v>
      </c>
    </row>
    <row r="778" spans="1:8" x14ac:dyDescent="0.25">
      <c r="A778" s="37" t="s">
        <v>229</v>
      </c>
      <c r="B778" s="61" t="s">
        <v>8</v>
      </c>
      <c r="C778" s="34">
        <v>16538.830000000002</v>
      </c>
      <c r="D778" s="34">
        <v>43397.760000000002</v>
      </c>
      <c r="E778" s="34">
        <v>36569.659999999996</v>
      </c>
      <c r="F778" s="34"/>
      <c r="G778" s="34">
        <v>4785.2000000000007</v>
      </c>
      <c r="H778" s="38">
        <v>4505.01</v>
      </c>
    </row>
    <row r="779" spans="1:8" x14ac:dyDescent="0.25">
      <c r="A779" s="37" t="s">
        <v>229</v>
      </c>
      <c r="B779" s="61" t="s">
        <v>10</v>
      </c>
      <c r="C779" s="34">
        <v>96688.91</v>
      </c>
      <c r="D779" s="34">
        <v>141769.22</v>
      </c>
      <c r="E779" s="34">
        <v>19883.589999999997</v>
      </c>
      <c r="F779" s="34">
        <v>450.56</v>
      </c>
      <c r="G779" s="34">
        <v>9434.8799999999992</v>
      </c>
      <c r="H779" s="38">
        <v>1481.73</v>
      </c>
    </row>
    <row r="780" spans="1:8" x14ac:dyDescent="0.25">
      <c r="A780" s="37" t="s">
        <v>230</v>
      </c>
      <c r="B780" s="61" t="s">
        <v>7</v>
      </c>
      <c r="C780" s="34"/>
      <c r="D780" s="34">
        <v>3742.95</v>
      </c>
      <c r="E780" s="34">
        <v>182.86</v>
      </c>
      <c r="F780" s="34"/>
      <c r="G780" s="34"/>
      <c r="H780" s="38"/>
    </row>
    <row r="781" spans="1:8" x14ac:dyDescent="0.25">
      <c r="A781" s="37" t="s">
        <v>230</v>
      </c>
      <c r="B781" s="61" t="s">
        <v>9</v>
      </c>
      <c r="C781" s="34"/>
      <c r="D781" s="34">
        <v>32228.829999999998</v>
      </c>
      <c r="E781" s="34">
        <v>663.27</v>
      </c>
      <c r="F781" s="34">
        <v>533.16</v>
      </c>
      <c r="G781" s="34"/>
      <c r="H781" s="38"/>
    </row>
    <row r="782" spans="1:8" x14ac:dyDescent="0.25">
      <c r="A782" s="37" t="s">
        <v>230</v>
      </c>
      <c r="B782" s="61" t="s">
        <v>11</v>
      </c>
      <c r="C782" s="34">
        <v>4472.63</v>
      </c>
      <c r="D782" s="34">
        <v>135802.02000000002</v>
      </c>
      <c r="E782" s="34">
        <v>11465.64</v>
      </c>
      <c r="F782" s="34"/>
      <c r="G782" s="34"/>
      <c r="H782" s="38">
        <v>2567.38</v>
      </c>
    </row>
    <row r="783" spans="1:8" x14ac:dyDescent="0.25">
      <c r="A783" s="37" t="s">
        <v>230</v>
      </c>
      <c r="B783" s="61" t="s">
        <v>8</v>
      </c>
      <c r="C783" s="34">
        <v>41591.789999999994</v>
      </c>
      <c r="D783" s="34">
        <v>241505.83000000002</v>
      </c>
      <c r="E783" s="34">
        <v>47305.530000000006</v>
      </c>
      <c r="F783" s="34"/>
      <c r="G783" s="34">
        <v>3751.7900000000004</v>
      </c>
      <c r="H783" s="38">
        <v>1094.98</v>
      </c>
    </row>
    <row r="784" spans="1:8" x14ac:dyDescent="0.25">
      <c r="A784" s="37" t="s">
        <v>230</v>
      </c>
      <c r="B784" s="61" t="s">
        <v>10</v>
      </c>
      <c r="C784" s="34">
        <v>122902.87</v>
      </c>
      <c r="D784" s="34">
        <v>233692.73</v>
      </c>
      <c r="E784" s="34">
        <v>26385.53</v>
      </c>
      <c r="F784" s="34"/>
      <c r="G784" s="34">
        <v>4852.2199999999993</v>
      </c>
      <c r="H784" s="38">
        <v>4368.78</v>
      </c>
    </row>
    <row r="785" spans="1:8" x14ac:dyDescent="0.25">
      <c r="A785" s="37" t="s">
        <v>231</v>
      </c>
      <c r="B785" s="61" t="s">
        <v>9</v>
      </c>
      <c r="C785" s="34"/>
      <c r="D785" s="34">
        <v>601.62</v>
      </c>
      <c r="E785" s="34"/>
      <c r="F785" s="34"/>
      <c r="G785" s="34"/>
      <c r="H785" s="38"/>
    </row>
    <row r="786" spans="1:8" x14ac:dyDescent="0.25">
      <c r="A786" s="37" t="s">
        <v>231</v>
      </c>
      <c r="B786" s="61" t="s">
        <v>11</v>
      </c>
      <c r="C786" s="34">
        <v>4023.52</v>
      </c>
      <c r="D786" s="34">
        <v>22613.97</v>
      </c>
      <c r="E786" s="34">
        <v>1073.44</v>
      </c>
      <c r="F786" s="34"/>
      <c r="G786" s="34"/>
      <c r="H786" s="38"/>
    </row>
    <row r="787" spans="1:8" x14ac:dyDescent="0.25">
      <c r="A787" s="37" t="s">
        <v>231</v>
      </c>
      <c r="B787" s="61" t="s">
        <v>8</v>
      </c>
      <c r="C787" s="34">
        <v>12397.5</v>
      </c>
      <c r="D787" s="34">
        <v>115423.28000000001</v>
      </c>
      <c r="E787" s="34">
        <v>43198.920000000006</v>
      </c>
      <c r="F787" s="34"/>
      <c r="G787" s="34">
        <v>1876.17</v>
      </c>
      <c r="H787" s="38"/>
    </row>
    <row r="788" spans="1:8" x14ac:dyDescent="0.25">
      <c r="A788" s="37" t="s">
        <v>232</v>
      </c>
      <c r="B788" s="61" t="s">
        <v>9</v>
      </c>
      <c r="C788" s="34"/>
      <c r="D788" s="34">
        <v>28542.329999999998</v>
      </c>
      <c r="E788" s="34">
        <v>7068.9699999999993</v>
      </c>
      <c r="F788" s="34"/>
      <c r="G788" s="34">
        <v>1255.0899999999999</v>
      </c>
      <c r="H788" s="38"/>
    </row>
    <row r="789" spans="1:8" x14ac:dyDescent="0.25">
      <c r="A789" s="37" t="s">
        <v>232</v>
      </c>
      <c r="B789" s="61" t="s">
        <v>11</v>
      </c>
      <c r="C789" s="34">
        <v>1712.06</v>
      </c>
      <c r="D789" s="34">
        <v>58622.51</v>
      </c>
      <c r="E789" s="34">
        <v>6000.01</v>
      </c>
      <c r="F789" s="34">
        <v>319.41000000000003</v>
      </c>
      <c r="G789" s="34">
        <v>2075.29</v>
      </c>
      <c r="H789" s="38"/>
    </row>
    <row r="790" spans="1:8" x14ac:dyDescent="0.25">
      <c r="A790" s="37" t="s">
        <v>232</v>
      </c>
      <c r="B790" s="61" t="s">
        <v>8</v>
      </c>
      <c r="C790" s="34"/>
      <c r="D790" s="34">
        <v>8971.15</v>
      </c>
      <c r="E790" s="34">
        <v>7463.65</v>
      </c>
      <c r="F790" s="34"/>
      <c r="G790" s="34">
        <v>1148.4100000000001</v>
      </c>
      <c r="H790" s="38"/>
    </row>
    <row r="791" spans="1:8" x14ac:dyDescent="0.25">
      <c r="A791" s="37" t="s">
        <v>232</v>
      </c>
      <c r="B791" s="61" t="s">
        <v>10</v>
      </c>
      <c r="C791" s="34">
        <v>39675.339999999997</v>
      </c>
      <c r="D791" s="34">
        <v>91718.66</v>
      </c>
      <c r="E791" s="34">
        <v>34673.950000000004</v>
      </c>
      <c r="F791" s="34">
        <v>717.99</v>
      </c>
      <c r="G791" s="34">
        <v>16223.25</v>
      </c>
      <c r="H791" s="38">
        <v>7176.14</v>
      </c>
    </row>
    <row r="792" spans="1:8" x14ac:dyDescent="0.25">
      <c r="A792" s="37" t="s">
        <v>233</v>
      </c>
      <c r="B792" s="61" t="s">
        <v>7</v>
      </c>
      <c r="C792" s="34"/>
      <c r="D792" s="34">
        <v>4047.9</v>
      </c>
      <c r="E792" s="34"/>
      <c r="F792" s="34"/>
      <c r="G792" s="34"/>
      <c r="H792" s="38"/>
    </row>
    <row r="793" spans="1:8" x14ac:dyDescent="0.25">
      <c r="A793" s="37" t="s">
        <v>233</v>
      </c>
      <c r="B793" s="61" t="s">
        <v>9</v>
      </c>
      <c r="C793" s="34">
        <v>9739.26</v>
      </c>
      <c r="D793" s="34">
        <v>145026.73000000001</v>
      </c>
      <c r="E793" s="34">
        <v>13875.220000000001</v>
      </c>
      <c r="F793" s="34"/>
      <c r="G793" s="34">
        <v>5286.89</v>
      </c>
      <c r="H793" s="38"/>
    </row>
    <row r="794" spans="1:8" x14ac:dyDescent="0.25">
      <c r="A794" s="37" t="s">
        <v>233</v>
      </c>
      <c r="B794" s="61" t="s">
        <v>11</v>
      </c>
      <c r="C794" s="34">
        <v>6379.88</v>
      </c>
      <c r="D794" s="34">
        <v>296905.05999999994</v>
      </c>
      <c r="E794" s="34">
        <v>53192.089999999989</v>
      </c>
      <c r="F794" s="34"/>
      <c r="G794" s="34">
        <v>18105.800000000003</v>
      </c>
      <c r="H794" s="38">
        <v>1998.28</v>
      </c>
    </row>
    <row r="795" spans="1:8" x14ac:dyDescent="0.25">
      <c r="A795" s="37" t="s">
        <v>233</v>
      </c>
      <c r="B795" s="61" t="s">
        <v>8</v>
      </c>
      <c r="C795" s="34">
        <v>34320.44</v>
      </c>
      <c r="D795" s="34">
        <v>673050.11999999988</v>
      </c>
      <c r="E795" s="34">
        <v>207482.38999999996</v>
      </c>
      <c r="F795" s="34">
        <v>7343.47</v>
      </c>
      <c r="G795" s="34">
        <v>47076.849999999991</v>
      </c>
      <c r="H795" s="38">
        <v>6709.5300000000007</v>
      </c>
    </row>
    <row r="796" spans="1:8" x14ac:dyDescent="0.25">
      <c r="A796" s="37" t="s">
        <v>233</v>
      </c>
      <c r="B796" s="61" t="s">
        <v>10</v>
      </c>
      <c r="C796" s="34">
        <v>35846.07</v>
      </c>
      <c r="D796" s="34">
        <v>46703.5</v>
      </c>
      <c r="E796" s="34">
        <v>8003.78</v>
      </c>
      <c r="F796" s="34">
        <v>174.41</v>
      </c>
      <c r="G796" s="34"/>
      <c r="H796" s="38">
        <v>906.86</v>
      </c>
    </row>
    <row r="797" spans="1:8" x14ac:dyDescent="0.25">
      <c r="A797" s="37" t="s">
        <v>234</v>
      </c>
      <c r="B797" s="61" t="s">
        <v>7</v>
      </c>
      <c r="C797" s="34"/>
      <c r="D797" s="34"/>
      <c r="E797" s="34">
        <v>0</v>
      </c>
      <c r="F797" s="34"/>
      <c r="G797" s="34"/>
      <c r="H797" s="38"/>
    </row>
    <row r="798" spans="1:8" x14ac:dyDescent="0.25">
      <c r="A798" s="37" t="s">
        <v>234</v>
      </c>
      <c r="B798" s="61" t="s">
        <v>9</v>
      </c>
      <c r="C798" s="34">
        <v>361.55</v>
      </c>
      <c r="D798" s="34">
        <v>28546.799999999999</v>
      </c>
      <c r="E798" s="34">
        <v>14256.11</v>
      </c>
      <c r="F798" s="34"/>
      <c r="G798" s="34">
        <v>4353.09</v>
      </c>
      <c r="H798" s="38"/>
    </row>
    <row r="799" spans="1:8" x14ac:dyDescent="0.25">
      <c r="A799" s="37" t="s">
        <v>234</v>
      </c>
      <c r="B799" s="61" t="s">
        <v>11</v>
      </c>
      <c r="C799" s="34">
        <v>19449.989999999998</v>
      </c>
      <c r="D799" s="34">
        <v>89969.48000000001</v>
      </c>
      <c r="E799" s="34">
        <v>33775.149999999994</v>
      </c>
      <c r="F799" s="34"/>
      <c r="G799" s="34">
        <v>1948.04</v>
      </c>
      <c r="H799" s="38"/>
    </row>
    <row r="800" spans="1:8" x14ac:dyDescent="0.25">
      <c r="A800" s="37" t="s">
        <v>234</v>
      </c>
      <c r="B800" s="61" t="s">
        <v>8</v>
      </c>
      <c r="C800" s="34">
        <v>82149.3</v>
      </c>
      <c r="D800" s="34">
        <v>97066.430000000008</v>
      </c>
      <c r="E800" s="34">
        <v>222818.62</v>
      </c>
      <c r="F800" s="34">
        <v>2762.43</v>
      </c>
      <c r="G800" s="34">
        <v>23322.530000000002</v>
      </c>
      <c r="H800" s="38">
        <v>9660.7099999999991</v>
      </c>
    </row>
    <row r="801" spans="1:8" x14ac:dyDescent="0.25">
      <c r="A801" s="37" t="s">
        <v>235</v>
      </c>
      <c r="B801" s="61" t="s">
        <v>11</v>
      </c>
      <c r="C801" s="34"/>
      <c r="D801" s="34"/>
      <c r="E801" s="34">
        <v>501.96</v>
      </c>
      <c r="F801" s="34"/>
      <c r="G801" s="34"/>
      <c r="H801" s="38">
        <v>895.89</v>
      </c>
    </row>
    <row r="802" spans="1:8" x14ac:dyDescent="0.25">
      <c r="A802" s="37" t="s">
        <v>235</v>
      </c>
      <c r="B802" s="61" t="s">
        <v>8</v>
      </c>
      <c r="C802" s="34"/>
      <c r="D802" s="34"/>
      <c r="E802" s="34">
        <v>14934.74</v>
      </c>
      <c r="F802" s="34"/>
      <c r="G802" s="34">
        <v>13449.34</v>
      </c>
      <c r="H802" s="38">
        <v>7682.92</v>
      </c>
    </row>
    <row r="803" spans="1:8" x14ac:dyDescent="0.25">
      <c r="A803" s="37" t="s">
        <v>235</v>
      </c>
      <c r="B803" s="61" t="s">
        <v>10</v>
      </c>
      <c r="C803" s="34"/>
      <c r="D803" s="34"/>
      <c r="E803" s="34">
        <v>8369.4699999999993</v>
      </c>
      <c r="F803" s="34"/>
      <c r="G803" s="34">
        <v>2854.95</v>
      </c>
      <c r="H803" s="38">
        <v>1740.8</v>
      </c>
    </row>
    <row r="804" spans="1:8" x14ac:dyDescent="0.25">
      <c r="A804" s="37" t="s">
        <v>236</v>
      </c>
      <c r="B804" s="61" t="s">
        <v>11</v>
      </c>
      <c r="C804" s="34"/>
      <c r="D804" s="34"/>
      <c r="E804" s="34">
        <v>991.56000000000006</v>
      </c>
      <c r="F804" s="34"/>
      <c r="G804" s="34">
        <v>2120.63</v>
      </c>
      <c r="H804" s="38">
        <v>1754.83</v>
      </c>
    </row>
    <row r="805" spans="1:8" x14ac:dyDescent="0.25">
      <c r="A805" s="37" t="s">
        <v>236</v>
      </c>
      <c r="B805" s="61" t="s">
        <v>8</v>
      </c>
      <c r="C805" s="34"/>
      <c r="D805" s="34"/>
      <c r="E805" s="34">
        <v>19763.29</v>
      </c>
      <c r="F805" s="34"/>
      <c r="G805" s="34">
        <v>9036.82</v>
      </c>
      <c r="H805" s="38">
        <v>2821.4300000000003</v>
      </c>
    </row>
    <row r="806" spans="1:8" x14ac:dyDescent="0.25">
      <c r="A806" s="37" t="s">
        <v>236</v>
      </c>
      <c r="B806" s="61" t="s">
        <v>10</v>
      </c>
      <c r="C806" s="34"/>
      <c r="D806" s="34"/>
      <c r="E806" s="34">
        <v>4811.24</v>
      </c>
      <c r="F806" s="34"/>
      <c r="G806" s="34">
        <v>517.82000000000005</v>
      </c>
      <c r="H806" s="38">
        <v>910.11</v>
      </c>
    </row>
    <row r="807" spans="1:8" x14ac:dyDescent="0.25">
      <c r="A807" s="37" t="s">
        <v>237</v>
      </c>
      <c r="B807" s="61" t="s">
        <v>11</v>
      </c>
      <c r="C807" s="34"/>
      <c r="D807" s="34"/>
      <c r="E807" s="34">
        <v>727.12</v>
      </c>
      <c r="F807" s="34"/>
      <c r="G807" s="34">
        <v>1437.74</v>
      </c>
      <c r="H807" s="38">
        <v>1392.1</v>
      </c>
    </row>
    <row r="808" spans="1:8" x14ac:dyDescent="0.25">
      <c r="A808" s="37" t="s">
        <v>237</v>
      </c>
      <c r="B808" s="61" t="s">
        <v>8</v>
      </c>
      <c r="C808" s="34"/>
      <c r="D808" s="34"/>
      <c r="E808" s="34">
        <v>16615.21</v>
      </c>
      <c r="F808" s="34">
        <v>1169.72</v>
      </c>
      <c r="G808" s="34">
        <v>14981.650000000001</v>
      </c>
      <c r="H808" s="38">
        <v>8494.2000000000007</v>
      </c>
    </row>
    <row r="809" spans="1:8" x14ac:dyDescent="0.25">
      <c r="A809" s="37" t="s">
        <v>237</v>
      </c>
      <c r="B809" s="61" t="s">
        <v>10</v>
      </c>
      <c r="C809" s="34"/>
      <c r="D809" s="34"/>
      <c r="E809" s="34">
        <v>13146.75</v>
      </c>
      <c r="F809" s="34"/>
      <c r="G809" s="34">
        <v>1351.7</v>
      </c>
      <c r="H809" s="38">
        <v>6520</v>
      </c>
    </row>
    <row r="810" spans="1:8" x14ac:dyDescent="0.25">
      <c r="A810" s="37" t="s">
        <v>238</v>
      </c>
      <c r="B810" s="61" t="s">
        <v>11</v>
      </c>
      <c r="C810" s="34"/>
      <c r="D810" s="34"/>
      <c r="E810" s="34">
        <v>973.05</v>
      </c>
      <c r="F810" s="34"/>
      <c r="G810" s="34">
        <v>1062.22</v>
      </c>
      <c r="H810" s="38">
        <v>1791.15</v>
      </c>
    </row>
    <row r="811" spans="1:8" x14ac:dyDescent="0.25">
      <c r="A811" s="37" t="s">
        <v>238</v>
      </c>
      <c r="B811" s="61" t="s">
        <v>8</v>
      </c>
      <c r="C811" s="34"/>
      <c r="D811" s="34"/>
      <c r="E811" s="34">
        <v>31659.090000000004</v>
      </c>
      <c r="F811" s="34"/>
      <c r="G811" s="34">
        <v>14186.870000000003</v>
      </c>
      <c r="H811" s="38">
        <v>6575.6799999999994</v>
      </c>
    </row>
    <row r="812" spans="1:8" x14ac:dyDescent="0.25">
      <c r="A812" s="37" t="s">
        <v>238</v>
      </c>
      <c r="B812" s="61" t="s">
        <v>10</v>
      </c>
      <c r="C812" s="34"/>
      <c r="D812" s="34"/>
      <c r="E812" s="34">
        <v>4764.4400000000005</v>
      </c>
      <c r="F812" s="34"/>
      <c r="G812" s="34">
        <v>423.67</v>
      </c>
      <c r="H812" s="38">
        <v>1271.26</v>
      </c>
    </row>
    <row r="813" spans="1:8" x14ac:dyDescent="0.25">
      <c r="A813" s="37" t="s">
        <v>239</v>
      </c>
      <c r="B813" s="61" t="s">
        <v>11</v>
      </c>
      <c r="C813" s="34"/>
      <c r="D813" s="34"/>
      <c r="E813" s="34">
        <v>1547.29</v>
      </c>
      <c r="F813" s="34"/>
      <c r="G813" s="34">
        <v>7848.51</v>
      </c>
      <c r="H813" s="38">
        <v>967.48</v>
      </c>
    </row>
    <row r="814" spans="1:8" x14ac:dyDescent="0.25">
      <c r="A814" s="37" t="s">
        <v>239</v>
      </c>
      <c r="B814" s="61" t="s">
        <v>8</v>
      </c>
      <c r="C814" s="34"/>
      <c r="D814" s="34"/>
      <c r="E814" s="34">
        <v>37943.68</v>
      </c>
      <c r="F814" s="34"/>
      <c r="G814" s="34">
        <v>16847.43</v>
      </c>
      <c r="H814" s="38">
        <v>10477.969999999999</v>
      </c>
    </row>
    <row r="815" spans="1:8" x14ac:dyDescent="0.25">
      <c r="A815" s="37" t="s">
        <v>239</v>
      </c>
      <c r="B815" s="61" t="s">
        <v>10</v>
      </c>
      <c r="C815" s="34"/>
      <c r="D815" s="34"/>
      <c r="E815" s="34">
        <v>3776.4100000000003</v>
      </c>
      <c r="F815" s="34"/>
      <c r="G815" s="34">
        <v>4060.04</v>
      </c>
      <c r="H815" s="38">
        <v>1710.38</v>
      </c>
    </row>
    <row r="816" spans="1:8" x14ac:dyDescent="0.25">
      <c r="A816" s="37" t="s">
        <v>240</v>
      </c>
      <c r="B816" s="61" t="s">
        <v>11</v>
      </c>
      <c r="C816" s="34"/>
      <c r="D816" s="34"/>
      <c r="E816" s="34">
        <v>1393.21</v>
      </c>
      <c r="F816" s="34"/>
      <c r="G816" s="34">
        <v>1180.02</v>
      </c>
      <c r="H816" s="38"/>
    </row>
    <row r="817" spans="1:8" x14ac:dyDescent="0.25">
      <c r="A817" s="37" t="s">
        <v>240</v>
      </c>
      <c r="B817" s="61" t="s">
        <v>8</v>
      </c>
      <c r="C817" s="34"/>
      <c r="D817" s="34"/>
      <c r="E817" s="34">
        <v>41970.720000000001</v>
      </c>
      <c r="F817" s="34"/>
      <c r="G817" s="34">
        <v>18101.43</v>
      </c>
      <c r="H817" s="38">
        <v>6780.4400000000005</v>
      </c>
    </row>
    <row r="818" spans="1:8" x14ac:dyDescent="0.25">
      <c r="A818" s="37" t="s">
        <v>240</v>
      </c>
      <c r="B818" s="61" t="s">
        <v>10</v>
      </c>
      <c r="C818" s="34"/>
      <c r="D818" s="34"/>
      <c r="E818" s="34">
        <v>10760.63</v>
      </c>
      <c r="F818" s="34"/>
      <c r="G818" s="34">
        <v>1334.47</v>
      </c>
      <c r="H818" s="38">
        <v>573.97</v>
      </c>
    </row>
    <row r="819" spans="1:8" x14ac:dyDescent="0.25">
      <c r="A819" s="37" t="s">
        <v>241</v>
      </c>
      <c r="B819" s="61" t="s">
        <v>11</v>
      </c>
      <c r="C819" s="34"/>
      <c r="D819" s="34"/>
      <c r="E819" s="34">
        <v>775.81</v>
      </c>
      <c r="F819" s="34"/>
      <c r="G819" s="34">
        <v>1208.68</v>
      </c>
      <c r="H819" s="38">
        <v>654.32000000000005</v>
      </c>
    </row>
    <row r="820" spans="1:8" x14ac:dyDescent="0.25">
      <c r="A820" s="37" t="s">
        <v>241</v>
      </c>
      <c r="B820" s="61" t="s">
        <v>8</v>
      </c>
      <c r="C820" s="34"/>
      <c r="D820" s="34"/>
      <c r="E820" s="34">
        <v>49374.69</v>
      </c>
      <c r="F820" s="34"/>
      <c r="G820" s="34">
        <v>16155.650000000001</v>
      </c>
      <c r="H820" s="38">
        <v>1408.95</v>
      </c>
    </row>
    <row r="821" spans="1:8" x14ac:dyDescent="0.25">
      <c r="A821" s="37" t="s">
        <v>241</v>
      </c>
      <c r="B821" s="61" t="s">
        <v>10</v>
      </c>
      <c r="C821" s="34"/>
      <c r="D821" s="34"/>
      <c r="E821" s="34">
        <v>8603.0499999999993</v>
      </c>
      <c r="F821" s="34"/>
      <c r="G821" s="34">
        <v>380.25</v>
      </c>
      <c r="H821" s="38">
        <v>853.72</v>
      </c>
    </row>
    <row r="822" spans="1:8" x14ac:dyDescent="0.25">
      <c r="A822" s="37" t="s">
        <v>242</v>
      </c>
      <c r="B822" s="61" t="s">
        <v>11</v>
      </c>
      <c r="C822" s="34"/>
      <c r="D822" s="34"/>
      <c r="E822" s="34">
        <v>337.15</v>
      </c>
      <c r="F822" s="34"/>
      <c r="G822" s="34">
        <v>2130.2399999999998</v>
      </c>
      <c r="H822" s="38">
        <v>1919.88</v>
      </c>
    </row>
    <row r="823" spans="1:8" x14ac:dyDescent="0.25">
      <c r="A823" s="37" t="s">
        <v>242</v>
      </c>
      <c r="B823" s="61" t="s">
        <v>8</v>
      </c>
      <c r="C823" s="34"/>
      <c r="D823" s="34"/>
      <c r="E823" s="34">
        <v>21994.389999999996</v>
      </c>
      <c r="F823" s="34"/>
      <c r="G823" s="34">
        <v>5206.4400000000005</v>
      </c>
      <c r="H823" s="38">
        <v>7738.8600000000006</v>
      </c>
    </row>
    <row r="824" spans="1:8" x14ac:dyDescent="0.25">
      <c r="A824" s="37" t="s">
        <v>242</v>
      </c>
      <c r="B824" s="61" t="s">
        <v>10</v>
      </c>
      <c r="C824" s="34"/>
      <c r="D824" s="34"/>
      <c r="E824" s="34">
        <v>7625.24</v>
      </c>
      <c r="F824" s="34"/>
      <c r="G824" s="34">
        <v>2031.4</v>
      </c>
      <c r="H824" s="38">
        <v>1904.02</v>
      </c>
    </row>
    <row r="825" spans="1:8" x14ac:dyDescent="0.25">
      <c r="A825" s="37" t="s">
        <v>243</v>
      </c>
      <c r="B825" s="61" t="s">
        <v>11</v>
      </c>
      <c r="C825" s="34"/>
      <c r="D825" s="34"/>
      <c r="E825" s="34">
        <v>4768.2700000000004</v>
      </c>
      <c r="F825" s="34"/>
      <c r="G825" s="34">
        <v>2204.0300000000002</v>
      </c>
      <c r="H825" s="38">
        <v>3357.23</v>
      </c>
    </row>
    <row r="826" spans="1:8" x14ac:dyDescent="0.25">
      <c r="A826" s="37" t="s">
        <v>243</v>
      </c>
      <c r="B826" s="61" t="s">
        <v>8</v>
      </c>
      <c r="C826" s="34"/>
      <c r="D826" s="34"/>
      <c r="E826" s="34">
        <v>43736.1</v>
      </c>
      <c r="F826" s="34"/>
      <c r="G826" s="34">
        <v>11917.76</v>
      </c>
      <c r="H826" s="38">
        <v>9567.8499999999985</v>
      </c>
    </row>
    <row r="827" spans="1:8" x14ac:dyDescent="0.25">
      <c r="A827" s="37" t="s">
        <v>243</v>
      </c>
      <c r="B827" s="61" t="s">
        <v>10</v>
      </c>
      <c r="C827" s="34"/>
      <c r="D827" s="34"/>
      <c r="E827" s="34">
        <v>4091.07</v>
      </c>
      <c r="F827" s="34"/>
      <c r="G827" s="34">
        <v>1035.6300000000001</v>
      </c>
      <c r="H827" s="38">
        <v>1718.22</v>
      </c>
    </row>
    <row r="828" spans="1:8" x14ac:dyDescent="0.25">
      <c r="A828" s="37" t="s">
        <v>244</v>
      </c>
      <c r="B828" s="61" t="s">
        <v>11</v>
      </c>
      <c r="C828" s="34"/>
      <c r="D828" s="34"/>
      <c r="E828" s="34">
        <v>2124.35</v>
      </c>
      <c r="F828" s="34"/>
      <c r="G828" s="34">
        <v>2494.21</v>
      </c>
      <c r="H828" s="38">
        <v>913.73</v>
      </c>
    </row>
    <row r="829" spans="1:8" x14ac:dyDescent="0.25">
      <c r="A829" s="37" t="s">
        <v>244</v>
      </c>
      <c r="B829" s="61" t="s">
        <v>8</v>
      </c>
      <c r="C829" s="34"/>
      <c r="D829" s="34"/>
      <c r="E829" s="34">
        <v>61086.119999999995</v>
      </c>
      <c r="F829" s="34"/>
      <c r="G829" s="34">
        <v>21336.629999999997</v>
      </c>
      <c r="H829" s="38">
        <v>11621.45</v>
      </c>
    </row>
    <row r="830" spans="1:8" x14ac:dyDescent="0.25">
      <c r="A830" s="37" t="s">
        <v>244</v>
      </c>
      <c r="B830" s="61" t="s">
        <v>10</v>
      </c>
      <c r="C830" s="34"/>
      <c r="D830" s="34"/>
      <c r="E830" s="34">
        <v>1112.8499999999999</v>
      </c>
      <c r="F830" s="34"/>
      <c r="G830" s="34"/>
      <c r="H830" s="38">
        <v>738.98</v>
      </c>
    </row>
    <row r="831" spans="1:8" x14ac:dyDescent="0.25">
      <c r="A831" s="37" t="s">
        <v>245</v>
      </c>
      <c r="B831" s="61" t="s">
        <v>9</v>
      </c>
      <c r="C831" s="34"/>
      <c r="D831" s="34">
        <v>16014.8</v>
      </c>
      <c r="E831" s="34"/>
      <c r="F831" s="34"/>
      <c r="G831" s="34"/>
      <c r="H831" s="38"/>
    </row>
    <row r="832" spans="1:8" x14ac:dyDescent="0.25">
      <c r="A832" s="37" t="s">
        <v>245</v>
      </c>
      <c r="B832" s="61" t="s">
        <v>11</v>
      </c>
      <c r="C832" s="34"/>
      <c r="D832" s="34">
        <v>41280.43</v>
      </c>
      <c r="E832" s="34"/>
      <c r="F832" s="34"/>
      <c r="G832" s="34">
        <v>732.86</v>
      </c>
      <c r="H832" s="38">
        <v>2643.96</v>
      </c>
    </row>
    <row r="833" spans="1:8" x14ac:dyDescent="0.25">
      <c r="A833" s="37" t="s">
        <v>245</v>
      </c>
      <c r="B833" s="61" t="s">
        <v>8</v>
      </c>
      <c r="C833" s="34"/>
      <c r="D833" s="34">
        <v>21734.670000000002</v>
      </c>
      <c r="E833" s="34">
        <v>14711.11</v>
      </c>
      <c r="F833" s="34"/>
      <c r="G833" s="34">
        <v>892.97</v>
      </c>
      <c r="H833" s="38"/>
    </row>
    <row r="834" spans="1:8" x14ac:dyDescent="0.25">
      <c r="A834" s="37" t="s">
        <v>245</v>
      </c>
      <c r="B834" s="61" t="s">
        <v>10</v>
      </c>
      <c r="C834" s="34"/>
      <c r="D834" s="34">
        <v>24844.14</v>
      </c>
      <c r="E834" s="34"/>
      <c r="F834" s="34"/>
      <c r="G834" s="34"/>
      <c r="H834" s="38"/>
    </row>
    <row r="835" spans="1:8" x14ac:dyDescent="0.25">
      <c r="A835" s="37" t="s">
        <v>246</v>
      </c>
      <c r="B835" s="61" t="s">
        <v>9</v>
      </c>
      <c r="C835" s="34"/>
      <c r="D835" s="34"/>
      <c r="E835" s="34">
        <v>32452.059999999994</v>
      </c>
      <c r="F835" s="34"/>
      <c r="G835" s="34">
        <v>12005.810000000001</v>
      </c>
      <c r="H835" s="38">
        <v>4520.99</v>
      </c>
    </row>
    <row r="836" spans="1:8" x14ac:dyDescent="0.25">
      <c r="A836" s="37" t="s">
        <v>246</v>
      </c>
      <c r="B836" s="61" t="s">
        <v>11</v>
      </c>
      <c r="C836" s="34"/>
      <c r="D836" s="34"/>
      <c r="E836" s="34">
        <v>10176.27</v>
      </c>
      <c r="F836" s="34"/>
      <c r="G836" s="34">
        <v>8269.08</v>
      </c>
      <c r="H836" s="38"/>
    </row>
    <row r="837" spans="1:8" x14ac:dyDescent="0.25">
      <c r="A837" s="37" t="s">
        <v>246</v>
      </c>
      <c r="B837" s="61" t="s">
        <v>8</v>
      </c>
      <c r="C837" s="34"/>
      <c r="D837" s="34"/>
      <c r="E837" s="34">
        <v>81970.930000000008</v>
      </c>
      <c r="F837" s="34"/>
      <c r="G837" s="34">
        <v>37295.43</v>
      </c>
      <c r="H837" s="38">
        <v>7404.34</v>
      </c>
    </row>
    <row r="838" spans="1:8" x14ac:dyDescent="0.25">
      <c r="A838" s="37" t="s">
        <v>246</v>
      </c>
      <c r="B838" s="61" t="s">
        <v>10</v>
      </c>
      <c r="C838" s="34"/>
      <c r="D838" s="34"/>
      <c r="E838" s="34">
        <v>16010.869999999999</v>
      </c>
      <c r="F838" s="34">
        <v>9160.1200000000008</v>
      </c>
      <c r="G838" s="34"/>
      <c r="H838" s="38"/>
    </row>
    <row r="839" spans="1:8" x14ac:dyDescent="0.25">
      <c r="A839" s="37" t="s">
        <v>247</v>
      </c>
      <c r="B839" s="61" t="s">
        <v>9</v>
      </c>
      <c r="C839" s="34"/>
      <c r="D839" s="34"/>
      <c r="E839" s="34">
        <v>137.35</v>
      </c>
      <c r="F839" s="34"/>
      <c r="G839" s="34">
        <v>1819.84</v>
      </c>
      <c r="H839" s="38"/>
    </row>
    <row r="840" spans="1:8" x14ac:dyDescent="0.25">
      <c r="A840" s="37" t="s">
        <v>247</v>
      </c>
      <c r="B840" s="61" t="s">
        <v>11</v>
      </c>
      <c r="C840" s="34"/>
      <c r="D840" s="34"/>
      <c r="E840" s="34">
        <v>359.38</v>
      </c>
      <c r="F840" s="34"/>
      <c r="G840" s="34">
        <v>1520.71</v>
      </c>
      <c r="H840" s="38"/>
    </row>
    <row r="841" spans="1:8" x14ac:dyDescent="0.25">
      <c r="A841" s="37" t="s">
        <v>247</v>
      </c>
      <c r="B841" s="61" t="s">
        <v>8</v>
      </c>
      <c r="C841" s="34"/>
      <c r="D841" s="34"/>
      <c r="E841" s="34">
        <v>25375.84</v>
      </c>
      <c r="F841" s="34"/>
      <c r="G841" s="34">
        <v>4859.2199999999993</v>
      </c>
      <c r="H841" s="38">
        <v>671.13</v>
      </c>
    </row>
    <row r="842" spans="1:8" x14ac:dyDescent="0.25">
      <c r="A842" s="37" t="s">
        <v>247</v>
      </c>
      <c r="B842" s="61" t="s">
        <v>10</v>
      </c>
      <c r="C842" s="34"/>
      <c r="D842" s="34"/>
      <c r="E842" s="34">
        <v>26458.640000000003</v>
      </c>
      <c r="F842" s="34"/>
      <c r="G842" s="34">
        <v>9122.130000000001</v>
      </c>
      <c r="H842" s="38">
        <v>1826.97</v>
      </c>
    </row>
    <row r="843" spans="1:8" x14ac:dyDescent="0.25">
      <c r="A843" s="37" t="s">
        <v>248</v>
      </c>
      <c r="B843" s="61" t="s">
        <v>9</v>
      </c>
      <c r="C843" s="34">
        <v>1156.0899999999999</v>
      </c>
      <c r="D843" s="34">
        <v>17935</v>
      </c>
      <c r="E843" s="34">
        <v>637.94000000000005</v>
      </c>
      <c r="F843" s="34"/>
      <c r="G843" s="34"/>
      <c r="H843" s="38"/>
    </row>
    <row r="844" spans="1:8" x14ac:dyDescent="0.25">
      <c r="A844" s="37" t="s">
        <v>248</v>
      </c>
      <c r="B844" s="61" t="s">
        <v>11</v>
      </c>
      <c r="C844" s="34">
        <v>6079.28</v>
      </c>
      <c r="D844" s="34">
        <v>99594.11</v>
      </c>
      <c r="E844" s="34">
        <v>12172.5</v>
      </c>
      <c r="F844" s="34"/>
      <c r="G844" s="34">
        <v>4167.6899999999996</v>
      </c>
      <c r="H844" s="38">
        <v>1373.7199999999998</v>
      </c>
    </row>
    <row r="845" spans="1:8" x14ac:dyDescent="0.25">
      <c r="A845" s="37" t="s">
        <v>248</v>
      </c>
      <c r="B845" s="61" t="s">
        <v>8</v>
      </c>
      <c r="C845" s="34">
        <v>33602.75</v>
      </c>
      <c r="D845" s="34">
        <v>356881.42</v>
      </c>
      <c r="E845" s="34">
        <v>105739.55</v>
      </c>
      <c r="F845" s="34">
        <v>709.81999999999994</v>
      </c>
      <c r="G845" s="34">
        <v>29115.630000000005</v>
      </c>
      <c r="H845" s="38">
        <v>10450.16</v>
      </c>
    </row>
    <row r="846" spans="1:8" x14ac:dyDescent="0.25">
      <c r="A846" s="37" t="s">
        <v>248</v>
      </c>
      <c r="B846" s="61" t="s">
        <v>10</v>
      </c>
      <c r="C846" s="34"/>
      <c r="D846" s="34">
        <v>4535.7</v>
      </c>
      <c r="E846" s="34"/>
      <c r="F846" s="34"/>
      <c r="G846" s="34"/>
      <c r="H846" s="38"/>
    </row>
    <row r="847" spans="1:8" x14ac:dyDescent="0.25">
      <c r="A847" s="37" t="s">
        <v>376</v>
      </c>
      <c r="B847" s="61" t="s">
        <v>9</v>
      </c>
      <c r="C847" s="34"/>
      <c r="D847" s="34">
        <v>26350.32</v>
      </c>
      <c r="E847" s="34"/>
      <c r="F847" s="34"/>
      <c r="G847" s="34"/>
      <c r="H847" s="38"/>
    </row>
    <row r="848" spans="1:8" x14ac:dyDescent="0.25">
      <c r="A848" s="37" t="s">
        <v>376</v>
      </c>
      <c r="B848" s="61" t="s">
        <v>11</v>
      </c>
      <c r="C848" s="34"/>
      <c r="D848" s="34">
        <v>29368.370000000003</v>
      </c>
      <c r="E848" s="34"/>
      <c r="F848" s="34"/>
      <c r="G848" s="34"/>
      <c r="H848" s="38"/>
    </row>
    <row r="849" spans="1:8" x14ac:dyDescent="0.25">
      <c r="A849" s="37" t="s">
        <v>376</v>
      </c>
      <c r="B849" s="61" t="s">
        <v>8</v>
      </c>
      <c r="C849" s="34"/>
      <c r="D849" s="34">
        <v>69354.700000000012</v>
      </c>
      <c r="E849" s="34">
        <v>16090.67</v>
      </c>
      <c r="F849" s="34"/>
      <c r="G849" s="34">
        <v>2099.54</v>
      </c>
      <c r="H849" s="38">
        <v>2090.04</v>
      </c>
    </row>
    <row r="850" spans="1:8" x14ac:dyDescent="0.25">
      <c r="A850" s="37" t="s">
        <v>249</v>
      </c>
      <c r="B850" s="61" t="s">
        <v>9</v>
      </c>
      <c r="C850" s="34">
        <v>6168.56</v>
      </c>
      <c r="D850" s="34">
        <v>41919.89</v>
      </c>
      <c r="E850" s="34">
        <v>9040.3799999999992</v>
      </c>
      <c r="F850" s="34"/>
      <c r="G850" s="34"/>
      <c r="H850" s="38">
        <v>3441.61</v>
      </c>
    </row>
    <row r="851" spans="1:8" x14ac:dyDescent="0.25">
      <c r="A851" s="37" t="s">
        <v>249</v>
      </c>
      <c r="B851" s="61" t="s">
        <v>11</v>
      </c>
      <c r="C851" s="34">
        <v>4349.5099999999993</v>
      </c>
      <c r="D851" s="34">
        <v>28110.94</v>
      </c>
      <c r="E851" s="34"/>
      <c r="F851" s="34"/>
      <c r="G851" s="34"/>
      <c r="H851" s="38"/>
    </row>
    <row r="852" spans="1:8" x14ac:dyDescent="0.25">
      <c r="A852" s="37" t="s">
        <v>249</v>
      </c>
      <c r="B852" s="61" t="s">
        <v>8</v>
      </c>
      <c r="C852" s="34"/>
      <c r="D852" s="34">
        <v>9305.84</v>
      </c>
      <c r="E852" s="34">
        <v>5478.36</v>
      </c>
      <c r="F852" s="34"/>
      <c r="G852" s="34"/>
      <c r="H852" s="38">
        <v>1451.52</v>
      </c>
    </row>
    <row r="853" spans="1:8" x14ac:dyDescent="0.25">
      <c r="A853" s="37" t="s">
        <v>250</v>
      </c>
      <c r="B853" s="61" t="s">
        <v>7</v>
      </c>
      <c r="C853" s="34"/>
      <c r="D853" s="34">
        <v>0</v>
      </c>
      <c r="E853" s="34"/>
      <c r="F853" s="34"/>
      <c r="G853" s="34"/>
      <c r="H853" s="38"/>
    </row>
    <row r="854" spans="1:8" x14ac:dyDescent="0.25">
      <c r="A854" s="37" t="s">
        <v>250</v>
      </c>
      <c r="B854" s="61" t="s">
        <v>9</v>
      </c>
      <c r="C854" s="34">
        <v>2440.5600000000004</v>
      </c>
      <c r="D854" s="34">
        <v>61214.1</v>
      </c>
      <c r="E854" s="34">
        <v>544.26</v>
      </c>
      <c r="F854" s="34"/>
      <c r="G854" s="34"/>
      <c r="H854" s="38">
        <v>1216.49</v>
      </c>
    </row>
    <row r="855" spans="1:8" x14ac:dyDescent="0.25">
      <c r="A855" s="37" t="s">
        <v>250</v>
      </c>
      <c r="B855" s="61" t="s">
        <v>11</v>
      </c>
      <c r="C855" s="34">
        <v>5100.3100000000004</v>
      </c>
      <c r="D855" s="34">
        <v>79435.59</v>
      </c>
      <c r="E855" s="34">
        <v>14927.9</v>
      </c>
      <c r="F855" s="34"/>
      <c r="G855" s="34"/>
      <c r="H855" s="38"/>
    </row>
    <row r="856" spans="1:8" x14ac:dyDescent="0.25">
      <c r="A856" s="37" t="s">
        <v>250</v>
      </c>
      <c r="B856" s="61" t="s">
        <v>8</v>
      </c>
      <c r="C856" s="34">
        <v>16879.27</v>
      </c>
      <c r="D856" s="34">
        <v>157552.00999999998</v>
      </c>
      <c r="E856" s="34">
        <v>76342.909999999989</v>
      </c>
      <c r="F856" s="34"/>
      <c r="G856" s="34">
        <v>7000.1300000000019</v>
      </c>
      <c r="H856" s="38">
        <v>1903.36</v>
      </c>
    </row>
    <row r="857" spans="1:8" x14ac:dyDescent="0.25">
      <c r="A857" s="37" t="s">
        <v>250</v>
      </c>
      <c r="B857" s="61" t="s">
        <v>10</v>
      </c>
      <c r="C857" s="34">
        <v>4608.2700000000004</v>
      </c>
      <c r="D857" s="34">
        <v>22968.89</v>
      </c>
      <c r="E857" s="34">
        <v>14240.269999999997</v>
      </c>
      <c r="F857" s="34">
        <v>494</v>
      </c>
      <c r="G857" s="34">
        <v>2682.71</v>
      </c>
      <c r="H857" s="38">
        <v>1691.01</v>
      </c>
    </row>
    <row r="858" spans="1:8" x14ac:dyDescent="0.25">
      <c r="A858" s="37" t="s">
        <v>377</v>
      </c>
      <c r="B858" s="61" t="s">
        <v>9</v>
      </c>
      <c r="C858" s="34">
        <v>3912.73</v>
      </c>
      <c r="D858" s="34">
        <v>63890.87</v>
      </c>
      <c r="E858" s="34"/>
      <c r="F858" s="34"/>
      <c r="G858" s="34">
        <v>725.33</v>
      </c>
      <c r="H858" s="38">
        <v>501.7</v>
      </c>
    </row>
    <row r="859" spans="1:8" x14ac:dyDescent="0.25">
      <c r="A859" s="37" t="s">
        <v>377</v>
      </c>
      <c r="B859" s="61" t="s">
        <v>11</v>
      </c>
      <c r="C859" s="34">
        <v>5558.22</v>
      </c>
      <c r="D859" s="34">
        <v>94117.71</v>
      </c>
      <c r="E859" s="34">
        <v>11873.2</v>
      </c>
      <c r="F859" s="34"/>
      <c r="G859" s="34">
        <v>1106.25</v>
      </c>
      <c r="H859" s="38">
        <v>2512.02</v>
      </c>
    </row>
    <row r="860" spans="1:8" x14ac:dyDescent="0.25">
      <c r="A860" s="37" t="s">
        <v>377</v>
      </c>
      <c r="B860" s="61" t="s">
        <v>8</v>
      </c>
      <c r="C860" s="34">
        <v>26152.09</v>
      </c>
      <c r="D860" s="34">
        <v>557061.64</v>
      </c>
      <c r="E860" s="34">
        <v>254657.94</v>
      </c>
      <c r="F860" s="34">
        <v>7164.28</v>
      </c>
      <c r="G860" s="34">
        <v>19610.29</v>
      </c>
      <c r="H860" s="38">
        <v>13109.420000000002</v>
      </c>
    </row>
    <row r="861" spans="1:8" x14ac:dyDescent="0.25">
      <c r="A861" s="37" t="s">
        <v>377</v>
      </c>
      <c r="B861" s="61" t="s">
        <v>10</v>
      </c>
      <c r="C861" s="34">
        <v>188.3</v>
      </c>
      <c r="D861" s="34">
        <v>2020.4399999999998</v>
      </c>
      <c r="E861" s="34">
        <v>1861.8</v>
      </c>
      <c r="F861" s="34"/>
      <c r="G861" s="34"/>
      <c r="H861" s="38"/>
    </row>
    <row r="862" spans="1:8" x14ac:dyDescent="0.25">
      <c r="A862" s="37" t="s">
        <v>378</v>
      </c>
      <c r="B862" s="61" t="s">
        <v>9</v>
      </c>
      <c r="C862" s="34">
        <v>2398.6799999999998</v>
      </c>
      <c r="D862" s="34">
        <v>20278.850000000002</v>
      </c>
      <c r="E862" s="34"/>
      <c r="F862" s="34"/>
      <c r="G862" s="34"/>
      <c r="H862" s="38"/>
    </row>
    <row r="863" spans="1:8" x14ac:dyDescent="0.25">
      <c r="A863" s="37" t="s">
        <v>378</v>
      </c>
      <c r="B863" s="61" t="s">
        <v>11</v>
      </c>
      <c r="C863" s="34">
        <v>4066.87</v>
      </c>
      <c r="D863" s="34">
        <v>14676.34</v>
      </c>
      <c r="E863" s="34">
        <v>2763.0299999999997</v>
      </c>
      <c r="F863" s="34"/>
      <c r="G863" s="34"/>
      <c r="H863" s="38"/>
    </row>
    <row r="864" spans="1:8" x14ac:dyDescent="0.25">
      <c r="A864" s="37" t="s">
        <v>378</v>
      </c>
      <c r="B864" s="61" t="s">
        <v>8</v>
      </c>
      <c r="C864" s="34">
        <v>15551.859999999999</v>
      </c>
      <c r="D864" s="34">
        <v>131068.84000000001</v>
      </c>
      <c r="E864" s="34">
        <v>49872.100000000006</v>
      </c>
      <c r="F864" s="34">
        <v>593.91999999999996</v>
      </c>
      <c r="G864" s="34">
        <v>3190.59</v>
      </c>
      <c r="H864" s="38">
        <v>5179.58</v>
      </c>
    </row>
    <row r="865" spans="1:8" x14ac:dyDescent="0.25">
      <c r="A865" s="37" t="s">
        <v>378</v>
      </c>
      <c r="B865" s="61" t="s">
        <v>10</v>
      </c>
      <c r="C865" s="34">
        <v>1417.69</v>
      </c>
      <c r="D865" s="34">
        <v>6568.13</v>
      </c>
      <c r="E865" s="34">
        <v>5788.46</v>
      </c>
      <c r="F865" s="34">
        <v>588.31999999999994</v>
      </c>
      <c r="G865" s="34">
        <v>672.73</v>
      </c>
      <c r="H865" s="38">
        <v>355.86</v>
      </c>
    </row>
    <row r="866" spans="1:8" x14ac:dyDescent="0.25">
      <c r="A866" s="37" t="s">
        <v>379</v>
      </c>
      <c r="B866" s="61" t="s">
        <v>9</v>
      </c>
      <c r="C866" s="34">
        <v>820.77</v>
      </c>
      <c r="D866" s="34">
        <v>8908.17</v>
      </c>
      <c r="E866" s="34"/>
      <c r="F866" s="34"/>
      <c r="G866" s="34"/>
      <c r="H866" s="38"/>
    </row>
    <row r="867" spans="1:8" x14ac:dyDescent="0.25">
      <c r="A867" s="37" t="s">
        <v>379</v>
      </c>
      <c r="B867" s="61" t="s">
        <v>11</v>
      </c>
      <c r="C867" s="34"/>
      <c r="D867" s="34">
        <v>24409.010000000002</v>
      </c>
      <c r="E867" s="34">
        <v>1883.1</v>
      </c>
      <c r="F867" s="34"/>
      <c r="G867" s="34"/>
      <c r="H867" s="38"/>
    </row>
    <row r="868" spans="1:8" x14ac:dyDescent="0.25">
      <c r="A868" s="37" t="s">
        <v>379</v>
      </c>
      <c r="B868" s="61" t="s">
        <v>8</v>
      </c>
      <c r="C868" s="34">
        <v>3181.74</v>
      </c>
      <c r="D868" s="34">
        <v>40178.620000000003</v>
      </c>
      <c r="E868" s="34">
        <v>34903.879999999997</v>
      </c>
      <c r="F868" s="34">
        <v>2550.4</v>
      </c>
      <c r="G868" s="34">
        <v>489.67</v>
      </c>
      <c r="H868" s="38">
        <v>1177.23</v>
      </c>
    </row>
    <row r="869" spans="1:8" x14ac:dyDescent="0.25">
      <c r="A869" s="37" t="s">
        <v>251</v>
      </c>
      <c r="B869" s="61" t="s">
        <v>9</v>
      </c>
      <c r="C869" s="34"/>
      <c r="D869" s="34">
        <v>12562.43</v>
      </c>
      <c r="E869" s="34"/>
      <c r="F869" s="34"/>
      <c r="G869" s="34">
        <v>1273.75</v>
      </c>
      <c r="H869" s="38"/>
    </row>
    <row r="870" spans="1:8" x14ac:dyDescent="0.25">
      <c r="A870" s="37" t="s">
        <v>251</v>
      </c>
      <c r="B870" s="61" t="s">
        <v>11</v>
      </c>
      <c r="C870" s="34">
        <v>851.76</v>
      </c>
      <c r="D870" s="34">
        <v>3428.99</v>
      </c>
      <c r="E870" s="34">
        <v>3404.0600000000004</v>
      </c>
      <c r="F870" s="34">
        <v>549.16</v>
      </c>
      <c r="G870" s="34">
        <v>4720.0200000000004</v>
      </c>
      <c r="H870" s="38"/>
    </row>
    <row r="871" spans="1:8" x14ac:dyDescent="0.25">
      <c r="A871" s="37" t="s">
        <v>251</v>
      </c>
      <c r="B871" s="61" t="s">
        <v>8</v>
      </c>
      <c r="C871" s="34"/>
      <c r="D871" s="34"/>
      <c r="E871" s="34">
        <v>8206.2300000000014</v>
      </c>
      <c r="F871" s="34"/>
      <c r="G871" s="34">
        <v>1685.44</v>
      </c>
      <c r="H871" s="38"/>
    </row>
    <row r="872" spans="1:8" x14ac:dyDescent="0.25">
      <c r="A872" s="37" t="s">
        <v>251</v>
      </c>
      <c r="B872" s="61" t="s">
        <v>10</v>
      </c>
      <c r="C872" s="34"/>
      <c r="D872" s="34"/>
      <c r="E872" s="34">
        <v>151261.06</v>
      </c>
      <c r="F872" s="34"/>
      <c r="G872" s="34">
        <v>19794.36</v>
      </c>
      <c r="H872" s="38"/>
    </row>
    <row r="873" spans="1:8" x14ac:dyDescent="0.25">
      <c r="A873" s="37" t="s">
        <v>252</v>
      </c>
      <c r="B873" s="61" t="s">
        <v>7</v>
      </c>
      <c r="C873" s="34"/>
      <c r="D873" s="34">
        <v>269.94</v>
      </c>
      <c r="E873" s="34"/>
      <c r="F873" s="34"/>
      <c r="G873" s="34"/>
      <c r="H873" s="38"/>
    </row>
    <row r="874" spans="1:8" x14ac:dyDescent="0.25">
      <c r="A874" s="37" t="s">
        <v>252</v>
      </c>
      <c r="B874" s="61" t="s">
        <v>9</v>
      </c>
      <c r="C874" s="34">
        <v>4079.2</v>
      </c>
      <c r="D874" s="34">
        <v>11975.05</v>
      </c>
      <c r="E874" s="34"/>
      <c r="F874" s="34"/>
      <c r="G874" s="34"/>
      <c r="H874" s="38"/>
    </row>
    <row r="875" spans="1:8" x14ac:dyDescent="0.25">
      <c r="A875" s="37" t="s">
        <v>252</v>
      </c>
      <c r="B875" s="61" t="s">
        <v>11</v>
      </c>
      <c r="C875" s="34">
        <v>7404.8200000000015</v>
      </c>
      <c r="D875" s="34">
        <v>30807.14</v>
      </c>
      <c r="E875" s="34"/>
      <c r="F875" s="34"/>
      <c r="G875" s="34"/>
      <c r="H875" s="38"/>
    </row>
    <row r="876" spans="1:8" x14ac:dyDescent="0.25">
      <c r="A876" s="37" t="s">
        <v>252</v>
      </c>
      <c r="B876" s="61" t="s">
        <v>8</v>
      </c>
      <c r="C876" s="34">
        <v>35433.33</v>
      </c>
      <c r="D876" s="34">
        <v>169041.7</v>
      </c>
      <c r="E876" s="34">
        <v>75603.33</v>
      </c>
      <c r="F876" s="34">
        <v>441.72</v>
      </c>
      <c r="G876" s="34">
        <v>644.68000000000006</v>
      </c>
      <c r="H876" s="38">
        <v>4349.53</v>
      </c>
    </row>
    <row r="877" spans="1:8" x14ac:dyDescent="0.25">
      <c r="A877" s="37" t="s">
        <v>253</v>
      </c>
      <c r="B877" s="61" t="s">
        <v>11</v>
      </c>
      <c r="C877" s="34"/>
      <c r="D877" s="34"/>
      <c r="E877" s="34">
        <v>7327.23</v>
      </c>
      <c r="F877" s="34"/>
      <c r="G877" s="34"/>
      <c r="H877" s="38"/>
    </row>
    <row r="878" spans="1:8" x14ac:dyDescent="0.25">
      <c r="A878" s="37" t="s">
        <v>253</v>
      </c>
      <c r="B878" s="61" t="s">
        <v>8</v>
      </c>
      <c r="C878" s="34"/>
      <c r="D878" s="34"/>
      <c r="E878" s="34">
        <v>5639.17</v>
      </c>
      <c r="F878" s="34">
        <v>7000.07</v>
      </c>
      <c r="G878" s="34"/>
      <c r="H878" s="38"/>
    </row>
    <row r="879" spans="1:8" x14ac:dyDescent="0.25">
      <c r="A879" s="37" t="s">
        <v>253</v>
      </c>
      <c r="B879" s="61" t="s">
        <v>10</v>
      </c>
      <c r="C879" s="34"/>
      <c r="D879" s="34"/>
      <c r="E879" s="34">
        <v>7873.09</v>
      </c>
      <c r="F879" s="34">
        <v>6652.9</v>
      </c>
      <c r="G879" s="34"/>
      <c r="H879" s="38"/>
    </row>
    <row r="880" spans="1:8" x14ac:dyDescent="0.25">
      <c r="A880" s="37" t="s">
        <v>254</v>
      </c>
      <c r="B880" s="61" t="s">
        <v>9</v>
      </c>
      <c r="C880" s="34"/>
      <c r="D880" s="34"/>
      <c r="E880" s="34"/>
      <c r="F880" s="34">
        <v>17010.940000000002</v>
      </c>
      <c r="G880" s="34"/>
      <c r="H880" s="38"/>
    </row>
    <row r="881" spans="1:8" x14ac:dyDescent="0.25">
      <c r="A881" s="37" t="s">
        <v>254</v>
      </c>
      <c r="B881" s="61" t="s">
        <v>11</v>
      </c>
      <c r="C881" s="34"/>
      <c r="D881" s="34"/>
      <c r="E881" s="34"/>
      <c r="F881" s="34">
        <v>146586.43</v>
      </c>
      <c r="G881" s="34"/>
      <c r="H881" s="38"/>
    </row>
    <row r="882" spans="1:8" x14ac:dyDescent="0.25">
      <c r="A882" s="37" t="s">
        <v>254</v>
      </c>
      <c r="B882" s="61" t="s">
        <v>8</v>
      </c>
      <c r="C882" s="34"/>
      <c r="D882" s="34"/>
      <c r="E882" s="34"/>
      <c r="F882" s="34">
        <v>136352.15000000002</v>
      </c>
      <c r="G882" s="34"/>
      <c r="H882" s="38"/>
    </row>
    <row r="883" spans="1:8" x14ac:dyDescent="0.25">
      <c r="A883" s="37" t="s">
        <v>254</v>
      </c>
      <c r="B883" s="61" t="s">
        <v>10</v>
      </c>
      <c r="C883" s="34">
        <v>134.96</v>
      </c>
      <c r="D883" s="34"/>
      <c r="E883" s="34">
        <v>13700.11</v>
      </c>
      <c r="F883" s="34">
        <v>899366.93</v>
      </c>
      <c r="G883" s="34">
        <v>1820.08</v>
      </c>
      <c r="H883" s="38">
        <v>1678</v>
      </c>
    </row>
    <row r="884" spans="1:8" x14ac:dyDescent="0.25">
      <c r="A884" s="37" t="s">
        <v>255</v>
      </c>
      <c r="B884" s="61" t="s">
        <v>9</v>
      </c>
      <c r="C884" s="34"/>
      <c r="D884" s="34">
        <v>2687.56</v>
      </c>
      <c r="E884" s="34">
        <v>5689.3099999999995</v>
      </c>
      <c r="F884" s="34">
        <v>7676.7800000000007</v>
      </c>
      <c r="G884" s="34">
        <v>8011.92</v>
      </c>
      <c r="H884" s="38">
        <v>16388.47</v>
      </c>
    </row>
    <row r="885" spans="1:8" x14ac:dyDescent="0.25">
      <c r="A885" s="37" t="s">
        <v>255</v>
      </c>
      <c r="B885" s="61" t="s">
        <v>11</v>
      </c>
      <c r="C885" s="34"/>
      <c r="D885" s="34">
        <v>2981.77</v>
      </c>
      <c r="E885" s="34">
        <v>1041.75</v>
      </c>
      <c r="F885" s="34">
        <v>3431.41</v>
      </c>
      <c r="G885" s="34">
        <v>4157.6099999999997</v>
      </c>
      <c r="H885" s="38">
        <v>13661.939999999999</v>
      </c>
    </row>
    <row r="886" spans="1:8" x14ac:dyDescent="0.25">
      <c r="A886" s="37" t="s">
        <v>255</v>
      </c>
      <c r="B886" s="61" t="s">
        <v>8</v>
      </c>
      <c r="C886" s="34"/>
      <c r="D886" s="34"/>
      <c r="E886" s="34">
        <v>2076</v>
      </c>
      <c r="F886" s="34">
        <v>1297.3200000000002</v>
      </c>
      <c r="G886" s="34">
        <v>3955.17</v>
      </c>
      <c r="H886" s="38">
        <v>5087.3900000000003</v>
      </c>
    </row>
    <row r="887" spans="1:8" x14ac:dyDescent="0.25">
      <c r="A887" s="37" t="s">
        <v>255</v>
      </c>
      <c r="B887" s="61" t="s">
        <v>10</v>
      </c>
      <c r="C887" s="34"/>
      <c r="D887" s="34">
        <v>15126.73</v>
      </c>
      <c r="E887" s="34">
        <v>5110.66</v>
      </c>
      <c r="F887" s="34">
        <v>14522.94</v>
      </c>
      <c r="G887" s="34">
        <v>16865.75</v>
      </c>
      <c r="H887" s="38">
        <v>37937.279999999999</v>
      </c>
    </row>
    <row r="888" spans="1:8" x14ac:dyDescent="0.25">
      <c r="A888" s="37" t="s">
        <v>256</v>
      </c>
      <c r="B888" s="61" t="s">
        <v>9</v>
      </c>
      <c r="C888" s="34"/>
      <c r="D888" s="34"/>
      <c r="E888" s="34">
        <v>192.38</v>
      </c>
      <c r="F888" s="34"/>
      <c r="G888" s="34">
        <v>3281.25</v>
      </c>
      <c r="H888" s="38">
        <v>1893.9699999999998</v>
      </c>
    </row>
    <row r="889" spans="1:8" x14ac:dyDescent="0.25">
      <c r="A889" s="37" t="s">
        <v>256</v>
      </c>
      <c r="B889" s="61" t="s">
        <v>11</v>
      </c>
      <c r="C889" s="34"/>
      <c r="D889" s="34"/>
      <c r="E889" s="34">
        <v>1792.69</v>
      </c>
      <c r="F889" s="34">
        <v>4669.43</v>
      </c>
      <c r="G889" s="34">
        <v>10606.099999999999</v>
      </c>
      <c r="H889" s="38">
        <v>3134.71</v>
      </c>
    </row>
    <row r="890" spans="1:8" x14ac:dyDescent="0.25">
      <c r="A890" s="37" t="s">
        <v>256</v>
      </c>
      <c r="B890" s="61" t="s">
        <v>8</v>
      </c>
      <c r="C890" s="34"/>
      <c r="D890" s="34"/>
      <c r="E890" s="34"/>
      <c r="F890" s="34">
        <v>654.74</v>
      </c>
      <c r="G890" s="34">
        <v>842.98</v>
      </c>
      <c r="H890" s="38">
        <v>5057.88</v>
      </c>
    </row>
    <row r="891" spans="1:8" x14ac:dyDescent="0.25">
      <c r="A891" s="37" t="s">
        <v>256</v>
      </c>
      <c r="B891" s="61" t="s">
        <v>10</v>
      </c>
      <c r="C891" s="34">
        <v>30980.04</v>
      </c>
      <c r="D891" s="34"/>
      <c r="E891" s="34">
        <v>1326.77</v>
      </c>
      <c r="F891" s="34">
        <v>10284.540000000001</v>
      </c>
      <c r="G891" s="34">
        <v>30116.62</v>
      </c>
      <c r="H891" s="38">
        <v>36342.320000000007</v>
      </c>
    </row>
    <row r="892" spans="1:8" x14ac:dyDescent="0.25">
      <c r="A892" s="37" t="s">
        <v>257</v>
      </c>
      <c r="B892" s="61" t="s">
        <v>9</v>
      </c>
      <c r="C892" s="34"/>
      <c r="D892" s="34"/>
      <c r="E892" s="34">
        <v>508.87</v>
      </c>
      <c r="F892" s="34"/>
      <c r="G892" s="34">
        <v>1093.81</v>
      </c>
      <c r="H892" s="38">
        <v>3980.1499999999996</v>
      </c>
    </row>
    <row r="893" spans="1:8" x14ac:dyDescent="0.25">
      <c r="A893" s="37" t="s">
        <v>257</v>
      </c>
      <c r="B893" s="61" t="s">
        <v>11</v>
      </c>
      <c r="C893" s="34"/>
      <c r="D893" s="34"/>
      <c r="E893" s="34">
        <v>1756.94</v>
      </c>
      <c r="F893" s="34"/>
      <c r="G893" s="34">
        <v>1340.6</v>
      </c>
      <c r="H893" s="38">
        <v>3257.4300000000003</v>
      </c>
    </row>
    <row r="894" spans="1:8" x14ac:dyDescent="0.25">
      <c r="A894" s="37" t="s">
        <v>257</v>
      </c>
      <c r="B894" s="61" t="s">
        <v>10</v>
      </c>
      <c r="C894" s="34">
        <v>28911.1</v>
      </c>
      <c r="D894" s="34"/>
      <c r="E894" s="34">
        <v>2591.98</v>
      </c>
      <c r="F894" s="34">
        <v>7695.9400000000005</v>
      </c>
      <c r="G894" s="34">
        <v>16105.98</v>
      </c>
      <c r="H894" s="38">
        <v>27661.750000000004</v>
      </c>
    </row>
    <row r="895" spans="1:8" x14ac:dyDescent="0.25">
      <c r="A895" s="37" t="s">
        <v>258</v>
      </c>
      <c r="B895" s="61" t="s">
        <v>9</v>
      </c>
      <c r="C895" s="34">
        <v>428.88</v>
      </c>
      <c r="D895" s="34"/>
      <c r="E895" s="34">
        <v>167.57</v>
      </c>
      <c r="F895" s="34">
        <v>6237.88</v>
      </c>
      <c r="G895" s="34">
        <v>11980.800000000001</v>
      </c>
      <c r="H895" s="38">
        <v>21649.84</v>
      </c>
    </row>
    <row r="896" spans="1:8" x14ac:dyDescent="0.25">
      <c r="A896" s="37" t="s">
        <v>258</v>
      </c>
      <c r="B896" s="61" t="s">
        <v>11</v>
      </c>
      <c r="C896" s="34"/>
      <c r="D896" s="34"/>
      <c r="E896" s="34">
        <v>437.05</v>
      </c>
      <c r="F896" s="34">
        <v>9675.44</v>
      </c>
      <c r="G896" s="34">
        <v>5788.4599999999991</v>
      </c>
      <c r="H896" s="38">
        <v>11620.36</v>
      </c>
    </row>
    <row r="897" spans="1:8" x14ac:dyDescent="0.25">
      <c r="A897" s="37" t="s">
        <v>258</v>
      </c>
      <c r="B897" s="61" t="s">
        <v>8</v>
      </c>
      <c r="C897" s="34"/>
      <c r="D897" s="34"/>
      <c r="E897" s="34"/>
      <c r="F897" s="34">
        <v>958</v>
      </c>
      <c r="G897" s="34">
        <v>830.59</v>
      </c>
      <c r="H897" s="38"/>
    </row>
    <row r="898" spans="1:8" x14ac:dyDescent="0.25">
      <c r="A898" s="37" t="s">
        <v>258</v>
      </c>
      <c r="B898" s="61" t="s">
        <v>10</v>
      </c>
      <c r="C898" s="34">
        <v>26888.18</v>
      </c>
      <c r="D898" s="34"/>
      <c r="E898" s="34">
        <v>3181.04</v>
      </c>
      <c r="F898" s="34">
        <v>11094.900000000001</v>
      </c>
      <c r="G898" s="34">
        <v>20732.009999999998</v>
      </c>
      <c r="H898" s="38">
        <v>48222.84</v>
      </c>
    </row>
    <row r="899" spans="1:8" x14ac:dyDescent="0.25">
      <c r="A899" s="37" t="s">
        <v>259</v>
      </c>
      <c r="B899" s="61" t="s">
        <v>9</v>
      </c>
      <c r="C899" s="34"/>
      <c r="D899" s="34"/>
      <c r="E899" s="34">
        <v>1518.8</v>
      </c>
      <c r="F899" s="34"/>
      <c r="G899" s="34"/>
      <c r="H899" s="38"/>
    </row>
    <row r="900" spans="1:8" x14ac:dyDescent="0.25">
      <c r="A900" s="37" t="s">
        <v>259</v>
      </c>
      <c r="B900" s="61" t="s">
        <v>11</v>
      </c>
      <c r="C900" s="34"/>
      <c r="D900" s="34"/>
      <c r="E900" s="34">
        <v>1516.2899999999997</v>
      </c>
      <c r="F900" s="34"/>
      <c r="G900" s="34">
        <v>3342.31</v>
      </c>
      <c r="H900" s="38">
        <v>6547.98</v>
      </c>
    </row>
    <row r="901" spans="1:8" x14ac:dyDescent="0.25">
      <c r="A901" s="37" t="s">
        <v>259</v>
      </c>
      <c r="B901" s="61" t="s">
        <v>8</v>
      </c>
      <c r="C901" s="34"/>
      <c r="D901" s="34"/>
      <c r="E901" s="34">
        <v>652.98</v>
      </c>
      <c r="F901" s="34">
        <v>760.37</v>
      </c>
      <c r="G901" s="34"/>
      <c r="H901" s="38"/>
    </row>
    <row r="902" spans="1:8" x14ac:dyDescent="0.25">
      <c r="A902" s="37" t="s">
        <v>259</v>
      </c>
      <c r="B902" s="61" t="s">
        <v>10</v>
      </c>
      <c r="C902" s="34">
        <v>18389.490000000002</v>
      </c>
      <c r="D902" s="34"/>
      <c r="E902" s="34">
        <v>9191.1899999999987</v>
      </c>
      <c r="F902" s="34">
        <v>1129.75</v>
      </c>
      <c r="G902" s="34">
        <v>10378.83</v>
      </c>
      <c r="H902" s="38">
        <v>12233.539999999999</v>
      </c>
    </row>
    <row r="903" spans="1:8" x14ac:dyDescent="0.25">
      <c r="A903" s="37" t="s">
        <v>260</v>
      </c>
      <c r="B903" s="61" t="s">
        <v>9</v>
      </c>
      <c r="C903" s="34"/>
      <c r="D903" s="34"/>
      <c r="E903" s="34">
        <v>31497.119999999999</v>
      </c>
      <c r="F903" s="34"/>
      <c r="G903" s="34"/>
      <c r="H903" s="38">
        <v>8569.02</v>
      </c>
    </row>
    <row r="904" spans="1:8" x14ac:dyDescent="0.25">
      <c r="A904" s="37" t="s">
        <v>260</v>
      </c>
      <c r="B904" s="61" t="s">
        <v>11</v>
      </c>
      <c r="C904" s="34"/>
      <c r="D904" s="34"/>
      <c r="E904" s="34">
        <v>1180.68</v>
      </c>
      <c r="F904" s="34"/>
      <c r="G904" s="34"/>
      <c r="H904" s="38"/>
    </row>
    <row r="905" spans="1:8" x14ac:dyDescent="0.25">
      <c r="A905" s="37" t="s">
        <v>260</v>
      </c>
      <c r="B905" s="61" t="s">
        <v>8</v>
      </c>
      <c r="C905" s="34"/>
      <c r="D905" s="34"/>
      <c r="E905" s="34"/>
      <c r="F905" s="34">
        <v>9006.5499999999993</v>
      </c>
      <c r="G905" s="34"/>
      <c r="H905" s="38"/>
    </row>
    <row r="906" spans="1:8" x14ac:dyDescent="0.25">
      <c r="A906" s="37" t="s">
        <v>260</v>
      </c>
      <c r="B906" s="61" t="s">
        <v>10</v>
      </c>
      <c r="C906" s="34"/>
      <c r="D906" s="34"/>
      <c r="E906" s="34">
        <v>12631.95</v>
      </c>
      <c r="F906" s="34">
        <v>4019.38</v>
      </c>
      <c r="G906" s="34"/>
      <c r="H906" s="38">
        <v>2234.88</v>
      </c>
    </row>
    <row r="907" spans="1:8" x14ac:dyDescent="0.25">
      <c r="A907" s="37" t="s">
        <v>261</v>
      </c>
      <c r="B907" s="61" t="s">
        <v>9</v>
      </c>
      <c r="C907" s="34"/>
      <c r="D907" s="34"/>
      <c r="E907" s="34">
        <v>12378.050000000001</v>
      </c>
      <c r="F907" s="34"/>
      <c r="G907" s="34"/>
      <c r="H907" s="38">
        <v>2236.4700000000003</v>
      </c>
    </row>
    <row r="908" spans="1:8" x14ac:dyDescent="0.25">
      <c r="A908" s="37" t="s">
        <v>261</v>
      </c>
      <c r="B908" s="61" t="s">
        <v>11</v>
      </c>
      <c r="C908" s="34"/>
      <c r="D908" s="34"/>
      <c r="E908" s="34">
        <v>5797.28</v>
      </c>
      <c r="F908" s="34"/>
      <c r="G908" s="34"/>
      <c r="H908" s="38">
        <v>1080.24</v>
      </c>
    </row>
    <row r="909" spans="1:8" x14ac:dyDescent="0.25">
      <c r="A909" s="37" t="s">
        <v>261</v>
      </c>
      <c r="B909" s="61" t="s">
        <v>10</v>
      </c>
      <c r="C909" s="34"/>
      <c r="D909" s="34"/>
      <c r="E909" s="34">
        <v>11256.190000000002</v>
      </c>
      <c r="F909" s="34">
        <v>2481.8999999999996</v>
      </c>
      <c r="G909" s="34">
        <v>1116.22</v>
      </c>
      <c r="H909" s="38">
        <v>2144.79</v>
      </c>
    </row>
    <row r="910" spans="1:8" x14ac:dyDescent="0.25">
      <c r="A910" s="37" t="s">
        <v>262</v>
      </c>
      <c r="B910" s="61" t="s">
        <v>9</v>
      </c>
      <c r="C910" s="34"/>
      <c r="D910" s="34"/>
      <c r="E910" s="34">
        <v>7320.51</v>
      </c>
      <c r="F910" s="34"/>
      <c r="G910" s="34"/>
      <c r="H910" s="38">
        <v>295.72000000000003</v>
      </c>
    </row>
    <row r="911" spans="1:8" x14ac:dyDescent="0.25">
      <c r="A911" s="37" t="s">
        <v>262</v>
      </c>
      <c r="B911" s="61" t="s">
        <v>11</v>
      </c>
      <c r="C911" s="34"/>
      <c r="D911" s="34"/>
      <c r="E911" s="34">
        <v>6970.86</v>
      </c>
      <c r="F911" s="34"/>
      <c r="G911" s="34"/>
      <c r="H911" s="38"/>
    </row>
    <row r="912" spans="1:8" x14ac:dyDescent="0.25">
      <c r="A912" s="37" t="s">
        <v>262</v>
      </c>
      <c r="B912" s="61" t="s">
        <v>8</v>
      </c>
      <c r="C912" s="34"/>
      <c r="D912" s="34"/>
      <c r="E912" s="34">
        <v>186.47</v>
      </c>
      <c r="F912" s="34"/>
      <c r="G912" s="34"/>
      <c r="H912" s="38"/>
    </row>
    <row r="913" spans="1:8" x14ac:dyDescent="0.25">
      <c r="A913" s="37" t="s">
        <v>262</v>
      </c>
      <c r="B913" s="61" t="s">
        <v>10</v>
      </c>
      <c r="C913" s="34"/>
      <c r="D913" s="34"/>
      <c r="E913" s="34">
        <v>10719.34</v>
      </c>
      <c r="F913" s="34">
        <v>1217.69</v>
      </c>
      <c r="G913" s="34">
        <v>1165.8800000000001</v>
      </c>
      <c r="H913" s="38">
        <v>176.63</v>
      </c>
    </row>
    <row r="914" spans="1:8" x14ac:dyDescent="0.25">
      <c r="A914" s="37" t="s">
        <v>263</v>
      </c>
      <c r="B914" s="61" t="s">
        <v>7</v>
      </c>
      <c r="C914" s="34"/>
      <c r="D914" s="34"/>
      <c r="E914" s="34">
        <v>181.82</v>
      </c>
      <c r="F914" s="34"/>
      <c r="G914" s="34"/>
      <c r="H914" s="38"/>
    </row>
    <row r="915" spans="1:8" x14ac:dyDescent="0.25">
      <c r="A915" s="37" t="s">
        <v>263</v>
      </c>
      <c r="B915" s="61" t="s">
        <v>9</v>
      </c>
      <c r="C915" s="34"/>
      <c r="D915" s="34">
        <v>2973.6099999999997</v>
      </c>
      <c r="E915" s="34">
        <v>38818.729999999996</v>
      </c>
      <c r="F915" s="34"/>
      <c r="G915" s="34"/>
      <c r="H915" s="38">
        <v>1351.6100000000001</v>
      </c>
    </row>
    <row r="916" spans="1:8" x14ac:dyDescent="0.25">
      <c r="A916" s="37" t="s">
        <v>263</v>
      </c>
      <c r="B916" s="61" t="s">
        <v>11</v>
      </c>
      <c r="C916" s="34">
        <v>5247.93</v>
      </c>
      <c r="D916" s="34">
        <v>7822.77</v>
      </c>
      <c r="E916" s="34">
        <v>41872.68</v>
      </c>
      <c r="F916" s="34">
        <v>505.12</v>
      </c>
      <c r="G916" s="34"/>
      <c r="H916" s="38">
        <v>5397.7899999999991</v>
      </c>
    </row>
    <row r="917" spans="1:8" x14ac:dyDescent="0.25">
      <c r="A917" s="37" t="s">
        <v>263</v>
      </c>
      <c r="B917" s="61" t="s">
        <v>8</v>
      </c>
      <c r="C917" s="34">
        <v>21330.239999999998</v>
      </c>
      <c r="D917" s="34">
        <v>34364.25</v>
      </c>
      <c r="E917" s="34">
        <v>103261.22000000002</v>
      </c>
      <c r="F917" s="34">
        <v>13087.16</v>
      </c>
      <c r="G917" s="34"/>
      <c r="H917" s="38">
        <v>9700</v>
      </c>
    </row>
    <row r="918" spans="1:8" x14ac:dyDescent="0.25">
      <c r="A918" s="37" t="s">
        <v>263</v>
      </c>
      <c r="B918" s="61" t="s">
        <v>10</v>
      </c>
      <c r="C918" s="34"/>
      <c r="D918" s="34"/>
      <c r="E918" s="34">
        <v>56128.100000000006</v>
      </c>
      <c r="F918" s="34">
        <v>18352.04</v>
      </c>
      <c r="G918" s="34"/>
      <c r="H918" s="38">
        <v>3763.58</v>
      </c>
    </row>
    <row r="919" spans="1:8" x14ac:dyDescent="0.25">
      <c r="A919" s="37" t="s">
        <v>264</v>
      </c>
      <c r="B919" s="61" t="s">
        <v>9</v>
      </c>
      <c r="C919" s="34"/>
      <c r="D919" s="34"/>
      <c r="E919" s="34">
        <v>36677.479999999996</v>
      </c>
      <c r="F919" s="34"/>
      <c r="G919" s="34"/>
      <c r="H919" s="38">
        <v>1876.08</v>
      </c>
    </row>
    <row r="920" spans="1:8" x14ac:dyDescent="0.25">
      <c r="A920" s="37" t="s">
        <v>264</v>
      </c>
      <c r="B920" s="61" t="s">
        <v>11</v>
      </c>
      <c r="C920" s="34"/>
      <c r="D920" s="34">
        <v>2385.17</v>
      </c>
      <c r="E920" s="34">
        <v>50708.639999999992</v>
      </c>
      <c r="F920" s="34">
        <v>1215.24</v>
      </c>
      <c r="G920" s="34">
        <v>1765.34</v>
      </c>
      <c r="H920" s="38">
        <v>2855.93</v>
      </c>
    </row>
    <row r="921" spans="1:8" x14ac:dyDescent="0.25">
      <c r="A921" s="37" t="s">
        <v>264</v>
      </c>
      <c r="B921" s="61" t="s">
        <v>8</v>
      </c>
      <c r="C921" s="34">
        <v>11507.21</v>
      </c>
      <c r="D921" s="34"/>
      <c r="E921" s="34">
        <v>36488.769999999997</v>
      </c>
      <c r="F921" s="34">
        <v>1543.8</v>
      </c>
      <c r="G921" s="34">
        <v>1308.27</v>
      </c>
      <c r="H921" s="38">
        <v>6211.91</v>
      </c>
    </row>
    <row r="922" spans="1:8" x14ac:dyDescent="0.25">
      <c r="A922" s="37" t="s">
        <v>264</v>
      </c>
      <c r="B922" s="61" t="s">
        <v>10</v>
      </c>
      <c r="C922" s="34">
        <v>62758.63</v>
      </c>
      <c r="D922" s="34"/>
      <c r="E922" s="34">
        <v>282621.75999999995</v>
      </c>
      <c r="F922" s="34">
        <v>39667.979999999996</v>
      </c>
      <c r="G922" s="34">
        <v>21850.379999999997</v>
      </c>
      <c r="H922" s="38">
        <v>86962.47</v>
      </c>
    </row>
    <row r="923" spans="1:8" x14ac:dyDescent="0.25">
      <c r="A923" s="37" t="s">
        <v>265</v>
      </c>
      <c r="B923" s="61" t="s">
        <v>9</v>
      </c>
      <c r="C923" s="34"/>
      <c r="D923" s="34"/>
      <c r="E923" s="34">
        <v>25446.080000000002</v>
      </c>
      <c r="F923" s="34"/>
      <c r="G923" s="34">
        <v>1282.79</v>
      </c>
      <c r="H923" s="38">
        <v>2610.15</v>
      </c>
    </row>
    <row r="924" spans="1:8" x14ac:dyDescent="0.25">
      <c r="A924" s="37" t="s">
        <v>265</v>
      </c>
      <c r="B924" s="61" t="s">
        <v>11</v>
      </c>
      <c r="C924" s="34"/>
      <c r="D924" s="34">
        <v>562.51</v>
      </c>
      <c r="E924" s="34">
        <v>47695.3</v>
      </c>
      <c r="F924" s="34">
        <v>1016.49</v>
      </c>
      <c r="G924" s="34">
        <v>1263.97</v>
      </c>
      <c r="H924" s="38">
        <v>5419.85</v>
      </c>
    </row>
    <row r="925" spans="1:8" x14ac:dyDescent="0.25">
      <c r="A925" s="37" t="s">
        <v>265</v>
      </c>
      <c r="B925" s="61" t="s">
        <v>8</v>
      </c>
      <c r="C925" s="34">
        <v>4833.6000000000004</v>
      </c>
      <c r="D925" s="34"/>
      <c r="E925" s="34">
        <v>28434.120000000003</v>
      </c>
      <c r="F925" s="34">
        <v>843.77</v>
      </c>
      <c r="G925" s="34">
        <v>885.27</v>
      </c>
      <c r="H925" s="38">
        <v>2287.4499999999998</v>
      </c>
    </row>
    <row r="926" spans="1:8" x14ac:dyDescent="0.25">
      <c r="A926" s="37" t="s">
        <v>265</v>
      </c>
      <c r="B926" s="61" t="s">
        <v>10</v>
      </c>
      <c r="C926" s="34">
        <v>77469.799999999988</v>
      </c>
      <c r="D926" s="34"/>
      <c r="E926" s="34">
        <v>294288.67</v>
      </c>
      <c r="F926" s="34">
        <v>29249.379999999997</v>
      </c>
      <c r="G926" s="34">
        <v>26774.67</v>
      </c>
      <c r="H926" s="38">
        <v>70345.23</v>
      </c>
    </row>
    <row r="927" spans="1:8" x14ac:dyDescent="0.25">
      <c r="A927" s="37" t="s">
        <v>266</v>
      </c>
      <c r="B927" s="61" t="s">
        <v>9</v>
      </c>
      <c r="C927" s="34"/>
      <c r="D927" s="34"/>
      <c r="E927" s="34">
        <v>29824.889999999996</v>
      </c>
      <c r="F927" s="34"/>
      <c r="G927" s="34">
        <v>1735.86</v>
      </c>
      <c r="H927" s="38">
        <v>2187.7799999999997</v>
      </c>
    </row>
    <row r="928" spans="1:8" x14ac:dyDescent="0.25">
      <c r="A928" s="37" t="s">
        <v>266</v>
      </c>
      <c r="B928" s="61" t="s">
        <v>11</v>
      </c>
      <c r="C928" s="34">
        <v>0</v>
      </c>
      <c r="D928" s="34"/>
      <c r="E928" s="34">
        <v>66594.899999999994</v>
      </c>
      <c r="F928" s="34">
        <v>1208.5899999999999</v>
      </c>
      <c r="G928" s="34">
        <v>2169.21</v>
      </c>
      <c r="H928" s="38">
        <v>5786.7999999999993</v>
      </c>
    </row>
    <row r="929" spans="1:8" x14ac:dyDescent="0.25">
      <c r="A929" s="37" t="s">
        <v>266</v>
      </c>
      <c r="B929" s="61" t="s">
        <v>8</v>
      </c>
      <c r="C929" s="34">
        <v>3635.04</v>
      </c>
      <c r="D929" s="34"/>
      <c r="E929" s="34">
        <v>15081.560000000001</v>
      </c>
      <c r="F929" s="34">
        <v>4345.87</v>
      </c>
      <c r="G929" s="34">
        <v>804.79</v>
      </c>
      <c r="H929" s="38">
        <v>1765.35</v>
      </c>
    </row>
    <row r="930" spans="1:8" x14ac:dyDescent="0.25">
      <c r="A930" s="37" t="s">
        <v>266</v>
      </c>
      <c r="B930" s="61" t="s">
        <v>10</v>
      </c>
      <c r="C930" s="34">
        <v>72545.279999999999</v>
      </c>
      <c r="D930" s="34"/>
      <c r="E930" s="34">
        <v>285852.96000000002</v>
      </c>
      <c r="F930" s="34">
        <v>15920.46</v>
      </c>
      <c r="G930" s="34">
        <v>24588.93</v>
      </c>
      <c r="H930" s="38">
        <v>68262.350000000006</v>
      </c>
    </row>
    <row r="931" spans="1:8" x14ac:dyDescent="0.25">
      <c r="A931" s="37" t="s">
        <v>267</v>
      </c>
      <c r="B931" s="61" t="s">
        <v>9</v>
      </c>
      <c r="C931" s="34"/>
      <c r="D931" s="34"/>
      <c r="E931" s="34">
        <v>14675.439999999999</v>
      </c>
      <c r="F931" s="34"/>
      <c r="G931" s="34">
        <v>438.16</v>
      </c>
      <c r="H931" s="38">
        <v>633.43000000000006</v>
      </c>
    </row>
    <row r="932" spans="1:8" x14ac:dyDescent="0.25">
      <c r="A932" s="37" t="s">
        <v>267</v>
      </c>
      <c r="B932" s="61" t="s">
        <v>11</v>
      </c>
      <c r="C932" s="34"/>
      <c r="D932" s="34"/>
      <c r="E932" s="34">
        <v>55608.39</v>
      </c>
      <c r="F932" s="34">
        <v>293.37</v>
      </c>
      <c r="G932" s="34">
        <v>570.18000000000006</v>
      </c>
      <c r="H932" s="38">
        <v>15617.890000000001</v>
      </c>
    </row>
    <row r="933" spans="1:8" x14ac:dyDescent="0.25">
      <c r="A933" s="37" t="s">
        <v>267</v>
      </c>
      <c r="B933" s="61" t="s">
        <v>8</v>
      </c>
      <c r="C933" s="34">
        <v>916.16</v>
      </c>
      <c r="D933" s="34"/>
      <c r="E933" s="34">
        <v>1145.19</v>
      </c>
      <c r="F933" s="34"/>
      <c r="G933" s="34"/>
      <c r="H933" s="38"/>
    </row>
    <row r="934" spans="1:8" x14ac:dyDescent="0.25">
      <c r="A934" s="37" t="s">
        <v>267</v>
      </c>
      <c r="B934" s="61" t="s">
        <v>10</v>
      </c>
      <c r="C934" s="34">
        <v>25941.100000000002</v>
      </c>
      <c r="D934" s="34"/>
      <c r="E934" s="34">
        <v>101548.11</v>
      </c>
      <c r="F934" s="34">
        <v>21310</v>
      </c>
      <c r="G934" s="34">
        <v>13922.05</v>
      </c>
      <c r="H934" s="38">
        <v>65064.999999999993</v>
      </c>
    </row>
    <row r="935" spans="1:8" x14ac:dyDescent="0.25">
      <c r="A935" s="37" t="s">
        <v>268</v>
      </c>
      <c r="B935" s="61" t="s">
        <v>9</v>
      </c>
      <c r="C935" s="34"/>
      <c r="D935" s="34"/>
      <c r="E935" s="34">
        <v>31792.350000000002</v>
      </c>
      <c r="F935" s="34"/>
      <c r="G935" s="34"/>
      <c r="H935" s="38"/>
    </row>
    <row r="936" spans="1:8" x14ac:dyDescent="0.25">
      <c r="A936" s="37" t="s">
        <v>268</v>
      </c>
      <c r="B936" s="61" t="s">
        <v>11</v>
      </c>
      <c r="C936" s="34"/>
      <c r="D936" s="34"/>
      <c r="E936" s="34">
        <v>52565.049999999996</v>
      </c>
      <c r="F936" s="34">
        <v>375</v>
      </c>
      <c r="G936" s="34">
        <v>1935.81</v>
      </c>
      <c r="H936" s="38">
        <v>12085.800000000001</v>
      </c>
    </row>
    <row r="937" spans="1:8" x14ac:dyDescent="0.25">
      <c r="A937" s="37" t="s">
        <v>268</v>
      </c>
      <c r="B937" s="61" t="s">
        <v>8</v>
      </c>
      <c r="C937" s="34"/>
      <c r="D937" s="34"/>
      <c r="E937" s="34">
        <v>20290.760000000002</v>
      </c>
      <c r="F937" s="34">
        <v>913.65</v>
      </c>
      <c r="G937" s="34">
        <v>207.57</v>
      </c>
      <c r="H937" s="38">
        <v>2545.7600000000002</v>
      </c>
    </row>
    <row r="938" spans="1:8" x14ac:dyDescent="0.25">
      <c r="A938" s="37" t="s">
        <v>268</v>
      </c>
      <c r="B938" s="61" t="s">
        <v>10</v>
      </c>
      <c r="C938" s="34">
        <v>53233.030000000006</v>
      </c>
      <c r="D938" s="34"/>
      <c r="E938" s="34">
        <v>193581.44</v>
      </c>
      <c r="F938" s="34">
        <v>6533.43</v>
      </c>
      <c r="G938" s="34">
        <v>12261.77</v>
      </c>
      <c r="H938" s="38">
        <v>28575.64</v>
      </c>
    </row>
    <row r="939" spans="1:8" x14ac:dyDescent="0.25">
      <c r="A939" s="37" t="s">
        <v>269</v>
      </c>
      <c r="B939" s="61" t="s">
        <v>9</v>
      </c>
      <c r="C939" s="34"/>
      <c r="D939" s="34"/>
      <c r="E939" s="34">
        <v>27790.85</v>
      </c>
      <c r="F939" s="34"/>
      <c r="G939" s="34">
        <v>549.84</v>
      </c>
      <c r="H939" s="38">
        <v>1796</v>
      </c>
    </row>
    <row r="940" spans="1:8" x14ac:dyDescent="0.25">
      <c r="A940" s="37" t="s">
        <v>269</v>
      </c>
      <c r="B940" s="61" t="s">
        <v>11</v>
      </c>
      <c r="C940" s="34">
        <v>638.80999999999995</v>
      </c>
      <c r="D940" s="34"/>
      <c r="E940" s="34">
        <v>51069.64</v>
      </c>
      <c r="F940" s="34">
        <v>1474.92</v>
      </c>
      <c r="G940" s="34">
        <v>4696.2700000000004</v>
      </c>
      <c r="H940" s="38">
        <v>16451.210000000003</v>
      </c>
    </row>
    <row r="941" spans="1:8" x14ac:dyDescent="0.25">
      <c r="A941" s="37" t="s">
        <v>269</v>
      </c>
      <c r="B941" s="61" t="s">
        <v>8</v>
      </c>
      <c r="C941" s="34"/>
      <c r="D941" s="34"/>
      <c r="E941" s="34">
        <v>1782.4899999999998</v>
      </c>
      <c r="F941" s="34"/>
      <c r="G941" s="34"/>
      <c r="H941" s="38"/>
    </row>
    <row r="942" spans="1:8" x14ac:dyDescent="0.25">
      <c r="A942" s="37" t="s">
        <v>269</v>
      </c>
      <c r="B942" s="61" t="s">
        <v>10</v>
      </c>
      <c r="C942" s="34">
        <v>29350.79</v>
      </c>
      <c r="D942" s="34"/>
      <c r="E942" s="34">
        <v>205505.85000000003</v>
      </c>
      <c r="F942" s="34">
        <v>11611.99</v>
      </c>
      <c r="G942" s="34">
        <v>20123.2</v>
      </c>
      <c r="H942" s="38">
        <v>33411.120000000003</v>
      </c>
    </row>
    <row r="943" spans="1:8" x14ac:dyDescent="0.25">
      <c r="A943" s="37" t="s">
        <v>270</v>
      </c>
      <c r="B943" s="61" t="s">
        <v>9</v>
      </c>
      <c r="C943" s="34"/>
      <c r="D943" s="34"/>
      <c r="E943" s="34">
        <v>38709.51</v>
      </c>
      <c r="F943" s="34"/>
      <c r="G943" s="34"/>
      <c r="H943" s="38">
        <v>2304.6799999999998</v>
      </c>
    </row>
    <row r="944" spans="1:8" x14ac:dyDescent="0.25">
      <c r="A944" s="37" t="s">
        <v>270</v>
      </c>
      <c r="B944" s="61" t="s">
        <v>11</v>
      </c>
      <c r="C944" s="34">
        <v>1091.3</v>
      </c>
      <c r="D944" s="34"/>
      <c r="E944" s="34">
        <v>70179.550000000017</v>
      </c>
      <c r="F944" s="34">
        <v>1325.8</v>
      </c>
      <c r="G944" s="34">
        <v>4850.45</v>
      </c>
      <c r="H944" s="38">
        <v>13841.339999999998</v>
      </c>
    </row>
    <row r="945" spans="1:8" x14ac:dyDescent="0.25">
      <c r="A945" s="37" t="s">
        <v>270</v>
      </c>
      <c r="B945" s="61" t="s">
        <v>8</v>
      </c>
      <c r="C945" s="34">
        <v>15828.03</v>
      </c>
      <c r="D945" s="34"/>
      <c r="E945" s="34">
        <v>40803.820000000007</v>
      </c>
      <c r="F945" s="34"/>
      <c r="G945" s="34">
        <v>1614.69</v>
      </c>
      <c r="H945" s="38">
        <v>1397.46</v>
      </c>
    </row>
    <row r="946" spans="1:8" x14ac:dyDescent="0.25">
      <c r="A946" s="37" t="s">
        <v>270</v>
      </c>
      <c r="B946" s="61" t="s">
        <v>10</v>
      </c>
      <c r="C946" s="34">
        <v>60493.850000000006</v>
      </c>
      <c r="D946" s="34"/>
      <c r="E946" s="34">
        <v>384693.04999999993</v>
      </c>
      <c r="F946" s="34">
        <v>18185.120000000003</v>
      </c>
      <c r="G946" s="34">
        <v>12645.240000000002</v>
      </c>
      <c r="H946" s="38">
        <v>58812.55</v>
      </c>
    </row>
    <row r="947" spans="1:8" x14ac:dyDescent="0.25">
      <c r="A947" s="37" t="s">
        <v>271</v>
      </c>
      <c r="B947" s="61" t="s">
        <v>9</v>
      </c>
      <c r="C947" s="34"/>
      <c r="D947" s="34"/>
      <c r="E947" s="34">
        <v>39423.74</v>
      </c>
      <c r="F947" s="34"/>
      <c r="G947" s="34"/>
      <c r="H947" s="38">
        <v>2291.88</v>
      </c>
    </row>
    <row r="948" spans="1:8" x14ac:dyDescent="0.25">
      <c r="A948" s="37" t="s">
        <v>271</v>
      </c>
      <c r="B948" s="61" t="s">
        <v>11</v>
      </c>
      <c r="C948" s="34">
        <v>1073.43</v>
      </c>
      <c r="D948" s="34"/>
      <c r="E948" s="34">
        <v>43492.4</v>
      </c>
      <c r="F948" s="34">
        <v>2085.48</v>
      </c>
      <c r="G948" s="34"/>
      <c r="H948" s="38">
        <v>6226.23</v>
      </c>
    </row>
    <row r="949" spans="1:8" x14ac:dyDescent="0.25">
      <c r="A949" s="37" t="s">
        <v>271</v>
      </c>
      <c r="B949" s="61" t="s">
        <v>8</v>
      </c>
      <c r="C949" s="34">
        <v>310.09000000000003</v>
      </c>
      <c r="D949" s="34"/>
      <c r="E949" s="34">
        <v>29484.089999999997</v>
      </c>
      <c r="F949" s="34"/>
      <c r="G949" s="34">
        <v>1356.06</v>
      </c>
      <c r="H949" s="38">
        <v>3441.4300000000003</v>
      </c>
    </row>
    <row r="950" spans="1:8" x14ac:dyDescent="0.25">
      <c r="A950" s="37" t="s">
        <v>271</v>
      </c>
      <c r="B950" s="61" t="s">
        <v>10</v>
      </c>
      <c r="C950" s="34">
        <v>20416.37</v>
      </c>
      <c r="D950" s="34"/>
      <c r="E950" s="34">
        <v>330945.85000000009</v>
      </c>
      <c r="F950" s="34">
        <v>6310.2099999999991</v>
      </c>
      <c r="G950" s="34">
        <v>14344.37</v>
      </c>
      <c r="H950" s="38">
        <v>68842.559999999998</v>
      </c>
    </row>
    <row r="951" spans="1:8" x14ac:dyDescent="0.25">
      <c r="A951" s="37" t="s">
        <v>272</v>
      </c>
      <c r="B951" s="61" t="s">
        <v>9</v>
      </c>
      <c r="C951" s="34">
        <v>132.21</v>
      </c>
      <c r="D951" s="34"/>
      <c r="E951" s="34">
        <v>33646.75</v>
      </c>
      <c r="F951" s="34"/>
      <c r="G951" s="34">
        <v>1379.3200000000002</v>
      </c>
      <c r="H951" s="38">
        <v>1210.7</v>
      </c>
    </row>
    <row r="952" spans="1:8" x14ac:dyDescent="0.25">
      <c r="A952" s="37" t="s">
        <v>272</v>
      </c>
      <c r="B952" s="61" t="s">
        <v>11</v>
      </c>
      <c r="C952" s="34">
        <v>1996.88</v>
      </c>
      <c r="D952" s="34"/>
      <c r="E952" s="34">
        <v>23995.72</v>
      </c>
      <c r="F952" s="34">
        <v>2495.25</v>
      </c>
      <c r="G952" s="34">
        <v>1002.22</v>
      </c>
      <c r="H952" s="38">
        <v>2851.92</v>
      </c>
    </row>
    <row r="953" spans="1:8" x14ac:dyDescent="0.25">
      <c r="A953" s="37" t="s">
        <v>272</v>
      </c>
      <c r="B953" s="61" t="s">
        <v>8</v>
      </c>
      <c r="C953" s="34">
        <v>2942.24</v>
      </c>
      <c r="D953" s="34"/>
      <c r="E953" s="34">
        <v>3298.92</v>
      </c>
      <c r="F953" s="34">
        <v>1737.87</v>
      </c>
      <c r="G953" s="34">
        <v>443.32</v>
      </c>
      <c r="H953" s="38">
        <v>5340.95</v>
      </c>
    </row>
    <row r="954" spans="1:8" x14ac:dyDescent="0.25">
      <c r="A954" s="37" t="s">
        <v>272</v>
      </c>
      <c r="B954" s="61" t="s">
        <v>10</v>
      </c>
      <c r="C954" s="34">
        <v>44061.35</v>
      </c>
      <c r="D954" s="34"/>
      <c r="E954" s="34">
        <v>153271.90999999997</v>
      </c>
      <c r="F954" s="34">
        <v>32296.979999999996</v>
      </c>
      <c r="G954" s="34">
        <v>36255.06</v>
      </c>
      <c r="H954" s="38">
        <v>62982.68</v>
      </c>
    </row>
    <row r="955" spans="1:8" x14ac:dyDescent="0.25">
      <c r="A955" s="37" t="s">
        <v>273</v>
      </c>
      <c r="B955" s="61" t="s">
        <v>9</v>
      </c>
      <c r="C955" s="34"/>
      <c r="D955" s="34">
        <v>12540.04</v>
      </c>
      <c r="E955" s="34">
        <v>11219.64</v>
      </c>
      <c r="F955" s="34"/>
      <c r="G955" s="34"/>
      <c r="H955" s="38">
        <v>1201.83</v>
      </c>
    </row>
    <row r="956" spans="1:8" x14ac:dyDescent="0.25">
      <c r="A956" s="37" t="s">
        <v>273</v>
      </c>
      <c r="B956" s="61" t="s">
        <v>11</v>
      </c>
      <c r="C956" s="34"/>
      <c r="D956" s="34">
        <v>15811.880000000001</v>
      </c>
      <c r="E956" s="34">
        <v>1300.03</v>
      </c>
      <c r="F956" s="34"/>
      <c r="G956" s="34"/>
      <c r="H956" s="38">
        <v>1084.52</v>
      </c>
    </row>
    <row r="957" spans="1:8" x14ac:dyDescent="0.25">
      <c r="A957" s="37" t="s">
        <v>273</v>
      </c>
      <c r="B957" s="61" t="s">
        <v>8</v>
      </c>
      <c r="C957" s="34"/>
      <c r="D957" s="34">
        <v>41684</v>
      </c>
      <c r="E957" s="34">
        <v>6880.0400000000009</v>
      </c>
      <c r="F957" s="34"/>
      <c r="G957" s="34">
        <v>795.01</v>
      </c>
      <c r="H957" s="38">
        <v>6033.88</v>
      </c>
    </row>
    <row r="958" spans="1:8" x14ac:dyDescent="0.25">
      <c r="A958" s="37" t="s">
        <v>273</v>
      </c>
      <c r="B958" s="61" t="s">
        <v>10</v>
      </c>
      <c r="C958" s="34"/>
      <c r="D958" s="34">
        <v>5552.1100000000006</v>
      </c>
      <c r="E958" s="34"/>
      <c r="F958" s="34"/>
      <c r="G958" s="34"/>
      <c r="H958" s="38">
        <v>1140.96</v>
      </c>
    </row>
    <row r="959" spans="1:8" x14ac:dyDescent="0.25">
      <c r="A959" s="37" t="s">
        <v>380</v>
      </c>
      <c r="B959" s="61" t="s">
        <v>9</v>
      </c>
      <c r="C959" s="34"/>
      <c r="D959" s="34">
        <v>75924.760000000009</v>
      </c>
      <c r="E959" s="34">
        <v>31388.510000000002</v>
      </c>
      <c r="F959" s="34">
        <v>1286.92</v>
      </c>
      <c r="G959" s="34"/>
      <c r="H959" s="38">
        <v>2342.3200000000002</v>
      </c>
    </row>
    <row r="960" spans="1:8" x14ac:dyDescent="0.25">
      <c r="A960" s="37" t="s">
        <v>380</v>
      </c>
      <c r="B960" s="61" t="s">
        <v>11</v>
      </c>
      <c r="C960" s="34"/>
      <c r="D960" s="34">
        <v>199467.93</v>
      </c>
      <c r="E960" s="34">
        <v>21803.489999999998</v>
      </c>
      <c r="F960" s="34"/>
      <c r="G960" s="34">
        <v>3408.51</v>
      </c>
      <c r="H960" s="38">
        <v>2773.51</v>
      </c>
    </row>
    <row r="961" spans="1:8" x14ac:dyDescent="0.25">
      <c r="A961" s="37" t="s">
        <v>380</v>
      </c>
      <c r="B961" s="61" t="s">
        <v>8</v>
      </c>
      <c r="C961" s="34"/>
      <c r="D961" s="34">
        <v>672842.63000000012</v>
      </c>
      <c r="E961" s="34">
        <v>352018.39</v>
      </c>
      <c r="F961" s="34">
        <v>9246.18</v>
      </c>
      <c r="G961" s="34">
        <v>3741.38</v>
      </c>
      <c r="H961" s="38">
        <v>9564.8700000000008</v>
      </c>
    </row>
    <row r="962" spans="1:8" x14ac:dyDescent="0.25">
      <c r="A962" s="37" t="s">
        <v>380</v>
      </c>
      <c r="B962" s="61" t="s">
        <v>10</v>
      </c>
      <c r="C962" s="34"/>
      <c r="D962" s="34">
        <v>20373.940000000002</v>
      </c>
      <c r="E962" s="34">
        <v>12061.42</v>
      </c>
      <c r="F962" s="34">
        <v>902.04000000000008</v>
      </c>
      <c r="G962" s="34"/>
      <c r="H962" s="38">
        <v>755.1</v>
      </c>
    </row>
    <row r="963" spans="1:8" x14ac:dyDescent="0.25">
      <c r="A963" s="37" t="s">
        <v>274</v>
      </c>
      <c r="B963" s="61" t="s">
        <v>9</v>
      </c>
      <c r="C963" s="34"/>
      <c r="D963" s="34">
        <v>4865.04</v>
      </c>
      <c r="E963" s="34">
        <v>10476.25</v>
      </c>
      <c r="F963" s="34"/>
      <c r="G963" s="34"/>
      <c r="H963" s="38">
        <v>496.57</v>
      </c>
    </row>
    <row r="964" spans="1:8" x14ac:dyDescent="0.25">
      <c r="A964" s="37" t="s">
        <v>274</v>
      </c>
      <c r="B964" s="61" t="s">
        <v>11</v>
      </c>
      <c r="C964" s="34"/>
      <c r="D964" s="34">
        <v>78335.740000000005</v>
      </c>
      <c r="E964" s="34">
        <v>45130.450000000004</v>
      </c>
      <c r="F964" s="34">
        <v>5257.55</v>
      </c>
      <c r="G964" s="34"/>
      <c r="H964" s="38">
        <v>1309.27</v>
      </c>
    </row>
    <row r="965" spans="1:8" x14ac:dyDescent="0.25">
      <c r="A965" s="37" t="s">
        <v>274</v>
      </c>
      <c r="B965" s="61" t="s">
        <v>8</v>
      </c>
      <c r="C965" s="34"/>
      <c r="D965" s="34">
        <v>317837.38999999996</v>
      </c>
      <c r="E965" s="34">
        <v>143784.41999999998</v>
      </c>
      <c r="F965" s="34">
        <v>1665.56</v>
      </c>
      <c r="G965" s="34">
        <v>2383.0500000000002</v>
      </c>
      <c r="H965" s="38">
        <v>3973.83</v>
      </c>
    </row>
    <row r="966" spans="1:8" x14ac:dyDescent="0.25">
      <c r="A966" s="37" t="s">
        <v>274</v>
      </c>
      <c r="B966" s="61" t="s">
        <v>10</v>
      </c>
      <c r="C966" s="34"/>
      <c r="D966" s="34">
        <v>11106.33</v>
      </c>
      <c r="E966" s="34">
        <v>2348.2199999999998</v>
      </c>
      <c r="F966" s="34"/>
      <c r="G966" s="34"/>
      <c r="H966" s="38">
        <v>839</v>
      </c>
    </row>
    <row r="967" spans="1:8" x14ac:dyDescent="0.25">
      <c r="A967" s="37" t="s">
        <v>381</v>
      </c>
      <c r="B967" s="61" t="s">
        <v>9</v>
      </c>
      <c r="C967" s="34"/>
      <c r="D967" s="34">
        <v>41306.699999999997</v>
      </c>
      <c r="E967" s="34"/>
      <c r="F967" s="34">
        <v>1616.73</v>
      </c>
      <c r="G967" s="34"/>
      <c r="H967" s="38"/>
    </row>
    <row r="968" spans="1:8" x14ac:dyDescent="0.25">
      <c r="A968" s="37" t="s">
        <v>381</v>
      </c>
      <c r="B968" s="61" t="s">
        <v>11</v>
      </c>
      <c r="C968" s="34"/>
      <c r="D968" s="34">
        <v>59872.25</v>
      </c>
      <c r="E968" s="34"/>
      <c r="F968" s="34"/>
      <c r="G968" s="34"/>
      <c r="H968" s="38"/>
    </row>
    <row r="969" spans="1:8" x14ac:dyDescent="0.25">
      <c r="A969" s="37" t="s">
        <v>381</v>
      </c>
      <c r="B969" s="61" t="s">
        <v>8</v>
      </c>
      <c r="C969" s="34"/>
      <c r="D969" s="34">
        <v>11790.71</v>
      </c>
      <c r="E969" s="34"/>
      <c r="F969" s="34"/>
      <c r="G969" s="34"/>
      <c r="H969" s="38"/>
    </row>
    <row r="970" spans="1:8" x14ac:dyDescent="0.25">
      <c r="A970" s="37" t="s">
        <v>381</v>
      </c>
      <c r="B970" s="61" t="s">
        <v>10</v>
      </c>
      <c r="C970" s="34"/>
      <c r="D970" s="34">
        <v>46571.69</v>
      </c>
      <c r="E970" s="34"/>
      <c r="F970" s="34">
        <v>762.15</v>
      </c>
      <c r="G970" s="34"/>
      <c r="H970" s="38"/>
    </row>
    <row r="971" spans="1:8" x14ac:dyDescent="0.25">
      <c r="A971" s="37" t="s">
        <v>275</v>
      </c>
      <c r="B971" s="61" t="s">
        <v>9</v>
      </c>
      <c r="C971" s="34"/>
      <c r="D971" s="34">
        <v>35968.99</v>
      </c>
      <c r="E971" s="34">
        <v>8100.14</v>
      </c>
      <c r="F971" s="34"/>
      <c r="G971" s="34">
        <v>1870.1100000000001</v>
      </c>
      <c r="H971" s="38"/>
    </row>
    <row r="972" spans="1:8" x14ac:dyDescent="0.25">
      <c r="A972" s="37" t="s">
        <v>275</v>
      </c>
      <c r="B972" s="61" t="s">
        <v>11</v>
      </c>
      <c r="C972" s="34"/>
      <c r="D972" s="34">
        <v>106992.32000000001</v>
      </c>
      <c r="E972" s="34"/>
      <c r="F972" s="34"/>
      <c r="G972" s="34">
        <v>6389.3600000000006</v>
      </c>
      <c r="H972" s="38"/>
    </row>
    <row r="973" spans="1:8" x14ac:dyDescent="0.25">
      <c r="A973" s="37" t="s">
        <v>275</v>
      </c>
      <c r="B973" s="61" t="s">
        <v>8</v>
      </c>
      <c r="C973" s="34"/>
      <c r="D973" s="34">
        <v>408753.34</v>
      </c>
      <c r="E973" s="34">
        <v>133984.42000000001</v>
      </c>
      <c r="F973" s="34"/>
      <c r="G973" s="34">
        <v>23013.22</v>
      </c>
      <c r="H973" s="38"/>
    </row>
    <row r="974" spans="1:8" x14ac:dyDescent="0.25">
      <c r="A974" s="37" t="s">
        <v>276</v>
      </c>
      <c r="B974" s="61" t="s">
        <v>8</v>
      </c>
      <c r="C974" s="34">
        <v>10950.84</v>
      </c>
      <c r="D974" s="34">
        <v>17398.73</v>
      </c>
      <c r="E974" s="34">
        <v>10677.05</v>
      </c>
      <c r="F974" s="34"/>
      <c r="G974" s="34">
        <v>916.24</v>
      </c>
      <c r="H974" s="38">
        <v>4191.5</v>
      </c>
    </row>
    <row r="975" spans="1:8" x14ac:dyDescent="0.25">
      <c r="A975" s="37" t="s">
        <v>277</v>
      </c>
      <c r="B975" s="61" t="s">
        <v>9</v>
      </c>
      <c r="C975" s="34"/>
      <c r="D975" s="34">
        <v>11896.57</v>
      </c>
      <c r="E975" s="34"/>
      <c r="F975" s="34"/>
      <c r="G975" s="34"/>
      <c r="H975" s="38"/>
    </row>
    <row r="976" spans="1:8" x14ac:dyDescent="0.25">
      <c r="A976" s="37" t="s">
        <v>277</v>
      </c>
      <c r="B976" s="61" t="s">
        <v>11</v>
      </c>
      <c r="C976" s="34"/>
      <c r="D976" s="34">
        <v>35049.800000000003</v>
      </c>
      <c r="E976" s="34">
        <v>2249.9199999999996</v>
      </c>
      <c r="F976" s="34"/>
      <c r="G976" s="34">
        <v>524.49</v>
      </c>
      <c r="H976" s="38"/>
    </row>
    <row r="977" spans="1:8" x14ac:dyDescent="0.25">
      <c r="A977" s="37" t="s">
        <v>277</v>
      </c>
      <c r="B977" s="61" t="s">
        <v>8</v>
      </c>
      <c r="C977" s="34"/>
      <c r="D977" s="34">
        <v>124752.83</v>
      </c>
      <c r="E977" s="34">
        <v>60909.930000000008</v>
      </c>
      <c r="F977" s="34">
        <v>5333.24</v>
      </c>
      <c r="G977" s="34">
        <v>1043.4000000000001</v>
      </c>
      <c r="H977" s="38">
        <v>1978.48</v>
      </c>
    </row>
    <row r="978" spans="1:8" x14ac:dyDescent="0.25">
      <c r="A978" s="37" t="s">
        <v>277</v>
      </c>
      <c r="B978" s="61" t="s">
        <v>10</v>
      </c>
      <c r="C978" s="34"/>
      <c r="D978" s="34">
        <v>3818.46</v>
      </c>
      <c r="E978" s="34">
        <v>1609.6999999999998</v>
      </c>
      <c r="F978" s="34">
        <v>480.64</v>
      </c>
      <c r="G978" s="34">
        <v>172.16</v>
      </c>
      <c r="H978" s="38"/>
    </row>
    <row r="979" spans="1:8" x14ac:dyDescent="0.25">
      <c r="A979" s="37" t="s">
        <v>278</v>
      </c>
      <c r="B979" s="61" t="s">
        <v>9</v>
      </c>
      <c r="C979" s="34"/>
      <c r="D979" s="34"/>
      <c r="E979" s="34">
        <v>52080.450000000004</v>
      </c>
      <c r="F979" s="34"/>
      <c r="G979" s="34">
        <v>3216.47</v>
      </c>
      <c r="H979" s="38">
        <v>1587.01</v>
      </c>
    </row>
    <row r="980" spans="1:8" x14ac:dyDescent="0.25">
      <c r="A980" s="37" t="s">
        <v>278</v>
      </c>
      <c r="B980" s="61" t="s">
        <v>11</v>
      </c>
      <c r="C980" s="34"/>
      <c r="D980" s="34"/>
      <c r="E980" s="34">
        <v>79942.37</v>
      </c>
      <c r="F980" s="34"/>
      <c r="G980" s="34">
        <v>1204.29</v>
      </c>
      <c r="H980" s="38"/>
    </row>
    <row r="981" spans="1:8" x14ac:dyDescent="0.25">
      <c r="A981" s="37" t="s">
        <v>278</v>
      </c>
      <c r="B981" s="61" t="s">
        <v>8</v>
      </c>
      <c r="C981" s="34"/>
      <c r="D981" s="34"/>
      <c r="E981" s="34">
        <v>47735.799999999996</v>
      </c>
      <c r="F981" s="34"/>
      <c r="G981" s="34">
        <v>356.91</v>
      </c>
      <c r="H981" s="38"/>
    </row>
    <row r="982" spans="1:8" x14ac:dyDescent="0.25">
      <c r="A982" s="37" t="s">
        <v>278</v>
      </c>
      <c r="B982" s="61" t="s">
        <v>10</v>
      </c>
      <c r="C982" s="34"/>
      <c r="D982" s="34"/>
      <c r="E982" s="34">
        <v>117961.25</v>
      </c>
      <c r="F982" s="34"/>
      <c r="G982" s="34">
        <v>327.02999999999997</v>
      </c>
      <c r="H982" s="38"/>
    </row>
    <row r="983" spans="1:8" x14ac:dyDescent="0.25">
      <c r="A983" s="37" t="s">
        <v>279</v>
      </c>
      <c r="B983" s="61" t="s">
        <v>7</v>
      </c>
      <c r="C983" s="34"/>
      <c r="D983" s="34">
        <v>4367.96</v>
      </c>
      <c r="E983" s="34"/>
      <c r="F983" s="34"/>
      <c r="G983" s="34"/>
      <c r="H983" s="38"/>
    </row>
    <row r="984" spans="1:8" x14ac:dyDescent="0.25">
      <c r="A984" s="37" t="s">
        <v>279</v>
      </c>
      <c r="B984" s="61" t="s">
        <v>9</v>
      </c>
      <c r="C984" s="34"/>
      <c r="D984" s="34">
        <v>9131.66</v>
      </c>
      <c r="E984" s="34"/>
      <c r="F984" s="34"/>
      <c r="G984" s="34"/>
      <c r="H984" s="38"/>
    </row>
    <row r="985" spans="1:8" x14ac:dyDescent="0.25">
      <c r="A985" s="37" t="s">
        <v>279</v>
      </c>
      <c r="B985" s="61" t="s">
        <v>11</v>
      </c>
      <c r="C985" s="34">
        <v>4381.6000000000004</v>
      </c>
      <c r="D985" s="34">
        <v>17218.530000000002</v>
      </c>
      <c r="E985" s="34">
        <v>164.3</v>
      </c>
      <c r="F985" s="34"/>
      <c r="G985" s="34"/>
      <c r="H985" s="38"/>
    </row>
    <row r="986" spans="1:8" x14ac:dyDescent="0.25">
      <c r="A986" s="37" t="s">
        <v>279</v>
      </c>
      <c r="B986" s="61" t="s">
        <v>8</v>
      </c>
      <c r="C986" s="34">
        <v>10932.83</v>
      </c>
      <c r="D986" s="34">
        <v>122596.76</v>
      </c>
      <c r="E986" s="34">
        <v>29703.770000000004</v>
      </c>
      <c r="F986" s="34">
        <v>3585.4100000000003</v>
      </c>
      <c r="G986" s="34">
        <v>8431.19</v>
      </c>
      <c r="H986" s="38">
        <v>1179.52</v>
      </c>
    </row>
    <row r="987" spans="1:8" x14ac:dyDescent="0.25">
      <c r="A987" s="37" t="s">
        <v>280</v>
      </c>
      <c r="B987" s="61" t="s">
        <v>9</v>
      </c>
      <c r="C987" s="34">
        <v>126.52</v>
      </c>
      <c r="D987" s="34">
        <v>8871.76</v>
      </c>
      <c r="E987" s="34"/>
      <c r="F987" s="34"/>
      <c r="G987" s="34"/>
      <c r="H987" s="38"/>
    </row>
    <row r="988" spans="1:8" x14ac:dyDescent="0.25">
      <c r="A988" s="37" t="s">
        <v>280</v>
      </c>
      <c r="B988" s="61" t="s">
        <v>11</v>
      </c>
      <c r="C988" s="34">
        <v>3259.38</v>
      </c>
      <c r="D988" s="34">
        <v>10372.299999999999</v>
      </c>
      <c r="E988" s="34">
        <v>4319.99</v>
      </c>
      <c r="F988" s="34"/>
      <c r="G988" s="34">
        <v>311.8</v>
      </c>
      <c r="H988" s="38">
        <v>864.2</v>
      </c>
    </row>
    <row r="989" spans="1:8" x14ac:dyDescent="0.25">
      <c r="A989" s="37" t="s">
        <v>280</v>
      </c>
      <c r="B989" s="61" t="s">
        <v>8</v>
      </c>
      <c r="C989" s="34">
        <v>17383.16</v>
      </c>
      <c r="D989" s="34">
        <v>64915.21</v>
      </c>
      <c r="E989" s="34">
        <v>19306.23</v>
      </c>
      <c r="F989" s="34"/>
      <c r="G989" s="34">
        <v>1908.29</v>
      </c>
      <c r="H989" s="38">
        <v>877.4</v>
      </c>
    </row>
    <row r="990" spans="1:8" x14ac:dyDescent="0.25">
      <c r="A990" s="37" t="s">
        <v>280</v>
      </c>
      <c r="B990" s="61" t="s">
        <v>10</v>
      </c>
      <c r="C990" s="34">
        <v>1968.77</v>
      </c>
      <c r="D990" s="34">
        <v>16033.869999999999</v>
      </c>
      <c r="E990" s="34">
        <v>4855.5599999999995</v>
      </c>
      <c r="F990" s="34"/>
      <c r="G990" s="34">
        <v>936.8</v>
      </c>
      <c r="H990" s="38">
        <v>857.54</v>
      </c>
    </row>
    <row r="991" spans="1:8" x14ac:dyDescent="0.25">
      <c r="A991" s="37" t="s">
        <v>281</v>
      </c>
      <c r="B991" s="61" t="s">
        <v>9</v>
      </c>
      <c r="C991" s="34">
        <v>3698.0600000000004</v>
      </c>
      <c r="D991" s="34">
        <v>11261.83</v>
      </c>
      <c r="E991" s="34"/>
      <c r="F991" s="34"/>
      <c r="G991" s="34"/>
      <c r="H991" s="38"/>
    </row>
    <row r="992" spans="1:8" x14ac:dyDescent="0.25">
      <c r="A992" s="37" t="s">
        <v>281</v>
      </c>
      <c r="B992" s="61" t="s">
        <v>11</v>
      </c>
      <c r="C992" s="34">
        <v>6293.04</v>
      </c>
      <c r="D992" s="34">
        <v>19219.68</v>
      </c>
      <c r="E992" s="34">
        <v>432.1</v>
      </c>
      <c r="F992" s="34"/>
      <c r="G992" s="34">
        <v>194.23</v>
      </c>
      <c r="H992" s="38">
        <v>266.17</v>
      </c>
    </row>
    <row r="993" spans="1:8" x14ac:dyDescent="0.25">
      <c r="A993" s="37" t="s">
        <v>281</v>
      </c>
      <c r="B993" s="61" t="s">
        <v>8</v>
      </c>
      <c r="C993" s="34">
        <v>19321.169999999998</v>
      </c>
      <c r="D993" s="34">
        <v>110031.57999999999</v>
      </c>
      <c r="E993" s="34">
        <v>37718.799999999996</v>
      </c>
      <c r="F993" s="34">
        <v>840.3</v>
      </c>
      <c r="G993" s="34">
        <v>282.96999999999997</v>
      </c>
      <c r="H993" s="38">
        <v>2751.21</v>
      </c>
    </row>
    <row r="994" spans="1:8" x14ac:dyDescent="0.25">
      <c r="A994" s="37" t="s">
        <v>281</v>
      </c>
      <c r="B994" s="61" t="s">
        <v>10</v>
      </c>
      <c r="C994" s="34">
        <v>8377.85</v>
      </c>
      <c r="D994" s="34">
        <v>57174.720000000001</v>
      </c>
      <c r="E994" s="34">
        <v>16865.73</v>
      </c>
      <c r="F994" s="34">
        <v>1671.7</v>
      </c>
      <c r="G994" s="34">
        <v>3861.67</v>
      </c>
      <c r="H994" s="38"/>
    </row>
    <row r="995" spans="1:8" x14ac:dyDescent="0.25">
      <c r="A995" s="37" t="s">
        <v>382</v>
      </c>
      <c r="B995" s="61" t="s">
        <v>9</v>
      </c>
      <c r="C995" s="34"/>
      <c r="D995" s="34"/>
      <c r="E995" s="34">
        <v>5149.7800000000007</v>
      </c>
      <c r="F995" s="34"/>
      <c r="G995" s="34"/>
      <c r="H995" s="38">
        <v>603.26</v>
      </c>
    </row>
    <row r="996" spans="1:8" x14ac:dyDescent="0.25">
      <c r="A996" s="37" t="s">
        <v>382</v>
      </c>
      <c r="B996" s="61" t="s">
        <v>11</v>
      </c>
      <c r="C996" s="34"/>
      <c r="D996" s="34"/>
      <c r="E996" s="34">
        <v>5929.4400000000005</v>
      </c>
      <c r="F996" s="34"/>
      <c r="G996" s="34"/>
      <c r="H996" s="38">
        <v>653.01</v>
      </c>
    </row>
    <row r="997" spans="1:8" x14ac:dyDescent="0.25">
      <c r="A997" s="37" t="s">
        <v>382</v>
      </c>
      <c r="B997" s="61" t="s">
        <v>10</v>
      </c>
      <c r="C997" s="34">
        <v>282.44</v>
      </c>
      <c r="D997" s="34"/>
      <c r="E997" s="34">
        <v>8246.31</v>
      </c>
      <c r="F997" s="34">
        <v>3607.73</v>
      </c>
      <c r="G997" s="34"/>
      <c r="H997" s="38">
        <v>275.28000000000003</v>
      </c>
    </row>
    <row r="998" spans="1:8" x14ac:dyDescent="0.25">
      <c r="A998" s="37" t="s">
        <v>282</v>
      </c>
      <c r="B998" s="61" t="s">
        <v>9</v>
      </c>
      <c r="C998" s="34"/>
      <c r="D998" s="34">
        <v>11979.93</v>
      </c>
      <c r="E998" s="34">
        <v>479.5</v>
      </c>
      <c r="F998" s="34"/>
      <c r="G998" s="34"/>
      <c r="H998" s="38"/>
    </row>
    <row r="999" spans="1:8" x14ac:dyDescent="0.25">
      <c r="A999" s="37" t="s">
        <v>282</v>
      </c>
      <c r="B999" s="61" t="s">
        <v>11</v>
      </c>
      <c r="C999" s="34"/>
      <c r="D999" s="34">
        <v>22122.989999999998</v>
      </c>
      <c r="E999" s="34">
        <v>2684.27</v>
      </c>
      <c r="F999" s="34"/>
      <c r="G999" s="34">
        <v>911.41000000000008</v>
      </c>
      <c r="H999" s="38"/>
    </row>
    <row r="1000" spans="1:8" x14ac:dyDescent="0.25">
      <c r="A1000" s="37" t="s">
        <v>282</v>
      </c>
      <c r="B1000" s="61" t="s">
        <v>8</v>
      </c>
      <c r="C1000" s="34">
        <v>1096.05</v>
      </c>
      <c r="D1000" s="34">
        <v>127634.4</v>
      </c>
      <c r="E1000" s="34">
        <v>35494.51999999999</v>
      </c>
      <c r="F1000" s="34">
        <v>941.53</v>
      </c>
      <c r="G1000" s="34">
        <v>3611.8199999999997</v>
      </c>
      <c r="H1000" s="38">
        <v>2986.39</v>
      </c>
    </row>
    <row r="1001" spans="1:8" x14ac:dyDescent="0.25">
      <c r="A1001" s="37" t="s">
        <v>282</v>
      </c>
      <c r="B1001" s="61" t="s">
        <v>10</v>
      </c>
      <c r="C1001" s="34"/>
      <c r="D1001" s="34">
        <v>2441.77</v>
      </c>
      <c r="E1001" s="34">
        <v>715.1</v>
      </c>
      <c r="F1001" s="34">
        <v>388.07</v>
      </c>
      <c r="G1001" s="34"/>
      <c r="H1001" s="38"/>
    </row>
    <row r="1002" spans="1:8" x14ac:dyDescent="0.25">
      <c r="A1002" s="37" t="s">
        <v>283</v>
      </c>
      <c r="B1002" s="61" t="s">
        <v>9</v>
      </c>
      <c r="C1002" s="34"/>
      <c r="D1002" s="34"/>
      <c r="E1002" s="34">
        <v>1099.17</v>
      </c>
      <c r="F1002" s="34"/>
      <c r="G1002" s="34"/>
      <c r="H1002" s="38">
        <v>503.46</v>
      </c>
    </row>
    <row r="1003" spans="1:8" x14ac:dyDescent="0.25">
      <c r="A1003" s="37" t="s">
        <v>283</v>
      </c>
      <c r="B1003" s="61" t="s">
        <v>11</v>
      </c>
      <c r="C1003" s="34"/>
      <c r="D1003" s="34"/>
      <c r="E1003" s="34">
        <v>21983.02</v>
      </c>
      <c r="F1003" s="34"/>
      <c r="G1003" s="34"/>
      <c r="H1003" s="38">
        <v>852.39</v>
      </c>
    </row>
    <row r="1004" spans="1:8" x14ac:dyDescent="0.25">
      <c r="A1004" s="37" t="s">
        <v>283</v>
      </c>
      <c r="B1004" s="61" t="s">
        <v>8</v>
      </c>
      <c r="C1004" s="34"/>
      <c r="D1004" s="34"/>
      <c r="E1004" s="34">
        <v>12312.14</v>
      </c>
      <c r="F1004" s="34">
        <v>8450.81</v>
      </c>
      <c r="G1004" s="34">
        <v>2571.86</v>
      </c>
      <c r="H1004" s="38">
        <v>1984.11</v>
      </c>
    </row>
    <row r="1005" spans="1:8" x14ac:dyDescent="0.25">
      <c r="A1005" s="37" t="s">
        <v>283</v>
      </c>
      <c r="B1005" s="61" t="s">
        <v>10</v>
      </c>
      <c r="C1005" s="34"/>
      <c r="D1005" s="34"/>
      <c r="E1005" s="34">
        <v>83891.599999999977</v>
      </c>
      <c r="F1005" s="34">
        <v>16059.31</v>
      </c>
      <c r="G1005" s="34">
        <v>3192.06</v>
      </c>
      <c r="H1005" s="38">
        <v>4866.62</v>
      </c>
    </row>
    <row r="1006" spans="1:8" x14ac:dyDescent="0.25">
      <c r="A1006" s="37" t="s">
        <v>383</v>
      </c>
      <c r="B1006" s="61" t="s">
        <v>9</v>
      </c>
      <c r="C1006" s="34"/>
      <c r="D1006" s="34"/>
      <c r="E1006" s="34">
        <v>12909.56</v>
      </c>
      <c r="F1006" s="34">
        <v>9828.9699999999993</v>
      </c>
      <c r="G1006" s="34"/>
      <c r="H1006" s="38"/>
    </row>
    <row r="1007" spans="1:8" x14ac:dyDescent="0.25">
      <c r="A1007" s="37" t="s">
        <v>383</v>
      </c>
      <c r="B1007" s="61" t="s">
        <v>11</v>
      </c>
      <c r="C1007" s="34"/>
      <c r="D1007" s="34">
        <v>224.77</v>
      </c>
      <c r="E1007" s="34">
        <v>56744.600000000006</v>
      </c>
      <c r="F1007" s="34">
        <v>35793.399999999994</v>
      </c>
      <c r="G1007" s="34"/>
      <c r="H1007" s="38"/>
    </row>
    <row r="1008" spans="1:8" x14ac:dyDescent="0.25">
      <c r="A1008" s="37" t="s">
        <v>383</v>
      </c>
      <c r="B1008" s="61" t="s">
        <v>8</v>
      </c>
      <c r="C1008" s="34"/>
      <c r="D1008" s="34">
        <v>3350.19</v>
      </c>
      <c r="E1008" s="34">
        <v>295823.35999999999</v>
      </c>
      <c r="F1008" s="34">
        <v>201057.14</v>
      </c>
      <c r="G1008" s="34"/>
      <c r="H1008" s="38">
        <v>4523.71</v>
      </c>
    </row>
    <row r="1009" spans="1:8" x14ac:dyDescent="0.25">
      <c r="A1009" s="37" t="s">
        <v>383</v>
      </c>
      <c r="B1009" s="61" t="s">
        <v>10</v>
      </c>
      <c r="C1009" s="34"/>
      <c r="D1009" s="34"/>
      <c r="E1009" s="34">
        <v>61381.48</v>
      </c>
      <c r="F1009" s="34">
        <v>35667.360000000001</v>
      </c>
      <c r="G1009" s="34"/>
      <c r="H1009" s="38">
        <v>1059.79</v>
      </c>
    </row>
    <row r="1010" spans="1:8" x14ac:dyDescent="0.25">
      <c r="A1010" s="37" t="s">
        <v>284</v>
      </c>
      <c r="B1010" s="61" t="s">
        <v>9</v>
      </c>
      <c r="C1010" s="34"/>
      <c r="D1010" s="34"/>
      <c r="E1010" s="34">
        <v>10743.22</v>
      </c>
      <c r="F1010" s="34">
        <v>1477.6100000000001</v>
      </c>
      <c r="G1010" s="34"/>
      <c r="H1010" s="38"/>
    </row>
    <row r="1011" spans="1:8" x14ac:dyDescent="0.25">
      <c r="A1011" s="37" t="s">
        <v>284</v>
      </c>
      <c r="B1011" s="61" t="s">
        <v>11</v>
      </c>
      <c r="C1011" s="34"/>
      <c r="D1011" s="34"/>
      <c r="E1011" s="34">
        <v>41570.5</v>
      </c>
      <c r="F1011" s="34">
        <v>16387.79</v>
      </c>
      <c r="G1011" s="34"/>
      <c r="H1011" s="38"/>
    </row>
    <row r="1012" spans="1:8" x14ac:dyDescent="0.25">
      <c r="A1012" s="37" t="s">
        <v>284</v>
      </c>
      <c r="B1012" s="61" t="s">
        <v>8</v>
      </c>
      <c r="C1012" s="34"/>
      <c r="D1012" s="34"/>
      <c r="E1012" s="34">
        <v>113190.8</v>
      </c>
      <c r="F1012" s="34">
        <v>20702.98</v>
      </c>
      <c r="G1012" s="34">
        <v>2326.5700000000002</v>
      </c>
      <c r="H1012" s="38"/>
    </row>
    <row r="1013" spans="1:8" x14ac:dyDescent="0.25">
      <c r="A1013" s="37" t="s">
        <v>284</v>
      </c>
      <c r="B1013" s="61" t="s">
        <v>10</v>
      </c>
      <c r="C1013" s="34"/>
      <c r="D1013" s="34"/>
      <c r="E1013" s="34">
        <v>369755.06000000006</v>
      </c>
      <c r="F1013" s="34">
        <v>55596.87</v>
      </c>
      <c r="G1013" s="34">
        <v>2005.94</v>
      </c>
      <c r="H1013" s="38">
        <v>2550.04</v>
      </c>
    </row>
    <row r="1014" spans="1:8" x14ac:dyDescent="0.25">
      <c r="A1014" s="37" t="s">
        <v>285</v>
      </c>
      <c r="B1014" s="61" t="s">
        <v>9</v>
      </c>
      <c r="C1014" s="34"/>
      <c r="D1014" s="34">
        <v>15544.84</v>
      </c>
      <c r="E1014" s="34"/>
      <c r="F1014" s="34"/>
      <c r="G1014" s="34"/>
      <c r="H1014" s="38"/>
    </row>
    <row r="1015" spans="1:8" x14ac:dyDescent="0.25">
      <c r="A1015" s="37" t="s">
        <v>285</v>
      </c>
      <c r="B1015" s="61" t="s">
        <v>11</v>
      </c>
      <c r="C1015" s="34"/>
      <c r="D1015" s="34">
        <v>23493.290000000005</v>
      </c>
      <c r="E1015" s="34">
        <v>310.95</v>
      </c>
      <c r="F1015" s="34"/>
      <c r="G1015" s="34">
        <v>242.48000000000002</v>
      </c>
      <c r="H1015" s="38"/>
    </row>
    <row r="1016" spans="1:8" x14ac:dyDescent="0.25">
      <c r="A1016" s="37" t="s">
        <v>285</v>
      </c>
      <c r="B1016" s="61" t="s">
        <v>8</v>
      </c>
      <c r="C1016" s="34">
        <v>50034.3</v>
      </c>
      <c r="D1016" s="34">
        <v>118004.09000000001</v>
      </c>
      <c r="E1016" s="34">
        <v>33370.21</v>
      </c>
      <c r="F1016" s="34"/>
      <c r="G1016" s="34">
        <v>2378.9</v>
      </c>
      <c r="H1016" s="38">
        <v>328.15999999999997</v>
      </c>
    </row>
    <row r="1017" spans="1:8" x14ac:dyDescent="0.25">
      <c r="A1017" s="37" t="s">
        <v>285</v>
      </c>
      <c r="B1017" s="61" t="s">
        <v>10</v>
      </c>
      <c r="C1017" s="34">
        <v>6793.8099999999995</v>
      </c>
      <c r="D1017" s="34">
        <v>15486.560000000001</v>
      </c>
      <c r="E1017" s="34">
        <v>2537.48</v>
      </c>
      <c r="F1017" s="34"/>
      <c r="G1017" s="34">
        <v>1513.9599999999998</v>
      </c>
      <c r="H1017" s="38"/>
    </row>
    <row r="1018" spans="1:8" x14ac:dyDescent="0.25">
      <c r="A1018" s="37" t="s">
        <v>286</v>
      </c>
      <c r="B1018" s="61" t="s">
        <v>9</v>
      </c>
      <c r="C1018" s="34"/>
      <c r="D1018" s="34">
        <v>15098.849999999999</v>
      </c>
      <c r="E1018" s="34"/>
      <c r="F1018" s="34"/>
      <c r="G1018" s="34"/>
      <c r="H1018" s="38">
        <v>331.99</v>
      </c>
    </row>
    <row r="1019" spans="1:8" x14ac:dyDescent="0.25">
      <c r="A1019" s="37" t="s">
        <v>286</v>
      </c>
      <c r="B1019" s="61" t="s">
        <v>11</v>
      </c>
      <c r="C1019" s="34"/>
      <c r="D1019" s="34">
        <v>37986.82</v>
      </c>
      <c r="E1019" s="34">
        <v>99.39</v>
      </c>
      <c r="F1019" s="34"/>
      <c r="G1019" s="34"/>
      <c r="H1019" s="38"/>
    </row>
    <row r="1020" spans="1:8" x14ac:dyDescent="0.25">
      <c r="A1020" s="37" t="s">
        <v>286</v>
      </c>
      <c r="B1020" s="61" t="s">
        <v>8</v>
      </c>
      <c r="C1020" s="34">
        <v>63573.200000000004</v>
      </c>
      <c r="D1020" s="34">
        <v>96544.98</v>
      </c>
      <c r="E1020" s="34">
        <v>20786.580000000002</v>
      </c>
      <c r="F1020" s="34"/>
      <c r="G1020" s="34">
        <v>544.86</v>
      </c>
      <c r="H1020" s="38"/>
    </row>
    <row r="1021" spans="1:8" x14ac:dyDescent="0.25">
      <c r="A1021" s="37" t="s">
        <v>286</v>
      </c>
      <c r="B1021" s="61" t="s">
        <v>10</v>
      </c>
      <c r="C1021" s="34">
        <v>10596.96</v>
      </c>
      <c r="D1021" s="34">
        <v>22129.64</v>
      </c>
      <c r="E1021" s="34">
        <v>5922.0599999999995</v>
      </c>
      <c r="F1021" s="34"/>
      <c r="G1021" s="34">
        <v>236.76000000000002</v>
      </c>
      <c r="H1021" s="38"/>
    </row>
    <row r="1022" spans="1:8" x14ac:dyDescent="0.25">
      <c r="A1022" s="37" t="s">
        <v>287</v>
      </c>
      <c r="B1022" s="61" t="s">
        <v>11</v>
      </c>
      <c r="C1022" s="34"/>
      <c r="D1022" s="34">
        <v>204.07</v>
      </c>
      <c r="E1022" s="34"/>
      <c r="F1022" s="34"/>
      <c r="G1022" s="34"/>
      <c r="H1022" s="38"/>
    </row>
    <row r="1023" spans="1:8" x14ac:dyDescent="0.25">
      <c r="A1023" s="37" t="s">
        <v>287</v>
      </c>
      <c r="B1023" s="61" t="s">
        <v>8</v>
      </c>
      <c r="C1023" s="34">
        <v>1414.93</v>
      </c>
      <c r="D1023" s="34">
        <v>937.98</v>
      </c>
      <c r="E1023" s="34">
        <v>941.27</v>
      </c>
      <c r="F1023" s="34"/>
      <c r="G1023" s="34"/>
      <c r="H1023" s="38"/>
    </row>
    <row r="1024" spans="1:8" x14ac:dyDescent="0.25">
      <c r="A1024" s="37" t="s">
        <v>287</v>
      </c>
      <c r="B1024" s="61" t="s">
        <v>10</v>
      </c>
      <c r="C1024" s="34"/>
      <c r="D1024" s="34"/>
      <c r="E1024" s="34">
        <v>0</v>
      </c>
      <c r="F1024" s="34"/>
      <c r="G1024" s="34"/>
      <c r="H1024" s="38"/>
    </row>
    <row r="1025" spans="1:8" x14ac:dyDescent="0.25">
      <c r="A1025" s="37" t="s">
        <v>288</v>
      </c>
      <c r="B1025" s="61" t="s">
        <v>9</v>
      </c>
      <c r="C1025" s="34">
        <v>35141.699999999997</v>
      </c>
      <c r="D1025" s="34">
        <v>66037.95</v>
      </c>
      <c r="E1025" s="34">
        <v>2013.85</v>
      </c>
      <c r="F1025" s="34"/>
      <c r="G1025" s="34">
        <v>1758.47</v>
      </c>
      <c r="H1025" s="38">
        <v>2513.8599999999997</v>
      </c>
    </row>
    <row r="1026" spans="1:8" x14ac:dyDescent="0.25">
      <c r="A1026" s="37" t="s">
        <v>288</v>
      </c>
      <c r="B1026" s="61" t="s">
        <v>11</v>
      </c>
      <c r="C1026" s="34">
        <v>47895.64</v>
      </c>
      <c r="D1026" s="34">
        <v>70418.489999999991</v>
      </c>
      <c r="E1026" s="34">
        <v>3969.99</v>
      </c>
      <c r="F1026" s="34"/>
      <c r="G1026" s="34">
        <v>2991.9300000000003</v>
      </c>
      <c r="H1026" s="38">
        <v>2628.5</v>
      </c>
    </row>
    <row r="1027" spans="1:8" x14ac:dyDescent="0.25">
      <c r="A1027" s="37" t="s">
        <v>288</v>
      </c>
      <c r="B1027" s="61" t="s">
        <v>8</v>
      </c>
      <c r="C1027" s="34">
        <v>451091.8</v>
      </c>
      <c r="D1027" s="34">
        <v>459191.56000000006</v>
      </c>
      <c r="E1027" s="34">
        <v>115069.15999999999</v>
      </c>
      <c r="F1027" s="34"/>
      <c r="G1027" s="34">
        <v>36049.270000000004</v>
      </c>
      <c r="H1027" s="38">
        <v>19644.879999999997</v>
      </c>
    </row>
    <row r="1028" spans="1:8" x14ac:dyDescent="0.25">
      <c r="A1028" s="37" t="s">
        <v>288</v>
      </c>
      <c r="B1028" s="61" t="s">
        <v>10</v>
      </c>
      <c r="C1028" s="34">
        <v>58895.21</v>
      </c>
      <c r="D1028" s="34">
        <v>24454.06</v>
      </c>
      <c r="E1028" s="34">
        <v>9091.9399999999987</v>
      </c>
      <c r="F1028" s="34"/>
      <c r="G1028" s="34">
        <v>2705.23</v>
      </c>
      <c r="H1028" s="38">
        <v>4156.3999999999996</v>
      </c>
    </row>
    <row r="1029" spans="1:8" x14ac:dyDescent="0.25">
      <c r="A1029" s="37" t="s">
        <v>289</v>
      </c>
      <c r="B1029" s="61" t="s">
        <v>9</v>
      </c>
      <c r="C1029" s="34">
        <v>4573.43</v>
      </c>
      <c r="D1029" s="34">
        <v>63714.23</v>
      </c>
      <c r="E1029" s="34">
        <v>1515.4</v>
      </c>
      <c r="F1029" s="34"/>
      <c r="G1029" s="34"/>
      <c r="H1029" s="38">
        <v>323.64999999999998</v>
      </c>
    </row>
    <row r="1030" spans="1:8" x14ac:dyDescent="0.25">
      <c r="A1030" s="37" t="s">
        <v>289</v>
      </c>
      <c r="B1030" s="61" t="s">
        <v>11</v>
      </c>
      <c r="C1030" s="34">
        <v>16471.38</v>
      </c>
      <c r="D1030" s="34">
        <v>35029</v>
      </c>
      <c r="E1030" s="34">
        <v>1769.84</v>
      </c>
      <c r="F1030" s="34"/>
      <c r="G1030" s="34">
        <v>5313.1399999999994</v>
      </c>
      <c r="H1030" s="38">
        <v>772.5</v>
      </c>
    </row>
    <row r="1031" spans="1:8" x14ac:dyDescent="0.25">
      <c r="A1031" s="37" t="s">
        <v>289</v>
      </c>
      <c r="B1031" s="61" t="s">
        <v>8</v>
      </c>
      <c r="C1031" s="34">
        <v>123422.29</v>
      </c>
      <c r="D1031" s="34">
        <v>228924.38</v>
      </c>
      <c r="E1031" s="34">
        <v>47848.71</v>
      </c>
      <c r="F1031" s="34"/>
      <c r="G1031" s="34">
        <v>13671.900000000001</v>
      </c>
      <c r="H1031" s="38">
        <v>11287.17</v>
      </c>
    </row>
    <row r="1032" spans="1:8" x14ac:dyDescent="0.25">
      <c r="A1032" s="37" t="s">
        <v>289</v>
      </c>
      <c r="B1032" s="61" t="s">
        <v>10</v>
      </c>
      <c r="C1032" s="34">
        <v>1333.16</v>
      </c>
      <c r="D1032" s="34">
        <v>282.44</v>
      </c>
      <c r="E1032" s="34">
        <v>188.28</v>
      </c>
      <c r="F1032" s="34"/>
      <c r="G1032" s="34"/>
      <c r="H1032" s="38">
        <v>172.19</v>
      </c>
    </row>
    <row r="1033" spans="1:8" x14ac:dyDescent="0.25">
      <c r="A1033" s="37" t="s">
        <v>290</v>
      </c>
      <c r="B1033" s="61" t="s">
        <v>9</v>
      </c>
      <c r="C1033" s="34">
        <v>15595.62</v>
      </c>
      <c r="D1033" s="34">
        <v>29899.79</v>
      </c>
      <c r="E1033" s="34">
        <v>399.62</v>
      </c>
      <c r="F1033" s="34"/>
      <c r="G1033" s="34"/>
      <c r="H1033" s="38"/>
    </row>
    <row r="1034" spans="1:8" x14ac:dyDescent="0.25">
      <c r="A1034" s="37" t="s">
        <v>290</v>
      </c>
      <c r="B1034" s="61" t="s">
        <v>11</v>
      </c>
      <c r="C1034" s="34">
        <v>15108.510000000002</v>
      </c>
      <c r="D1034" s="34">
        <v>28508.989999999998</v>
      </c>
      <c r="E1034" s="34">
        <v>2090.33</v>
      </c>
      <c r="F1034" s="34"/>
      <c r="G1034" s="34">
        <v>479.11</v>
      </c>
      <c r="H1034" s="38">
        <v>133.09</v>
      </c>
    </row>
    <row r="1035" spans="1:8" x14ac:dyDescent="0.25">
      <c r="A1035" s="37" t="s">
        <v>290</v>
      </c>
      <c r="B1035" s="61" t="s">
        <v>8</v>
      </c>
      <c r="C1035" s="34">
        <v>162084.94999999998</v>
      </c>
      <c r="D1035" s="34">
        <v>198506.22</v>
      </c>
      <c r="E1035" s="34">
        <v>58361.11</v>
      </c>
      <c r="F1035" s="34"/>
      <c r="G1035" s="34">
        <v>21492.940000000002</v>
      </c>
      <c r="H1035" s="38">
        <v>3245.1</v>
      </c>
    </row>
    <row r="1036" spans="1:8" x14ac:dyDescent="0.25">
      <c r="A1036" s="37" t="s">
        <v>290</v>
      </c>
      <c r="B1036" s="61" t="s">
        <v>10</v>
      </c>
      <c r="C1036" s="34">
        <v>26252.950000000004</v>
      </c>
      <c r="D1036" s="34">
        <v>1968.5900000000001</v>
      </c>
      <c r="E1036" s="34">
        <v>4456.4299999999994</v>
      </c>
      <c r="F1036" s="34"/>
      <c r="G1036" s="34">
        <v>1302.46</v>
      </c>
      <c r="H1036" s="38">
        <v>1663.18</v>
      </c>
    </row>
    <row r="1037" spans="1:8" x14ac:dyDescent="0.25">
      <c r="A1037" s="37" t="s">
        <v>291</v>
      </c>
      <c r="B1037" s="61" t="s">
        <v>9</v>
      </c>
      <c r="C1037" s="34">
        <v>4851.16</v>
      </c>
      <c r="D1037" s="34">
        <v>8909.56</v>
      </c>
      <c r="E1037" s="34">
        <v>1331.94</v>
      </c>
      <c r="F1037" s="34"/>
      <c r="G1037" s="34">
        <v>320.45</v>
      </c>
      <c r="H1037" s="38"/>
    </row>
    <row r="1038" spans="1:8" x14ac:dyDescent="0.25">
      <c r="A1038" s="37" t="s">
        <v>291</v>
      </c>
      <c r="B1038" s="61" t="s">
        <v>11</v>
      </c>
      <c r="C1038" s="34">
        <v>19002.969999999998</v>
      </c>
      <c r="D1038" s="34">
        <v>43589.530000000006</v>
      </c>
      <c r="E1038" s="34">
        <v>1411.66</v>
      </c>
      <c r="F1038" s="34"/>
      <c r="G1038" s="34">
        <v>1067.6399999999999</v>
      </c>
      <c r="H1038" s="38">
        <v>272.63</v>
      </c>
    </row>
    <row r="1039" spans="1:8" x14ac:dyDescent="0.25">
      <c r="A1039" s="37" t="s">
        <v>291</v>
      </c>
      <c r="B1039" s="61" t="s">
        <v>8</v>
      </c>
      <c r="C1039" s="34">
        <v>85313.279999999999</v>
      </c>
      <c r="D1039" s="34">
        <v>219324.88</v>
      </c>
      <c r="E1039" s="34">
        <v>32971.910000000003</v>
      </c>
      <c r="F1039" s="34"/>
      <c r="G1039" s="34">
        <v>8773.48</v>
      </c>
      <c r="H1039" s="38">
        <v>2411.1099999999997</v>
      </c>
    </row>
    <row r="1040" spans="1:8" x14ac:dyDescent="0.25">
      <c r="A1040" s="37" t="s">
        <v>291</v>
      </c>
      <c r="B1040" s="61" t="s">
        <v>10</v>
      </c>
      <c r="C1040" s="34">
        <v>55518.960000000006</v>
      </c>
      <c r="D1040" s="34">
        <v>52365.72</v>
      </c>
      <c r="E1040" s="34">
        <v>11864.95</v>
      </c>
      <c r="F1040" s="34"/>
      <c r="G1040" s="34">
        <v>3516.5600000000004</v>
      </c>
      <c r="H1040" s="38">
        <v>3226.11</v>
      </c>
    </row>
    <row r="1041" spans="1:8" x14ac:dyDescent="0.25">
      <c r="A1041" s="37" t="s">
        <v>292</v>
      </c>
      <c r="B1041" s="61" t="s">
        <v>9</v>
      </c>
      <c r="C1041" s="34">
        <v>4813.8899999999994</v>
      </c>
      <c r="D1041" s="34">
        <v>20582.97</v>
      </c>
      <c r="E1041" s="34">
        <v>5939.73</v>
      </c>
      <c r="F1041" s="34"/>
      <c r="G1041" s="34"/>
      <c r="H1041" s="38"/>
    </row>
    <row r="1042" spans="1:8" x14ac:dyDescent="0.25">
      <c r="A1042" s="37" t="s">
        <v>292</v>
      </c>
      <c r="B1042" s="61" t="s">
        <v>11</v>
      </c>
      <c r="C1042" s="34">
        <v>12650.3</v>
      </c>
      <c r="D1042" s="34">
        <v>44475.44</v>
      </c>
      <c r="E1042" s="34">
        <v>4996.17</v>
      </c>
      <c r="F1042" s="34"/>
      <c r="G1042" s="34">
        <v>378.99</v>
      </c>
      <c r="H1042" s="38"/>
    </row>
    <row r="1043" spans="1:8" x14ac:dyDescent="0.25">
      <c r="A1043" s="37" t="s">
        <v>292</v>
      </c>
      <c r="B1043" s="61" t="s">
        <v>8</v>
      </c>
      <c r="C1043" s="34">
        <v>90340.6</v>
      </c>
      <c r="D1043" s="34">
        <v>177647.42</v>
      </c>
      <c r="E1043" s="34">
        <v>55944.539999999994</v>
      </c>
      <c r="F1043" s="34"/>
      <c r="G1043" s="34">
        <v>8146.79</v>
      </c>
      <c r="H1043" s="38">
        <v>5659.4</v>
      </c>
    </row>
    <row r="1044" spans="1:8" x14ac:dyDescent="0.25">
      <c r="A1044" s="37" t="s">
        <v>292</v>
      </c>
      <c r="B1044" s="61" t="s">
        <v>10</v>
      </c>
      <c r="C1044" s="34">
        <v>25355.02</v>
      </c>
      <c r="D1044" s="34">
        <v>17943.670000000002</v>
      </c>
      <c r="E1044" s="34">
        <v>12272.830000000002</v>
      </c>
      <c r="F1044" s="34"/>
      <c r="G1044" s="34">
        <v>2013.5400000000002</v>
      </c>
      <c r="H1044" s="38">
        <v>2292.0300000000002</v>
      </c>
    </row>
    <row r="1045" spans="1:8" x14ac:dyDescent="0.25">
      <c r="A1045" s="37" t="s">
        <v>293</v>
      </c>
      <c r="B1045" s="61" t="s">
        <v>9</v>
      </c>
      <c r="C1045" s="34">
        <v>8641.65</v>
      </c>
      <c r="D1045" s="34">
        <v>53132.320000000007</v>
      </c>
      <c r="E1045" s="34">
        <v>3246.9900000000002</v>
      </c>
      <c r="F1045" s="34"/>
      <c r="G1045" s="34"/>
      <c r="H1045" s="38">
        <v>1830.42</v>
      </c>
    </row>
    <row r="1046" spans="1:8" x14ac:dyDescent="0.25">
      <c r="A1046" s="37" t="s">
        <v>293</v>
      </c>
      <c r="B1046" s="61" t="s">
        <v>11</v>
      </c>
      <c r="C1046" s="34">
        <v>4372.3500000000004</v>
      </c>
      <c r="D1046" s="34">
        <v>6395.4800000000005</v>
      </c>
      <c r="E1046" s="34">
        <v>4536.0300000000007</v>
      </c>
      <c r="F1046" s="34"/>
      <c r="G1046" s="34"/>
      <c r="H1046" s="38">
        <v>658.82</v>
      </c>
    </row>
    <row r="1047" spans="1:8" x14ac:dyDescent="0.25">
      <c r="A1047" s="37" t="s">
        <v>293</v>
      </c>
      <c r="B1047" s="61" t="s">
        <v>8</v>
      </c>
      <c r="C1047" s="34">
        <v>100521.43</v>
      </c>
      <c r="D1047" s="34">
        <v>140532.07</v>
      </c>
      <c r="E1047" s="34">
        <v>60585.43</v>
      </c>
      <c r="F1047" s="34"/>
      <c r="G1047" s="34">
        <v>8562.58</v>
      </c>
      <c r="H1047" s="38">
        <v>5453.6</v>
      </c>
    </row>
    <row r="1048" spans="1:8" x14ac:dyDescent="0.25">
      <c r="A1048" s="37" t="s">
        <v>293</v>
      </c>
      <c r="B1048" s="61" t="s">
        <v>10</v>
      </c>
      <c r="C1048" s="34">
        <v>4802.0600000000004</v>
      </c>
      <c r="D1048" s="34">
        <v>2025.47</v>
      </c>
      <c r="E1048" s="34">
        <v>1593.42</v>
      </c>
      <c r="F1048" s="34"/>
      <c r="G1048" s="34"/>
      <c r="H1048" s="38"/>
    </row>
    <row r="1049" spans="1:8" x14ac:dyDescent="0.25">
      <c r="A1049" s="37" t="s">
        <v>294</v>
      </c>
      <c r="B1049" s="61" t="s">
        <v>7</v>
      </c>
      <c r="C1049" s="34"/>
      <c r="D1049" s="34"/>
      <c r="E1049" s="34">
        <v>1997.08</v>
      </c>
      <c r="F1049" s="34"/>
      <c r="G1049" s="34"/>
      <c r="H1049" s="38"/>
    </row>
    <row r="1050" spans="1:8" x14ac:dyDescent="0.25">
      <c r="A1050" s="37" t="s">
        <v>294</v>
      </c>
      <c r="B1050" s="61" t="s">
        <v>9</v>
      </c>
      <c r="C1050" s="34">
        <v>20179.099999999999</v>
      </c>
      <c r="D1050" s="34">
        <v>51078.2</v>
      </c>
      <c r="E1050" s="34">
        <v>530.40000000000009</v>
      </c>
      <c r="F1050" s="34"/>
      <c r="G1050" s="34">
        <v>570.99</v>
      </c>
      <c r="H1050" s="38"/>
    </row>
    <row r="1051" spans="1:8" x14ac:dyDescent="0.25">
      <c r="A1051" s="37" t="s">
        <v>294</v>
      </c>
      <c r="B1051" s="61" t="s">
        <v>11</v>
      </c>
      <c r="C1051" s="34">
        <v>22272.12</v>
      </c>
      <c r="D1051" s="34">
        <v>49292.23</v>
      </c>
      <c r="E1051" s="34">
        <v>6104.0199999999995</v>
      </c>
      <c r="F1051" s="34"/>
      <c r="G1051" s="34">
        <v>1176.0800000000002</v>
      </c>
      <c r="H1051" s="38">
        <v>1602.0800000000002</v>
      </c>
    </row>
    <row r="1052" spans="1:8" x14ac:dyDescent="0.25">
      <c r="A1052" s="37" t="s">
        <v>294</v>
      </c>
      <c r="B1052" s="61" t="s">
        <v>8</v>
      </c>
      <c r="C1052" s="34">
        <v>113438.01000000001</v>
      </c>
      <c r="D1052" s="34">
        <v>206501.87</v>
      </c>
      <c r="E1052" s="34">
        <v>68454.45</v>
      </c>
      <c r="F1052" s="34"/>
      <c r="G1052" s="34">
        <v>6071.74</v>
      </c>
      <c r="H1052" s="38">
        <v>2269.4299999999998</v>
      </c>
    </row>
    <row r="1053" spans="1:8" x14ac:dyDescent="0.25">
      <c r="A1053" s="37" t="s">
        <v>294</v>
      </c>
      <c r="B1053" s="61" t="s">
        <v>10</v>
      </c>
      <c r="C1053" s="34">
        <v>3672.4300000000003</v>
      </c>
      <c r="D1053" s="34">
        <v>190.53</v>
      </c>
      <c r="E1053" s="34">
        <v>131.16999999999999</v>
      </c>
      <c r="F1053" s="34"/>
      <c r="G1053" s="34"/>
      <c r="H1053" s="38">
        <v>157.52000000000001</v>
      </c>
    </row>
    <row r="1054" spans="1:8" x14ac:dyDescent="0.25">
      <c r="A1054" s="37" t="s">
        <v>295</v>
      </c>
      <c r="B1054" s="61" t="s">
        <v>9</v>
      </c>
      <c r="C1054" s="34">
        <v>2997.98</v>
      </c>
      <c r="D1054" s="34">
        <v>18038.39</v>
      </c>
      <c r="E1054" s="34"/>
      <c r="F1054" s="34"/>
      <c r="G1054" s="34">
        <v>1540.05</v>
      </c>
      <c r="H1054" s="38">
        <v>1178.94</v>
      </c>
    </row>
    <row r="1055" spans="1:8" x14ac:dyDescent="0.25">
      <c r="A1055" s="37" t="s">
        <v>295</v>
      </c>
      <c r="B1055" s="61" t="s">
        <v>11</v>
      </c>
      <c r="C1055" s="34">
        <v>14423.970000000001</v>
      </c>
      <c r="D1055" s="34">
        <v>26133.1</v>
      </c>
      <c r="E1055" s="34">
        <v>1222.06</v>
      </c>
      <c r="F1055" s="34"/>
      <c r="G1055" s="34">
        <v>2305.9300000000003</v>
      </c>
      <c r="H1055" s="38">
        <v>955.73</v>
      </c>
    </row>
    <row r="1056" spans="1:8" x14ac:dyDescent="0.25">
      <c r="A1056" s="37" t="s">
        <v>295</v>
      </c>
      <c r="B1056" s="61" t="s">
        <v>8</v>
      </c>
      <c r="C1056" s="34">
        <v>35744.01</v>
      </c>
      <c r="D1056" s="34">
        <v>163790.79</v>
      </c>
      <c r="E1056" s="34">
        <v>57927.19</v>
      </c>
      <c r="F1056" s="34"/>
      <c r="G1056" s="34">
        <v>13507.589999999998</v>
      </c>
      <c r="H1056" s="38">
        <v>6951.4299999999994</v>
      </c>
    </row>
    <row r="1057" spans="1:8" x14ac:dyDescent="0.25">
      <c r="A1057" s="37" t="s">
        <v>295</v>
      </c>
      <c r="B1057" s="61" t="s">
        <v>10</v>
      </c>
      <c r="C1057" s="34">
        <v>7258.9</v>
      </c>
      <c r="D1057" s="34">
        <v>12527.12</v>
      </c>
      <c r="E1057" s="34">
        <v>10024.539999999999</v>
      </c>
      <c r="F1057" s="34"/>
      <c r="G1057" s="34">
        <v>2045.6699999999998</v>
      </c>
      <c r="H1057" s="38">
        <v>1376.08</v>
      </c>
    </row>
    <row r="1058" spans="1:8" x14ac:dyDescent="0.25">
      <c r="A1058" s="37" t="s">
        <v>296</v>
      </c>
      <c r="B1058" s="61" t="s">
        <v>9</v>
      </c>
      <c r="C1058" s="34"/>
      <c r="D1058" s="34">
        <v>0</v>
      </c>
      <c r="E1058" s="34">
        <v>12234.76</v>
      </c>
      <c r="F1058" s="34">
        <v>49074.62</v>
      </c>
      <c r="G1058" s="34">
        <v>1154.31</v>
      </c>
      <c r="H1058" s="38"/>
    </row>
    <row r="1059" spans="1:8" x14ac:dyDescent="0.25">
      <c r="A1059" s="37" t="s">
        <v>296</v>
      </c>
      <c r="B1059" s="61" t="s">
        <v>11</v>
      </c>
      <c r="C1059" s="34"/>
      <c r="D1059" s="34">
        <v>1484.95</v>
      </c>
      <c r="E1059" s="34">
        <v>19356.219999999998</v>
      </c>
      <c r="F1059" s="34">
        <v>5985.29</v>
      </c>
      <c r="G1059" s="34">
        <v>2915.5399999999995</v>
      </c>
      <c r="H1059" s="38"/>
    </row>
    <row r="1060" spans="1:8" x14ac:dyDescent="0.25">
      <c r="A1060" s="37" t="s">
        <v>296</v>
      </c>
      <c r="B1060" s="61" t="s">
        <v>8</v>
      </c>
      <c r="C1060" s="34"/>
      <c r="D1060" s="34"/>
      <c r="E1060" s="34">
        <v>186.47</v>
      </c>
      <c r="F1060" s="34">
        <v>2835.97</v>
      </c>
      <c r="G1060" s="34"/>
      <c r="H1060" s="38">
        <v>1854.62</v>
      </c>
    </row>
    <row r="1061" spans="1:8" x14ac:dyDescent="0.25">
      <c r="A1061" s="37" t="s">
        <v>297</v>
      </c>
      <c r="B1061" s="61" t="s">
        <v>9</v>
      </c>
      <c r="C1061" s="34"/>
      <c r="D1061" s="34"/>
      <c r="E1061" s="34">
        <v>1390.58</v>
      </c>
      <c r="F1061" s="34">
        <v>85091.199999999997</v>
      </c>
      <c r="G1061" s="34"/>
      <c r="H1061" s="38"/>
    </row>
    <row r="1062" spans="1:8" x14ac:dyDescent="0.25">
      <c r="A1062" s="37" t="s">
        <v>297</v>
      </c>
      <c r="B1062" s="61" t="s">
        <v>11</v>
      </c>
      <c r="C1062" s="34"/>
      <c r="D1062" s="34"/>
      <c r="E1062" s="34">
        <v>1823.3400000000001</v>
      </c>
      <c r="F1062" s="34">
        <v>230002.91999999998</v>
      </c>
      <c r="G1062" s="34"/>
      <c r="H1062" s="38">
        <v>137.51</v>
      </c>
    </row>
    <row r="1063" spans="1:8" x14ac:dyDescent="0.25">
      <c r="A1063" s="37" t="s">
        <v>297</v>
      </c>
      <c r="B1063" s="61" t="s">
        <v>8</v>
      </c>
      <c r="C1063" s="34"/>
      <c r="D1063" s="34"/>
      <c r="E1063" s="34">
        <v>0</v>
      </c>
      <c r="F1063" s="34">
        <v>98518.83</v>
      </c>
      <c r="G1063" s="34"/>
      <c r="H1063" s="38"/>
    </row>
    <row r="1064" spans="1:8" x14ac:dyDescent="0.25">
      <c r="A1064" s="37" t="s">
        <v>297</v>
      </c>
      <c r="B1064" s="61" t="s">
        <v>10</v>
      </c>
      <c r="C1064" s="34"/>
      <c r="D1064" s="34">
        <v>645.6</v>
      </c>
      <c r="E1064" s="34">
        <v>2975.13</v>
      </c>
      <c r="F1064" s="34">
        <v>562152.57000000007</v>
      </c>
      <c r="G1064" s="34"/>
      <c r="H1064" s="38"/>
    </row>
    <row r="1065" spans="1:8" x14ac:dyDescent="0.25">
      <c r="A1065" s="37" t="s">
        <v>298</v>
      </c>
      <c r="B1065" s="61" t="s">
        <v>8</v>
      </c>
      <c r="C1065" s="34">
        <v>382.8</v>
      </c>
      <c r="D1065" s="34">
        <v>11155.5</v>
      </c>
      <c r="E1065" s="34">
        <v>2166.02</v>
      </c>
      <c r="F1065" s="34"/>
      <c r="G1065" s="34"/>
      <c r="H1065" s="38">
        <v>988.91</v>
      </c>
    </row>
    <row r="1066" spans="1:8" x14ac:dyDescent="0.25">
      <c r="A1066" s="37" t="s">
        <v>299</v>
      </c>
      <c r="B1066" s="61" t="s">
        <v>7</v>
      </c>
      <c r="C1066" s="34">
        <v>151.04</v>
      </c>
      <c r="D1066" s="34"/>
      <c r="E1066" s="34">
        <v>20393.129999999997</v>
      </c>
      <c r="F1066" s="34"/>
      <c r="G1066" s="34">
        <v>1241.6599999999999</v>
      </c>
      <c r="H1066" s="38">
        <v>12217.760000000002</v>
      </c>
    </row>
    <row r="1067" spans="1:8" x14ac:dyDescent="0.25">
      <c r="A1067" s="37" t="s">
        <v>299</v>
      </c>
      <c r="B1067" s="61" t="s">
        <v>9</v>
      </c>
      <c r="C1067" s="34"/>
      <c r="D1067" s="34"/>
      <c r="E1067" s="34">
        <v>19648.310000000001</v>
      </c>
      <c r="F1067" s="34"/>
      <c r="G1067" s="34">
        <v>2074.09</v>
      </c>
      <c r="H1067" s="38">
        <v>1433.83</v>
      </c>
    </row>
    <row r="1068" spans="1:8" x14ac:dyDescent="0.25">
      <c r="A1068" s="37" t="s">
        <v>299</v>
      </c>
      <c r="B1068" s="61" t="s">
        <v>11</v>
      </c>
      <c r="C1068" s="34"/>
      <c r="D1068" s="34"/>
      <c r="E1068" s="34">
        <v>44308.51</v>
      </c>
      <c r="F1068" s="34"/>
      <c r="G1068" s="34">
        <v>10222.129999999999</v>
      </c>
      <c r="H1068" s="38">
        <v>9464.85</v>
      </c>
    </row>
    <row r="1069" spans="1:8" x14ac:dyDescent="0.25">
      <c r="A1069" s="37" t="s">
        <v>299</v>
      </c>
      <c r="B1069" s="61" t="s">
        <v>8</v>
      </c>
      <c r="C1069" s="34"/>
      <c r="D1069" s="34">
        <v>467.24</v>
      </c>
      <c r="E1069" s="34">
        <v>19191.29</v>
      </c>
      <c r="F1069" s="34">
        <v>31342.25</v>
      </c>
      <c r="G1069" s="34">
        <v>6232.1299999999992</v>
      </c>
      <c r="H1069" s="38">
        <v>2739.27</v>
      </c>
    </row>
    <row r="1070" spans="1:8" x14ac:dyDescent="0.25">
      <c r="A1070" s="37" t="s">
        <v>299</v>
      </c>
      <c r="B1070" s="61" t="s">
        <v>10</v>
      </c>
      <c r="C1070" s="34"/>
      <c r="D1070" s="34"/>
      <c r="E1070" s="34">
        <v>35217.9</v>
      </c>
      <c r="F1070" s="34">
        <v>52986.68</v>
      </c>
      <c r="G1070" s="34">
        <v>4379.1099999999997</v>
      </c>
      <c r="H1070" s="38">
        <v>3633.5</v>
      </c>
    </row>
    <row r="1071" spans="1:8" x14ac:dyDescent="0.25">
      <c r="A1071" s="37" t="s">
        <v>300</v>
      </c>
      <c r="B1071" s="61" t="s">
        <v>7</v>
      </c>
      <c r="C1071" s="34"/>
      <c r="D1071" s="34"/>
      <c r="E1071" s="34">
        <v>35724.299999999996</v>
      </c>
      <c r="F1071" s="34">
        <v>1294.46</v>
      </c>
      <c r="G1071" s="34">
        <v>2107.52</v>
      </c>
      <c r="H1071" s="38">
        <v>21944.93</v>
      </c>
    </row>
    <row r="1072" spans="1:8" x14ac:dyDescent="0.25">
      <c r="A1072" s="37" t="s">
        <v>300</v>
      </c>
      <c r="B1072" s="61" t="s">
        <v>9</v>
      </c>
      <c r="C1072" s="34"/>
      <c r="D1072" s="34"/>
      <c r="E1072" s="34">
        <v>21220.280000000002</v>
      </c>
      <c r="F1072" s="34">
        <v>671.58999999999992</v>
      </c>
      <c r="G1072" s="34">
        <v>10523.75</v>
      </c>
      <c r="H1072" s="38">
        <v>8278.99</v>
      </c>
    </row>
    <row r="1073" spans="1:8" x14ac:dyDescent="0.25">
      <c r="A1073" s="37" t="s">
        <v>300</v>
      </c>
      <c r="B1073" s="61" t="s">
        <v>11</v>
      </c>
      <c r="C1073" s="34"/>
      <c r="D1073" s="34"/>
      <c r="E1073" s="34">
        <v>23514.29</v>
      </c>
      <c r="F1073" s="34">
        <v>1398.88</v>
      </c>
      <c r="G1073" s="34">
        <v>11456.960000000001</v>
      </c>
      <c r="H1073" s="38">
        <v>10969.789999999999</v>
      </c>
    </row>
    <row r="1074" spans="1:8" x14ac:dyDescent="0.25">
      <c r="A1074" s="37" t="s">
        <v>300</v>
      </c>
      <c r="B1074" s="61" t="s">
        <v>8</v>
      </c>
      <c r="C1074" s="34"/>
      <c r="D1074" s="34"/>
      <c r="E1074" s="34">
        <v>16373.070000000002</v>
      </c>
      <c r="F1074" s="34">
        <v>9366.76</v>
      </c>
      <c r="G1074" s="34">
        <v>6240.4799999999987</v>
      </c>
      <c r="H1074" s="38">
        <v>4827.59</v>
      </c>
    </row>
    <row r="1075" spans="1:8" x14ac:dyDescent="0.25">
      <c r="A1075" s="37" t="s">
        <v>300</v>
      </c>
      <c r="B1075" s="61" t="s">
        <v>10</v>
      </c>
      <c r="C1075" s="34"/>
      <c r="D1075" s="34"/>
      <c r="E1075" s="34">
        <v>23767.34</v>
      </c>
      <c r="F1075" s="34">
        <v>31514.91</v>
      </c>
      <c r="G1075" s="34">
        <v>2251.5500000000002</v>
      </c>
      <c r="H1075" s="38">
        <v>5266.42</v>
      </c>
    </row>
    <row r="1076" spans="1:8" x14ac:dyDescent="0.25">
      <c r="A1076" s="37" t="s">
        <v>301</v>
      </c>
      <c r="B1076" s="61" t="s">
        <v>7</v>
      </c>
      <c r="C1076" s="34"/>
      <c r="D1076" s="34"/>
      <c r="E1076" s="34">
        <v>1039.1300000000001</v>
      </c>
      <c r="F1076" s="34"/>
      <c r="G1076" s="34"/>
      <c r="H1076" s="38"/>
    </row>
    <row r="1077" spans="1:8" x14ac:dyDescent="0.25">
      <c r="A1077" s="37" t="s">
        <v>301</v>
      </c>
      <c r="B1077" s="61" t="s">
        <v>9</v>
      </c>
      <c r="C1077" s="34">
        <v>1455.15</v>
      </c>
      <c r="D1077" s="34">
        <v>3386.77</v>
      </c>
      <c r="E1077" s="34">
        <v>28938.260000000002</v>
      </c>
      <c r="F1077" s="34">
        <v>22130.04</v>
      </c>
      <c r="G1077" s="34">
        <v>5124.6299999999992</v>
      </c>
      <c r="H1077" s="38">
        <v>5055.7199999999993</v>
      </c>
    </row>
    <row r="1078" spans="1:8" x14ac:dyDescent="0.25">
      <c r="A1078" s="37" t="s">
        <v>301</v>
      </c>
      <c r="B1078" s="61" t="s">
        <v>11</v>
      </c>
      <c r="C1078" s="34">
        <v>660.19</v>
      </c>
      <c r="D1078" s="34"/>
      <c r="E1078" s="34">
        <v>87583.74</v>
      </c>
      <c r="F1078" s="34">
        <v>24244.85</v>
      </c>
      <c r="G1078" s="34">
        <v>5600.73</v>
      </c>
      <c r="H1078" s="38"/>
    </row>
    <row r="1079" spans="1:8" x14ac:dyDescent="0.25">
      <c r="A1079" s="37" t="s">
        <v>301</v>
      </c>
      <c r="B1079" s="61" t="s">
        <v>8</v>
      </c>
      <c r="C1079" s="34">
        <v>485.46</v>
      </c>
      <c r="D1079" s="34">
        <v>113.71</v>
      </c>
      <c r="E1079" s="34">
        <v>53750.43</v>
      </c>
      <c r="F1079" s="34">
        <v>19220.13</v>
      </c>
      <c r="G1079" s="34">
        <v>1903.87</v>
      </c>
      <c r="H1079" s="38">
        <v>1902.0900000000001</v>
      </c>
    </row>
    <row r="1080" spans="1:8" x14ac:dyDescent="0.25">
      <c r="A1080" s="37" t="s">
        <v>301</v>
      </c>
      <c r="B1080" s="61" t="s">
        <v>10</v>
      </c>
      <c r="C1080" s="34">
        <v>1597.94</v>
      </c>
      <c r="D1080" s="34"/>
      <c r="E1080" s="34">
        <v>179999.41999999998</v>
      </c>
      <c r="F1080" s="34">
        <v>151938.61000000002</v>
      </c>
      <c r="G1080" s="34">
        <v>24010.329999999998</v>
      </c>
      <c r="H1080" s="38">
        <v>4542.5600000000004</v>
      </c>
    </row>
    <row r="1081" spans="1:8" x14ac:dyDescent="0.25">
      <c r="A1081" s="37" t="s">
        <v>302</v>
      </c>
      <c r="B1081" s="61" t="s">
        <v>7</v>
      </c>
      <c r="C1081" s="34"/>
      <c r="D1081" s="34"/>
      <c r="E1081" s="34">
        <v>75396.540000000008</v>
      </c>
      <c r="F1081" s="34"/>
      <c r="G1081" s="34"/>
      <c r="H1081" s="38"/>
    </row>
    <row r="1082" spans="1:8" x14ac:dyDescent="0.25">
      <c r="A1082" s="37" t="s">
        <v>302</v>
      </c>
      <c r="B1082" s="61" t="s">
        <v>9</v>
      </c>
      <c r="C1082" s="34">
        <v>560.33000000000004</v>
      </c>
      <c r="D1082" s="34"/>
      <c r="E1082" s="34">
        <v>43735.18</v>
      </c>
      <c r="F1082" s="34">
        <v>160.32</v>
      </c>
      <c r="G1082" s="34">
        <v>13850.499999999998</v>
      </c>
      <c r="H1082" s="38">
        <v>14090.740000000002</v>
      </c>
    </row>
    <row r="1083" spans="1:8" x14ac:dyDescent="0.25">
      <c r="A1083" s="37" t="s">
        <v>302</v>
      </c>
      <c r="B1083" s="61" t="s">
        <v>11</v>
      </c>
      <c r="C1083" s="34">
        <v>4179.24</v>
      </c>
      <c r="D1083" s="34"/>
      <c r="E1083" s="34">
        <v>55849.140000000007</v>
      </c>
      <c r="F1083" s="34"/>
      <c r="G1083" s="34">
        <v>19119.86</v>
      </c>
      <c r="H1083" s="38">
        <v>20887.399999999998</v>
      </c>
    </row>
    <row r="1084" spans="1:8" x14ac:dyDescent="0.25">
      <c r="A1084" s="37" t="s">
        <v>302</v>
      </c>
      <c r="B1084" s="61" t="s">
        <v>8</v>
      </c>
      <c r="C1084" s="34"/>
      <c r="D1084" s="34"/>
      <c r="E1084" s="34">
        <v>9927.91</v>
      </c>
      <c r="F1084" s="34">
        <v>2428.3200000000002</v>
      </c>
      <c r="G1084" s="34">
        <v>5256.8899999999994</v>
      </c>
      <c r="H1084" s="38">
        <v>6275.55</v>
      </c>
    </row>
    <row r="1085" spans="1:8" x14ac:dyDescent="0.25">
      <c r="A1085" s="37" t="s">
        <v>302</v>
      </c>
      <c r="B1085" s="61" t="s">
        <v>10</v>
      </c>
      <c r="C1085" s="34">
        <v>11746.78</v>
      </c>
      <c r="D1085" s="34"/>
      <c r="E1085" s="34">
        <v>70205.88</v>
      </c>
      <c r="F1085" s="34">
        <v>6235.8200000000006</v>
      </c>
      <c r="G1085" s="34">
        <v>18958.71</v>
      </c>
      <c r="H1085" s="38">
        <v>14871.02</v>
      </c>
    </row>
    <row r="1086" spans="1:8" x14ac:dyDescent="0.25">
      <c r="A1086" s="37" t="s">
        <v>303</v>
      </c>
      <c r="B1086" s="61" t="s">
        <v>7</v>
      </c>
      <c r="C1086" s="34"/>
      <c r="D1086" s="34"/>
      <c r="E1086" s="34">
        <v>18307.79</v>
      </c>
      <c r="F1086" s="34">
        <v>988.04</v>
      </c>
      <c r="G1086" s="34">
        <v>5547.67</v>
      </c>
      <c r="H1086" s="38">
        <v>9322.4</v>
      </c>
    </row>
    <row r="1087" spans="1:8" x14ac:dyDescent="0.25">
      <c r="A1087" s="37" t="s">
        <v>303</v>
      </c>
      <c r="B1087" s="61" t="s">
        <v>393</v>
      </c>
      <c r="C1087" s="34"/>
      <c r="D1087" s="34"/>
      <c r="E1087" s="34"/>
      <c r="F1087" s="34"/>
      <c r="G1087" s="34"/>
      <c r="H1087" s="38">
        <v>941.43</v>
      </c>
    </row>
    <row r="1088" spans="1:8" x14ac:dyDescent="0.25">
      <c r="A1088" s="37" t="s">
        <v>303</v>
      </c>
      <c r="B1088" s="61" t="s">
        <v>9</v>
      </c>
      <c r="C1088" s="34"/>
      <c r="D1088" s="34"/>
      <c r="E1088" s="34">
        <v>21793.269999999997</v>
      </c>
      <c r="F1088" s="34"/>
      <c r="G1088" s="34">
        <v>30161.449999999986</v>
      </c>
      <c r="H1088" s="38">
        <v>37398.100000000006</v>
      </c>
    </row>
    <row r="1089" spans="1:8" x14ac:dyDescent="0.25">
      <c r="A1089" s="37" t="s">
        <v>303</v>
      </c>
      <c r="B1089" s="61" t="s">
        <v>11</v>
      </c>
      <c r="C1089" s="34">
        <v>15020.630000000001</v>
      </c>
      <c r="D1089" s="34">
        <v>372.64</v>
      </c>
      <c r="E1089" s="34">
        <v>64130.46</v>
      </c>
      <c r="F1089" s="34"/>
      <c r="G1089" s="34">
        <v>48399.170000000006</v>
      </c>
      <c r="H1089" s="38">
        <v>41057.769999999997</v>
      </c>
    </row>
    <row r="1090" spans="1:8" x14ac:dyDescent="0.25">
      <c r="A1090" s="37" t="s">
        <v>303</v>
      </c>
      <c r="B1090" s="61" t="s">
        <v>8</v>
      </c>
      <c r="C1090" s="34"/>
      <c r="D1090" s="34"/>
      <c r="E1090" s="34">
        <v>21185.31</v>
      </c>
      <c r="F1090" s="34"/>
      <c r="G1090" s="34">
        <v>29204.14</v>
      </c>
      <c r="H1090" s="38">
        <v>22937.64</v>
      </c>
    </row>
    <row r="1091" spans="1:8" x14ac:dyDescent="0.25">
      <c r="A1091" s="37" t="s">
        <v>303</v>
      </c>
      <c r="B1091" s="61" t="s">
        <v>10</v>
      </c>
      <c r="C1091" s="34">
        <v>38329.519999999997</v>
      </c>
      <c r="D1091" s="34"/>
      <c r="E1091" s="34">
        <v>173874.71000000005</v>
      </c>
      <c r="F1091" s="34"/>
      <c r="G1091" s="34">
        <v>79543.60000000002</v>
      </c>
      <c r="H1091" s="38">
        <v>90697.770000000019</v>
      </c>
    </row>
    <row r="1092" spans="1:8" x14ac:dyDescent="0.25">
      <c r="A1092" s="37" t="s">
        <v>304</v>
      </c>
      <c r="B1092" s="61" t="s">
        <v>7</v>
      </c>
      <c r="C1092" s="34"/>
      <c r="D1092" s="34"/>
      <c r="E1092" s="34">
        <v>3651.63</v>
      </c>
      <c r="F1092" s="34">
        <v>1804.25</v>
      </c>
      <c r="G1092" s="34"/>
      <c r="H1092" s="38"/>
    </row>
    <row r="1093" spans="1:8" x14ac:dyDescent="0.25">
      <c r="A1093" s="37" t="s">
        <v>304</v>
      </c>
      <c r="B1093" s="61" t="s">
        <v>9</v>
      </c>
      <c r="C1093" s="34"/>
      <c r="D1093" s="34"/>
      <c r="E1093" s="34">
        <v>17256.580000000002</v>
      </c>
      <c r="F1093" s="34">
        <v>5080.07</v>
      </c>
      <c r="G1093" s="34">
        <v>10834.8</v>
      </c>
      <c r="H1093" s="38">
        <v>4407.6900000000005</v>
      </c>
    </row>
    <row r="1094" spans="1:8" x14ac:dyDescent="0.25">
      <c r="A1094" s="37" t="s">
        <v>304</v>
      </c>
      <c r="B1094" s="61" t="s">
        <v>11</v>
      </c>
      <c r="C1094" s="34">
        <v>2650.9</v>
      </c>
      <c r="D1094" s="34"/>
      <c r="E1094" s="34">
        <v>29781.940000000002</v>
      </c>
      <c r="F1094" s="34">
        <v>8767.77</v>
      </c>
      <c r="G1094" s="34">
        <v>19621.79</v>
      </c>
      <c r="H1094" s="38">
        <v>2395.5500000000002</v>
      </c>
    </row>
    <row r="1095" spans="1:8" x14ac:dyDescent="0.25">
      <c r="A1095" s="37" t="s">
        <v>304</v>
      </c>
      <c r="B1095" s="61" t="s">
        <v>8</v>
      </c>
      <c r="C1095" s="34">
        <v>1950.58</v>
      </c>
      <c r="D1095" s="34"/>
      <c r="E1095" s="34">
        <v>15028.04</v>
      </c>
      <c r="F1095" s="34">
        <v>36734.130000000005</v>
      </c>
      <c r="G1095" s="34">
        <v>5342.86</v>
      </c>
      <c r="H1095" s="38">
        <v>2093.8000000000002</v>
      </c>
    </row>
    <row r="1096" spans="1:8" x14ac:dyDescent="0.25">
      <c r="A1096" s="37" t="s">
        <v>304</v>
      </c>
      <c r="B1096" s="61" t="s">
        <v>10</v>
      </c>
      <c r="C1096" s="34">
        <v>19679.190000000002</v>
      </c>
      <c r="D1096" s="34"/>
      <c r="E1096" s="34">
        <v>61984.560000000005</v>
      </c>
      <c r="F1096" s="34">
        <v>65236.350000000006</v>
      </c>
      <c r="G1096" s="34">
        <v>28598.309999999994</v>
      </c>
      <c r="H1096" s="38">
        <v>4504.7299999999996</v>
      </c>
    </row>
    <row r="1097" spans="1:8" x14ac:dyDescent="0.25">
      <c r="A1097" s="37" t="s">
        <v>305</v>
      </c>
      <c r="B1097" s="61" t="s">
        <v>7</v>
      </c>
      <c r="C1097" s="34"/>
      <c r="D1097" s="34"/>
      <c r="E1097" s="34">
        <v>67232.929999999993</v>
      </c>
      <c r="F1097" s="34"/>
      <c r="G1097" s="34">
        <v>528.59</v>
      </c>
      <c r="H1097" s="38">
        <v>751.62</v>
      </c>
    </row>
    <row r="1098" spans="1:8" x14ac:dyDescent="0.25">
      <c r="A1098" s="37" t="s">
        <v>305</v>
      </c>
      <c r="B1098" s="61" t="s">
        <v>9</v>
      </c>
      <c r="C1098" s="34">
        <v>487.9</v>
      </c>
      <c r="D1098" s="34"/>
      <c r="E1098" s="34">
        <v>3365.9600000000005</v>
      </c>
      <c r="F1098" s="34"/>
      <c r="G1098" s="34">
        <v>846.53</v>
      </c>
      <c r="H1098" s="38">
        <v>3106.2200000000003</v>
      </c>
    </row>
    <row r="1099" spans="1:8" x14ac:dyDescent="0.25">
      <c r="A1099" s="37" t="s">
        <v>305</v>
      </c>
      <c r="B1099" s="61" t="s">
        <v>11</v>
      </c>
      <c r="C1099" s="34">
        <v>782.65</v>
      </c>
      <c r="D1099" s="34"/>
      <c r="E1099" s="34">
        <v>70062.76999999999</v>
      </c>
      <c r="F1099" s="34"/>
      <c r="G1099" s="34">
        <v>4138.43</v>
      </c>
      <c r="H1099" s="38">
        <v>3290.71</v>
      </c>
    </row>
    <row r="1100" spans="1:8" x14ac:dyDescent="0.25">
      <c r="A1100" s="37" t="s">
        <v>305</v>
      </c>
      <c r="B1100" s="61" t="s">
        <v>8</v>
      </c>
      <c r="C1100" s="34"/>
      <c r="D1100" s="34"/>
      <c r="E1100" s="34">
        <v>4155.99</v>
      </c>
      <c r="F1100" s="34"/>
      <c r="G1100" s="34"/>
      <c r="H1100" s="38"/>
    </row>
    <row r="1101" spans="1:8" x14ac:dyDescent="0.25">
      <c r="A1101" s="37" t="s">
        <v>305</v>
      </c>
      <c r="B1101" s="61" t="s">
        <v>10</v>
      </c>
      <c r="C1101" s="34">
        <v>1767.07</v>
      </c>
      <c r="D1101" s="34"/>
      <c r="E1101" s="34">
        <v>34650.740000000005</v>
      </c>
      <c r="F1101" s="34">
        <v>19785.879999999997</v>
      </c>
      <c r="G1101" s="34">
        <v>3149.2</v>
      </c>
      <c r="H1101" s="38">
        <v>1748.34</v>
      </c>
    </row>
    <row r="1102" spans="1:8" x14ac:dyDescent="0.25">
      <c r="A1102" s="37" t="s">
        <v>306</v>
      </c>
      <c r="B1102" s="61" t="s">
        <v>7</v>
      </c>
      <c r="C1102" s="34"/>
      <c r="D1102" s="34"/>
      <c r="E1102" s="34">
        <v>8883.6</v>
      </c>
      <c r="F1102" s="34"/>
      <c r="G1102" s="34"/>
      <c r="H1102" s="38">
        <v>1074.3600000000001</v>
      </c>
    </row>
    <row r="1103" spans="1:8" x14ac:dyDescent="0.25">
      <c r="A1103" s="37" t="s">
        <v>306</v>
      </c>
      <c r="B1103" s="61" t="s">
        <v>9</v>
      </c>
      <c r="C1103" s="34"/>
      <c r="D1103" s="34"/>
      <c r="E1103" s="34">
        <v>6842.66</v>
      </c>
      <c r="F1103" s="34"/>
      <c r="G1103" s="34">
        <v>6326.1100000000006</v>
      </c>
      <c r="H1103" s="38">
        <v>3529.91</v>
      </c>
    </row>
    <row r="1104" spans="1:8" x14ac:dyDescent="0.25">
      <c r="A1104" s="37" t="s">
        <v>306</v>
      </c>
      <c r="B1104" s="61" t="s">
        <v>11</v>
      </c>
      <c r="C1104" s="34">
        <v>374.17</v>
      </c>
      <c r="D1104" s="34"/>
      <c r="E1104" s="34">
        <v>50082.26</v>
      </c>
      <c r="F1104" s="34"/>
      <c r="G1104" s="34">
        <v>11672.88</v>
      </c>
      <c r="H1104" s="38">
        <v>8851.02</v>
      </c>
    </row>
    <row r="1105" spans="1:8" x14ac:dyDescent="0.25">
      <c r="A1105" s="37" t="s">
        <v>306</v>
      </c>
      <c r="B1105" s="61" t="s">
        <v>8</v>
      </c>
      <c r="C1105" s="34"/>
      <c r="D1105" s="34"/>
      <c r="E1105" s="34">
        <v>27911.440000000002</v>
      </c>
      <c r="F1105" s="34">
        <v>3302.7</v>
      </c>
      <c r="G1105" s="34">
        <v>8918.85</v>
      </c>
      <c r="H1105" s="38">
        <v>3828.7799999999997</v>
      </c>
    </row>
    <row r="1106" spans="1:8" x14ac:dyDescent="0.25">
      <c r="A1106" s="37" t="s">
        <v>306</v>
      </c>
      <c r="B1106" s="61" t="s">
        <v>10</v>
      </c>
      <c r="C1106" s="34"/>
      <c r="D1106" s="34"/>
      <c r="E1106" s="34">
        <v>33348.370000000003</v>
      </c>
      <c r="F1106" s="34">
        <v>11731.01</v>
      </c>
      <c r="G1106" s="34">
        <v>14641.100000000002</v>
      </c>
      <c r="H1106" s="38">
        <v>4610.53</v>
      </c>
    </row>
    <row r="1107" spans="1:8" x14ac:dyDescent="0.25">
      <c r="A1107" s="37" t="s">
        <v>307</v>
      </c>
      <c r="B1107" s="61" t="s">
        <v>9</v>
      </c>
      <c r="C1107" s="34">
        <v>32636.760000000002</v>
      </c>
      <c r="D1107" s="34">
        <v>10585.49</v>
      </c>
      <c r="E1107" s="34">
        <v>113558.42</v>
      </c>
      <c r="F1107" s="34">
        <v>7296.76</v>
      </c>
      <c r="G1107" s="34">
        <v>16328.599999999999</v>
      </c>
      <c r="H1107" s="38">
        <v>8360.51</v>
      </c>
    </row>
    <row r="1108" spans="1:8" x14ac:dyDescent="0.25">
      <c r="A1108" s="37" t="s">
        <v>307</v>
      </c>
      <c r="B1108" s="61" t="s">
        <v>11</v>
      </c>
      <c r="C1108" s="34">
        <v>57973.55</v>
      </c>
      <c r="D1108" s="34"/>
      <c r="E1108" s="34">
        <v>219217.72999999998</v>
      </c>
      <c r="F1108" s="34">
        <v>5862.41</v>
      </c>
      <c r="G1108" s="34">
        <v>13921.140000000001</v>
      </c>
      <c r="H1108" s="38">
        <v>1143.28</v>
      </c>
    </row>
    <row r="1109" spans="1:8" x14ac:dyDescent="0.25">
      <c r="A1109" s="37" t="s">
        <v>307</v>
      </c>
      <c r="B1109" s="61" t="s">
        <v>8</v>
      </c>
      <c r="C1109" s="34">
        <v>30279.759999999998</v>
      </c>
      <c r="D1109" s="34">
        <v>1736.55</v>
      </c>
      <c r="E1109" s="34">
        <v>208561.31999999998</v>
      </c>
      <c r="F1109" s="34">
        <v>23092.45</v>
      </c>
      <c r="G1109" s="34">
        <v>11354.960000000003</v>
      </c>
      <c r="H1109" s="38"/>
    </row>
    <row r="1110" spans="1:8" x14ac:dyDescent="0.25">
      <c r="A1110" s="37" t="s">
        <v>307</v>
      </c>
      <c r="B1110" s="61" t="s">
        <v>10</v>
      </c>
      <c r="C1110" s="34">
        <v>70495.19</v>
      </c>
      <c r="D1110" s="34">
        <v>3906.04</v>
      </c>
      <c r="E1110" s="34">
        <v>158208.55000000002</v>
      </c>
      <c r="F1110" s="34">
        <v>7668.2500000000009</v>
      </c>
      <c r="G1110" s="34">
        <v>3169.9700000000003</v>
      </c>
      <c r="H1110" s="38">
        <v>129.13999999999999</v>
      </c>
    </row>
    <row r="1111" spans="1:8" x14ac:dyDescent="0.25">
      <c r="A1111" s="37" t="s">
        <v>308</v>
      </c>
      <c r="B1111" s="61" t="s">
        <v>9</v>
      </c>
      <c r="C1111" s="34"/>
      <c r="D1111" s="34"/>
      <c r="E1111" s="34">
        <v>4223.6099999999997</v>
      </c>
      <c r="F1111" s="34"/>
      <c r="G1111" s="34"/>
      <c r="H1111" s="38"/>
    </row>
    <row r="1112" spans="1:8" x14ac:dyDescent="0.25">
      <c r="A1112" s="37" t="s">
        <v>308</v>
      </c>
      <c r="B1112" s="61" t="s">
        <v>11</v>
      </c>
      <c r="C1112" s="34">
        <v>7724.7900000000009</v>
      </c>
      <c r="D1112" s="34">
        <v>0</v>
      </c>
      <c r="E1112" s="34">
        <v>21620.53</v>
      </c>
      <c r="F1112" s="34"/>
      <c r="G1112" s="34"/>
      <c r="H1112" s="38"/>
    </row>
    <row r="1113" spans="1:8" x14ac:dyDescent="0.25">
      <c r="A1113" s="37" t="s">
        <v>308</v>
      </c>
      <c r="B1113" s="61" t="s">
        <v>10</v>
      </c>
      <c r="C1113" s="34">
        <v>58694.180000000008</v>
      </c>
      <c r="D1113" s="34"/>
      <c r="E1113" s="34">
        <v>94271.290000000008</v>
      </c>
      <c r="F1113" s="34"/>
      <c r="G1113" s="34"/>
      <c r="H1113" s="38"/>
    </row>
    <row r="1114" spans="1:8" x14ac:dyDescent="0.25">
      <c r="A1114" s="37" t="s">
        <v>309</v>
      </c>
      <c r="B1114" s="61" t="s">
        <v>9</v>
      </c>
      <c r="C1114" s="34"/>
      <c r="D1114" s="34"/>
      <c r="E1114" s="34">
        <v>1932.2000000000003</v>
      </c>
      <c r="F1114" s="34"/>
      <c r="G1114" s="34"/>
      <c r="H1114" s="38"/>
    </row>
    <row r="1115" spans="1:8" x14ac:dyDescent="0.25">
      <c r="A1115" s="37" t="s">
        <v>309</v>
      </c>
      <c r="B1115" s="61" t="s">
        <v>11</v>
      </c>
      <c r="C1115" s="34">
        <v>18729.57</v>
      </c>
      <c r="D1115" s="34"/>
      <c r="E1115" s="34">
        <v>14041.329999999998</v>
      </c>
      <c r="F1115" s="34"/>
      <c r="G1115" s="34"/>
      <c r="H1115" s="38"/>
    </row>
    <row r="1116" spans="1:8" x14ac:dyDescent="0.25">
      <c r="A1116" s="37" t="s">
        <v>309</v>
      </c>
      <c r="B1116" s="61" t="s">
        <v>8</v>
      </c>
      <c r="C1116" s="34">
        <v>1556.44</v>
      </c>
      <c r="D1116" s="34"/>
      <c r="E1116" s="34">
        <v>483.32</v>
      </c>
      <c r="F1116" s="34"/>
      <c r="G1116" s="34"/>
      <c r="H1116" s="38"/>
    </row>
    <row r="1117" spans="1:8" x14ac:dyDescent="0.25">
      <c r="A1117" s="37" t="s">
        <v>309</v>
      </c>
      <c r="B1117" s="61" t="s">
        <v>10</v>
      </c>
      <c r="C1117" s="34">
        <v>80941.209999999992</v>
      </c>
      <c r="D1117" s="34"/>
      <c r="E1117" s="34">
        <v>52317.94</v>
      </c>
      <c r="F1117" s="34"/>
      <c r="G1117" s="34"/>
      <c r="H1117" s="38"/>
    </row>
    <row r="1118" spans="1:8" x14ac:dyDescent="0.25">
      <c r="A1118" s="37" t="s">
        <v>310</v>
      </c>
      <c r="B1118" s="61" t="s">
        <v>9</v>
      </c>
      <c r="C1118" s="34">
        <v>19963.14</v>
      </c>
      <c r="D1118" s="34"/>
      <c r="E1118" s="34">
        <v>33054.170000000006</v>
      </c>
      <c r="F1118" s="34"/>
      <c r="G1118" s="34"/>
      <c r="H1118" s="38"/>
    </row>
    <row r="1119" spans="1:8" x14ac:dyDescent="0.25">
      <c r="A1119" s="37" t="s">
        <v>310</v>
      </c>
      <c r="B1119" s="61" t="s">
        <v>11</v>
      </c>
      <c r="C1119" s="34">
        <v>22436.93</v>
      </c>
      <c r="D1119" s="34"/>
      <c r="E1119" s="34">
        <v>52022.229999999996</v>
      </c>
      <c r="F1119" s="34"/>
      <c r="G1119" s="34"/>
      <c r="H1119" s="38"/>
    </row>
    <row r="1120" spans="1:8" x14ac:dyDescent="0.25">
      <c r="A1120" s="37" t="s">
        <v>310</v>
      </c>
      <c r="B1120" s="61" t="s">
        <v>8</v>
      </c>
      <c r="C1120" s="34">
        <v>17555.98</v>
      </c>
      <c r="D1120" s="34"/>
      <c r="E1120" s="34">
        <v>33795.24</v>
      </c>
      <c r="F1120" s="34"/>
      <c r="G1120" s="34"/>
      <c r="H1120" s="38"/>
    </row>
    <row r="1121" spans="1:8" x14ac:dyDescent="0.25">
      <c r="A1121" s="37" t="s">
        <v>310</v>
      </c>
      <c r="B1121" s="61" t="s">
        <v>10</v>
      </c>
      <c r="C1121" s="34">
        <v>81625.42</v>
      </c>
      <c r="D1121" s="34"/>
      <c r="E1121" s="34">
        <v>176343.27999999997</v>
      </c>
      <c r="F1121" s="34"/>
      <c r="G1121" s="34"/>
      <c r="H1121" s="38"/>
    </row>
    <row r="1122" spans="1:8" x14ac:dyDescent="0.25">
      <c r="A1122" s="37" t="s">
        <v>311</v>
      </c>
      <c r="B1122" s="61" t="s">
        <v>9</v>
      </c>
      <c r="C1122" s="34">
        <v>17575.27</v>
      </c>
      <c r="D1122" s="34"/>
      <c r="E1122" s="34">
        <v>5696.23</v>
      </c>
      <c r="F1122" s="34"/>
      <c r="G1122" s="34"/>
      <c r="H1122" s="38"/>
    </row>
    <row r="1123" spans="1:8" x14ac:dyDescent="0.25">
      <c r="A1123" s="37" t="s">
        <v>311</v>
      </c>
      <c r="B1123" s="61" t="s">
        <v>11</v>
      </c>
      <c r="C1123" s="34">
        <v>24005.67</v>
      </c>
      <c r="D1123" s="34"/>
      <c r="E1123" s="34">
        <v>13711.210000000001</v>
      </c>
      <c r="F1123" s="34"/>
      <c r="G1123" s="34"/>
      <c r="H1123" s="38"/>
    </row>
    <row r="1124" spans="1:8" x14ac:dyDescent="0.25">
      <c r="A1124" s="37" t="s">
        <v>311</v>
      </c>
      <c r="B1124" s="61" t="s">
        <v>8</v>
      </c>
      <c r="C1124" s="34">
        <v>15385.86</v>
      </c>
      <c r="D1124" s="34"/>
      <c r="E1124" s="34">
        <v>8864.93</v>
      </c>
      <c r="F1124" s="34"/>
      <c r="G1124" s="34"/>
      <c r="H1124" s="38"/>
    </row>
    <row r="1125" spans="1:8" x14ac:dyDescent="0.25">
      <c r="A1125" s="37" t="s">
        <v>311</v>
      </c>
      <c r="B1125" s="61" t="s">
        <v>10</v>
      </c>
      <c r="C1125" s="34">
        <v>102722.01000000001</v>
      </c>
      <c r="D1125" s="34">
        <v>360.49</v>
      </c>
      <c r="E1125" s="34">
        <v>76095.939999999988</v>
      </c>
      <c r="F1125" s="34"/>
      <c r="G1125" s="34"/>
      <c r="H1125" s="38"/>
    </row>
    <row r="1126" spans="1:8" x14ac:dyDescent="0.25">
      <c r="A1126" s="37" t="s">
        <v>312</v>
      </c>
      <c r="B1126" s="61" t="s">
        <v>9</v>
      </c>
      <c r="C1126" s="34">
        <v>20061.510000000002</v>
      </c>
      <c r="D1126" s="34"/>
      <c r="E1126" s="34">
        <v>5868.23</v>
      </c>
      <c r="F1126" s="34"/>
      <c r="G1126" s="34">
        <v>1555.16</v>
      </c>
      <c r="H1126" s="38"/>
    </row>
    <row r="1127" spans="1:8" x14ac:dyDescent="0.25">
      <c r="A1127" s="37" t="s">
        <v>312</v>
      </c>
      <c r="B1127" s="61" t="s">
        <v>11</v>
      </c>
      <c r="C1127" s="34">
        <v>19284.14</v>
      </c>
      <c r="D1127" s="34"/>
      <c r="E1127" s="34">
        <v>19780.989999999998</v>
      </c>
      <c r="F1127" s="34"/>
      <c r="G1127" s="34">
        <v>4895.4400000000005</v>
      </c>
      <c r="H1127" s="38">
        <v>524.15</v>
      </c>
    </row>
    <row r="1128" spans="1:8" x14ac:dyDescent="0.25">
      <c r="A1128" s="37" t="s">
        <v>312</v>
      </c>
      <c r="B1128" s="61" t="s">
        <v>8</v>
      </c>
      <c r="C1128" s="34">
        <v>5640.98</v>
      </c>
      <c r="D1128" s="34"/>
      <c r="E1128" s="34">
        <v>680.26</v>
      </c>
      <c r="F1128" s="34"/>
      <c r="G1128" s="34">
        <v>2528.94</v>
      </c>
      <c r="H1128" s="38"/>
    </row>
    <row r="1129" spans="1:8" x14ac:dyDescent="0.25">
      <c r="A1129" s="37" t="s">
        <v>312</v>
      </c>
      <c r="B1129" s="61" t="s">
        <v>10</v>
      </c>
      <c r="C1129" s="34">
        <v>64578.76</v>
      </c>
      <c r="D1129" s="34">
        <v>1518.29</v>
      </c>
      <c r="E1129" s="34">
        <v>70372.7</v>
      </c>
      <c r="F1129" s="34"/>
      <c r="G1129" s="34">
        <v>9009.869999999999</v>
      </c>
      <c r="H1129" s="38">
        <v>928.14</v>
      </c>
    </row>
    <row r="1130" spans="1:8" x14ac:dyDescent="0.25">
      <c r="A1130" s="37" t="s">
        <v>313</v>
      </c>
      <c r="B1130" s="61" t="s">
        <v>9</v>
      </c>
      <c r="C1130" s="34">
        <v>12713.579999999998</v>
      </c>
      <c r="D1130" s="34"/>
      <c r="E1130" s="34">
        <v>16643.599999999999</v>
      </c>
      <c r="F1130" s="34"/>
      <c r="G1130" s="34"/>
      <c r="H1130" s="38"/>
    </row>
    <row r="1131" spans="1:8" x14ac:dyDescent="0.25">
      <c r="A1131" s="37" t="s">
        <v>313</v>
      </c>
      <c r="B1131" s="61" t="s">
        <v>11</v>
      </c>
      <c r="C1131" s="34">
        <v>10172.75</v>
      </c>
      <c r="D1131" s="34"/>
      <c r="E1131" s="34">
        <v>27397.870000000003</v>
      </c>
      <c r="F1131" s="34"/>
      <c r="G1131" s="34"/>
      <c r="H1131" s="38"/>
    </row>
    <row r="1132" spans="1:8" x14ac:dyDescent="0.25">
      <c r="A1132" s="37" t="s">
        <v>313</v>
      </c>
      <c r="B1132" s="61" t="s">
        <v>8</v>
      </c>
      <c r="C1132" s="34">
        <v>4525.34</v>
      </c>
      <c r="D1132" s="34"/>
      <c r="E1132" s="34">
        <v>16837.349999999999</v>
      </c>
      <c r="F1132" s="34"/>
      <c r="G1132" s="34"/>
      <c r="H1132" s="38"/>
    </row>
    <row r="1133" spans="1:8" x14ac:dyDescent="0.25">
      <c r="A1133" s="37" t="s">
        <v>313</v>
      </c>
      <c r="B1133" s="61" t="s">
        <v>10</v>
      </c>
      <c r="C1133" s="34">
        <v>37101.649999999994</v>
      </c>
      <c r="D1133" s="34"/>
      <c r="E1133" s="34">
        <v>75418.76999999999</v>
      </c>
      <c r="F1133" s="34"/>
      <c r="G1133" s="34"/>
      <c r="H1133" s="38">
        <v>861.49</v>
      </c>
    </row>
    <row r="1134" spans="1:8" x14ac:dyDescent="0.25">
      <c r="A1134" s="37" t="s">
        <v>314</v>
      </c>
      <c r="B1134" s="61" t="s">
        <v>9</v>
      </c>
      <c r="C1134" s="34"/>
      <c r="D1134" s="34"/>
      <c r="E1134" s="34"/>
      <c r="F1134" s="34">
        <v>312.86</v>
      </c>
      <c r="G1134" s="34"/>
      <c r="H1134" s="38"/>
    </row>
    <row r="1135" spans="1:8" x14ac:dyDescent="0.25">
      <c r="A1135" s="37" t="s">
        <v>314</v>
      </c>
      <c r="B1135" s="61" t="s">
        <v>11</v>
      </c>
      <c r="C1135" s="34">
        <v>3702.7</v>
      </c>
      <c r="D1135" s="34"/>
      <c r="E1135" s="34">
        <v>24286.28</v>
      </c>
      <c r="F1135" s="34">
        <v>1873.51</v>
      </c>
      <c r="G1135" s="34"/>
      <c r="H1135" s="38"/>
    </row>
    <row r="1136" spans="1:8" x14ac:dyDescent="0.25">
      <c r="A1136" s="37" t="s">
        <v>314</v>
      </c>
      <c r="B1136" s="61" t="s">
        <v>8</v>
      </c>
      <c r="C1136" s="34">
        <v>2631.92</v>
      </c>
      <c r="D1136" s="34"/>
      <c r="E1136" s="34">
        <v>8286.18</v>
      </c>
      <c r="F1136" s="34"/>
      <c r="G1136" s="34"/>
      <c r="H1136" s="38"/>
    </row>
    <row r="1137" spans="1:8" x14ac:dyDescent="0.25">
      <c r="A1137" s="37" t="s">
        <v>314</v>
      </c>
      <c r="B1137" s="61" t="s">
        <v>10</v>
      </c>
      <c r="C1137" s="34">
        <v>25705.58</v>
      </c>
      <c r="D1137" s="34">
        <v>115.13</v>
      </c>
      <c r="E1137" s="34">
        <v>52708.91</v>
      </c>
      <c r="F1137" s="34">
        <v>1989.25</v>
      </c>
      <c r="G1137" s="34">
        <v>817.3</v>
      </c>
      <c r="H1137" s="38"/>
    </row>
    <row r="1138" spans="1:8" x14ac:dyDescent="0.25">
      <c r="A1138" s="37" t="s">
        <v>315</v>
      </c>
      <c r="B1138" s="61" t="s">
        <v>9</v>
      </c>
      <c r="C1138" s="34">
        <v>2895.05</v>
      </c>
      <c r="D1138" s="34"/>
      <c r="E1138" s="34">
        <v>15573.82</v>
      </c>
      <c r="F1138" s="34"/>
      <c r="G1138" s="34"/>
      <c r="H1138" s="38"/>
    </row>
    <row r="1139" spans="1:8" x14ac:dyDescent="0.25">
      <c r="A1139" s="37" t="s">
        <v>315</v>
      </c>
      <c r="B1139" s="61" t="s">
        <v>11</v>
      </c>
      <c r="C1139" s="34"/>
      <c r="D1139" s="34"/>
      <c r="E1139" s="34">
        <v>35190.430000000008</v>
      </c>
      <c r="F1139" s="34"/>
      <c r="G1139" s="34"/>
      <c r="H1139" s="38">
        <v>107.5</v>
      </c>
    </row>
    <row r="1140" spans="1:8" x14ac:dyDescent="0.25">
      <c r="A1140" s="37" t="s">
        <v>315</v>
      </c>
      <c r="B1140" s="61" t="s">
        <v>8</v>
      </c>
      <c r="C1140" s="34">
        <v>1931.3</v>
      </c>
      <c r="D1140" s="34"/>
      <c r="E1140" s="34">
        <v>12615.859999999999</v>
      </c>
      <c r="F1140" s="34">
        <v>804.79</v>
      </c>
      <c r="G1140" s="34"/>
      <c r="H1140" s="38"/>
    </row>
    <row r="1141" spans="1:8" x14ac:dyDescent="0.25">
      <c r="A1141" s="37" t="s">
        <v>315</v>
      </c>
      <c r="B1141" s="61" t="s">
        <v>10</v>
      </c>
      <c r="C1141" s="34">
        <v>14158.19</v>
      </c>
      <c r="D1141" s="34">
        <v>271.7</v>
      </c>
      <c r="E1141" s="34">
        <v>129990.89</v>
      </c>
      <c r="F1141" s="34">
        <v>831.65</v>
      </c>
      <c r="G1141" s="34">
        <v>771.08</v>
      </c>
      <c r="H1141" s="38">
        <v>179.2</v>
      </c>
    </row>
    <row r="1142" spans="1:8" x14ac:dyDescent="0.25">
      <c r="A1142" s="37" t="s">
        <v>316</v>
      </c>
      <c r="B1142" s="61" t="s">
        <v>9</v>
      </c>
      <c r="C1142" s="34"/>
      <c r="D1142" s="34">
        <v>18548.809999999998</v>
      </c>
      <c r="E1142" s="34">
        <v>304.79000000000002</v>
      </c>
      <c r="F1142" s="34"/>
      <c r="G1142" s="34"/>
      <c r="H1142" s="38"/>
    </row>
    <row r="1143" spans="1:8" x14ac:dyDescent="0.25">
      <c r="A1143" s="37" t="s">
        <v>316</v>
      </c>
      <c r="B1143" s="61" t="s">
        <v>11</v>
      </c>
      <c r="C1143" s="34"/>
      <c r="D1143" s="34">
        <v>36007.789999999994</v>
      </c>
      <c r="E1143" s="34">
        <v>6367.7900000000009</v>
      </c>
      <c r="F1143" s="34">
        <v>1360.84</v>
      </c>
      <c r="G1143" s="34">
        <v>1466.2</v>
      </c>
      <c r="H1143" s="38"/>
    </row>
    <row r="1144" spans="1:8" x14ac:dyDescent="0.25">
      <c r="A1144" s="37" t="s">
        <v>316</v>
      </c>
      <c r="B1144" s="61" t="s">
        <v>8</v>
      </c>
      <c r="C1144" s="34"/>
      <c r="D1144" s="34">
        <v>210293.80000000002</v>
      </c>
      <c r="E1144" s="34">
        <v>66009.570000000007</v>
      </c>
      <c r="F1144" s="34"/>
      <c r="G1144" s="34">
        <v>4942.53</v>
      </c>
      <c r="H1144" s="38">
        <v>3008.6899999999996</v>
      </c>
    </row>
    <row r="1145" spans="1:8" x14ac:dyDescent="0.25">
      <c r="A1145" s="37" t="s">
        <v>316</v>
      </c>
      <c r="B1145" s="61" t="s">
        <v>10</v>
      </c>
      <c r="C1145" s="34"/>
      <c r="D1145" s="34">
        <v>5980.9500000000007</v>
      </c>
      <c r="E1145" s="34">
        <v>57859.609999999986</v>
      </c>
      <c r="F1145" s="34"/>
      <c r="G1145" s="34">
        <v>2444.5899999999997</v>
      </c>
      <c r="H1145" s="38">
        <v>2450.79</v>
      </c>
    </row>
    <row r="1146" spans="1:8" x14ac:dyDescent="0.25">
      <c r="A1146" s="37" t="s">
        <v>317</v>
      </c>
      <c r="B1146" s="61" t="s">
        <v>9</v>
      </c>
      <c r="C1146" s="34"/>
      <c r="D1146" s="34">
        <v>22088.860000000004</v>
      </c>
      <c r="E1146" s="34">
        <v>81749.310000000012</v>
      </c>
      <c r="F1146" s="34">
        <v>3403.0200000000004</v>
      </c>
      <c r="G1146" s="34">
        <v>1716.9</v>
      </c>
      <c r="H1146" s="38">
        <v>24871.85</v>
      </c>
    </row>
    <row r="1147" spans="1:8" x14ac:dyDescent="0.25">
      <c r="A1147" s="37" t="s">
        <v>317</v>
      </c>
      <c r="B1147" s="61" t="s">
        <v>11</v>
      </c>
      <c r="C1147" s="34"/>
      <c r="D1147" s="34">
        <v>42514.81</v>
      </c>
      <c r="E1147" s="34">
        <v>135020.53</v>
      </c>
      <c r="F1147" s="34"/>
      <c r="G1147" s="34">
        <v>1248.43</v>
      </c>
      <c r="H1147" s="38">
        <v>87388.510000000009</v>
      </c>
    </row>
    <row r="1148" spans="1:8" x14ac:dyDescent="0.25">
      <c r="A1148" s="37" t="s">
        <v>317</v>
      </c>
      <c r="B1148" s="61" t="s">
        <v>8</v>
      </c>
      <c r="C1148" s="34">
        <v>1234.3699999999999</v>
      </c>
      <c r="D1148" s="34">
        <v>235267.8</v>
      </c>
      <c r="E1148" s="34">
        <v>884449.6</v>
      </c>
      <c r="F1148" s="34">
        <v>8668.4499999999989</v>
      </c>
      <c r="G1148" s="34">
        <v>3647.11</v>
      </c>
      <c r="H1148" s="38">
        <v>276000.83</v>
      </c>
    </row>
    <row r="1149" spans="1:8" x14ac:dyDescent="0.25">
      <c r="A1149" s="37" t="s">
        <v>317</v>
      </c>
      <c r="B1149" s="61" t="s">
        <v>10</v>
      </c>
      <c r="C1149" s="34"/>
      <c r="D1149" s="34"/>
      <c r="E1149" s="34">
        <v>55212.23</v>
      </c>
      <c r="F1149" s="34"/>
      <c r="G1149" s="34"/>
      <c r="H1149" s="38">
        <v>44714.310000000005</v>
      </c>
    </row>
    <row r="1150" spans="1:8" x14ac:dyDescent="0.25">
      <c r="A1150" s="37" t="s">
        <v>318</v>
      </c>
      <c r="B1150" s="61" t="s">
        <v>9</v>
      </c>
      <c r="C1150" s="34">
        <v>3426.25</v>
      </c>
      <c r="D1150" s="34">
        <v>10132.84</v>
      </c>
      <c r="E1150" s="34"/>
      <c r="F1150" s="34"/>
      <c r="G1150" s="34"/>
      <c r="H1150" s="38"/>
    </row>
    <row r="1151" spans="1:8" x14ac:dyDescent="0.25">
      <c r="A1151" s="37" t="s">
        <v>318</v>
      </c>
      <c r="B1151" s="61" t="s">
        <v>11</v>
      </c>
      <c r="C1151" s="34">
        <v>8639.32</v>
      </c>
      <c r="D1151" s="34">
        <v>27166.760000000002</v>
      </c>
      <c r="E1151" s="34">
        <v>3802.88</v>
      </c>
      <c r="F1151" s="34"/>
      <c r="G1151" s="34"/>
      <c r="H1151" s="38">
        <v>1419.9499999999998</v>
      </c>
    </row>
    <row r="1152" spans="1:8" x14ac:dyDescent="0.25">
      <c r="A1152" s="37" t="s">
        <v>318</v>
      </c>
      <c r="B1152" s="61" t="s">
        <v>8</v>
      </c>
      <c r="C1152" s="34">
        <v>34438.120000000003</v>
      </c>
      <c r="D1152" s="34">
        <v>142195.55000000002</v>
      </c>
      <c r="E1152" s="34">
        <v>53935.360000000001</v>
      </c>
      <c r="F1152" s="34">
        <v>580.34</v>
      </c>
      <c r="G1152" s="34">
        <v>4066.7300000000005</v>
      </c>
      <c r="H1152" s="38">
        <v>835.59</v>
      </c>
    </row>
    <row r="1153" spans="1:8" x14ac:dyDescent="0.25">
      <c r="A1153" s="37" t="s">
        <v>318</v>
      </c>
      <c r="B1153" s="61" t="s">
        <v>10</v>
      </c>
      <c r="C1153" s="34">
        <v>8023.16</v>
      </c>
      <c r="D1153" s="34">
        <v>31832.28</v>
      </c>
      <c r="E1153" s="34">
        <v>10604.119999999999</v>
      </c>
      <c r="F1153" s="34">
        <v>236.72</v>
      </c>
      <c r="G1153" s="34">
        <v>2397.9799999999996</v>
      </c>
      <c r="H1153" s="38">
        <v>901.14</v>
      </c>
    </row>
    <row r="1154" spans="1:8" x14ac:dyDescent="0.25">
      <c r="A1154" s="37" t="s">
        <v>319</v>
      </c>
      <c r="B1154" s="61" t="s">
        <v>11</v>
      </c>
      <c r="C1154" s="34"/>
      <c r="D1154" s="34">
        <v>29877.63</v>
      </c>
      <c r="E1154" s="34">
        <v>1336.55</v>
      </c>
      <c r="F1154" s="34"/>
      <c r="G1154" s="34">
        <v>1828.01</v>
      </c>
      <c r="H1154" s="38"/>
    </row>
    <row r="1155" spans="1:8" x14ac:dyDescent="0.25">
      <c r="A1155" s="37" t="s">
        <v>319</v>
      </c>
      <c r="B1155" s="61" t="s">
        <v>8</v>
      </c>
      <c r="C1155" s="34">
        <v>21988.629999999997</v>
      </c>
      <c r="D1155" s="34">
        <v>115810.87</v>
      </c>
      <c r="E1155" s="34">
        <v>60538.18</v>
      </c>
      <c r="F1155" s="34">
        <v>1689.44</v>
      </c>
      <c r="G1155" s="34">
        <v>6459.78</v>
      </c>
      <c r="H1155" s="38">
        <v>1035.4000000000001</v>
      </c>
    </row>
    <row r="1156" spans="1:8" x14ac:dyDescent="0.25">
      <c r="A1156" s="37" t="s">
        <v>320</v>
      </c>
      <c r="B1156" s="61" t="s">
        <v>9</v>
      </c>
      <c r="C1156" s="34"/>
      <c r="D1156" s="34">
        <v>7860.49</v>
      </c>
      <c r="E1156" s="34"/>
      <c r="F1156" s="34"/>
      <c r="G1156" s="34"/>
      <c r="H1156" s="38"/>
    </row>
    <row r="1157" spans="1:8" x14ac:dyDescent="0.25">
      <c r="A1157" s="37" t="s">
        <v>320</v>
      </c>
      <c r="B1157" s="61" t="s">
        <v>11</v>
      </c>
      <c r="C1157" s="34"/>
      <c r="D1157" s="34">
        <v>66366.27</v>
      </c>
      <c r="E1157" s="34">
        <v>13545.029999999999</v>
      </c>
      <c r="F1157" s="34"/>
      <c r="G1157" s="34">
        <v>346.02</v>
      </c>
      <c r="H1157" s="38">
        <v>1775.13</v>
      </c>
    </row>
    <row r="1158" spans="1:8" x14ac:dyDescent="0.25">
      <c r="A1158" s="37" t="s">
        <v>320</v>
      </c>
      <c r="B1158" s="61" t="s">
        <v>8</v>
      </c>
      <c r="C1158" s="34"/>
      <c r="D1158" s="34">
        <v>261346.66000000003</v>
      </c>
      <c r="E1158" s="34">
        <v>84164.290000000008</v>
      </c>
      <c r="F1158" s="34">
        <v>1291.9000000000001</v>
      </c>
      <c r="G1158" s="34">
        <v>7000.6399999999994</v>
      </c>
      <c r="H1158" s="38">
        <v>4511.34</v>
      </c>
    </row>
    <row r="1159" spans="1:8" x14ac:dyDescent="0.25">
      <c r="A1159" s="37" t="s">
        <v>320</v>
      </c>
      <c r="B1159" s="61" t="s">
        <v>10</v>
      </c>
      <c r="C1159" s="34"/>
      <c r="D1159" s="34">
        <v>7522.2699999999995</v>
      </c>
      <c r="E1159" s="34"/>
      <c r="F1159" s="34"/>
      <c r="G1159" s="34"/>
      <c r="H1159" s="38"/>
    </row>
    <row r="1160" spans="1:8" x14ac:dyDescent="0.25">
      <c r="A1160" s="37" t="s">
        <v>321</v>
      </c>
      <c r="B1160" s="61" t="s">
        <v>11</v>
      </c>
      <c r="C1160" s="34"/>
      <c r="D1160" s="34">
        <v>6994.07</v>
      </c>
      <c r="E1160" s="34"/>
      <c r="F1160" s="34"/>
      <c r="G1160" s="34"/>
      <c r="H1160" s="38"/>
    </row>
    <row r="1161" spans="1:8" x14ac:dyDescent="0.25">
      <c r="A1161" s="37" t="s">
        <v>321</v>
      </c>
      <c r="B1161" s="61" t="s">
        <v>8</v>
      </c>
      <c r="C1161" s="34">
        <v>2982.88</v>
      </c>
      <c r="D1161" s="34">
        <v>44682.37</v>
      </c>
      <c r="E1161" s="34">
        <v>7273.4800000000005</v>
      </c>
      <c r="F1161" s="34"/>
      <c r="G1161" s="34">
        <v>119.63</v>
      </c>
      <c r="H1161" s="38"/>
    </row>
    <row r="1162" spans="1:8" x14ac:dyDescent="0.25">
      <c r="A1162" s="37" t="s">
        <v>322</v>
      </c>
      <c r="B1162" s="61" t="s">
        <v>9</v>
      </c>
      <c r="C1162" s="34"/>
      <c r="D1162" s="34">
        <v>18915.62</v>
      </c>
      <c r="E1162" s="34"/>
      <c r="F1162" s="34"/>
      <c r="G1162" s="34">
        <v>376.86</v>
      </c>
      <c r="H1162" s="38"/>
    </row>
    <row r="1163" spans="1:8" x14ac:dyDescent="0.25">
      <c r="A1163" s="37" t="s">
        <v>322</v>
      </c>
      <c r="B1163" s="61" t="s">
        <v>11</v>
      </c>
      <c r="C1163" s="34">
        <v>3289.3599999999997</v>
      </c>
      <c r="D1163" s="34">
        <v>58251.14</v>
      </c>
      <c r="E1163" s="34">
        <v>3823.1900000000005</v>
      </c>
      <c r="F1163" s="34">
        <v>818.64</v>
      </c>
      <c r="G1163" s="34">
        <v>1024.49</v>
      </c>
      <c r="H1163" s="38">
        <v>1255.5899999999999</v>
      </c>
    </row>
    <row r="1164" spans="1:8" x14ac:dyDescent="0.25">
      <c r="A1164" s="37" t="s">
        <v>322</v>
      </c>
      <c r="B1164" s="61" t="s">
        <v>8</v>
      </c>
      <c r="C1164" s="34">
        <v>15555.28</v>
      </c>
      <c r="D1164" s="34">
        <v>146024.99</v>
      </c>
      <c r="E1164" s="34">
        <v>61014.75</v>
      </c>
      <c r="F1164" s="34">
        <v>773.53</v>
      </c>
      <c r="G1164" s="34">
        <v>7139.13</v>
      </c>
      <c r="H1164" s="38">
        <v>1319.47</v>
      </c>
    </row>
    <row r="1165" spans="1:8" x14ac:dyDescent="0.25">
      <c r="A1165" s="37" t="s">
        <v>323</v>
      </c>
      <c r="B1165" s="61" t="s">
        <v>7</v>
      </c>
      <c r="C1165" s="34"/>
      <c r="D1165" s="34"/>
      <c r="E1165" s="34">
        <v>285.54000000000002</v>
      </c>
      <c r="F1165" s="34"/>
      <c r="G1165" s="34"/>
      <c r="H1165" s="38"/>
    </row>
    <row r="1166" spans="1:8" x14ac:dyDescent="0.25">
      <c r="A1166" s="37" t="s">
        <v>323</v>
      </c>
      <c r="B1166" s="61" t="s">
        <v>9</v>
      </c>
      <c r="C1166" s="34">
        <v>13067.73</v>
      </c>
      <c r="D1166" s="34">
        <v>67696.37</v>
      </c>
      <c r="E1166" s="34">
        <v>1812.5600000000002</v>
      </c>
      <c r="F1166" s="34"/>
      <c r="G1166" s="34">
        <v>1339.1299999999999</v>
      </c>
      <c r="H1166" s="38">
        <v>2124.6999999999998</v>
      </c>
    </row>
    <row r="1167" spans="1:8" x14ac:dyDescent="0.25">
      <c r="A1167" s="37" t="s">
        <v>323</v>
      </c>
      <c r="B1167" s="61" t="s">
        <v>11</v>
      </c>
      <c r="C1167" s="34">
        <v>17087.47</v>
      </c>
      <c r="D1167" s="34">
        <v>77439.249999999985</v>
      </c>
      <c r="E1167" s="34">
        <v>5489.06</v>
      </c>
      <c r="F1167" s="34"/>
      <c r="G1167" s="34">
        <v>766.14</v>
      </c>
      <c r="H1167" s="38"/>
    </row>
    <row r="1168" spans="1:8" x14ac:dyDescent="0.25">
      <c r="A1168" s="37" t="s">
        <v>323</v>
      </c>
      <c r="B1168" s="61" t="s">
        <v>8</v>
      </c>
      <c r="C1168" s="34">
        <v>66158.87000000001</v>
      </c>
      <c r="D1168" s="34">
        <v>425877.86</v>
      </c>
      <c r="E1168" s="34">
        <v>153431.18</v>
      </c>
      <c r="F1168" s="34">
        <v>1070.6300000000001</v>
      </c>
      <c r="G1168" s="34">
        <v>15697.32</v>
      </c>
      <c r="H1168" s="38">
        <v>13037.74</v>
      </c>
    </row>
    <row r="1169" spans="1:8" x14ac:dyDescent="0.25">
      <c r="A1169" s="37" t="s">
        <v>323</v>
      </c>
      <c r="B1169" s="61" t="s">
        <v>10</v>
      </c>
      <c r="C1169" s="34">
        <v>854.28</v>
      </c>
      <c r="D1169" s="34">
        <v>16494.64</v>
      </c>
      <c r="E1169" s="34">
        <v>2773.85</v>
      </c>
      <c r="F1169" s="34">
        <v>801.81000000000006</v>
      </c>
      <c r="G1169" s="34">
        <v>243.87</v>
      </c>
      <c r="H1169" s="38">
        <v>517.29</v>
      </c>
    </row>
    <row r="1170" spans="1:8" x14ac:dyDescent="0.25">
      <c r="A1170" s="37" t="s">
        <v>324</v>
      </c>
      <c r="B1170" s="61" t="s">
        <v>9</v>
      </c>
      <c r="C1170" s="34">
        <v>3676.9300000000003</v>
      </c>
      <c r="D1170" s="34">
        <v>11028.63</v>
      </c>
      <c r="E1170" s="34"/>
      <c r="F1170" s="34"/>
      <c r="G1170" s="34"/>
      <c r="H1170" s="38"/>
    </row>
    <row r="1171" spans="1:8" x14ac:dyDescent="0.25">
      <c r="A1171" s="37" t="s">
        <v>324</v>
      </c>
      <c r="B1171" s="61" t="s">
        <v>11</v>
      </c>
      <c r="C1171" s="34">
        <v>693.72</v>
      </c>
      <c r="D1171" s="34">
        <v>3389.7200000000003</v>
      </c>
      <c r="E1171" s="34">
        <v>331.46</v>
      </c>
      <c r="F1171" s="34"/>
      <c r="G1171" s="34"/>
      <c r="H1171" s="38"/>
    </row>
    <row r="1172" spans="1:8" x14ac:dyDescent="0.25">
      <c r="A1172" s="37" t="s">
        <v>324</v>
      </c>
      <c r="B1172" s="61" t="s">
        <v>8</v>
      </c>
      <c r="C1172" s="34">
        <v>6863.5599999999995</v>
      </c>
      <c r="D1172" s="34">
        <v>81832.430000000008</v>
      </c>
      <c r="E1172" s="34">
        <v>15759.439999999997</v>
      </c>
      <c r="F1172" s="34">
        <v>659.45</v>
      </c>
      <c r="G1172" s="34">
        <v>3241.4500000000003</v>
      </c>
      <c r="H1172" s="38">
        <v>1236.31</v>
      </c>
    </row>
    <row r="1173" spans="1:8" x14ac:dyDescent="0.25">
      <c r="A1173" s="37" t="s">
        <v>324</v>
      </c>
      <c r="B1173" s="61" t="s">
        <v>10</v>
      </c>
      <c r="C1173" s="34">
        <v>637.75</v>
      </c>
      <c r="D1173" s="34">
        <v>7265.09</v>
      </c>
      <c r="E1173" s="34">
        <v>4053.8599999999997</v>
      </c>
      <c r="F1173" s="34">
        <v>485.74</v>
      </c>
      <c r="G1173" s="34"/>
      <c r="H1173" s="38"/>
    </row>
    <row r="1174" spans="1:8" x14ac:dyDescent="0.25">
      <c r="A1174" s="37" t="s">
        <v>325</v>
      </c>
      <c r="B1174" s="61" t="s">
        <v>11</v>
      </c>
      <c r="C1174" s="34">
        <v>10684.09</v>
      </c>
      <c r="D1174" s="34">
        <v>30450.45</v>
      </c>
      <c r="E1174" s="34">
        <v>6734.13</v>
      </c>
      <c r="F1174" s="34"/>
      <c r="G1174" s="34">
        <v>1836.47</v>
      </c>
      <c r="H1174" s="38">
        <v>1370.1</v>
      </c>
    </row>
    <row r="1175" spans="1:8" x14ac:dyDescent="0.25">
      <c r="A1175" s="37" t="s">
        <v>325</v>
      </c>
      <c r="B1175" s="61" t="s">
        <v>8</v>
      </c>
      <c r="C1175" s="34">
        <v>34509.72</v>
      </c>
      <c r="D1175" s="34">
        <v>203428.74</v>
      </c>
      <c r="E1175" s="34">
        <v>69448.08</v>
      </c>
      <c r="F1175" s="34">
        <v>2406.83</v>
      </c>
      <c r="G1175" s="34">
        <v>11257.949999999999</v>
      </c>
      <c r="H1175" s="38">
        <v>4343.74</v>
      </c>
    </row>
    <row r="1176" spans="1:8" x14ac:dyDescent="0.25">
      <c r="A1176" s="37" t="s">
        <v>325</v>
      </c>
      <c r="B1176" s="61" t="s">
        <v>10</v>
      </c>
      <c r="C1176" s="34">
        <v>6517.83</v>
      </c>
      <c r="D1176" s="34">
        <v>27401.739999999998</v>
      </c>
      <c r="E1176" s="34">
        <v>16305.84</v>
      </c>
      <c r="F1176" s="34">
        <v>509.79999999999995</v>
      </c>
      <c r="G1176" s="34">
        <v>1954.85</v>
      </c>
      <c r="H1176" s="38">
        <v>1187.4000000000001</v>
      </c>
    </row>
    <row r="1177" spans="1:8" x14ac:dyDescent="0.25">
      <c r="A1177" s="37" t="s">
        <v>326</v>
      </c>
      <c r="B1177" s="61" t="s">
        <v>7</v>
      </c>
      <c r="C1177" s="34"/>
      <c r="D1177" s="34"/>
      <c r="E1177" s="34"/>
      <c r="F1177" s="34"/>
      <c r="G1177" s="34"/>
      <c r="H1177" s="38">
        <v>920.3</v>
      </c>
    </row>
    <row r="1178" spans="1:8" x14ac:dyDescent="0.25">
      <c r="A1178" s="37" t="s">
        <v>326</v>
      </c>
      <c r="B1178" s="61" t="s">
        <v>9</v>
      </c>
      <c r="C1178" s="34">
        <v>7383.28</v>
      </c>
      <c r="D1178" s="34">
        <v>21468.3</v>
      </c>
      <c r="E1178" s="34">
        <v>543.85</v>
      </c>
      <c r="F1178" s="34"/>
      <c r="G1178" s="34"/>
      <c r="H1178" s="38"/>
    </row>
    <row r="1179" spans="1:8" x14ac:dyDescent="0.25">
      <c r="A1179" s="37" t="s">
        <v>326</v>
      </c>
      <c r="B1179" s="61" t="s">
        <v>11</v>
      </c>
      <c r="C1179" s="34">
        <v>12261.86</v>
      </c>
      <c r="D1179" s="34">
        <v>42861.479999999996</v>
      </c>
      <c r="E1179" s="34">
        <v>4124.8899999999994</v>
      </c>
      <c r="F1179" s="34">
        <v>394.95</v>
      </c>
      <c r="G1179" s="34">
        <v>1351.15</v>
      </c>
      <c r="H1179" s="38">
        <v>2590.0299999999997</v>
      </c>
    </row>
    <row r="1180" spans="1:8" x14ac:dyDescent="0.25">
      <c r="A1180" s="37" t="s">
        <v>326</v>
      </c>
      <c r="B1180" s="61" t="s">
        <v>8</v>
      </c>
      <c r="C1180" s="34">
        <v>27205.239999999998</v>
      </c>
      <c r="D1180" s="34">
        <v>207563.22999999998</v>
      </c>
      <c r="E1180" s="34">
        <v>54832.01</v>
      </c>
      <c r="F1180" s="34">
        <v>2189.25</v>
      </c>
      <c r="G1180" s="34">
        <v>4569.9999999999991</v>
      </c>
      <c r="H1180" s="38">
        <v>1682.83</v>
      </c>
    </row>
    <row r="1181" spans="1:8" x14ac:dyDescent="0.25">
      <c r="A1181" s="37" t="s">
        <v>326</v>
      </c>
      <c r="B1181" s="61" t="s">
        <v>10</v>
      </c>
      <c r="C1181" s="34">
        <v>18906.909999999996</v>
      </c>
      <c r="D1181" s="34">
        <v>97506.26</v>
      </c>
      <c r="E1181" s="34">
        <v>34876.76</v>
      </c>
      <c r="F1181" s="34">
        <v>1945.9</v>
      </c>
      <c r="G1181" s="34">
        <v>2132.56</v>
      </c>
      <c r="H1181" s="38">
        <v>3113.1299999999997</v>
      </c>
    </row>
    <row r="1182" spans="1:8" x14ac:dyDescent="0.25">
      <c r="A1182" s="37" t="s">
        <v>327</v>
      </c>
      <c r="B1182" s="61" t="s">
        <v>7</v>
      </c>
      <c r="C1182" s="34"/>
      <c r="D1182" s="34"/>
      <c r="E1182" s="34">
        <v>6302.26</v>
      </c>
      <c r="F1182" s="34"/>
      <c r="G1182" s="34"/>
      <c r="H1182" s="38"/>
    </row>
    <row r="1183" spans="1:8" x14ac:dyDescent="0.25">
      <c r="A1183" s="37" t="s">
        <v>327</v>
      </c>
      <c r="B1183" s="61" t="s">
        <v>9</v>
      </c>
      <c r="C1183" s="34">
        <v>2107.13</v>
      </c>
      <c r="D1183" s="34"/>
      <c r="E1183" s="34">
        <v>9307.23</v>
      </c>
      <c r="F1183" s="34"/>
      <c r="G1183" s="34">
        <v>3643.27</v>
      </c>
      <c r="H1183" s="38">
        <v>1750.15</v>
      </c>
    </row>
    <row r="1184" spans="1:8" x14ac:dyDescent="0.25">
      <c r="A1184" s="37" t="s">
        <v>327</v>
      </c>
      <c r="B1184" s="61" t="s">
        <v>11</v>
      </c>
      <c r="C1184" s="34">
        <v>6628.0300000000007</v>
      </c>
      <c r="D1184" s="34"/>
      <c r="E1184" s="34">
        <v>11837.079999999998</v>
      </c>
      <c r="F1184" s="34"/>
      <c r="G1184" s="34">
        <v>3297.5</v>
      </c>
      <c r="H1184" s="38">
        <v>8394.77</v>
      </c>
    </row>
    <row r="1185" spans="1:8" x14ac:dyDescent="0.25">
      <c r="A1185" s="37" t="s">
        <v>327</v>
      </c>
      <c r="B1185" s="61" t="s">
        <v>8</v>
      </c>
      <c r="C1185" s="34">
        <v>2213.17</v>
      </c>
      <c r="D1185" s="34"/>
      <c r="E1185" s="34">
        <v>20266.260000000002</v>
      </c>
      <c r="F1185" s="34"/>
      <c r="G1185" s="34">
        <v>1637.3899999999999</v>
      </c>
      <c r="H1185" s="38">
        <v>2366.2400000000002</v>
      </c>
    </row>
    <row r="1186" spans="1:8" x14ac:dyDescent="0.25">
      <c r="A1186" s="37" t="s">
        <v>327</v>
      </c>
      <c r="B1186" s="61" t="s">
        <v>10</v>
      </c>
      <c r="C1186" s="34">
        <v>32977.29</v>
      </c>
      <c r="D1186" s="34"/>
      <c r="E1186" s="34">
        <v>231541.36</v>
      </c>
      <c r="F1186" s="34"/>
      <c r="G1186" s="34">
        <v>15151.71</v>
      </c>
      <c r="H1186" s="38">
        <v>28787.47</v>
      </c>
    </row>
    <row r="1187" spans="1:8" x14ac:dyDescent="0.25">
      <c r="A1187" s="37" t="s">
        <v>328</v>
      </c>
      <c r="B1187" s="61" t="s">
        <v>9</v>
      </c>
      <c r="C1187" s="34">
        <v>3641.7700000000004</v>
      </c>
      <c r="D1187" s="34"/>
      <c r="E1187" s="34">
        <v>10625.71</v>
      </c>
      <c r="F1187" s="34"/>
      <c r="G1187" s="34">
        <v>938.32999999999993</v>
      </c>
      <c r="H1187" s="38">
        <v>2624.41</v>
      </c>
    </row>
    <row r="1188" spans="1:8" x14ac:dyDescent="0.25">
      <c r="A1188" s="37" t="s">
        <v>328</v>
      </c>
      <c r="B1188" s="61" t="s">
        <v>11</v>
      </c>
      <c r="C1188" s="34">
        <v>16147.69</v>
      </c>
      <c r="D1188" s="34"/>
      <c r="E1188" s="34">
        <v>4724.7300000000005</v>
      </c>
      <c r="F1188" s="34"/>
      <c r="G1188" s="34">
        <v>5679.75</v>
      </c>
      <c r="H1188" s="38">
        <v>5339.89</v>
      </c>
    </row>
    <row r="1189" spans="1:8" x14ac:dyDescent="0.25">
      <c r="A1189" s="37" t="s">
        <v>328</v>
      </c>
      <c r="B1189" s="61" t="s">
        <v>8</v>
      </c>
      <c r="C1189" s="34">
        <v>3370.78</v>
      </c>
      <c r="D1189" s="34"/>
      <c r="E1189" s="34">
        <v>25134.570000000003</v>
      </c>
      <c r="F1189" s="34"/>
      <c r="G1189" s="34">
        <v>3647.7300000000005</v>
      </c>
      <c r="H1189" s="38">
        <v>1696.37</v>
      </c>
    </row>
    <row r="1190" spans="1:8" x14ac:dyDescent="0.25">
      <c r="A1190" s="37" t="s">
        <v>328</v>
      </c>
      <c r="B1190" s="61" t="s">
        <v>10</v>
      </c>
      <c r="C1190" s="34">
        <v>34781.74</v>
      </c>
      <c r="D1190" s="34"/>
      <c r="E1190" s="34">
        <v>190495.77000000002</v>
      </c>
      <c r="F1190" s="34">
        <v>758.05</v>
      </c>
      <c r="G1190" s="34">
        <v>12455.640000000001</v>
      </c>
      <c r="H1190" s="38">
        <v>26629.64</v>
      </c>
    </row>
    <row r="1191" spans="1:8" x14ac:dyDescent="0.25">
      <c r="A1191" s="37" t="s">
        <v>329</v>
      </c>
      <c r="B1191" s="61" t="s">
        <v>7</v>
      </c>
      <c r="C1191" s="34"/>
      <c r="D1191" s="34"/>
      <c r="E1191" s="34">
        <v>681.6</v>
      </c>
      <c r="F1191" s="34"/>
      <c r="G1191" s="34">
        <v>410.36</v>
      </c>
      <c r="H1191" s="38">
        <v>563.37</v>
      </c>
    </row>
    <row r="1192" spans="1:8" x14ac:dyDescent="0.25">
      <c r="A1192" s="37" t="s">
        <v>329</v>
      </c>
      <c r="B1192" s="61" t="s">
        <v>9</v>
      </c>
      <c r="C1192" s="34">
        <v>4471.7599999999993</v>
      </c>
      <c r="D1192" s="34"/>
      <c r="E1192" s="34">
        <v>9786.24</v>
      </c>
      <c r="F1192" s="34"/>
      <c r="G1192" s="34">
        <v>1058.01</v>
      </c>
      <c r="H1192" s="38">
        <v>3717.3999999999996</v>
      </c>
    </row>
    <row r="1193" spans="1:8" x14ac:dyDescent="0.25">
      <c r="A1193" s="37" t="s">
        <v>329</v>
      </c>
      <c r="B1193" s="61" t="s">
        <v>11</v>
      </c>
      <c r="C1193" s="34">
        <v>7700.2999999999993</v>
      </c>
      <c r="D1193" s="34"/>
      <c r="E1193" s="34">
        <v>10940.699999999999</v>
      </c>
      <c r="F1193" s="34"/>
      <c r="G1193" s="34"/>
      <c r="H1193" s="38">
        <v>4930.8900000000003</v>
      </c>
    </row>
    <row r="1194" spans="1:8" x14ac:dyDescent="0.25">
      <c r="A1194" s="37" t="s">
        <v>329</v>
      </c>
      <c r="B1194" s="61" t="s">
        <v>8</v>
      </c>
      <c r="C1194" s="34">
        <v>3154.2</v>
      </c>
      <c r="D1194" s="34"/>
      <c r="E1194" s="34">
        <v>16623.43</v>
      </c>
      <c r="F1194" s="34"/>
      <c r="G1194" s="34"/>
      <c r="H1194" s="38">
        <v>1804.19</v>
      </c>
    </row>
    <row r="1195" spans="1:8" x14ac:dyDescent="0.25">
      <c r="A1195" s="37" t="s">
        <v>329</v>
      </c>
      <c r="B1195" s="61" t="s">
        <v>10</v>
      </c>
      <c r="C1195" s="34">
        <v>19788.77</v>
      </c>
      <c r="D1195" s="34"/>
      <c r="E1195" s="34">
        <v>158176.61000000002</v>
      </c>
      <c r="F1195" s="34"/>
      <c r="G1195" s="34">
        <v>9963.49</v>
      </c>
      <c r="H1195" s="38">
        <v>35838.950000000004</v>
      </c>
    </row>
    <row r="1196" spans="1:8" x14ac:dyDescent="0.25">
      <c r="A1196" s="37" t="s">
        <v>330</v>
      </c>
      <c r="B1196" s="61" t="s">
        <v>9</v>
      </c>
      <c r="C1196" s="34">
        <v>2561.09</v>
      </c>
      <c r="D1196" s="34"/>
      <c r="E1196" s="34">
        <v>9057.7000000000007</v>
      </c>
      <c r="F1196" s="34"/>
      <c r="G1196" s="34">
        <v>799.62</v>
      </c>
      <c r="H1196" s="38">
        <v>3794.0599999999995</v>
      </c>
    </row>
    <row r="1197" spans="1:8" x14ac:dyDescent="0.25">
      <c r="A1197" s="37" t="s">
        <v>330</v>
      </c>
      <c r="B1197" s="61" t="s">
        <v>11</v>
      </c>
      <c r="C1197" s="34">
        <v>12082.609999999999</v>
      </c>
      <c r="D1197" s="34"/>
      <c r="E1197" s="34">
        <v>11633.240000000002</v>
      </c>
      <c r="F1197" s="34"/>
      <c r="G1197" s="34">
        <v>2413.34</v>
      </c>
      <c r="H1197" s="38">
        <v>3264.56</v>
      </c>
    </row>
    <row r="1198" spans="1:8" x14ac:dyDescent="0.25">
      <c r="A1198" s="37" t="s">
        <v>330</v>
      </c>
      <c r="B1198" s="61" t="s">
        <v>8</v>
      </c>
      <c r="C1198" s="34">
        <v>6903.38</v>
      </c>
      <c r="D1198" s="34"/>
      <c r="E1198" s="34">
        <v>6871.76</v>
      </c>
      <c r="F1198" s="34"/>
      <c r="G1198" s="34"/>
      <c r="H1198" s="38">
        <v>1827.03</v>
      </c>
    </row>
    <row r="1199" spans="1:8" x14ac:dyDescent="0.25">
      <c r="A1199" s="37" t="s">
        <v>330</v>
      </c>
      <c r="B1199" s="61" t="s">
        <v>10</v>
      </c>
      <c r="C1199" s="34">
        <v>32024.340000000004</v>
      </c>
      <c r="D1199" s="34"/>
      <c r="E1199" s="34">
        <v>178694.49</v>
      </c>
      <c r="F1199" s="34"/>
      <c r="G1199" s="34">
        <v>5449.4</v>
      </c>
      <c r="H1199" s="38">
        <v>29881.170000000002</v>
      </c>
    </row>
    <row r="1200" spans="1:8" x14ac:dyDescent="0.25">
      <c r="A1200" s="37" t="s">
        <v>331</v>
      </c>
      <c r="B1200" s="61" t="s">
        <v>9</v>
      </c>
      <c r="C1200" s="34">
        <v>597.61</v>
      </c>
      <c r="D1200" s="34"/>
      <c r="E1200" s="34">
        <v>16294.1</v>
      </c>
      <c r="F1200" s="34"/>
      <c r="G1200" s="34"/>
      <c r="H1200" s="38">
        <v>1845.03</v>
      </c>
    </row>
    <row r="1201" spans="1:8" x14ac:dyDescent="0.25">
      <c r="A1201" s="37" t="s">
        <v>331</v>
      </c>
      <c r="B1201" s="61" t="s">
        <v>11</v>
      </c>
      <c r="C1201" s="34">
        <v>5400.1500000000005</v>
      </c>
      <c r="D1201" s="34"/>
      <c r="E1201" s="34">
        <v>1282.6799999999998</v>
      </c>
      <c r="F1201" s="34"/>
      <c r="G1201" s="34">
        <v>851.75</v>
      </c>
      <c r="H1201" s="38">
        <v>5496.86</v>
      </c>
    </row>
    <row r="1202" spans="1:8" x14ac:dyDescent="0.25">
      <c r="A1202" s="37" t="s">
        <v>331</v>
      </c>
      <c r="B1202" s="61" t="s">
        <v>8</v>
      </c>
      <c r="C1202" s="34"/>
      <c r="D1202" s="34"/>
      <c r="E1202" s="34">
        <v>2631.68</v>
      </c>
      <c r="F1202" s="34"/>
      <c r="G1202" s="34"/>
      <c r="H1202" s="38">
        <v>319.33</v>
      </c>
    </row>
    <row r="1203" spans="1:8" x14ac:dyDescent="0.25">
      <c r="A1203" s="37" t="s">
        <v>331</v>
      </c>
      <c r="B1203" s="61" t="s">
        <v>10</v>
      </c>
      <c r="C1203" s="34">
        <v>12866.880000000001</v>
      </c>
      <c r="D1203" s="34"/>
      <c r="E1203" s="34">
        <v>163339.03000000003</v>
      </c>
      <c r="F1203" s="34"/>
      <c r="G1203" s="34">
        <v>4135.1499999999996</v>
      </c>
      <c r="H1203" s="38">
        <v>22853.870000000003</v>
      </c>
    </row>
    <row r="1204" spans="1:8" x14ac:dyDescent="0.25">
      <c r="A1204" s="37" t="s">
        <v>332</v>
      </c>
      <c r="B1204" s="61" t="s">
        <v>9</v>
      </c>
      <c r="C1204" s="34"/>
      <c r="D1204" s="34"/>
      <c r="E1204" s="34">
        <v>6847.1900000000005</v>
      </c>
      <c r="F1204" s="34"/>
      <c r="G1204" s="34"/>
      <c r="H1204" s="38"/>
    </row>
    <row r="1205" spans="1:8" x14ac:dyDescent="0.25">
      <c r="A1205" s="37" t="s">
        <v>332</v>
      </c>
      <c r="B1205" s="61" t="s">
        <v>11</v>
      </c>
      <c r="C1205" s="34"/>
      <c r="D1205" s="34"/>
      <c r="E1205" s="34">
        <v>9557.2899999999991</v>
      </c>
      <c r="F1205" s="34"/>
      <c r="G1205" s="34">
        <v>3225.8</v>
      </c>
      <c r="H1205" s="38">
        <v>3734.7200000000003</v>
      </c>
    </row>
    <row r="1206" spans="1:8" x14ac:dyDescent="0.25">
      <c r="A1206" s="37" t="s">
        <v>332</v>
      </c>
      <c r="B1206" s="61" t="s">
        <v>8</v>
      </c>
      <c r="C1206" s="34"/>
      <c r="D1206" s="34"/>
      <c r="E1206" s="34">
        <v>9748.7900000000009</v>
      </c>
      <c r="F1206" s="34"/>
      <c r="G1206" s="34">
        <v>304.89</v>
      </c>
      <c r="H1206" s="38">
        <v>1589.2199999999998</v>
      </c>
    </row>
    <row r="1207" spans="1:8" x14ac:dyDescent="0.25">
      <c r="A1207" s="37" t="s">
        <v>332</v>
      </c>
      <c r="B1207" s="61" t="s">
        <v>10</v>
      </c>
      <c r="C1207" s="34"/>
      <c r="D1207" s="34"/>
      <c r="E1207" s="34">
        <v>20554.900000000001</v>
      </c>
      <c r="F1207" s="34">
        <v>748.53</v>
      </c>
      <c r="G1207" s="34">
        <v>1092.49</v>
      </c>
      <c r="H1207" s="38">
        <v>3696.65</v>
      </c>
    </row>
    <row r="1208" spans="1:8" x14ac:dyDescent="0.25">
      <c r="A1208" s="37" t="s">
        <v>333</v>
      </c>
      <c r="B1208" s="61" t="s">
        <v>9</v>
      </c>
      <c r="C1208" s="34">
        <v>1672.02</v>
      </c>
      <c r="D1208" s="34">
        <v>7170.7000000000007</v>
      </c>
      <c r="E1208" s="34">
        <v>2758.9</v>
      </c>
      <c r="F1208" s="34"/>
      <c r="G1208" s="34"/>
      <c r="H1208" s="38"/>
    </row>
    <row r="1209" spans="1:8" x14ac:dyDescent="0.25">
      <c r="A1209" s="37" t="s">
        <v>333</v>
      </c>
      <c r="B1209" s="61" t="s">
        <v>11</v>
      </c>
      <c r="C1209" s="34">
        <v>12415.210000000001</v>
      </c>
      <c r="D1209" s="34">
        <v>17109.28</v>
      </c>
      <c r="E1209" s="34">
        <v>12314.189999999999</v>
      </c>
      <c r="F1209" s="34"/>
      <c r="G1209" s="34"/>
      <c r="H1209" s="38"/>
    </row>
    <row r="1210" spans="1:8" x14ac:dyDescent="0.25">
      <c r="A1210" s="37" t="s">
        <v>333</v>
      </c>
      <c r="B1210" s="61" t="s">
        <v>8</v>
      </c>
      <c r="C1210" s="34">
        <v>54451.87</v>
      </c>
      <c r="D1210" s="34">
        <v>40831.440000000002</v>
      </c>
      <c r="E1210" s="34">
        <v>90247.97</v>
      </c>
      <c r="F1210" s="34"/>
      <c r="G1210" s="34">
        <v>11810.830000000002</v>
      </c>
      <c r="H1210" s="38">
        <v>2479.88</v>
      </c>
    </row>
    <row r="1211" spans="1:8" x14ac:dyDescent="0.25">
      <c r="A1211" s="37" t="s">
        <v>334</v>
      </c>
      <c r="B1211" s="61" t="s">
        <v>7</v>
      </c>
      <c r="C1211" s="34"/>
      <c r="D1211" s="34"/>
      <c r="E1211" s="34">
        <v>3376.91</v>
      </c>
      <c r="F1211" s="34"/>
      <c r="G1211" s="34"/>
      <c r="H1211" s="38"/>
    </row>
    <row r="1212" spans="1:8" x14ac:dyDescent="0.25">
      <c r="A1212" s="37" t="s">
        <v>334</v>
      </c>
      <c r="B1212" s="61" t="s">
        <v>9</v>
      </c>
      <c r="C1212" s="34">
        <v>0</v>
      </c>
      <c r="D1212" s="34"/>
      <c r="E1212" s="34">
        <v>126917.29000000001</v>
      </c>
      <c r="F1212" s="34"/>
      <c r="G1212" s="34"/>
      <c r="H1212" s="38">
        <v>749.54</v>
      </c>
    </row>
    <row r="1213" spans="1:8" x14ac:dyDescent="0.25">
      <c r="A1213" s="37" t="s">
        <v>334</v>
      </c>
      <c r="B1213" s="61" t="s">
        <v>11</v>
      </c>
      <c r="C1213" s="34"/>
      <c r="D1213" s="34"/>
      <c r="E1213" s="34">
        <v>168773.81000000003</v>
      </c>
      <c r="F1213" s="34"/>
      <c r="G1213" s="34">
        <v>109.83</v>
      </c>
      <c r="H1213" s="38">
        <v>988.62</v>
      </c>
    </row>
    <row r="1214" spans="1:8" x14ac:dyDescent="0.25">
      <c r="A1214" s="37" t="s">
        <v>334</v>
      </c>
      <c r="B1214" s="61" t="s">
        <v>8</v>
      </c>
      <c r="C1214" s="34">
        <v>3304.41</v>
      </c>
      <c r="D1214" s="34">
        <v>7271.89</v>
      </c>
      <c r="E1214" s="34">
        <v>25578.699999999997</v>
      </c>
      <c r="F1214" s="34">
        <v>1472.39</v>
      </c>
      <c r="G1214" s="34"/>
      <c r="H1214" s="38">
        <v>3153.7200000000003</v>
      </c>
    </row>
    <row r="1215" spans="1:8" x14ac:dyDescent="0.25">
      <c r="A1215" s="37" t="s">
        <v>334</v>
      </c>
      <c r="B1215" s="61" t="s">
        <v>10</v>
      </c>
      <c r="C1215" s="34">
        <v>146182.62</v>
      </c>
      <c r="D1215" s="34">
        <v>709.27</v>
      </c>
      <c r="E1215" s="34">
        <v>946827.77999999991</v>
      </c>
      <c r="F1215" s="34">
        <v>2007.84</v>
      </c>
      <c r="G1215" s="34">
        <v>4520.09</v>
      </c>
      <c r="H1215" s="38">
        <v>27654.739999999998</v>
      </c>
    </row>
    <row r="1216" spans="1:8" x14ac:dyDescent="0.25">
      <c r="A1216" s="37" t="s">
        <v>335</v>
      </c>
      <c r="B1216" s="61" t="s">
        <v>9</v>
      </c>
      <c r="C1216" s="34"/>
      <c r="D1216" s="34"/>
      <c r="E1216" s="34">
        <v>2935.16</v>
      </c>
      <c r="F1216" s="34"/>
      <c r="G1216" s="34"/>
      <c r="H1216" s="38"/>
    </row>
    <row r="1217" spans="1:8" x14ac:dyDescent="0.25">
      <c r="A1217" s="37" t="s">
        <v>335</v>
      </c>
      <c r="B1217" s="61" t="s">
        <v>11</v>
      </c>
      <c r="C1217" s="34"/>
      <c r="D1217" s="34"/>
      <c r="E1217" s="34">
        <v>76801.289999999994</v>
      </c>
      <c r="F1217" s="34"/>
      <c r="G1217" s="34">
        <v>3833.95</v>
      </c>
      <c r="H1217" s="38"/>
    </row>
    <row r="1218" spans="1:8" x14ac:dyDescent="0.25">
      <c r="A1218" s="37" t="s">
        <v>335</v>
      </c>
      <c r="B1218" s="61" t="s">
        <v>8</v>
      </c>
      <c r="C1218" s="34"/>
      <c r="D1218" s="34"/>
      <c r="E1218" s="34">
        <v>41585.43</v>
      </c>
      <c r="F1218" s="34"/>
      <c r="G1218" s="34">
        <v>4150.0200000000004</v>
      </c>
      <c r="H1218" s="38"/>
    </row>
    <row r="1219" spans="1:8" x14ac:dyDescent="0.25">
      <c r="A1219" s="37" t="s">
        <v>335</v>
      </c>
      <c r="B1219" s="61" t="s">
        <v>10</v>
      </c>
      <c r="C1219" s="34"/>
      <c r="D1219" s="34"/>
      <c r="E1219" s="34">
        <v>227183.74</v>
      </c>
      <c r="F1219" s="34"/>
      <c r="G1219" s="34">
        <v>15160.36</v>
      </c>
      <c r="H1219" s="38">
        <v>86.09</v>
      </c>
    </row>
    <row r="1220" spans="1:8" x14ac:dyDescent="0.25">
      <c r="A1220" s="37" t="s">
        <v>336</v>
      </c>
      <c r="B1220" s="61" t="s">
        <v>9</v>
      </c>
      <c r="C1220" s="34"/>
      <c r="D1220" s="34">
        <v>420.73</v>
      </c>
      <c r="E1220" s="34">
        <v>6041.66</v>
      </c>
      <c r="F1220" s="34"/>
      <c r="G1220" s="34"/>
      <c r="H1220" s="38"/>
    </row>
    <row r="1221" spans="1:8" x14ac:dyDescent="0.25">
      <c r="A1221" s="37" t="s">
        <v>336</v>
      </c>
      <c r="B1221" s="61" t="s">
        <v>11</v>
      </c>
      <c r="C1221" s="34"/>
      <c r="D1221" s="34">
        <v>8122.91</v>
      </c>
      <c r="E1221" s="34">
        <v>12399.62</v>
      </c>
      <c r="F1221" s="34"/>
      <c r="G1221" s="34"/>
      <c r="H1221" s="38">
        <v>931.62</v>
      </c>
    </row>
    <row r="1222" spans="1:8" x14ac:dyDescent="0.25">
      <c r="A1222" s="37" t="s">
        <v>336</v>
      </c>
      <c r="B1222" s="61" t="s">
        <v>8</v>
      </c>
      <c r="C1222" s="34">
        <v>9154.6299999999992</v>
      </c>
      <c r="D1222" s="34"/>
      <c r="E1222" s="34">
        <v>14174.97</v>
      </c>
      <c r="F1222" s="34"/>
      <c r="G1222" s="34">
        <v>846.98</v>
      </c>
      <c r="H1222" s="38">
        <v>224.4</v>
      </c>
    </row>
    <row r="1223" spans="1:8" x14ac:dyDescent="0.25">
      <c r="A1223" s="37" t="s">
        <v>336</v>
      </c>
      <c r="B1223" s="61" t="s">
        <v>10</v>
      </c>
      <c r="C1223" s="34">
        <v>11270.25</v>
      </c>
      <c r="D1223" s="34"/>
      <c r="E1223" s="34">
        <v>29005.48</v>
      </c>
      <c r="F1223" s="34"/>
      <c r="G1223" s="34">
        <v>272.31</v>
      </c>
      <c r="H1223" s="38">
        <v>2953.3999999999996</v>
      </c>
    </row>
    <row r="1224" spans="1:8" x14ac:dyDescent="0.25">
      <c r="A1224" s="37" t="s">
        <v>384</v>
      </c>
      <c r="B1224" s="61" t="s">
        <v>11</v>
      </c>
      <c r="C1224" s="34"/>
      <c r="D1224" s="34"/>
      <c r="E1224" s="34">
        <v>14229.300000000001</v>
      </c>
      <c r="F1224" s="34"/>
      <c r="G1224" s="34"/>
      <c r="H1224" s="38"/>
    </row>
    <row r="1225" spans="1:8" x14ac:dyDescent="0.25">
      <c r="A1225" s="37" t="s">
        <v>384</v>
      </c>
      <c r="B1225" s="61" t="s">
        <v>8</v>
      </c>
      <c r="C1225" s="34"/>
      <c r="D1225" s="34"/>
      <c r="E1225" s="34">
        <v>7485.7999999999993</v>
      </c>
      <c r="F1225" s="34">
        <v>913.65</v>
      </c>
      <c r="G1225" s="34"/>
      <c r="H1225" s="38"/>
    </row>
    <row r="1226" spans="1:8" x14ac:dyDescent="0.25">
      <c r="A1226" s="37" t="s">
        <v>384</v>
      </c>
      <c r="B1226" s="61" t="s">
        <v>10</v>
      </c>
      <c r="C1226" s="34"/>
      <c r="D1226" s="34"/>
      <c r="E1226" s="34">
        <v>33893.14</v>
      </c>
      <c r="F1226" s="34">
        <v>3279.3199999999997</v>
      </c>
      <c r="G1226" s="34"/>
      <c r="H1226" s="38">
        <v>447.28</v>
      </c>
    </row>
    <row r="1227" spans="1:8" x14ac:dyDescent="0.25">
      <c r="A1227" s="37" t="s">
        <v>337</v>
      </c>
      <c r="B1227" s="61" t="s">
        <v>7</v>
      </c>
      <c r="C1227" s="34"/>
      <c r="D1227" s="34"/>
      <c r="E1227" s="34">
        <v>13703.89</v>
      </c>
      <c r="F1227" s="34"/>
      <c r="G1227" s="34"/>
      <c r="H1227" s="38"/>
    </row>
    <row r="1228" spans="1:8" x14ac:dyDescent="0.25">
      <c r="A1228" s="37" t="s">
        <v>337</v>
      </c>
      <c r="B1228" s="61" t="s">
        <v>9</v>
      </c>
      <c r="C1228" s="34">
        <v>0</v>
      </c>
      <c r="D1228" s="34">
        <v>2294.11</v>
      </c>
      <c r="E1228" s="34">
        <v>123601.84999999999</v>
      </c>
      <c r="F1228" s="34"/>
      <c r="G1228" s="34">
        <v>1307.56</v>
      </c>
      <c r="H1228" s="38"/>
    </row>
    <row r="1229" spans="1:8" x14ac:dyDescent="0.25">
      <c r="A1229" s="37" t="s">
        <v>337</v>
      </c>
      <c r="B1229" s="61" t="s">
        <v>11</v>
      </c>
      <c r="C1229" s="34"/>
      <c r="D1229" s="34"/>
      <c r="E1229" s="34">
        <v>183075.38999999998</v>
      </c>
      <c r="F1229" s="34"/>
      <c r="G1229" s="34">
        <v>344.89</v>
      </c>
      <c r="H1229" s="38">
        <v>1603.48</v>
      </c>
    </row>
    <row r="1230" spans="1:8" x14ac:dyDescent="0.25">
      <c r="A1230" s="37" t="s">
        <v>337</v>
      </c>
      <c r="B1230" s="61" t="s">
        <v>8</v>
      </c>
      <c r="C1230" s="34">
        <v>6791.91</v>
      </c>
      <c r="D1230" s="34"/>
      <c r="E1230" s="34">
        <v>23525.040000000001</v>
      </c>
      <c r="F1230" s="34"/>
      <c r="G1230" s="34"/>
      <c r="H1230" s="38">
        <v>1651.7700000000002</v>
      </c>
    </row>
    <row r="1231" spans="1:8" x14ac:dyDescent="0.25">
      <c r="A1231" s="37" t="s">
        <v>337</v>
      </c>
      <c r="B1231" s="61" t="s">
        <v>10</v>
      </c>
      <c r="C1231" s="34">
        <v>28389.280000000002</v>
      </c>
      <c r="D1231" s="34"/>
      <c r="E1231" s="34">
        <v>345684.37</v>
      </c>
      <c r="F1231" s="34">
        <v>2327.73</v>
      </c>
      <c r="G1231" s="34">
        <v>2504.77</v>
      </c>
      <c r="H1231" s="38">
        <v>14548.980000000001</v>
      </c>
    </row>
    <row r="1232" spans="1:8" x14ac:dyDescent="0.25">
      <c r="A1232" s="37" t="s">
        <v>338</v>
      </c>
      <c r="B1232" s="61" t="s">
        <v>7</v>
      </c>
      <c r="C1232" s="34"/>
      <c r="D1232" s="34"/>
      <c r="E1232" s="34">
        <v>1238.3699999999999</v>
      </c>
      <c r="F1232" s="34"/>
      <c r="G1232" s="34"/>
      <c r="H1232" s="38"/>
    </row>
    <row r="1233" spans="1:8" x14ac:dyDescent="0.25">
      <c r="A1233" s="37" t="s">
        <v>338</v>
      </c>
      <c r="B1233" s="61" t="s">
        <v>9</v>
      </c>
      <c r="C1233" s="34"/>
      <c r="D1233" s="34">
        <v>114388.65</v>
      </c>
      <c r="E1233" s="34">
        <v>17454.810000000001</v>
      </c>
      <c r="F1233" s="34"/>
      <c r="G1233" s="34">
        <v>1901.6</v>
      </c>
      <c r="H1233" s="38">
        <v>9191.0700000000015</v>
      </c>
    </row>
    <row r="1234" spans="1:8" x14ac:dyDescent="0.25">
      <c r="A1234" s="37" t="s">
        <v>338</v>
      </c>
      <c r="B1234" s="61" t="s">
        <v>11</v>
      </c>
      <c r="C1234" s="34"/>
      <c r="D1234" s="34">
        <v>180689.05</v>
      </c>
      <c r="E1234" s="34">
        <v>17856.39</v>
      </c>
      <c r="F1234" s="34"/>
      <c r="G1234" s="34">
        <v>3002.3999999999996</v>
      </c>
      <c r="H1234" s="38">
        <v>17946.689999999999</v>
      </c>
    </row>
    <row r="1235" spans="1:8" x14ac:dyDescent="0.25">
      <c r="A1235" s="37" t="s">
        <v>338</v>
      </c>
      <c r="B1235" s="61" t="s">
        <v>8</v>
      </c>
      <c r="C1235" s="34"/>
      <c r="D1235" s="34">
        <v>948244.23</v>
      </c>
      <c r="E1235" s="34">
        <v>112600.06</v>
      </c>
      <c r="F1235" s="34">
        <v>98.16</v>
      </c>
      <c r="G1235" s="34">
        <v>18926.689999999999</v>
      </c>
      <c r="H1235" s="38">
        <v>65287.59</v>
      </c>
    </row>
    <row r="1236" spans="1:8" x14ac:dyDescent="0.25">
      <c r="A1236" s="37" t="s">
        <v>338</v>
      </c>
      <c r="B1236" s="61" t="s">
        <v>10</v>
      </c>
      <c r="C1236" s="34">
        <v>3244.98</v>
      </c>
      <c r="D1236" s="34">
        <v>77711.759999999995</v>
      </c>
      <c r="E1236" s="34">
        <v>45856.880000000005</v>
      </c>
      <c r="F1236" s="34">
        <v>748.53</v>
      </c>
      <c r="G1236" s="34">
        <v>2060.67</v>
      </c>
      <c r="H1236" s="38">
        <v>4440</v>
      </c>
    </row>
    <row r="1237" spans="1:8" x14ac:dyDescent="0.25">
      <c r="A1237" s="37" t="s">
        <v>339</v>
      </c>
      <c r="B1237" s="61" t="s">
        <v>7</v>
      </c>
      <c r="C1237" s="34"/>
      <c r="D1237" s="34">
        <v>1792.23</v>
      </c>
      <c r="E1237" s="34"/>
      <c r="F1237" s="34"/>
      <c r="G1237" s="34"/>
      <c r="H1237" s="38">
        <v>902.09999999999991</v>
      </c>
    </row>
    <row r="1238" spans="1:8" x14ac:dyDescent="0.25">
      <c r="A1238" s="37" t="s">
        <v>339</v>
      </c>
      <c r="B1238" s="61" t="s">
        <v>9</v>
      </c>
      <c r="C1238" s="34"/>
      <c r="D1238" s="34">
        <v>57894.509999999995</v>
      </c>
      <c r="E1238" s="34"/>
      <c r="F1238" s="34"/>
      <c r="G1238" s="34">
        <v>37052.270000000004</v>
      </c>
      <c r="H1238" s="38">
        <v>17538.43</v>
      </c>
    </row>
    <row r="1239" spans="1:8" x14ac:dyDescent="0.25">
      <c r="A1239" s="37" t="s">
        <v>339</v>
      </c>
      <c r="B1239" s="61" t="s">
        <v>11</v>
      </c>
      <c r="C1239" s="34"/>
      <c r="D1239" s="34">
        <v>12077.109999999999</v>
      </c>
      <c r="E1239" s="34"/>
      <c r="F1239" s="34"/>
      <c r="G1239" s="34">
        <v>25992.49</v>
      </c>
      <c r="H1239" s="38">
        <v>3153.79</v>
      </c>
    </row>
    <row r="1240" spans="1:8" x14ac:dyDescent="0.25">
      <c r="A1240" s="37" t="s">
        <v>340</v>
      </c>
      <c r="B1240" s="61" t="s">
        <v>9</v>
      </c>
      <c r="C1240" s="34"/>
      <c r="D1240" s="34"/>
      <c r="E1240" s="34">
        <v>5244.3200000000006</v>
      </c>
      <c r="F1240" s="34"/>
      <c r="G1240" s="34"/>
      <c r="H1240" s="38"/>
    </row>
    <row r="1241" spans="1:8" x14ac:dyDescent="0.25">
      <c r="A1241" s="37" t="s">
        <v>340</v>
      </c>
      <c r="B1241" s="61" t="s">
        <v>11</v>
      </c>
      <c r="C1241" s="34"/>
      <c r="D1241" s="34"/>
      <c r="E1241" s="34">
        <v>11557.619999999999</v>
      </c>
      <c r="F1241" s="34"/>
      <c r="G1241" s="34"/>
      <c r="H1241" s="38">
        <v>1647.33</v>
      </c>
    </row>
    <row r="1242" spans="1:8" x14ac:dyDescent="0.25">
      <c r="A1242" s="37" t="s">
        <v>341</v>
      </c>
      <c r="B1242" s="61" t="s">
        <v>7</v>
      </c>
      <c r="C1242" s="34"/>
      <c r="D1242" s="34"/>
      <c r="E1242" s="34">
        <v>3486.8999999999996</v>
      </c>
      <c r="F1242" s="34"/>
      <c r="G1242" s="34">
        <v>747.31</v>
      </c>
      <c r="H1242" s="38">
        <v>249.1</v>
      </c>
    </row>
    <row r="1243" spans="1:8" x14ac:dyDescent="0.25">
      <c r="A1243" s="37" t="s">
        <v>341</v>
      </c>
      <c r="B1243" s="61" t="s">
        <v>9</v>
      </c>
      <c r="C1243" s="34"/>
      <c r="D1243" s="34"/>
      <c r="E1243" s="34">
        <v>19839.05</v>
      </c>
      <c r="F1243" s="34"/>
      <c r="G1243" s="34"/>
      <c r="H1243" s="38"/>
    </row>
    <row r="1244" spans="1:8" x14ac:dyDescent="0.25">
      <c r="A1244" s="37" t="s">
        <v>341</v>
      </c>
      <c r="B1244" s="61" t="s">
        <v>11</v>
      </c>
      <c r="C1244" s="34"/>
      <c r="D1244" s="34"/>
      <c r="E1244" s="34">
        <v>32158.589999999997</v>
      </c>
      <c r="F1244" s="34"/>
      <c r="G1244" s="34"/>
      <c r="H1244" s="38"/>
    </row>
    <row r="1245" spans="1:8" x14ac:dyDescent="0.25">
      <c r="A1245" s="37" t="s">
        <v>341</v>
      </c>
      <c r="B1245" s="61" t="s">
        <v>8</v>
      </c>
      <c r="C1245" s="34"/>
      <c r="D1245" s="34"/>
      <c r="E1245" s="34">
        <v>45313.4</v>
      </c>
      <c r="F1245" s="34"/>
      <c r="G1245" s="34"/>
      <c r="H1245" s="38">
        <v>1370.79</v>
      </c>
    </row>
    <row r="1246" spans="1:8" x14ac:dyDescent="0.25">
      <c r="A1246" s="37" t="s">
        <v>341</v>
      </c>
      <c r="B1246" s="61" t="s">
        <v>10</v>
      </c>
      <c r="C1246" s="34">
        <v>7678.4400000000005</v>
      </c>
      <c r="D1246" s="34"/>
      <c r="E1246" s="34">
        <v>60359.899999999987</v>
      </c>
      <c r="F1246" s="34"/>
      <c r="G1246" s="34">
        <v>902.33999999999992</v>
      </c>
      <c r="H1246" s="38">
        <v>3690.3399999999997</v>
      </c>
    </row>
    <row r="1247" spans="1:8" x14ac:dyDescent="0.25">
      <c r="A1247" s="37" t="s">
        <v>342</v>
      </c>
      <c r="B1247" s="61" t="s">
        <v>7</v>
      </c>
      <c r="C1247" s="34"/>
      <c r="D1247" s="34"/>
      <c r="E1247" s="34">
        <v>10343.17</v>
      </c>
      <c r="F1247" s="34"/>
      <c r="G1247" s="34"/>
      <c r="H1247" s="38"/>
    </row>
    <row r="1248" spans="1:8" x14ac:dyDescent="0.25">
      <c r="A1248" s="37" t="s">
        <v>342</v>
      </c>
      <c r="B1248" s="61" t="s">
        <v>9</v>
      </c>
      <c r="C1248" s="34"/>
      <c r="D1248" s="34"/>
      <c r="E1248" s="34">
        <v>13375.960000000001</v>
      </c>
      <c r="F1248" s="34"/>
      <c r="G1248" s="34"/>
      <c r="H1248" s="38"/>
    </row>
    <row r="1249" spans="1:8" x14ac:dyDescent="0.25">
      <c r="A1249" s="37" t="s">
        <v>342</v>
      </c>
      <c r="B1249" s="61" t="s">
        <v>11</v>
      </c>
      <c r="C1249" s="34"/>
      <c r="D1249" s="34"/>
      <c r="E1249" s="34">
        <v>29621.190000000002</v>
      </c>
      <c r="F1249" s="34"/>
      <c r="G1249" s="34"/>
      <c r="H1249" s="38"/>
    </row>
    <row r="1250" spans="1:8" x14ac:dyDescent="0.25">
      <c r="A1250" s="37" t="s">
        <v>342</v>
      </c>
      <c r="B1250" s="61" t="s">
        <v>10</v>
      </c>
      <c r="C1250" s="34">
        <v>12466.7</v>
      </c>
      <c r="D1250" s="34"/>
      <c r="E1250" s="34">
        <v>92619.540000000008</v>
      </c>
      <c r="F1250" s="34"/>
      <c r="G1250" s="34">
        <v>1259.54</v>
      </c>
      <c r="H1250" s="38">
        <v>2485.5700000000002</v>
      </c>
    </row>
    <row r="1251" spans="1:8" x14ac:dyDescent="0.25">
      <c r="A1251" s="37" t="s">
        <v>343</v>
      </c>
      <c r="B1251" s="61" t="s">
        <v>9</v>
      </c>
      <c r="C1251" s="34"/>
      <c r="D1251" s="34"/>
      <c r="E1251" s="34">
        <v>37242.369999999995</v>
      </c>
      <c r="F1251" s="34"/>
      <c r="G1251" s="34"/>
      <c r="H1251" s="38">
        <v>206.73</v>
      </c>
    </row>
    <row r="1252" spans="1:8" x14ac:dyDescent="0.25">
      <c r="A1252" s="37" t="s">
        <v>343</v>
      </c>
      <c r="B1252" s="61" t="s">
        <v>11</v>
      </c>
      <c r="C1252" s="34"/>
      <c r="D1252" s="34">
        <v>3662.68</v>
      </c>
      <c r="E1252" s="34">
        <v>51525.26</v>
      </c>
      <c r="F1252" s="34"/>
      <c r="G1252" s="34">
        <v>67.27</v>
      </c>
      <c r="H1252" s="38">
        <v>3175.25</v>
      </c>
    </row>
    <row r="1253" spans="1:8" x14ac:dyDescent="0.25">
      <c r="A1253" s="37" t="s">
        <v>343</v>
      </c>
      <c r="B1253" s="61" t="s">
        <v>8</v>
      </c>
      <c r="C1253" s="34">
        <v>4580.17</v>
      </c>
      <c r="D1253" s="34"/>
      <c r="E1253" s="34">
        <v>9675.74</v>
      </c>
      <c r="F1253" s="34"/>
      <c r="G1253" s="34">
        <v>57.29</v>
      </c>
      <c r="H1253" s="38">
        <v>335.56</v>
      </c>
    </row>
    <row r="1254" spans="1:8" x14ac:dyDescent="0.25">
      <c r="A1254" s="37" t="s">
        <v>343</v>
      </c>
      <c r="B1254" s="61" t="s">
        <v>10</v>
      </c>
      <c r="C1254" s="34">
        <v>7385.72</v>
      </c>
      <c r="D1254" s="34"/>
      <c r="E1254" s="34">
        <v>326567.40000000002</v>
      </c>
      <c r="F1254" s="34">
        <v>4561.5200000000004</v>
      </c>
      <c r="G1254" s="34">
        <v>4593.2699999999995</v>
      </c>
      <c r="H1254" s="38">
        <v>21432.189999999995</v>
      </c>
    </row>
    <row r="1255" spans="1:8" x14ac:dyDescent="0.25">
      <c r="A1255" s="37" t="s">
        <v>344</v>
      </c>
      <c r="B1255" s="61" t="s">
        <v>7</v>
      </c>
      <c r="C1255" s="34"/>
      <c r="D1255" s="34"/>
      <c r="E1255" s="34">
        <v>18608.7</v>
      </c>
      <c r="F1255" s="34"/>
      <c r="G1255" s="34"/>
      <c r="H1255" s="38">
        <v>0</v>
      </c>
    </row>
    <row r="1256" spans="1:8" x14ac:dyDescent="0.25">
      <c r="A1256" s="37" t="s">
        <v>344</v>
      </c>
      <c r="B1256" s="61" t="s">
        <v>9</v>
      </c>
      <c r="C1256" s="34"/>
      <c r="D1256" s="34"/>
      <c r="E1256" s="34">
        <v>11164.82</v>
      </c>
      <c r="F1256" s="34"/>
      <c r="G1256" s="34"/>
      <c r="H1256" s="38"/>
    </row>
    <row r="1257" spans="1:8" x14ac:dyDescent="0.25">
      <c r="A1257" s="37" t="s">
        <v>344</v>
      </c>
      <c r="B1257" s="61" t="s">
        <v>11</v>
      </c>
      <c r="C1257" s="34"/>
      <c r="D1257" s="34">
        <v>306.69</v>
      </c>
      <c r="E1257" s="34">
        <v>28060.89</v>
      </c>
      <c r="F1257" s="34"/>
      <c r="G1257" s="34"/>
      <c r="H1257" s="38"/>
    </row>
    <row r="1258" spans="1:8" x14ac:dyDescent="0.25">
      <c r="A1258" s="37" t="s">
        <v>344</v>
      </c>
      <c r="B1258" s="61" t="s">
        <v>8</v>
      </c>
      <c r="C1258" s="34"/>
      <c r="D1258" s="34"/>
      <c r="E1258" s="34">
        <v>14157.17</v>
      </c>
      <c r="F1258" s="34"/>
      <c r="G1258" s="34"/>
      <c r="H1258" s="38">
        <v>1148.4000000000001</v>
      </c>
    </row>
    <row r="1259" spans="1:8" x14ac:dyDescent="0.25">
      <c r="A1259" s="37" t="s">
        <v>344</v>
      </c>
      <c r="B1259" s="61" t="s">
        <v>10</v>
      </c>
      <c r="C1259" s="34">
        <v>3347.62</v>
      </c>
      <c r="D1259" s="34"/>
      <c r="E1259" s="34">
        <v>42252.82</v>
      </c>
      <c r="F1259" s="34"/>
      <c r="G1259" s="34">
        <v>1799.18</v>
      </c>
      <c r="H1259" s="38">
        <v>6556.7300000000005</v>
      </c>
    </row>
    <row r="1260" spans="1:8" x14ac:dyDescent="0.25">
      <c r="A1260" s="37" t="s">
        <v>345</v>
      </c>
      <c r="B1260" s="61" t="s">
        <v>7</v>
      </c>
      <c r="C1260" s="34"/>
      <c r="D1260" s="34"/>
      <c r="E1260" s="34">
        <v>2054.4299999999998</v>
      </c>
      <c r="F1260" s="34"/>
      <c r="G1260" s="34"/>
      <c r="H1260" s="38"/>
    </row>
    <row r="1261" spans="1:8" x14ac:dyDescent="0.25">
      <c r="A1261" s="37" t="s">
        <v>345</v>
      </c>
      <c r="B1261" s="61" t="s">
        <v>9</v>
      </c>
      <c r="C1261" s="34"/>
      <c r="D1261" s="34">
        <v>2160.81</v>
      </c>
      <c r="E1261" s="34">
        <v>65629.529999999984</v>
      </c>
      <c r="F1261" s="34"/>
      <c r="G1261" s="34">
        <v>4633.93</v>
      </c>
      <c r="H1261" s="38">
        <v>5978.16</v>
      </c>
    </row>
    <row r="1262" spans="1:8" x14ac:dyDescent="0.25">
      <c r="A1262" s="37" t="s">
        <v>345</v>
      </c>
      <c r="B1262" s="61" t="s">
        <v>11</v>
      </c>
      <c r="C1262" s="34"/>
      <c r="D1262" s="34"/>
      <c r="E1262" s="34">
        <v>112384.57000000002</v>
      </c>
      <c r="F1262" s="34"/>
      <c r="G1262" s="34">
        <v>926.96</v>
      </c>
      <c r="H1262" s="38">
        <v>2500.73</v>
      </c>
    </row>
    <row r="1263" spans="1:8" x14ac:dyDescent="0.25">
      <c r="A1263" s="37" t="s">
        <v>345</v>
      </c>
      <c r="B1263" s="61" t="s">
        <v>8</v>
      </c>
      <c r="C1263" s="34"/>
      <c r="D1263" s="34"/>
      <c r="E1263" s="34">
        <v>44107.25</v>
      </c>
      <c r="F1263" s="34"/>
      <c r="G1263" s="34">
        <v>1184.3400000000001</v>
      </c>
      <c r="H1263" s="38">
        <v>2462.8999999999996</v>
      </c>
    </row>
    <row r="1264" spans="1:8" x14ac:dyDescent="0.25">
      <c r="A1264" s="37" t="s">
        <v>345</v>
      </c>
      <c r="B1264" s="61" t="s">
        <v>10</v>
      </c>
      <c r="C1264" s="34"/>
      <c r="D1264" s="34"/>
      <c r="E1264" s="34">
        <v>118048.83</v>
      </c>
      <c r="F1264" s="34"/>
      <c r="G1264" s="34">
        <v>5736.65</v>
      </c>
      <c r="H1264" s="38">
        <v>2164.1999999999998</v>
      </c>
    </row>
    <row r="1265" spans="1:8" x14ac:dyDescent="0.25">
      <c r="A1265" s="37" t="s">
        <v>346</v>
      </c>
      <c r="B1265" s="61" t="s">
        <v>9</v>
      </c>
      <c r="C1265" s="34"/>
      <c r="D1265" s="34"/>
      <c r="E1265" s="34">
        <v>61115.159999999996</v>
      </c>
      <c r="F1265" s="34"/>
      <c r="G1265" s="34">
        <v>167.67</v>
      </c>
      <c r="H1265" s="38">
        <v>1633.14</v>
      </c>
    </row>
    <row r="1266" spans="1:8" x14ac:dyDescent="0.25">
      <c r="A1266" s="37" t="s">
        <v>346</v>
      </c>
      <c r="B1266" s="61" t="s">
        <v>11</v>
      </c>
      <c r="C1266" s="34"/>
      <c r="D1266" s="34"/>
      <c r="E1266" s="34">
        <v>187892.26000000004</v>
      </c>
      <c r="F1266" s="34"/>
      <c r="G1266" s="34">
        <v>2811.78</v>
      </c>
      <c r="H1266" s="38">
        <v>10208.16</v>
      </c>
    </row>
    <row r="1267" spans="1:8" x14ac:dyDescent="0.25">
      <c r="A1267" s="37" t="s">
        <v>346</v>
      </c>
      <c r="B1267" s="61" t="s">
        <v>10</v>
      </c>
      <c r="C1267" s="34">
        <v>65420.7</v>
      </c>
      <c r="D1267" s="34"/>
      <c r="E1267" s="34">
        <v>572206.72000000032</v>
      </c>
      <c r="F1267" s="34">
        <v>6918.5900000000011</v>
      </c>
      <c r="G1267" s="34">
        <v>10017.16</v>
      </c>
      <c r="H1267" s="38">
        <v>21568.89</v>
      </c>
    </row>
    <row r="1268" spans="1:8" x14ac:dyDescent="0.25">
      <c r="A1268" s="37" t="s">
        <v>347</v>
      </c>
      <c r="B1268" s="61" t="s">
        <v>9</v>
      </c>
      <c r="C1268" s="34"/>
      <c r="D1268" s="34"/>
      <c r="E1268" s="34">
        <v>83571.810000000012</v>
      </c>
      <c r="F1268" s="34"/>
      <c r="G1268" s="34"/>
      <c r="H1268" s="38"/>
    </row>
    <row r="1269" spans="1:8" x14ac:dyDescent="0.25">
      <c r="A1269" s="37" t="s">
        <v>347</v>
      </c>
      <c r="B1269" s="61" t="s">
        <v>11</v>
      </c>
      <c r="C1269" s="34">
        <v>159.69999999999999</v>
      </c>
      <c r="D1269" s="34">
        <v>534.29999999999995</v>
      </c>
      <c r="E1269" s="34">
        <v>140999.71</v>
      </c>
      <c r="F1269" s="34"/>
      <c r="G1269" s="34">
        <v>746.96</v>
      </c>
      <c r="H1269" s="38">
        <v>7320.6799999999994</v>
      </c>
    </row>
    <row r="1270" spans="1:8" x14ac:dyDescent="0.25">
      <c r="A1270" s="37" t="s">
        <v>347</v>
      </c>
      <c r="B1270" s="61" t="s">
        <v>8</v>
      </c>
      <c r="C1270" s="34">
        <v>266.10000000000002</v>
      </c>
      <c r="D1270" s="34"/>
      <c r="E1270" s="34">
        <v>14836.97</v>
      </c>
      <c r="F1270" s="34">
        <v>2399.19</v>
      </c>
      <c r="G1270" s="34"/>
      <c r="H1270" s="38"/>
    </row>
    <row r="1271" spans="1:8" x14ac:dyDescent="0.25">
      <c r="A1271" s="37" t="s">
        <v>347</v>
      </c>
      <c r="B1271" s="61" t="s">
        <v>10</v>
      </c>
      <c r="C1271" s="34">
        <v>38255.460000000006</v>
      </c>
      <c r="D1271" s="34"/>
      <c r="E1271" s="34">
        <v>525517.70999999985</v>
      </c>
      <c r="F1271" s="34">
        <v>9357.4600000000009</v>
      </c>
      <c r="G1271" s="34">
        <v>9662.0999999999967</v>
      </c>
      <c r="H1271" s="38">
        <v>8042.13</v>
      </c>
    </row>
    <row r="1272" spans="1:8" x14ac:dyDescent="0.25">
      <c r="A1272" s="37" t="s">
        <v>348</v>
      </c>
      <c r="B1272" s="61" t="s">
        <v>9</v>
      </c>
      <c r="C1272" s="34"/>
      <c r="D1272" s="34"/>
      <c r="E1272" s="34">
        <v>69676.33</v>
      </c>
      <c r="F1272" s="34"/>
      <c r="G1272" s="34"/>
      <c r="H1272" s="38"/>
    </row>
    <row r="1273" spans="1:8" x14ac:dyDescent="0.25">
      <c r="A1273" s="37" t="s">
        <v>348</v>
      </c>
      <c r="B1273" s="61" t="s">
        <v>11</v>
      </c>
      <c r="C1273" s="34"/>
      <c r="D1273" s="34"/>
      <c r="E1273" s="34">
        <v>183651.09</v>
      </c>
      <c r="F1273" s="34">
        <v>109.71</v>
      </c>
      <c r="G1273" s="34">
        <v>457.28</v>
      </c>
      <c r="H1273" s="38">
        <v>9878.34</v>
      </c>
    </row>
    <row r="1274" spans="1:8" x14ac:dyDescent="0.25">
      <c r="A1274" s="37" t="s">
        <v>348</v>
      </c>
      <c r="B1274" s="61" t="s">
        <v>8</v>
      </c>
      <c r="C1274" s="34">
        <v>1022.48</v>
      </c>
      <c r="D1274" s="34"/>
      <c r="E1274" s="34">
        <v>19878.54</v>
      </c>
      <c r="F1274" s="34"/>
      <c r="G1274" s="34"/>
      <c r="H1274" s="38">
        <v>446.18</v>
      </c>
    </row>
    <row r="1275" spans="1:8" x14ac:dyDescent="0.25">
      <c r="A1275" s="37" t="s">
        <v>348</v>
      </c>
      <c r="B1275" s="61" t="s">
        <v>10</v>
      </c>
      <c r="C1275" s="34">
        <v>47996.869999999995</v>
      </c>
      <c r="D1275" s="34"/>
      <c r="E1275" s="34">
        <v>613673.15999999992</v>
      </c>
      <c r="F1275" s="34">
        <v>10652.880000000001</v>
      </c>
      <c r="G1275" s="34">
        <v>9236.7200000000012</v>
      </c>
      <c r="H1275" s="38">
        <v>42887.179999999993</v>
      </c>
    </row>
    <row r="1276" spans="1:8" x14ac:dyDescent="0.25">
      <c r="A1276" s="37" t="s">
        <v>349</v>
      </c>
      <c r="B1276" s="61" t="s">
        <v>9</v>
      </c>
      <c r="C1276" s="34"/>
      <c r="D1276" s="34"/>
      <c r="E1276" s="34">
        <v>104359.41</v>
      </c>
      <c r="F1276" s="34"/>
      <c r="G1276" s="34">
        <v>250.92</v>
      </c>
      <c r="H1276" s="38">
        <v>1305.8800000000001</v>
      </c>
    </row>
    <row r="1277" spans="1:8" x14ac:dyDescent="0.25">
      <c r="A1277" s="37" t="s">
        <v>349</v>
      </c>
      <c r="B1277" s="61" t="s">
        <v>11</v>
      </c>
      <c r="C1277" s="34"/>
      <c r="D1277" s="34"/>
      <c r="E1277" s="34">
        <v>143410.32</v>
      </c>
      <c r="F1277" s="34"/>
      <c r="G1277" s="34">
        <v>2901.31</v>
      </c>
      <c r="H1277" s="38">
        <v>3807.05</v>
      </c>
    </row>
    <row r="1278" spans="1:8" x14ac:dyDescent="0.25">
      <c r="A1278" s="37" t="s">
        <v>349</v>
      </c>
      <c r="B1278" s="61" t="s">
        <v>8</v>
      </c>
      <c r="C1278" s="34">
        <v>2916.8499999999995</v>
      </c>
      <c r="D1278" s="34"/>
      <c r="E1278" s="34">
        <v>10966.09</v>
      </c>
      <c r="F1278" s="34"/>
      <c r="G1278" s="34">
        <v>1879.25</v>
      </c>
      <c r="H1278" s="38"/>
    </row>
    <row r="1279" spans="1:8" x14ac:dyDescent="0.25">
      <c r="A1279" s="37" t="s">
        <v>349</v>
      </c>
      <c r="B1279" s="61" t="s">
        <v>10</v>
      </c>
      <c r="C1279" s="34">
        <v>75320.740000000005</v>
      </c>
      <c r="D1279" s="34"/>
      <c r="E1279" s="34">
        <v>496486.78999999992</v>
      </c>
      <c r="F1279" s="34">
        <v>3738.24</v>
      </c>
      <c r="G1279" s="34">
        <v>12852.609999999999</v>
      </c>
      <c r="H1279" s="38">
        <v>15674.22</v>
      </c>
    </row>
    <row r="1280" spans="1:8" x14ac:dyDescent="0.25">
      <c r="A1280" s="37" t="s">
        <v>350</v>
      </c>
      <c r="B1280" s="61" t="s">
        <v>9</v>
      </c>
      <c r="C1280" s="34"/>
      <c r="D1280" s="34">
        <v>4860.96</v>
      </c>
      <c r="E1280" s="34">
        <v>68057.51999999999</v>
      </c>
      <c r="F1280" s="34"/>
      <c r="G1280" s="34">
        <v>358.8</v>
      </c>
      <c r="H1280" s="38">
        <v>307.54000000000002</v>
      </c>
    </row>
    <row r="1281" spans="1:8" x14ac:dyDescent="0.25">
      <c r="A1281" s="37" t="s">
        <v>350</v>
      </c>
      <c r="B1281" s="61" t="s">
        <v>11</v>
      </c>
      <c r="C1281" s="34"/>
      <c r="D1281" s="34"/>
      <c r="E1281" s="34">
        <v>186134.32</v>
      </c>
      <c r="F1281" s="34"/>
      <c r="G1281" s="34">
        <v>1394.5700000000002</v>
      </c>
      <c r="H1281" s="38">
        <v>17640.050000000003</v>
      </c>
    </row>
    <row r="1282" spans="1:8" x14ac:dyDescent="0.25">
      <c r="A1282" s="37" t="s">
        <v>350</v>
      </c>
      <c r="B1282" s="61" t="s">
        <v>8</v>
      </c>
      <c r="C1282" s="34">
        <v>2129.6999999999998</v>
      </c>
      <c r="D1282" s="34"/>
      <c r="E1282" s="34">
        <v>36176.100000000006</v>
      </c>
      <c r="F1282" s="34">
        <v>1083.77</v>
      </c>
      <c r="G1282" s="34"/>
      <c r="H1282" s="38">
        <v>2084.34</v>
      </c>
    </row>
    <row r="1283" spans="1:8" x14ac:dyDescent="0.25">
      <c r="A1283" s="37" t="s">
        <v>350</v>
      </c>
      <c r="B1283" s="61" t="s">
        <v>10</v>
      </c>
      <c r="C1283" s="34">
        <v>108829.33</v>
      </c>
      <c r="D1283" s="34"/>
      <c r="E1283" s="34">
        <v>700880.36</v>
      </c>
      <c r="F1283" s="34">
        <v>16933.940000000002</v>
      </c>
      <c r="G1283" s="34">
        <v>14174.449999999999</v>
      </c>
      <c r="H1283" s="38">
        <v>50544.710000000006</v>
      </c>
    </row>
    <row r="1284" spans="1:8" x14ac:dyDescent="0.25">
      <c r="A1284" s="37" t="s">
        <v>351</v>
      </c>
      <c r="B1284" s="61" t="s">
        <v>9</v>
      </c>
      <c r="C1284" s="34"/>
      <c r="D1284" s="34"/>
      <c r="E1284" s="34">
        <v>64636.09</v>
      </c>
      <c r="F1284" s="34"/>
      <c r="G1284" s="34"/>
      <c r="H1284" s="38"/>
    </row>
    <row r="1285" spans="1:8" x14ac:dyDescent="0.25">
      <c r="A1285" s="37" t="s">
        <v>351</v>
      </c>
      <c r="B1285" s="61" t="s">
        <v>11</v>
      </c>
      <c r="C1285" s="34"/>
      <c r="D1285" s="34"/>
      <c r="E1285" s="34">
        <v>95422.99</v>
      </c>
      <c r="F1285" s="34">
        <v>315.27999999999997</v>
      </c>
      <c r="G1285" s="34"/>
      <c r="H1285" s="38">
        <v>14157.38</v>
      </c>
    </row>
    <row r="1286" spans="1:8" x14ac:dyDescent="0.25">
      <c r="A1286" s="37" t="s">
        <v>351</v>
      </c>
      <c r="B1286" s="61" t="s">
        <v>8</v>
      </c>
      <c r="C1286" s="34"/>
      <c r="D1286" s="34"/>
      <c r="E1286" s="34">
        <v>11754.78</v>
      </c>
      <c r="F1286" s="34"/>
      <c r="G1286" s="34"/>
      <c r="H1286" s="38"/>
    </row>
    <row r="1287" spans="1:8" x14ac:dyDescent="0.25">
      <c r="A1287" s="37" t="s">
        <v>351</v>
      </c>
      <c r="B1287" s="61" t="s">
        <v>10</v>
      </c>
      <c r="C1287" s="34">
        <v>5814.84</v>
      </c>
      <c r="D1287" s="34"/>
      <c r="E1287" s="34">
        <v>325322.15999999997</v>
      </c>
      <c r="F1287" s="34">
        <v>5998.86</v>
      </c>
      <c r="G1287" s="34">
        <v>8981.130000000001</v>
      </c>
      <c r="H1287" s="38">
        <v>28483.03</v>
      </c>
    </row>
    <row r="1288" spans="1:8" x14ac:dyDescent="0.25">
      <c r="A1288" s="37" t="s">
        <v>352</v>
      </c>
      <c r="B1288" s="61" t="s">
        <v>9</v>
      </c>
      <c r="C1288" s="34"/>
      <c r="D1288" s="34"/>
      <c r="E1288" s="34">
        <v>53373.44000000001</v>
      </c>
      <c r="F1288" s="34"/>
      <c r="G1288" s="34"/>
      <c r="H1288" s="38">
        <v>133.52000000000001</v>
      </c>
    </row>
    <row r="1289" spans="1:8" x14ac:dyDescent="0.25">
      <c r="A1289" s="37" t="s">
        <v>352</v>
      </c>
      <c r="B1289" s="61" t="s">
        <v>11</v>
      </c>
      <c r="C1289" s="34"/>
      <c r="D1289" s="34"/>
      <c r="E1289" s="34">
        <v>153123.74999999997</v>
      </c>
      <c r="F1289" s="34"/>
      <c r="G1289" s="34"/>
      <c r="H1289" s="38">
        <v>4572.3</v>
      </c>
    </row>
    <row r="1290" spans="1:8" x14ac:dyDescent="0.25">
      <c r="A1290" s="37" t="s">
        <v>352</v>
      </c>
      <c r="B1290" s="61" t="s">
        <v>8</v>
      </c>
      <c r="C1290" s="34">
        <v>3312.87</v>
      </c>
      <c r="D1290" s="34"/>
      <c r="E1290" s="34">
        <v>6414.2900000000009</v>
      </c>
      <c r="F1290" s="34"/>
      <c r="G1290" s="34"/>
      <c r="H1290" s="38"/>
    </row>
    <row r="1291" spans="1:8" x14ac:dyDescent="0.25">
      <c r="A1291" s="37" t="s">
        <v>352</v>
      </c>
      <c r="B1291" s="61" t="s">
        <v>10</v>
      </c>
      <c r="C1291" s="34">
        <v>28516.33</v>
      </c>
      <c r="D1291" s="34"/>
      <c r="E1291" s="34">
        <v>541711.29999999993</v>
      </c>
      <c r="F1291" s="34">
        <v>4776.6999999999989</v>
      </c>
      <c r="G1291" s="34">
        <v>9346.5899999999983</v>
      </c>
      <c r="H1291" s="38">
        <v>21986.45</v>
      </c>
    </row>
    <row r="1292" spans="1:8" x14ac:dyDescent="0.25">
      <c r="A1292" s="37" t="s">
        <v>353</v>
      </c>
      <c r="B1292" s="61" t="s">
        <v>9</v>
      </c>
      <c r="C1292" s="34"/>
      <c r="D1292" s="34"/>
      <c r="E1292" s="34">
        <v>68100.570000000007</v>
      </c>
      <c r="F1292" s="34"/>
      <c r="G1292" s="34"/>
      <c r="H1292" s="38"/>
    </row>
    <row r="1293" spans="1:8" x14ac:dyDescent="0.25">
      <c r="A1293" s="37" t="s">
        <v>353</v>
      </c>
      <c r="B1293" s="61" t="s">
        <v>11</v>
      </c>
      <c r="C1293" s="34"/>
      <c r="D1293" s="34"/>
      <c r="E1293" s="34">
        <v>194332.23</v>
      </c>
      <c r="F1293" s="34"/>
      <c r="G1293" s="34">
        <v>545.76</v>
      </c>
      <c r="H1293" s="38">
        <v>10118.530000000001</v>
      </c>
    </row>
    <row r="1294" spans="1:8" x14ac:dyDescent="0.25">
      <c r="A1294" s="37" t="s">
        <v>353</v>
      </c>
      <c r="B1294" s="61" t="s">
        <v>8</v>
      </c>
      <c r="C1294" s="34">
        <v>11987.42</v>
      </c>
      <c r="D1294" s="34"/>
      <c r="E1294" s="34">
        <v>24358.070000000003</v>
      </c>
      <c r="F1294" s="34">
        <v>656.56999999999994</v>
      </c>
      <c r="G1294" s="34">
        <v>415.14</v>
      </c>
      <c r="H1294" s="38">
        <v>235.88</v>
      </c>
    </row>
    <row r="1295" spans="1:8" x14ac:dyDescent="0.25">
      <c r="A1295" s="37" t="s">
        <v>353</v>
      </c>
      <c r="B1295" s="61" t="s">
        <v>10</v>
      </c>
      <c r="C1295" s="34">
        <v>71302.399999999994</v>
      </c>
      <c r="D1295" s="34"/>
      <c r="E1295" s="34">
        <v>414418.15000000014</v>
      </c>
      <c r="F1295" s="34">
        <v>12096.46</v>
      </c>
      <c r="G1295" s="34">
        <v>8382.81</v>
      </c>
      <c r="H1295" s="38">
        <v>30933.859999999993</v>
      </c>
    </row>
    <row r="1296" spans="1:8" x14ac:dyDescent="0.25">
      <c r="A1296" s="37" t="s">
        <v>354</v>
      </c>
      <c r="B1296" s="61" t="s">
        <v>9</v>
      </c>
      <c r="C1296" s="34"/>
      <c r="D1296" s="34"/>
      <c r="E1296" s="34">
        <v>49604.639999999999</v>
      </c>
      <c r="F1296" s="34"/>
      <c r="G1296" s="34">
        <v>296.2</v>
      </c>
      <c r="H1296" s="38">
        <v>8552.86</v>
      </c>
    </row>
    <row r="1297" spans="1:8" x14ac:dyDescent="0.25">
      <c r="A1297" s="37" t="s">
        <v>354</v>
      </c>
      <c r="B1297" s="61" t="s">
        <v>11</v>
      </c>
      <c r="C1297" s="34"/>
      <c r="D1297" s="34">
        <v>532.34</v>
      </c>
      <c r="E1297" s="34">
        <v>192404.14</v>
      </c>
      <c r="F1297" s="34">
        <v>229.18</v>
      </c>
      <c r="G1297" s="34"/>
      <c r="H1297" s="38">
        <v>6712.14</v>
      </c>
    </row>
    <row r="1298" spans="1:8" x14ac:dyDescent="0.25">
      <c r="A1298" s="37" t="s">
        <v>354</v>
      </c>
      <c r="B1298" s="61" t="s">
        <v>8</v>
      </c>
      <c r="C1298" s="34">
        <v>3016.8599999999997</v>
      </c>
      <c r="D1298" s="34"/>
      <c r="E1298" s="34">
        <v>8545.82</v>
      </c>
      <c r="F1298" s="34">
        <v>504.5</v>
      </c>
      <c r="G1298" s="34"/>
      <c r="H1298" s="38"/>
    </row>
    <row r="1299" spans="1:8" x14ac:dyDescent="0.25">
      <c r="A1299" s="37" t="s">
        <v>354</v>
      </c>
      <c r="B1299" s="61" t="s">
        <v>10</v>
      </c>
      <c r="C1299" s="34">
        <v>106261.73000000001</v>
      </c>
      <c r="D1299" s="34"/>
      <c r="E1299" s="34">
        <v>448116.82999999996</v>
      </c>
      <c r="F1299" s="34">
        <v>8319.01</v>
      </c>
      <c r="G1299" s="34">
        <v>6323.99</v>
      </c>
      <c r="H1299" s="38">
        <v>13370.260000000002</v>
      </c>
    </row>
    <row r="1300" spans="1:8" x14ac:dyDescent="0.25">
      <c r="A1300" s="37" t="s">
        <v>355</v>
      </c>
      <c r="B1300" s="61" t="s">
        <v>9</v>
      </c>
      <c r="C1300" s="34"/>
      <c r="D1300" s="34"/>
      <c r="E1300" s="34">
        <v>79796.849999999991</v>
      </c>
      <c r="F1300" s="34"/>
      <c r="G1300" s="34">
        <v>1172.1099999999999</v>
      </c>
      <c r="H1300" s="38">
        <v>1673.1399999999999</v>
      </c>
    </row>
    <row r="1301" spans="1:8" x14ac:dyDescent="0.25">
      <c r="A1301" s="37" t="s">
        <v>355</v>
      </c>
      <c r="B1301" s="61" t="s">
        <v>11</v>
      </c>
      <c r="C1301" s="34"/>
      <c r="D1301" s="34"/>
      <c r="E1301" s="34">
        <v>179924.56000000003</v>
      </c>
      <c r="F1301" s="34"/>
      <c r="G1301" s="34">
        <v>1715.75</v>
      </c>
      <c r="H1301" s="38">
        <v>6615.78</v>
      </c>
    </row>
    <row r="1302" spans="1:8" x14ac:dyDescent="0.25">
      <c r="A1302" s="37" t="s">
        <v>355</v>
      </c>
      <c r="B1302" s="61" t="s">
        <v>8</v>
      </c>
      <c r="C1302" s="34">
        <v>39973.9</v>
      </c>
      <c r="D1302" s="34"/>
      <c r="E1302" s="34">
        <v>17695.629999999997</v>
      </c>
      <c r="F1302" s="34">
        <v>2475.27</v>
      </c>
      <c r="G1302" s="34">
        <v>978.97</v>
      </c>
      <c r="H1302" s="38"/>
    </row>
    <row r="1303" spans="1:8" x14ac:dyDescent="0.25">
      <c r="A1303" s="37" t="s">
        <v>355</v>
      </c>
      <c r="B1303" s="61" t="s">
        <v>10</v>
      </c>
      <c r="C1303" s="34">
        <v>217963.89</v>
      </c>
      <c r="D1303" s="34"/>
      <c r="E1303" s="34">
        <v>467696.29999999987</v>
      </c>
      <c r="F1303" s="34">
        <v>5584.12</v>
      </c>
      <c r="G1303" s="34">
        <v>6919.7100000000009</v>
      </c>
      <c r="H1303" s="38">
        <v>17261.289999999997</v>
      </c>
    </row>
    <row r="1304" spans="1:8" x14ac:dyDescent="0.25">
      <c r="A1304" s="37" t="s">
        <v>356</v>
      </c>
      <c r="B1304" s="61" t="s">
        <v>9</v>
      </c>
      <c r="C1304" s="34">
        <v>1177.17</v>
      </c>
      <c r="D1304" s="34"/>
      <c r="E1304" s="34">
        <v>61273.03</v>
      </c>
      <c r="F1304" s="34"/>
      <c r="G1304" s="34">
        <v>2243.15</v>
      </c>
      <c r="H1304" s="38"/>
    </row>
    <row r="1305" spans="1:8" x14ac:dyDescent="0.25">
      <c r="A1305" s="37" t="s">
        <v>356</v>
      </c>
      <c r="B1305" s="61" t="s">
        <v>11</v>
      </c>
      <c r="C1305" s="34">
        <v>1551.76</v>
      </c>
      <c r="D1305" s="34"/>
      <c r="E1305" s="34">
        <v>175889.07</v>
      </c>
      <c r="F1305" s="34"/>
      <c r="G1305" s="34">
        <v>3453.99</v>
      </c>
      <c r="H1305" s="38">
        <v>2430.41</v>
      </c>
    </row>
    <row r="1306" spans="1:8" x14ac:dyDescent="0.25">
      <c r="A1306" s="37" t="s">
        <v>356</v>
      </c>
      <c r="B1306" s="61" t="s">
        <v>8</v>
      </c>
      <c r="C1306" s="34">
        <v>5431.61</v>
      </c>
      <c r="D1306" s="34"/>
      <c r="E1306" s="34">
        <v>16934.62</v>
      </c>
      <c r="F1306" s="34">
        <v>1515.17</v>
      </c>
      <c r="G1306" s="34"/>
      <c r="H1306" s="38"/>
    </row>
    <row r="1307" spans="1:8" x14ac:dyDescent="0.25">
      <c r="A1307" s="37" t="s">
        <v>356</v>
      </c>
      <c r="B1307" s="61" t="s">
        <v>10</v>
      </c>
      <c r="C1307" s="34">
        <v>80606.880000000005</v>
      </c>
      <c r="D1307" s="34"/>
      <c r="E1307" s="34">
        <v>508880.32</v>
      </c>
      <c r="F1307" s="34">
        <v>11819.54</v>
      </c>
      <c r="G1307" s="34">
        <v>10485.329999999998</v>
      </c>
      <c r="H1307" s="38">
        <v>12070.66</v>
      </c>
    </row>
    <row r="1308" spans="1:8" x14ac:dyDescent="0.25">
      <c r="A1308" s="37" t="s">
        <v>357</v>
      </c>
      <c r="B1308" s="61" t="s">
        <v>9</v>
      </c>
      <c r="C1308" s="34"/>
      <c r="D1308" s="34"/>
      <c r="E1308" s="34">
        <v>82288.509999999995</v>
      </c>
      <c r="F1308" s="34"/>
      <c r="G1308" s="34">
        <v>1242.45</v>
      </c>
      <c r="H1308" s="38">
        <v>88.45</v>
      </c>
    </row>
    <row r="1309" spans="1:8" x14ac:dyDescent="0.25">
      <c r="A1309" s="37" t="s">
        <v>357</v>
      </c>
      <c r="B1309" s="61" t="s">
        <v>11</v>
      </c>
      <c r="C1309" s="34">
        <v>106.47</v>
      </c>
      <c r="D1309" s="34"/>
      <c r="E1309" s="34">
        <v>174661.31</v>
      </c>
      <c r="F1309" s="34"/>
      <c r="G1309" s="34">
        <v>3509.95</v>
      </c>
      <c r="H1309" s="38">
        <v>7528.49</v>
      </c>
    </row>
    <row r="1310" spans="1:8" x14ac:dyDescent="0.25">
      <c r="A1310" s="37" t="s">
        <v>357</v>
      </c>
      <c r="B1310" s="61" t="s">
        <v>8</v>
      </c>
      <c r="C1310" s="34"/>
      <c r="D1310" s="34"/>
      <c r="E1310" s="34">
        <v>10898.849999999999</v>
      </c>
      <c r="F1310" s="34"/>
      <c r="G1310" s="34"/>
      <c r="H1310" s="38"/>
    </row>
    <row r="1311" spans="1:8" x14ac:dyDescent="0.25">
      <c r="A1311" s="37" t="s">
        <v>357</v>
      </c>
      <c r="B1311" s="61" t="s">
        <v>10</v>
      </c>
      <c r="C1311" s="34">
        <v>28479.07</v>
      </c>
      <c r="D1311" s="34"/>
      <c r="E1311" s="34">
        <v>575328.57000000007</v>
      </c>
      <c r="F1311" s="34">
        <v>3226.7200000000003</v>
      </c>
      <c r="G1311" s="34">
        <v>10939.25</v>
      </c>
      <c r="H1311" s="38">
        <v>12441.440000000002</v>
      </c>
    </row>
    <row r="1312" spans="1:8" x14ac:dyDescent="0.25">
      <c r="A1312" s="37" t="s">
        <v>385</v>
      </c>
      <c r="B1312" s="61" t="s">
        <v>9</v>
      </c>
      <c r="C1312" s="34"/>
      <c r="D1312" s="34">
        <v>11972.75</v>
      </c>
      <c r="E1312" s="34">
        <v>8841.17</v>
      </c>
      <c r="F1312" s="34"/>
      <c r="G1312" s="34"/>
      <c r="H1312" s="38"/>
    </row>
    <row r="1313" spans="1:8" x14ac:dyDescent="0.25">
      <c r="A1313" s="37" t="s">
        <v>385</v>
      </c>
      <c r="B1313" s="61" t="s">
        <v>11</v>
      </c>
      <c r="C1313" s="34"/>
      <c r="D1313" s="34">
        <v>3979.28</v>
      </c>
      <c r="E1313" s="34">
        <v>2425.9700000000003</v>
      </c>
      <c r="F1313" s="34"/>
      <c r="G1313" s="34"/>
      <c r="H1313" s="38"/>
    </row>
    <row r="1314" spans="1:8" x14ac:dyDescent="0.25">
      <c r="A1314" s="37" t="s">
        <v>385</v>
      </c>
      <c r="B1314" s="61" t="s">
        <v>8</v>
      </c>
      <c r="C1314" s="34"/>
      <c r="D1314" s="34">
        <v>36648.339999999997</v>
      </c>
      <c r="E1314" s="34">
        <v>17678.810000000001</v>
      </c>
      <c r="F1314" s="34"/>
      <c r="G1314" s="34">
        <v>395.36</v>
      </c>
      <c r="H1314" s="38">
        <v>733.6</v>
      </c>
    </row>
    <row r="1315" spans="1:8" x14ac:dyDescent="0.25">
      <c r="A1315" s="37" t="s">
        <v>358</v>
      </c>
      <c r="B1315" s="61" t="s">
        <v>9</v>
      </c>
      <c r="C1315" s="34">
        <v>6757.0199999999995</v>
      </c>
      <c r="D1315" s="34">
        <v>14946.990000000002</v>
      </c>
      <c r="E1315" s="34">
        <v>956.35</v>
      </c>
      <c r="F1315" s="34"/>
      <c r="G1315" s="34"/>
      <c r="H1315" s="38"/>
    </row>
    <row r="1316" spans="1:8" x14ac:dyDescent="0.25">
      <c r="A1316" s="37" t="s">
        <v>358</v>
      </c>
      <c r="B1316" s="61" t="s">
        <v>11</v>
      </c>
      <c r="C1316" s="34">
        <v>6239.4999999999991</v>
      </c>
      <c r="D1316" s="34">
        <v>8082.4500000000007</v>
      </c>
      <c r="E1316" s="34">
        <v>2049.4699999999998</v>
      </c>
      <c r="F1316" s="34"/>
      <c r="G1316" s="34"/>
      <c r="H1316" s="38">
        <v>140.15</v>
      </c>
    </row>
    <row r="1317" spans="1:8" x14ac:dyDescent="0.25">
      <c r="A1317" s="37" t="s">
        <v>358</v>
      </c>
      <c r="B1317" s="61" t="s">
        <v>8</v>
      </c>
      <c r="C1317" s="34">
        <v>37171.020000000004</v>
      </c>
      <c r="D1317" s="34">
        <v>59603.659999999996</v>
      </c>
      <c r="E1317" s="34">
        <v>35137.29</v>
      </c>
      <c r="F1317" s="34"/>
      <c r="G1317" s="34">
        <v>4264.51</v>
      </c>
      <c r="H1317" s="38">
        <v>1965.83</v>
      </c>
    </row>
    <row r="1318" spans="1:8" x14ac:dyDescent="0.25">
      <c r="A1318" s="37" t="s">
        <v>358</v>
      </c>
      <c r="B1318" s="61" t="s">
        <v>10</v>
      </c>
      <c r="C1318" s="34">
        <v>25406.1</v>
      </c>
      <c r="D1318" s="34">
        <v>25762.260000000002</v>
      </c>
      <c r="E1318" s="34">
        <v>29225.170000000002</v>
      </c>
      <c r="F1318" s="34">
        <v>426.17</v>
      </c>
      <c r="G1318" s="34">
        <v>2605.5100000000002</v>
      </c>
      <c r="H1318" s="38">
        <v>679.72</v>
      </c>
    </row>
    <row r="1319" spans="1:8" x14ac:dyDescent="0.25">
      <c r="A1319" s="37" t="s">
        <v>359</v>
      </c>
      <c r="B1319" s="61" t="s">
        <v>9</v>
      </c>
      <c r="C1319" s="34">
        <v>17361.84</v>
      </c>
      <c r="D1319" s="34">
        <v>15309.98</v>
      </c>
      <c r="E1319" s="34"/>
      <c r="F1319" s="34"/>
      <c r="G1319" s="34">
        <v>389.56</v>
      </c>
      <c r="H1319" s="38"/>
    </row>
    <row r="1320" spans="1:8" x14ac:dyDescent="0.25">
      <c r="A1320" s="37" t="s">
        <v>359</v>
      </c>
      <c r="B1320" s="61" t="s">
        <v>11</v>
      </c>
      <c r="C1320" s="34">
        <v>13118.18</v>
      </c>
      <c r="D1320" s="34">
        <v>5968.4500000000007</v>
      </c>
      <c r="E1320" s="34">
        <v>7284.08</v>
      </c>
      <c r="F1320" s="34"/>
      <c r="G1320" s="34">
        <v>1308.54</v>
      </c>
      <c r="H1320" s="38"/>
    </row>
    <row r="1321" spans="1:8" x14ac:dyDescent="0.25">
      <c r="A1321" s="37" t="s">
        <v>359</v>
      </c>
      <c r="B1321" s="61" t="s">
        <v>8</v>
      </c>
      <c r="C1321" s="34">
        <v>71518.320000000007</v>
      </c>
      <c r="D1321" s="34">
        <v>57058.02</v>
      </c>
      <c r="E1321" s="34">
        <v>17099.45</v>
      </c>
      <c r="F1321" s="34">
        <v>409.72</v>
      </c>
      <c r="G1321" s="34">
        <v>5002.2800000000007</v>
      </c>
      <c r="H1321" s="38"/>
    </row>
    <row r="1322" spans="1:8" x14ac:dyDescent="0.25">
      <c r="A1322" s="37" t="s">
        <v>359</v>
      </c>
      <c r="B1322" s="61" t="s">
        <v>10</v>
      </c>
      <c r="C1322" s="34">
        <v>92443.520000000004</v>
      </c>
      <c r="D1322" s="34">
        <v>46804.229999999996</v>
      </c>
      <c r="E1322" s="34">
        <v>41634.929999999993</v>
      </c>
      <c r="F1322" s="34">
        <v>2937.33</v>
      </c>
      <c r="G1322" s="34">
        <v>4745.46</v>
      </c>
      <c r="H1322" s="38">
        <v>1062.74</v>
      </c>
    </row>
    <row r="1323" spans="1:8" x14ac:dyDescent="0.25">
      <c r="A1323" s="37" t="s">
        <v>360</v>
      </c>
      <c r="B1323" s="61" t="s">
        <v>11</v>
      </c>
      <c r="C1323" s="34">
        <v>18874.97</v>
      </c>
      <c r="D1323" s="34">
        <v>3564.18</v>
      </c>
      <c r="E1323" s="34">
        <v>6796.3799999999992</v>
      </c>
      <c r="F1323" s="34"/>
      <c r="G1323" s="34">
        <v>1137.04</v>
      </c>
      <c r="H1323" s="38">
        <v>354.41</v>
      </c>
    </row>
    <row r="1324" spans="1:8" x14ac:dyDescent="0.25">
      <c r="A1324" s="37" t="s">
        <v>386</v>
      </c>
      <c r="B1324" s="61" t="s">
        <v>7</v>
      </c>
      <c r="C1324" s="34">
        <v>2430.21</v>
      </c>
      <c r="D1324" s="34"/>
      <c r="E1324" s="34">
        <v>960.39</v>
      </c>
      <c r="F1324" s="34"/>
      <c r="G1324" s="34"/>
      <c r="H1324" s="38"/>
    </row>
    <row r="1325" spans="1:8" x14ac:dyDescent="0.25">
      <c r="A1325" s="37" t="s">
        <v>386</v>
      </c>
      <c r="B1325" s="61" t="s">
        <v>9</v>
      </c>
      <c r="C1325" s="34">
        <v>84827.76</v>
      </c>
      <c r="D1325" s="34">
        <v>73571.64</v>
      </c>
      <c r="E1325" s="34">
        <v>3176.13</v>
      </c>
      <c r="F1325" s="34"/>
      <c r="G1325" s="34">
        <v>146.19999999999999</v>
      </c>
      <c r="H1325" s="38">
        <v>2602.0699999999997</v>
      </c>
    </row>
    <row r="1326" spans="1:8" x14ac:dyDescent="0.25">
      <c r="A1326" s="37" t="s">
        <v>386</v>
      </c>
      <c r="B1326" s="61" t="s">
        <v>11</v>
      </c>
      <c r="C1326" s="34">
        <v>246013.46000000002</v>
      </c>
      <c r="D1326" s="34">
        <v>235554.91</v>
      </c>
      <c r="E1326" s="34">
        <v>19622.649999999998</v>
      </c>
      <c r="F1326" s="34"/>
      <c r="G1326" s="34">
        <v>2842.1800000000003</v>
      </c>
      <c r="H1326" s="38">
        <v>11319.76</v>
      </c>
    </row>
    <row r="1327" spans="1:8" x14ac:dyDescent="0.25">
      <c r="A1327" s="37" t="s">
        <v>386</v>
      </c>
      <c r="B1327" s="61" t="s">
        <v>8</v>
      </c>
      <c r="C1327" s="34">
        <v>964252.04</v>
      </c>
      <c r="D1327" s="34">
        <v>965732.04</v>
      </c>
      <c r="E1327" s="34">
        <v>467548.12</v>
      </c>
      <c r="F1327" s="34">
        <v>392.14</v>
      </c>
      <c r="G1327" s="34">
        <v>25483.58</v>
      </c>
      <c r="H1327" s="38">
        <v>106879.85</v>
      </c>
    </row>
    <row r="1328" spans="1:8" x14ac:dyDescent="0.25">
      <c r="A1328" s="37" t="s">
        <v>386</v>
      </c>
      <c r="B1328" s="61" t="s">
        <v>10</v>
      </c>
      <c r="C1328" s="34">
        <v>293954.07</v>
      </c>
      <c r="D1328" s="34">
        <v>81005.55</v>
      </c>
      <c r="E1328" s="34">
        <v>73542.489999999991</v>
      </c>
      <c r="F1328" s="34">
        <v>2288.1799999999998</v>
      </c>
      <c r="G1328" s="34">
        <v>13543.710000000003</v>
      </c>
      <c r="H1328" s="38">
        <v>26890.690000000002</v>
      </c>
    </row>
    <row r="1329" spans="1:8" x14ac:dyDescent="0.25">
      <c r="A1329" s="37" t="s">
        <v>361</v>
      </c>
      <c r="B1329" s="61" t="s">
        <v>9</v>
      </c>
      <c r="C1329" s="34"/>
      <c r="D1329" s="34"/>
      <c r="E1329" s="34">
        <v>28002.340000000004</v>
      </c>
      <c r="F1329" s="34"/>
      <c r="G1329" s="34">
        <v>7974.7999999999993</v>
      </c>
      <c r="H1329" s="38">
        <v>2350.5700000000002</v>
      </c>
    </row>
    <row r="1330" spans="1:8" x14ac:dyDescent="0.25">
      <c r="A1330" s="37" t="s">
        <v>361</v>
      </c>
      <c r="B1330" s="61" t="s">
        <v>11</v>
      </c>
      <c r="C1330" s="34"/>
      <c r="D1330" s="34"/>
      <c r="E1330" s="34">
        <v>108032.21999999997</v>
      </c>
      <c r="F1330" s="34"/>
      <c r="G1330" s="34">
        <v>952.89</v>
      </c>
      <c r="H1330" s="38">
        <v>1745.57</v>
      </c>
    </row>
    <row r="1331" spans="1:8" x14ac:dyDescent="0.25">
      <c r="A1331" s="37" t="s">
        <v>361</v>
      </c>
      <c r="B1331" s="61" t="s">
        <v>8</v>
      </c>
      <c r="C1331" s="34"/>
      <c r="D1331" s="34"/>
      <c r="E1331" s="34">
        <v>8802.84</v>
      </c>
      <c r="F1331" s="34"/>
      <c r="G1331" s="34">
        <v>980.34</v>
      </c>
      <c r="H1331" s="38"/>
    </row>
    <row r="1332" spans="1:8" ht="15.75" thickBot="1" x14ac:dyDescent="0.3">
      <c r="A1332" s="39" t="s">
        <v>361</v>
      </c>
      <c r="B1332" s="40" t="s">
        <v>10</v>
      </c>
      <c r="C1332" s="41">
        <v>2156.2800000000002</v>
      </c>
      <c r="D1332" s="41"/>
      <c r="E1332" s="41">
        <v>423489.60000000003</v>
      </c>
      <c r="F1332" s="41">
        <v>2317.42</v>
      </c>
      <c r="G1332" s="41">
        <v>24363.3</v>
      </c>
      <c r="H1332" s="42">
        <v>5379.74</v>
      </c>
    </row>
    <row r="1333" spans="1:8" ht="9" customHeight="1" x14ac:dyDescent="0.25">
      <c r="A1333" s="43"/>
      <c r="B1333" s="43"/>
      <c r="C1333" s="43"/>
      <c r="D1333" s="43"/>
      <c r="E1333" s="43"/>
      <c r="F1333" s="43"/>
      <c r="G1333" s="43"/>
      <c r="H1333" s="43"/>
    </row>
    <row r="1334" spans="1:8" x14ac:dyDescent="0.25">
      <c r="A1334" s="78" t="s">
        <v>363</v>
      </c>
      <c r="B1334" s="78"/>
      <c r="C1334" s="78"/>
      <c r="D1334" s="78"/>
      <c r="E1334" s="78"/>
      <c r="F1334" s="78"/>
      <c r="G1334" s="78"/>
      <c r="H1334" s="78"/>
    </row>
    <row r="1335" spans="1:8" x14ac:dyDescent="0.25">
      <c r="A1335" s="78" t="s">
        <v>364</v>
      </c>
      <c r="B1335" s="78"/>
      <c r="C1335" s="78"/>
      <c r="D1335" s="78"/>
      <c r="E1335" s="78"/>
      <c r="F1335" s="78"/>
      <c r="G1335" s="78"/>
      <c r="H1335" s="78"/>
    </row>
    <row r="1336" spans="1:8" x14ac:dyDescent="0.25">
      <c r="A1336" s="78" t="s">
        <v>365</v>
      </c>
      <c r="B1336" s="78"/>
      <c r="C1336" s="78"/>
      <c r="D1336" s="78"/>
      <c r="E1336" s="78"/>
      <c r="F1336" s="78"/>
      <c r="G1336" s="78"/>
      <c r="H1336" s="78"/>
    </row>
    <row r="1338" spans="1:8" x14ac:dyDescent="0.25">
      <c r="C1338" s="44"/>
      <c r="D1338" s="44"/>
      <c r="E1338" s="44"/>
      <c r="F1338" s="44"/>
      <c r="G1338" s="44"/>
      <c r="H1338" s="44"/>
    </row>
    <row r="1339" spans="1:8" x14ac:dyDescent="0.25">
      <c r="C1339" s="44"/>
      <c r="D1339" s="44"/>
      <c r="E1339" s="44"/>
      <c r="F1339" s="44"/>
      <c r="G1339" s="44"/>
      <c r="H1339" s="44"/>
    </row>
  </sheetData>
  <mergeCells count="4">
    <mergeCell ref="A1:H1"/>
    <mergeCell ref="A1334:H1334"/>
    <mergeCell ref="A1335:H1335"/>
    <mergeCell ref="A1336:H13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388C-D139-4992-BC0D-C2BDB511F7E3}">
  <dimension ref="A1:C23"/>
  <sheetViews>
    <sheetView zoomScale="120" zoomScaleNormal="120" workbookViewId="0">
      <selection activeCell="G5" sqref="G5"/>
    </sheetView>
  </sheetViews>
  <sheetFormatPr defaultRowHeight="15" x14ac:dyDescent="0.25"/>
  <cols>
    <col min="1" max="1" width="29.28515625" customWidth="1"/>
    <col min="2" max="2" width="15.28515625" customWidth="1"/>
    <col min="3" max="3" width="99" customWidth="1"/>
  </cols>
  <sheetData>
    <row r="1" spans="1:3" ht="49.5" customHeight="1" thickBot="1" x14ac:dyDescent="0.3">
      <c r="A1" s="79" t="s">
        <v>395</v>
      </c>
      <c r="B1" s="80"/>
      <c r="C1" s="81"/>
    </row>
    <row r="2" spans="1:3" ht="33.75" customHeight="1" x14ac:dyDescent="0.25">
      <c r="A2" s="31" t="s">
        <v>23</v>
      </c>
      <c r="B2" s="32" t="s">
        <v>396</v>
      </c>
      <c r="C2" s="33" t="s">
        <v>24</v>
      </c>
    </row>
    <row r="3" spans="1:3" x14ac:dyDescent="0.25">
      <c r="A3" s="13" t="s">
        <v>0</v>
      </c>
      <c r="B3" s="14">
        <v>250000</v>
      </c>
      <c r="C3" s="15"/>
    </row>
    <row r="4" spans="1:3" x14ac:dyDescent="0.25">
      <c r="A4" s="13" t="s">
        <v>1</v>
      </c>
      <c r="B4" s="14">
        <v>390000</v>
      </c>
      <c r="C4" s="15"/>
    </row>
    <row r="5" spans="1:3" x14ac:dyDescent="0.25">
      <c r="A5" s="16" t="s">
        <v>2</v>
      </c>
      <c r="B5" s="17">
        <v>980000</v>
      </c>
      <c r="C5" s="15" t="s">
        <v>25</v>
      </c>
    </row>
    <row r="6" spans="1:3" x14ac:dyDescent="0.25">
      <c r="A6" s="13" t="s">
        <v>13</v>
      </c>
      <c r="B6" s="18">
        <f>B7+B8+B13</f>
        <v>1075000</v>
      </c>
      <c r="C6" s="15"/>
    </row>
    <row r="7" spans="1:3" x14ac:dyDescent="0.25">
      <c r="A7" s="19" t="s">
        <v>3</v>
      </c>
      <c r="B7" s="45">
        <v>160000</v>
      </c>
      <c r="C7" s="15" t="s">
        <v>26</v>
      </c>
    </row>
    <row r="8" spans="1:3" x14ac:dyDescent="0.25">
      <c r="A8" s="19" t="s">
        <v>4</v>
      </c>
      <c r="B8" s="45">
        <f>SUM(B9:B12)</f>
        <v>375000</v>
      </c>
      <c r="C8" s="15" t="s">
        <v>27</v>
      </c>
    </row>
    <row r="9" spans="1:3" x14ac:dyDescent="0.25">
      <c r="A9" s="20" t="s">
        <v>16</v>
      </c>
      <c r="B9" s="21">
        <v>270000</v>
      </c>
      <c r="C9" s="15"/>
    </row>
    <row r="10" spans="1:3" x14ac:dyDescent="0.25">
      <c r="A10" s="20" t="s">
        <v>30</v>
      </c>
      <c r="B10" s="21">
        <v>30000</v>
      </c>
      <c r="C10" s="15"/>
    </row>
    <row r="11" spans="1:3" x14ac:dyDescent="0.25">
      <c r="A11" s="20" t="s">
        <v>28</v>
      </c>
      <c r="B11" s="21">
        <v>5000</v>
      </c>
      <c r="C11" s="15"/>
    </row>
    <row r="12" spans="1:3" x14ac:dyDescent="0.25">
      <c r="A12" s="20" t="s">
        <v>14</v>
      </c>
      <c r="B12" s="21">
        <v>70000</v>
      </c>
      <c r="C12" s="15"/>
    </row>
    <row r="13" spans="1:3" x14ac:dyDescent="0.25">
      <c r="A13" s="19" t="s">
        <v>5</v>
      </c>
      <c r="B13" s="45">
        <f>SUM(B14:B17)</f>
        <v>540000</v>
      </c>
      <c r="C13" s="15" t="s">
        <v>387</v>
      </c>
    </row>
    <row r="14" spans="1:3" x14ac:dyDescent="0.25">
      <c r="A14" s="20" t="s">
        <v>18</v>
      </c>
      <c r="B14" s="21">
        <v>25000</v>
      </c>
      <c r="C14" s="15"/>
    </row>
    <row r="15" spans="1:3" x14ac:dyDescent="0.25">
      <c r="A15" s="20" t="s">
        <v>19</v>
      </c>
      <c r="B15" s="21">
        <v>25000</v>
      </c>
      <c r="C15" s="15"/>
    </row>
    <row r="16" spans="1:3" x14ac:dyDescent="0.25">
      <c r="A16" s="62" t="s">
        <v>28</v>
      </c>
      <c r="B16" s="63">
        <v>440000</v>
      </c>
      <c r="C16" s="64" t="s">
        <v>394</v>
      </c>
    </row>
    <row r="17" spans="1:3" ht="15.75" thickBot="1" x14ac:dyDescent="0.3">
      <c r="A17" s="22" t="s">
        <v>17</v>
      </c>
      <c r="B17" s="23">
        <v>50000</v>
      </c>
      <c r="C17" s="24" t="s">
        <v>32</v>
      </c>
    </row>
    <row r="18" spans="1:3" ht="7.15" customHeight="1" x14ac:dyDescent="0.25">
      <c r="A18" s="27"/>
      <c r="B18" s="25"/>
      <c r="C18" s="26"/>
    </row>
    <row r="19" spans="1:3" x14ac:dyDescent="0.25">
      <c r="A19" s="27" t="s">
        <v>24</v>
      </c>
      <c r="B19" s="25"/>
      <c r="C19" s="26"/>
    </row>
    <row r="20" spans="1:3" x14ac:dyDescent="0.25">
      <c r="A20" s="28" t="s">
        <v>31</v>
      </c>
      <c r="B20" s="29"/>
      <c r="C20" s="30"/>
    </row>
    <row r="21" spans="1:3" ht="15" customHeight="1" x14ac:dyDescent="0.25">
      <c r="A21" s="82" t="s">
        <v>29</v>
      </c>
      <c r="B21" s="82"/>
      <c r="C21" s="82"/>
    </row>
    <row r="23" spans="1:3" x14ac:dyDescent="0.25">
      <c r="A23" s="82"/>
      <c r="B23" s="82"/>
      <c r="C23" s="82"/>
    </row>
  </sheetData>
  <mergeCells count="3">
    <mergeCell ref="A1:C1"/>
    <mergeCell ref="A23:C23"/>
    <mergeCell ref="A21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Rank Summary</vt:lpstr>
      <vt:lpstr>Events and Details</vt:lpstr>
      <vt:lpstr>Summary by Command (Spend)</vt:lpstr>
      <vt:lpstr>Projection</vt:lpstr>
    </vt:vector>
  </TitlesOfParts>
  <Company>NYPD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FLORSHEIM, JOSHUA</dc:creator>
  <cp:lastModifiedBy>FOY, CHRISTOPHER</cp:lastModifiedBy>
  <dcterms:created xsi:type="dcterms:W3CDTF">2026-01-23T14:22:08Z</dcterms:created>
  <dcterms:modified xsi:type="dcterms:W3CDTF">2026-07-23T19:07:04Z</dcterms:modified>
</cp:coreProperties>
</file>