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B:\1PP\CSI\SIB COMMUNICATIONS\2025\3502\Website\"/>
    </mc:Choice>
  </mc:AlternateContent>
  <xr:revisionPtr revIDLastSave="0" documentId="13_ncr:1_{F41518FB-9516-4027-BF1F-78AF49192857}" xr6:coauthVersionLast="47" xr6:coauthVersionMax="47" xr10:uidLastSave="{00000000-0000-0000-0000-000000000000}"/>
  <bookViews>
    <workbookView xWindow="-28905" yWindow="-1065" windowWidth="14610" windowHeight="16305" firstSheet="2" activeTab="2" xr2:uid="{00000000-000D-0000-FFFF-FFFF00000000}"/>
  </bookViews>
  <sheets>
    <sheet name="Citywide Firearms Arrest" sheetId="1" r:id="rId1"/>
    <sheet name="Firearm Arrests by Precinct" sheetId="3" r:id="rId2"/>
    <sheet name="Firearms Recovered by Arrest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2" l="1"/>
  <c r="C83" i="2"/>
  <c r="B83" i="2"/>
  <c r="E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83" i="2" l="1"/>
</calcChain>
</file>

<file path=xl/sharedStrings.xml><?xml version="1.0" encoding="utf-8"?>
<sst xmlns="http://schemas.openxmlformats.org/spreadsheetml/2006/main" count="527" uniqueCount="114">
  <si>
    <t>Top Charge of Arrests with Accompanying Firearms Charge Report</t>
  </si>
  <si>
    <t>Citywide</t>
  </si>
  <si>
    <t>Offense Description</t>
  </si>
  <si>
    <t>Totals</t>
  </si>
  <si>
    <t>DANGEROUS WEAPONS</t>
  </si>
  <si>
    <t>MURDER &amp; NON-NEGL. MANSLAUGHTE</t>
  </si>
  <si>
    <t>ROBBERY</t>
  </si>
  <si>
    <t>DANGEROUS DRUGS</t>
  </si>
  <si>
    <t>FELONY ASSAULT</t>
  </si>
  <si>
    <t>ASSAULT 3 &amp; RELATED OFFENSES</t>
  </si>
  <si>
    <t>MISCELLANEOUS PENAL LAW</t>
  </si>
  <si>
    <t>BURGLARY</t>
  </si>
  <si>
    <t>GRAND LARCENY</t>
  </si>
  <si>
    <t>HOMICIDE-NEGLIGENT,UNCLASSIFIE</t>
  </si>
  <si>
    <t>RAPE</t>
  </si>
  <si>
    <t>This tabulation counts all arrests with at least one Penal Law 265 charge involving a</t>
  </si>
  <si>
    <t xml:space="preserve">firearm by the most serious charge lodged in each arrest.  This tabulation does not </t>
  </si>
  <si>
    <t>include voided arrests, or situations involving toy or simulated firearms.</t>
  </si>
  <si>
    <t>Firearms Seized by Arrest by Precinct Report</t>
  </si>
  <si>
    <t>PCT</t>
  </si>
  <si>
    <t>PISTOL</t>
  </si>
  <si>
    <t>RIFLE</t>
  </si>
  <si>
    <t>SHOTGUN</t>
  </si>
  <si>
    <t>GHOST GUNS</t>
  </si>
  <si>
    <t>Total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</si>
  <si>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</si>
  <si>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</si>
  <si>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</si>
  <si>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</si>
  <si>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</si>
  <si>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</si>
  <si>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</si>
  <si>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</si>
  <si>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</si>
  <si>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</si>
  <si>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</si>
  <si>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</si>
  <si>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</si>
  <si>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</si>
  <si>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</si>
  <si>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</si>
  <si>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</si>
  <si>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</si>
  <si>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</si>
  <si>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</si>
  <si>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</si>
  <si>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</si>
  <si>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</si>
  <si>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</si>
  <si>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</si>
  <si>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</si>
  <si>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</si>
  <si>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</si>
  <si>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</si>
  <si>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</si>
  <si>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</si>
  <si>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</si>
  <si>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</si>
  <si>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</si>
  <si>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</si>
  <si>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</si>
  <si>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</si>
  <si>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</si>
  <si>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</si>
  <si>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</si>
  <si>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</si>
  <si>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</si>
  <si>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</si>
  <si>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</si>
  <si>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</si>
  <si>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</si>
  <si>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</si>
  <si>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</si>
  <si>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</si>
  <si>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</si>
  <si>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</si>
  <si>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</si>
  <si>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</si>
  <si>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</si>
  <si>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</si>
  <si>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</si>
  <si>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</si>
  <si>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</si>
  <si>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</si>
  <si>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</si>
  <si>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</si>
  <si>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</si>
  <si>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</si>
  <si>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</si>
  <si>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</si>
  <si>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</si>
  <si>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</si>
  <si>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</si>
  <si>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</si>
  <si>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</si>
  <si>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</si>
  <si>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</si>
  <si>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</si>
  <si>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</si>
  <si>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</si>
  <si>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</si>
  <si>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Citywide by Precinct</t>
  </si>
  <si>
    <t>Statistical Notes:</t>
  </si>
  <si>
    <t>022</t>
  </si>
  <si>
    <t>116</t>
  </si>
  <si>
    <t>CRIMINAL MISCHIEF &amp; RELATED OF</t>
  </si>
  <si>
    <t>Report covering the period Between  October 1st, 2025 and December 31st, 2025</t>
  </si>
  <si>
    <t>FORGERY</t>
  </si>
  <si>
    <t>OFFENSES AGAINST PUBLIC ADMINI</t>
  </si>
  <si>
    <t>SEX CRIMES</t>
  </si>
  <si>
    <t>KIDNAPPING &amp; RELATED OFFENSES</t>
  </si>
  <si>
    <t>OFF. AGNST PUB ORD SENSBLTY &amp;</t>
  </si>
  <si>
    <t>Report covering the period between Oct 1, 2025 and Dec 31, 2025</t>
  </si>
  <si>
    <t>Arrest Identifier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</si>
</sst>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ndale WT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Andale WT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5E5"/>
      </patternFill>
    </fill>
    <fill>
      <patternFill patternType="solid">
        <fgColor rgb="FFC0C0C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47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5" fillId="3" borderId="0" xfId="0" applyFont="1" applyFill="1" applyAlignment="1">
      <alignment vertical="top"/>
    </xf>
    <xf numFmtId="0" fontId="5" fillId="0" borderId="2" xfId="0" applyFont="1" applyBorder="1" applyAlignment="1">
      <alignment horizontal="center" vertical="top"/>
    </xf>
    <xf numFmtId="0" fontId="0" fillId="3" borderId="0" xfId="0" applyFill="1"/>
    <xf numFmtId="0" fontId="0" fillId="0" borderId="0" xfId="0" applyAlignment="1">
      <alignment vertical="top"/>
    </xf>
    <xf numFmtId="0" fontId="4" fillId="0" borderId="0" xfId="0" applyFont="1" applyAlignment="1">
      <alignment horizontal="center" vertical="top"/>
    </xf>
    <xf numFmtId="0" fontId="5" fillId="4" borderId="2" xfId="0" applyFont="1" applyFill="1" applyBorder="1" applyAlignment="1">
      <alignment horizontal="left" vertical="top"/>
    </xf>
    <xf numFmtId="0" fontId="10" fillId="5" borderId="2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3" fontId="8" fillId="0" borderId="2" xfId="0" applyNumberFormat="1" applyFont="1" applyBorder="1" applyAlignment="1">
      <alignment horizontal="center" vertical="top"/>
    </xf>
    <xf numFmtId="3" fontId="0" fillId="0" borderId="2" xfId="0" applyNumberFormat="1" applyBorder="1" applyAlignment="1">
      <alignment horizontal="center"/>
    </xf>
    <xf numFmtId="3" fontId="8" fillId="0" borderId="0" xfId="0" applyNumberFormat="1" applyFont="1" applyAlignment="1">
      <alignment horizontal="right" vertical="top"/>
    </xf>
    <xf numFmtId="3" fontId="8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 vertical="top"/>
    </xf>
    <xf numFmtId="0" fontId="10" fillId="5" borderId="2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4" borderId="2" xfId="0" applyFont="1" applyFill="1" applyBorder="1" applyAlignment="1">
      <alignment horizontal="center" vertical="top"/>
    </xf>
    <xf numFmtId="0" fontId="0" fillId="4" borderId="6" xfId="0" applyFill="1" applyBorder="1"/>
    <xf numFmtId="0" fontId="0" fillId="4" borderId="2" xfId="0" applyFill="1" applyBorder="1"/>
    <xf numFmtId="0" fontId="10" fillId="0" borderId="1" xfId="0" applyFont="1" applyBorder="1" applyAlignment="1">
      <alignment horizontal="center" vertical="top"/>
    </xf>
    <xf numFmtId="0" fontId="0" fillId="0" borderId="7" xfId="0" applyBorder="1"/>
    <xf numFmtId="0" fontId="1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FB5671A6-0759-4512-B33D-699741A9CF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114300</xdr:rowOff>
    </xdr:from>
    <xdr:to>
      <xdr:col>0</xdr:col>
      <xdr:colOff>885825</xdr:colOff>
      <xdr:row>4</xdr:row>
      <xdr:rowOff>123825</xdr:rowOff>
    </xdr:to>
    <xdr:pic>
      <xdr:nvPicPr>
        <xdr:cNvPr id="2" name="Picture 1" descr="nypd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14300"/>
          <a:ext cx="6572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114300</xdr:rowOff>
    </xdr:from>
    <xdr:to>
      <xdr:col>0</xdr:col>
      <xdr:colOff>885825</xdr:colOff>
      <xdr:row>4</xdr:row>
      <xdr:rowOff>114300</xdr:rowOff>
    </xdr:to>
    <xdr:pic>
      <xdr:nvPicPr>
        <xdr:cNvPr id="3" name="Picture 1" descr="nypd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14300"/>
          <a:ext cx="657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114300</xdr:rowOff>
    </xdr:from>
    <xdr:to>
      <xdr:col>0</xdr:col>
      <xdr:colOff>885825</xdr:colOff>
      <xdr:row>4</xdr:row>
      <xdr:rowOff>114300</xdr:rowOff>
    </xdr:to>
    <xdr:pic>
      <xdr:nvPicPr>
        <xdr:cNvPr id="4" name="Picture 1" descr="nypd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14300"/>
          <a:ext cx="657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114300</xdr:rowOff>
    </xdr:from>
    <xdr:to>
      <xdr:col>0</xdr:col>
      <xdr:colOff>885825</xdr:colOff>
      <xdr:row>4</xdr:row>
      <xdr:rowOff>104775</xdr:rowOff>
    </xdr:to>
    <xdr:pic>
      <xdr:nvPicPr>
        <xdr:cNvPr id="5" name="Picture 1" descr="nypd 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14300"/>
          <a:ext cx="657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114300</xdr:rowOff>
    </xdr:from>
    <xdr:to>
      <xdr:col>0</xdr:col>
      <xdr:colOff>885825</xdr:colOff>
      <xdr:row>4</xdr:row>
      <xdr:rowOff>104775</xdr:rowOff>
    </xdr:to>
    <xdr:pic>
      <xdr:nvPicPr>
        <xdr:cNvPr id="6" name="Picture 1" descr="nyp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14300"/>
          <a:ext cx="657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114300</xdr:rowOff>
    </xdr:from>
    <xdr:to>
      <xdr:col>0</xdr:col>
      <xdr:colOff>885825</xdr:colOff>
      <xdr:row>4</xdr:row>
      <xdr:rowOff>104775</xdr:rowOff>
    </xdr:to>
    <xdr:pic>
      <xdr:nvPicPr>
        <xdr:cNvPr id="7" name="Picture 1" descr="nypd logo">
          <a:extLst>
            <a:ext uri="{FF2B5EF4-FFF2-40B4-BE49-F238E27FC236}">
              <a16:creationId xmlns:a16="http://schemas.microsoft.com/office/drawing/2014/main" id="{8BAFF90D-8D22-47A2-9EFD-0D2997D26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14300"/>
          <a:ext cx="657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114300</xdr:rowOff>
    </xdr:from>
    <xdr:to>
      <xdr:col>0</xdr:col>
      <xdr:colOff>885825</xdr:colOff>
      <xdr:row>4</xdr:row>
      <xdr:rowOff>104775</xdr:rowOff>
    </xdr:to>
    <xdr:pic>
      <xdr:nvPicPr>
        <xdr:cNvPr id="8" name="Picture 1" descr="nypd logo">
          <a:extLst>
            <a:ext uri="{FF2B5EF4-FFF2-40B4-BE49-F238E27FC236}">
              <a16:creationId xmlns:a16="http://schemas.microsoft.com/office/drawing/2014/main" id="{5BC0EA67-71C4-4ED0-8876-5BCF2CD7A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14300"/>
          <a:ext cx="657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114300</xdr:rowOff>
    </xdr:from>
    <xdr:to>
      <xdr:col>0</xdr:col>
      <xdr:colOff>885825</xdr:colOff>
      <xdr:row>4</xdr:row>
      <xdr:rowOff>104775</xdr:rowOff>
    </xdr:to>
    <xdr:pic>
      <xdr:nvPicPr>
        <xdr:cNvPr id="9" name="Picture 1" descr="nypd logo">
          <a:extLst>
            <a:ext uri="{FF2B5EF4-FFF2-40B4-BE49-F238E27FC236}">
              <a16:creationId xmlns:a16="http://schemas.microsoft.com/office/drawing/2014/main" id="{22114F68-C02E-464A-9678-3667C0A42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14300"/>
          <a:ext cx="657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0</xdr:col>
      <xdr:colOff>828675</xdr:colOff>
      <xdr:row>4</xdr:row>
      <xdr:rowOff>152400</xdr:rowOff>
    </xdr:to>
    <xdr:pic>
      <xdr:nvPicPr>
        <xdr:cNvPr id="2" name="Picture 132" descr="nypd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76200"/>
          <a:ext cx="6572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828675</xdr:colOff>
      <xdr:row>4</xdr:row>
      <xdr:rowOff>142875</xdr:rowOff>
    </xdr:to>
    <xdr:pic>
      <xdr:nvPicPr>
        <xdr:cNvPr id="3" name="Picture 132" descr="nypd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76200"/>
          <a:ext cx="6572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171450</xdr:colOff>
      <xdr:row>0</xdr:row>
      <xdr:rowOff>76200</xdr:rowOff>
    </xdr:from>
    <xdr:ext cx="657225" cy="828675"/>
    <xdr:pic>
      <xdr:nvPicPr>
        <xdr:cNvPr id="4" name="Picture 132" descr="nypd 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76200"/>
          <a:ext cx="6572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171450</xdr:colOff>
      <xdr:row>0</xdr:row>
      <xdr:rowOff>76200</xdr:rowOff>
    </xdr:from>
    <xdr:to>
      <xdr:col>0</xdr:col>
      <xdr:colOff>828675</xdr:colOff>
      <xdr:row>4</xdr:row>
      <xdr:rowOff>142875</xdr:rowOff>
    </xdr:to>
    <xdr:pic>
      <xdr:nvPicPr>
        <xdr:cNvPr id="5" name="Picture 132" descr="nypd 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76200"/>
          <a:ext cx="6572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828675</xdr:colOff>
      <xdr:row>4</xdr:row>
      <xdr:rowOff>142875</xdr:rowOff>
    </xdr:to>
    <xdr:pic>
      <xdr:nvPicPr>
        <xdr:cNvPr id="6" name="Picture 132" descr="nypd log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76200"/>
          <a:ext cx="6572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828675</xdr:colOff>
      <xdr:row>4</xdr:row>
      <xdr:rowOff>142875</xdr:rowOff>
    </xdr:to>
    <xdr:pic>
      <xdr:nvPicPr>
        <xdr:cNvPr id="7" name="Picture 132" descr="nypd log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76200"/>
          <a:ext cx="6572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828675</xdr:colOff>
      <xdr:row>4</xdr:row>
      <xdr:rowOff>142875</xdr:rowOff>
    </xdr:to>
    <xdr:pic>
      <xdr:nvPicPr>
        <xdr:cNvPr id="8" name="Picture 132" descr="nypd log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76200"/>
          <a:ext cx="6572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828675</xdr:colOff>
      <xdr:row>4</xdr:row>
      <xdr:rowOff>133350</xdr:rowOff>
    </xdr:to>
    <xdr:pic>
      <xdr:nvPicPr>
        <xdr:cNvPr id="9" name="Picture 132" descr="nypd logo">
          <a:extLst>
            <a:ext uri="{FF2B5EF4-FFF2-40B4-BE49-F238E27FC236}">
              <a16:creationId xmlns:a16="http://schemas.microsoft.com/office/drawing/2014/main" id="{C54F50F5-848D-4CB7-B156-0D86C1425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76200"/>
          <a:ext cx="6572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828675</xdr:colOff>
      <xdr:row>4</xdr:row>
      <xdr:rowOff>133350</xdr:rowOff>
    </xdr:to>
    <xdr:pic>
      <xdr:nvPicPr>
        <xdr:cNvPr id="10" name="Picture 132" descr="nypd logo">
          <a:extLst>
            <a:ext uri="{FF2B5EF4-FFF2-40B4-BE49-F238E27FC236}">
              <a16:creationId xmlns:a16="http://schemas.microsoft.com/office/drawing/2014/main" id="{16A38065-EF7E-454D-9C32-AB9D88773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76200"/>
          <a:ext cx="6572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workbookViewId="0">
      <selection activeCell="B3" sqref="B3"/>
    </sheetView>
  </sheetViews>
  <sheetFormatPr defaultRowHeight="15"/>
  <cols>
    <col min="1" max="1" width="15.5703125" customWidth="1"/>
    <col min="2" max="2" width="56.7109375" customWidth="1"/>
    <col min="3" max="3" width="17.7109375" customWidth="1"/>
  </cols>
  <sheetData>
    <row r="1" spans="1:3">
      <c r="B1" s="1" t="s">
        <v>0</v>
      </c>
      <c r="C1" s="1"/>
    </row>
    <row r="2" spans="1:3">
      <c r="B2" s="37" t="s">
        <v>1</v>
      </c>
      <c r="C2" s="37"/>
    </row>
    <row r="3" spans="1:3" ht="15.75">
      <c r="B3" s="2"/>
      <c r="C3" s="2"/>
    </row>
    <row r="4" spans="1:3">
      <c r="B4" s="38" t="s">
        <v>106</v>
      </c>
      <c r="C4" s="38"/>
    </row>
    <row r="5" spans="1:3">
      <c r="B5" s="3"/>
      <c r="C5" s="3"/>
    </row>
    <row r="6" spans="1:3">
      <c r="B6" s="4" t="s">
        <v>2</v>
      </c>
      <c r="C6" s="5" t="s">
        <v>3</v>
      </c>
    </row>
    <row r="7" spans="1:3">
      <c r="A7" s="6"/>
      <c r="B7" s="11" t="s">
        <v>4</v>
      </c>
      <c r="C7" s="7">
        <v>716</v>
      </c>
    </row>
    <row r="8" spans="1:3">
      <c r="A8" s="8"/>
      <c r="B8" s="11" t="s">
        <v>5</v>
      </c>
      <c r="C8" s="7">
        <v>201</v>
      </c>
    </row>
    <row r="9" spans="1:3">
      <c r="A9" s="8"/>
      <c r="B9" s="11" t="s">
        <v>6</v>
      </c>
      <c r="C9" s="7">
        <v>57</v>
      </c>
    </row>
    <row r="10" spans="1:3">
      <c r="A10" s="8"/>
      <c r="B10" s="11" t="s">
        <v>7</v>
      </c>
      <c r="C10" s="7">
        <v>42</v>
      </c>
    </row>
    <row r="11" spans="1:3">
      <c r="A11" s="8"/>
      <c r="B11" s="11" t="s">
        <v>8</v>
      </c>
      <c r="C11" s="7">
        <v>33</v>
      </c>
    </row>
    <row r="12" spans="1:3">
      <c r="A12" s="8"/>
      <c r="B12" s="11" t="s">
        <v>9</v>
      </c>
      <c r="C12" s="7">
        <v>20</v>
      </c>
    </row>
    <row r="13" spans="1:3">
      <c r="A13" s="8"/>
      <c r="B13" s="11" t="s">
        <v>107</v>
      </c>
      <c r="C13" s="7">
        <v>1</v>
      </c>
    </row>
    <row r="14" spans="1:3">
      <c r="A14" s="8"/>
      <c r="B14" s="11" t="s">
        <v>10</v>
      </c>
      <c r="C14" s="7">
        <v>19</v>
      </c>
    </row>
    <row r="15" spans="1:3">
      <c r="A15" s="8"/>
      <c r="B15" s="11" t="s">
        <v>108</v>
      </c>
      <c r="C15" s="7">
        <v>1</v>
      </c>
    </row>
    <row r="16" spans="1:3">
      <c r="A16" s="8"/>
      <c r="B16" s="11" t="s">
        <v>11</v>
      </c>
      <c r="C16" s="7">
        <v>8</v>
      </c>
    </row>
    <row r="17" spans="1:3">
      <c r="A17" s="8"/>
      <c r="B17" s="11" t="s">
        <v>109</v>
      </c>
      <c r="C17" s="7">
        <v>2</v>
      </c>
    </row>
    <row r="18" spans="1:3">
      <c r="A18" s="8"/>
      <c r="B18" s="11" t="s">
        <v>110</v>
      </c>
      <c r="C18" s="7">
        <v>1</v>
      </c>
    </row>
    <row r="19" spans="1:3">
      <c r="A19" s="8"/>
      <c r="B19" s="11" t="s">
        <v>13</v>
      </c>
      <c r="C19" s="7">
        <v>1</v>
      </c>
    </row>
    <row r="20" spans="1:3">
      <c r="A20" s="8"/>
      <c r="B20" s="11" t="s">
        <v>12</v>
      </c>
      <c r="C20" s="7">
        <v>4</v>
      </c>
    </row>
    <row r="21" spans="1:3">
      <c r="A21" s="8"/>
      <c r="B21" s="11" t="s">
        <v>14</v>
      </c>
      <c r="C21" s="7">
        <v>1</v>
      </c>
    </row>
    <row r="22" spans="1:3">
      <c r="A22" s="8"/>
      <c r="B22" s="11" t="s">
        <v>105</v>
      </c>
      <c r="C22" s="7">
        <v>1</v>
      </c>
    </row>
    <row r="23" spans="1:3">
      <c r="A23" s="8"/>
      <c r="B23" s="11" t="s">
        <v>111</v>
      </c>
      <c r="C23" s="7">
        <v>2</v>
      </c>
    </row>
    <row r="24" spans="1:3">
      <c r="A24" s="8"/>
      <c r="B24" s="13" t="s">
        <v>102</v>
      </c>
      <c r="C24" s="3"/>
    </row>
    <row r="25" spans="1:3">
      <c r="B25" s="9" t="s">
        <v>15</v>
      </c>
      <c r="C25" s="3"/>
    </row>
    <row r="26" spans="1:3">
      <c r="B26" s="9" t="s">
        <v>16</v>
      </c>
      <c r="C26" s="3"/>
    </row>
    <row r="27" spans="1:3">
      <c r="B27" s="9" t="s">
        <v>17</v>
      </c>
      <c r="C27" s="3"/>
    </row>
  </sheetData>
  <mergeCells count="2">
    <mergeCell ref="B2:C2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339"/>
  <sheetViews>
    <sheetView topLeftCell="A320" workbookViewId="0">
      <selection activeCell="C5" sqref="C5"/>
    </sheetView>
  </sheetViews>
  <sheetFormatPr defaultRowHeight="15"/>
  <cols>
    <col min="1" max="1" width="14.5703125" customWidth="1"/>
    <col min="2" max="2" width="20.7109375" customWidth="1"/>
    <col min="3" max="3" width="43.7109375" customWidth="1"/>
    <col min="4" max="4" width="9.7109375" customWidth="1"/>
  </cols>
  <sheetData>
    <row r="1" spans="2:4">
      <c r="B1" s="44" t="s">
        <v>0</v>
      </c>
      <c r="C1" s="44"/>
      <c r="D1" s="44"/>
    </row>
    <row r="2" spans="2:4">
      <c r="B2" s="37" t="s">
        <v>101</v>
      </c>
      <c r="C2" s="37"/>
      <c r="D2" s="37"/>
    </row>
    <row r="3" spans="2:4" ht="15.75">
      <c r="B3" s="2"/>
      <c r="C3" s="2"/>
      <c r="D3" s="2"/>
    </row>
    <row r="4" spans="2:4">
      <c r="B4" s="38" t="s">
        <v>112</v>
      </c>
      <c r="C4" s="38"/>
      <c r="D4" s="38"/>
    </row>
    <row r="5" spans="2:4">
      <c r="B5" s="10"/>
      <c r="C5" s="10"/>
      <c r="D5" s="10"/>
    </row>
    <row r="7" spans="2:4">
      <c r="B7" s="42" t="s">
        <v>113</v>
      </c>
      <c r="C7" s="43"/>
      <c r="D7" s="35" t="s">
        <v>24</v>
      </c>
    </row>
    <row r="8" spans="2:4">
      <c r="B8" s="39" t="s">
        <v>25</v>
      </c>
      <c r="C8" s="11" t="s">
        <v>4</v>
      </c>
      <c r="D8" s="7">
        <v>2</v>
      </c>
    </row>
    <row r="9" spans="2:4">
      <c r="B9" s="41"/>
      <c r="C9" s="12" t="s">
        <v>24</v>
      </c>
      <c r="D9" s="36">
        <v>2</v>
      </c>
    </row>
    <row r="10" spans="2:4">
      <c r="B10" s="39" t="s">
        <v>26</v>
      </c>
      <c r="C10" s="11" t="s">
        <v>4</v>
      </c>
      <c r="D10" s="7">
        <v>6</v>
      </c>
    </row>
    <row r="11" spans="2:4">
      <c r="B11" s="40"/>
      <c r="C11" s="11" t="s">
        <v>5</v>
      </c>
      <c r="D11" s="7">
        <v>2</v>
      </c>
    </row>
    <row r="12" spans="2:4">
      <c r="B12" s="40"/>
      <c r="C12" s="11" t="s">
        <v>6</v>
      </c>
      <c r="D12" s="7">
        <v>4</v>
      </c>
    </row>
    <row r="13" spans="2:4">
      <c r="B13" s="41"/>
      <c r="C13" s="12" t="s">
        <v>24</v>
      </c>
      <c r="D13" s="36">
        <v>12</v>
      </c>
    </row>
    <row r="14" spans="2:4">
      <c r="B14" s="39" t="s">
        <v>28</v>
      </c>
      <c r="C14" s="11" t="s">
        <v>4</v>
      </c>
      <c r="D14" s="7">
        <v>5</v>
      </c>
    </row>
    <row r="15" spans="2:4">
      <c r="B15" s="40"/>
      <c r="C15" s="11" t="s">
        <v>5</v>
      </c>
      <c r="D15" s="7">
        <v>1</v>
      </c>
    </row>
    <row r="16" spans="2:4">
      <c r="B16" s="41"/>
      <c r="C16" s="12" t="s">
        <v>24</v>
      </c>
      <c r="D16" s="36">
        <v>6</v>
      </c>
    </row>
    <row r="17" spans="2:4">
      <c r="B17" s="39" t="s">
        <v>29</v>
      </c>
      <c r="C17" s="11" t="s">
        <v>4</v>
      </c>
      <c r="D17" s="7">
        <v>2</v>
      </c>
    </row>
    <row r="18" spans="2:4">
      <c r="B18" s="41"/>
      <c r="C18" s="12" t="s">
        <v>24</v>
      </c>
      <c r="D18" s="36">
        <v>2</v>
      </c>
    </row>
    <row r="19" spans="2:4">
      <c r="B19" s="39" t="s">
        <v>30</v>
      </c>
      <c r="C19" s="11" t="s">
        <v>4</v>
      </c>
      <c r="D19" s="7">
        <v>2</v>
      </c>
    </row>
    <row r="20" spans="2:4">
      <c r="B20" s="41"/>
      <c r="C20" s="12" t="s">
        <v>24</v>
      </c>
      <c r="D20" s="36">
        <v>2</v>
      </c>
    </row>
    <row r="21" spans="2:4">
      <c r="B21" s="39" t="s">
        <v>31</v>
      </c>
      <c r="C21" s="11" t="s">
        <v>4</v>
      </c>
      <c r="D21" s="7">
        <v>6</v>
      </c>
    </row>
    <row r="22" spans="2:4">
      <c r="B22" s="41"/>
      <c r="C22" s="12" t="s">
        <v>24</v>
      </c>
      <c r="D22" s="36">
        <v>6</v>
      </c>
    </row>
    <row r="23" spans="2:4">
      <c r="B23" s="39" t="s">
        <v>32</v>
      </c>
      <c r="C23" s="11" t="s">
        <v>4</v>
      </c>
      <c r="D23" s="7">
        <v>16</v>
      </c>
    </row>
    <row r="24" spans="2:4">
      <c r="B24" s="40"/>
      <c r="C24" s="11" t="s">
        <v>5</v>
      </c>
      <c r="D24" s="7">
        <v>3</v>
      </c>
    </row>
    <row r="25" spans="2:4">
      <c r="B25" s="41"/>
      <c r="C25" s="12" t="s">
        <v>24</v>
      </c>
      <c r="D25" s="36">
        <v>19</v>
      </c>
    </row>
    <row r="26" spans="2:4">
      <c r="B26" s="39" t="s">
        <v>33</v>
      </c>
      <c r="C26" s="11" t="s">
        <v>4</v>
      </c>
      <c r="D26" s="7">
        <v>1</v>
      </c>
    </row>
    <row r="27" spans="2:4">
      <c r="B27" s="41"/>
      <c r="C27" s="12" t="s">
        <v>24</v>
      </c>
      <c r="D27" s="36">
        <v>1</v>
      </c>
    </row>
    <row r="28" spans="2:4">
      <c r="B28" s="39" t="s">
        <v>34</v>
      </c>
      <c r="C28" s="11" t="s">
        <v>4</v>
      </c>
      <c r="D28" s="7">
        <v>3</v>
      </c>
    </row>
    <row r="29" spans="2:4">
      <c r="B29" s="41"/>
      <c r="C29" s="12" t="s">
        <v>24</v>
      </c>
      <c r="D29" s="36">
        <v>3</v>
      </c>
    </row>
    <row r="30" spans="2:4">
      <c r="B30" s="39" t="s">
        <v>35</v>
      </c>
      <c r="C30" s="11" t="s">
        <v>4</v>
      </c>
      <c r="D30" s="7">
        <v>1</v>
      </c>
    </row>
    <row r="31" spans="2:4">
      <c r="B31" s="41"/>
      <c r="C31" s="12" t="s">
        <v>24</v>
      </c>
      <c r="D31" s="36">
        <v>1</v>
      </c>
    </row>
    <row r="32" spans="2:4">
      <c r="B32" s="39" t="s">
        <v>36</v>
      </c>
      <c r="C32" s="11" t="s">
        <v>4</v>
      </c>
      <c r="D32" s="7">
        <v>1</v>
      </c>
    </row>
    <row r="33" spans="2:4">
      <c r="B33" s="40"/>
      <c r="C33" s="11" t="s">
        <v>5</v>
      </c>
      <c r="D33" s="7">
        <v>1</v>
      </c>
    </row>
    <row r="34" spans="2:4">
      <c r="B34" s="41"/>
      <c r="C34" s="12" t="s">
        <v>24</v>
      </c>
      <c r="D34" s="36">
        <v>2</v>
      </c>
    </row>
    <row r="35" spans="2:4">
      <c r="B35" s="39" t="s">
        <v>37</v>
      </c>
      <c r="C35" s="11" t="s">
        <v>4</v>
      </c>
      <c r="D35" s="7">
        <v>12</v>
      </c>
    </row>
    <row r="36" spans="2:4">
      <c r="B36" s="40"/>
      <c r="C36" s="11" t="s">
        <v>5</v>
      </c>
      <c r="D36" s="7">
        <v>2</v>
      </c>
    </row>
    <row r="37" spans="2:4">
      <c r="B37" s="40"/>
      <c r="C37" s="11" t="s">
        <v>6</v>
      </c>
      <c r="D37" s="7">
        <v>1</v>
      </c>
    </row>
    <row r="38" spans="2:4">
      <c r="B38" s="41"/>
      <c r="C38" s="12" t="s">
        <v>24</v>
      </c>
      <c r="D38" s="36">
        <v>15</v>
      </c>
    </row>
    <row r="39" spans="2:4">
      <c r="B39" s="39" t="s">
        <v>38</v>
      </c>
      <c r="C39" s="11" t="s">
        <v>7</v>
      </c>
      <c r="D39" s="7">
        <v>1</v>
      </c>
    </row>
    <row r="40" spans="2:4">
      <c r="B40" s="40"/>
      <c r="C40" s="11" t="s">
        <v>4</v>
      </c>
      <c r="D40" s="7">
        <v>1</v>
      </c>
    </row>
    <row r="41" spans="2:4">
      <c r="B41" s="40"/>
      <c r="C41" s="11" t="s">
        <v>8</v>
      </c>
      <c r="D41" s="7">
        <v>1</v>
      </c>
    </row>
    <row r="42" spans="2:4">
      <c r="B42" s="40"/>
      <c r="C42" s="11" t="s">
        <v>6</v>
      </c>
      <c r="D42" s="7">
        <v>1</v>
      </c>
    </row>
    <row r="43" spans="2:4">
      <c r="B43" s="41"/>
      <c r="C43" s="12" t="s">
        <v>24</v>
      </c>
      <c r="D43" s="36">
        <v>4</v>
      </c>
    </row>
    <row r="44" spans="2:4">
      <c r="B44" s="39" t="s">
        <v>39</v>
      </c>
      <c r="C44" s="11" t="s">
        <v>7</v>
      </c>
      <c r="D44" s="7">
        <v>2</v>
      </c>
    </row>
    <row r="45" spans="2:4">
      <c r="B45" s="40"/>
      <c r="C45" s="11" t="s">
        <v>4</v>
      </c>
      <c r="D45" s="7">
        <v>16</v>
      </c>
    </row>
    <row r="46" spans="2:4">
      <c r="B46" s="40"/>
      <c r="C46" s="11" t="s">
        <v>8</v>
      </c>
      <c r="D46" s="7">
        <v>2</v>
      </c>
    </row>
    <row r="47" spans="2:4">
      <c r="B47" s="40"/>
      <c r="C47" s="11" t="s">
        <v>10</v>
      </c>
      <c r="D47" s="7">
        <v>1</v>
      </c>
    </row>
    <row r="48" spans="2:4">
      <c r="B48" s="40"/>
      <c r="C48" s="11" t="s">
        <v>5</v>
      </c>
      <c r="D48" s="7">
        <v>6</v>
      </c>
    </row>
    <row r="49" spans="2:4">
      <c r="B49" s="41"/>
      <c r="C49" s="12" t="s">
        <v>24</v>
      </c>
      <c r="D49" s="36">
        <v>27</v>
      </c>
    </row>
    <row r="50" spans="2:4">
      <c r="B50" s="39" t="s">
        <v>40</v>
      </c>
      <c r="C50" s="11" t="s">
        <v>4</v>
      </c>
      <c r="D50" s="7">
        <v>4</v>
      </c>
    </row>
    <row r="51" spans="2:4">
      <c r="B51" s="40"/>
      <c r="C51" s="11" t="s">
        <v>5</v>
      </c>
      <c r="D51" s="7">
        <v>2</v>
      </c>
    </row>
    <row r="52" spans="2:4">
      <c r="B52" s="41"/>
      <c r="C52" s="12" t="s">
        <v>24</v>
      </c>
      <c r="D52" s="36">
        <v>6</v>
      </c>
    </row>
    <row r="53" spans="2:4">
      <c r="B53" s="39" t="s">
        <v>41</v>
      </c>
      <c r="C53" s="11" t="s">
        <v>4</v>
      </c>
      <c r="D53" s="7">
        <v>7</v>
      </c>
    </row>
    <row r="54" spans="2:4">
      <c r="B54" s="40"/>
      <c r="C54" s="11" t="s">
        <v>8</v>
      </c>
      <c r="D54" s="7">
        <v>1</v>
      </c>
    </row>
    <row r="55" spans="2:4">
      <c r="B55" s="40"/>
      <c r="C55" s="11" t="s">
        <v>5</v>
      </c>
      <c r="D55" s="7">
        <v>1</v>
      </c>
    </row>
    <row r="56" spans="2:4">
      <c r="B56" s="41"/>
      <c r="C56" s="12" t="s">
        <v>24</v>
      </c>
      <c r="D56" s="36">
        <v>9</v>
      </c>
    </row>
    <row r="57" spans="2:4">
      <c r="B57" s="39" t="s">
        <v>42</v>
      </c>
      <c r="C57" s="11" t="s">
        <v>4</v>
      </c>
      <c r="D57" s="7">
        <v>1</v>
      </c>
    </row>
    <row r="58" spans="2:4">
      <c r="B58" s="41"/>
      <c r="C58" s="12" t="s">
        <v>24</v>
      </c>
      <c r="D58" s="36">
        <v>1</v>
      </c>
    </row>
    <row r="59" spans="2:4">
      <c r="B59" s="39" t="s">
        <v>43</v>
      </c>
      <c r="C59" s="11" t="s">
        <v>9</v>
      </c>
      <c r="D59" s="7">
        <v>2</v>
      </c>
    </row>
    <row r="60" spans="2:4">
      <c r="B60" s="40"/>
      <c r="C60" s="11" t="s">
        <v>4</v>
      </c>
      <c r="D60" s="7">
        <v>11</v>
      </c>
    </row>
    <row r="61" spans="2:4">
      <c r="B61" s="40"/>
      <c r="C61" s="11" t="s">
        <v>5</v>
      </c>
      <c r="D61" s="7">
        <v>5</v>
      </c>
    </row>
    <row r="62" spans="2:4">
      <c r="B62" s="41"/>
      <c r="C62" s="12" t="s">
        <v>24</v>
      </c>
      <c r="D62" s="36">
        <v>18</v>
      </c>
    </row>
    <row r="63" spans="2:4">
      <c r="B63" s="39" t="s">
        <v>44</v>
      </c>
      <c r="C63" s="11" t="s">
        <v>4</v>
      </c>
      <c r="D63" s="7">
        <v>5</v>
      </c>
    </row>
    <row r="64" spans="2:4">
      <c r="B64" s="40"/>
      <c r="C64" s="11" t="s">
        <v>12</v>
      </c>
      <c r="D64" s="7">
        <v>1</v>
      </c>
    </row>
    <row r="65" spans="2:4">
      <c r="B65" s="40"/>
      <c r="C65" s="11" t="s">
        <v>5</v>
      </c>
      <c r="D65" s="7">
        <v>3</v>
      </c>
    </row>
    <row r="66" spans="2:4">
      <c r="B66" s="40"/>
      <c r="C66" s="11" t="s">
        <v>6</v>
      </c>
      <c r="D66" s="7">
        <v>2</v>
      </c>
    </row>
    <row r="67" spans="2:4">
      <c r="B67" s="41"/>
      <c r="C67" s="12" t="s">
        <v>24</v>
      </c>
      <c r="D67" s="36">
        <v>11</v>
      </c>
    </row>
    <row r="68" spans="2:4">
      <c r="B68" s="39" t="s">
        <v>45</v>
      </c>
      <c r="C68" s="11" t="s">
        <v>4</v>
      </c>
      <c r="D68" s="7">
        <v>14</v>
      </c>
    </row>
    <row r="69" spans="2:4">
      <c r="B69" s="40"/>
      <c r="C69" s="11" t="s">
        <v>13</v>
      </c>
      <c r="D69" s="7">
        <v>1</v>
      </c>
    </row>
    <row r="70" spans="2:4">
      <c r="B70" s="40"/>
      <c r="C70" s="11" t="s">
        <v>5</v>
      </c>
      <c r="D70" s="7">
        <v>4</v>
      </c>
    </row>
    <row r="71" spans="2:4">
      <c r="B71" s="40"/>
      <c r="C71" s="11" t="s">
        <v>6</v>
      </c>
      <c r="D71" s="7">
        <v>1</v>
      </c>
    </row>
    <row r="72" spans="2:4">
      <c r="B72" s="41"/>
      <c r="C72" s="12" t="s">
        <v>24</v>
      </c>
      <c r="D72" s="36">
        <v>20</v>
      </c>
    </row>
    <row r="73" spans="2:4">
      <c r="B73" s="39" t="s">
        <v>46</v>
      </c>
      <c r="C73" s="11" t="s">
        <v>4</v>
      </c>
      <c r="D73" s="7">
        <v>29</v>
      </c>
    </row>
    <row r="74" spans="2:4">
      <c r="B74" s="40"/>
      <c r="C74" s="11" t="s">
        <v>8</v>
      </c>
      <c r="D74" s="7">
        <v>6</v>
      </c>
    </row>
    <row r="75" spans="2:4">
      <c r="B75" s="40"/>
      <c r="C75" s="11" t="s">
        <v>5</v>
      </c>
      <c r="D75" s="7">
        <v>3</v>
      </c>
    </row>
    <row r="76" spans="2:4">
      <c r="B76" s="40"/>
      <c r="C76" s="11" t="s">
        <v>14</v>
      </c>
      <c r="D76" s="7">
        <v>1</v>
      </c>
    </row>
    <row r="77" spans="2:4">
      <c r="B77" s="40"/>
      <c r="C77" s="11" t="s">
        <v>6</v>
      </c>
      <c r="D77" s="7">
        <v>2</v>
      </c>
    </row>
    <row r="78" spans="2:4">
      <c r="B78" s="41"/>
      <c r="C78" s="12" t="s">
        <v>24</v>
      </c>
      <c r="D78" s="36">
        <v>41</v>
      </c>
    </row>
    <row r="79" spans="2:4">
      <c r="B79" s="39" t="s">
        <v>47</v>
      </c>
      <c r="C79" s="11" t="s">
        <v>4</v>
      </c>
      <c r="D79" s="7">
        <v>18</v>
      </c>
    </row>
    <row r="80" spans="2:4">
      <c r="B80" s="40"/>
      <c r="C80" s="11" t="s">
        <v>5</v>
      </c>
      <c r="D80" s="7">
        <v>3</v>
      </c>
    </row>
    <row r="81" spans="2:4">
      <c r="B81" s="40"/>
      <c r="C81" s="11" t="s">
        <v>6</v>
      </c>
      <c r="D81" s="7">
        <v>1</v>
      </c>
    </row>
    <row r="82" spans="2:4">
      <c r="B82" s="41"/>
      <c r="C82" s="12" t="s">
        <v>24</v>
      </c>
      <c r="D82" s="36">
        <v>22</v>
      </c>
    </row>
    <row r="83" spans="2:4">
      <c r="B83" s="39" t="s">
        <v>48</v>
      </c>
      <c r="C83" s="11" t="s">
        <v>9</v>
      </c>
      <c r="D83" s="7">
        <v>1</v>
      </c>
    </row>
    <row r="84" spans="2:4">
      <c r="B84" s="40"/>
      <c r="C84" s="11" t="s">
        <v>7</v>
      </c>
      <c r="D84" s="7">
        <v>2</v>
      </c>
    </row>
    <row r="85" spans="2:4">
      <c r="B85" s="40"/>
      <c r="C85" s="11" t="s">
        <v>4</v>
      </c>
      <c r="D85" s="7">
        <v>19</v>
      </c>
    </row>
    <row r="86" spans="2:4">
      <c r="B86" s="40"/>
      <c r="C86" s="11" t="s">
        <v>8</v>
      </c>
      <c r="D86" s="7">
        <v>2</v>
      </c>
    </row>
    <row r="87" spans="2:4">
      <c r="B87" s="40"/>
      <c r="C87" s="11" t="s">
        <v>5</v>
      </c>
      <c r="D87" s="7">
        <v>5</v>
      </c>
    </row>
    <row r="88" spans="2:4">
      <c r="B88" s="41"/>
      <c r="C88" s="12" t="s">
        <v>24</v>
      </c>
      <c r="D88" s="36">
        <v>29</v>
      </c>
    </row>
    <row r="89" spans="2:4">
      <c r="B89" s="39" t="s">
        <v>49</v>
      </c>
      <c r="C89" s="11" t="s">
        <v>7</v>
      </c>
      <c r="D89" s="7">
        <v>2</v>
      </c>
    </row>
    <row r="90" spans="2:4">
      <c r="B90" s="40"/>
      <c r="C90" s="11" t="s">
        <v>4</v>
      </c>
      <c r="D90" s="7">
        <v>8</v>
      </c>
    </row>
    <row r="91" spans="2:4">
      <c r="B91" s="40"/>
      <c r="C91" s="11" t="s">
        <v>5</v>
      </c>
      <c r="D91" s="7">
        <v>5</v>
      </c>
    </row>
    <row r="92" spans="2:4">
      <c r="B92" s="40"/>
      <c r="C92" s="11" t="s">
        <v>6</v>
      </c>
      <c r="D92" s="7">
        <v>1</v>
      </c>
    </row>
    <row r="93" spans="2:4">
      <c r="B93" s="41"/>
      <c r="C93" s="12" t="s">
        <v>24</v>
      </c>
      <c r="D93" s="36">
        <v>16</v>
      </c>
    </row>
    <row r="94" spans="2:4">
      <c r="B94" s="39" t="s">
        <v>50</v>
      </c>
      <c r="C94" s="11" t="s">
        <v>4</v>
      </c>
      <c r="D94" s="7">
        <v>27</v>
      </c>
    </row>
    <row r="95" spans="2:4">
      <c r="B95" s="40"/>
      <c r="C95" s="11" t="s">
        <v>110</v>
      </c>
      <c r="D95" s="7">
        <v>1</v>
      </c>
    </row>
    <row r="96" spans="2:4">
      <c r="B96" s="40"/>
      <c r="C96" s="11" t="s">
        <v>5</v>
      </c>
      <c r="D96" s="7">
        <v>18</v>
      </c>
    </row>
    <row r="97" spans="2:4">
      <c r="B97" s="40"/>
      <c r="C97" s="11" t="s">
        <v>6</v>
      </c>
      <c r="D97" s="7">
        <v>3</v>
      </c>
    </row>
    <row r="98" spans="2:4">
      <c r="B98" s="41"/>
      <c r="C98" s="12" t="s">
        <v>24</v>
      </c>
      <c r="D98" s="36">
        <v>49</v>
      </c>
    </row>
    <row r="99" spans="2:4">
      <c r="B99" s="39" t="s">
        <v>51</v>
      </c>
      <c r="C99" s="11" t="s">
        <v>7</v>
      </c>
      <c r="D99" s="7">
        <v>1</v>
      </c>
    </row>
    <row r="100" spans="2:4">
      <c r="B100" s="40"/>
      <c r="C100" s="11" t="s">
        <v>4</v>
      </c>
      <c r="D100" s="7">
        <v>8</v>
      </c>
    </row>
    <row r="101" spans="2:4">
      <c r="B101" s="40"/>
      <c r="C101" s="11" t="s">
        <v>6</v>
      </c>
      <c r="D101" s="7">
        <v>1</v>
      </c>
    </row>
    <row r="102" spans="2:4">
      <c r="B102" s="41"/>
      <c r="C102" s="12" t="s">
        <v>24</v>
      </c>
      <c r="D102" s="36">
        <v>10</v>
      </c>
    </row>
    <row r="103" spans="2:4">
      <c r="B103" s="39" t="s">
        <v>52</v>
      </c>
      <c r="C103" s="11" t="s">
        <v>4</v>
      </c>
      <c r="D103" s="7">
        <v>27</v>
      </c>
    </row>
    <row r="104" spans="2:4">
      <c r="B104" s="40"/>
      <c r="C104" s="11" t="s">
        <v>5</v>
      </c>
      <c r="D104" s="7">
        <v>4</v>
      </c>
    </row>
    <row r="105" spans="2:4">
      <c r="B105" s="41"/>
      <c r="C105" s="12" t="s">
        <v>24</v>
      </c>
      <c r="D105" s="36">
        <v>31</v>
      </c>
    </row>
    <row r="106" spans="2:4">
      <c r="B106" s="39" t="s">
        <v>53</v>
      </c>
      <c r="C106" s="11" t="s">
        <v>9</v>
      </c>
      <c r="D106" s="7">
        <v>3</v>
      </c>
    </row>
    <row r="107" spans="2:4">
      <c r="B107" s="40"/>
      <c r="C107" s="11" t="s">
        <v>4</v>
      </c>
      <c r="D107" s="7">
        <v>22</v>
      </c>
    </row>
    <row r="108" spans="2:4">
      <c r="B108" s="40"/>
      <c r="C108" s="11" t="s">
        <v>12</v>
      </c>
      <c r="D108" s="7">
        <v>1</v>
      </c>
    </row>
    <row r="109" spans="2:4">
      <c r="B109" s="40"/>
      <c r="C109" s="11" t="s">
        <v>10</v>
      </c>
      <c r="D109" s="7">
        <v>1</v>
      </c>
    </row>
    <row r="110" spans="2:4">
      <c r="B110" s="40"/>
      <c r="C110" s="11" t="s">
        <v>5</v>
      </c>
      <c r="D110" s="7">
        <v>2</v>
      </c>
    </row>
    <row r="111" spans="2:4">
      <c r="B111" s="40"/>
      <c r="C111" s="11" t="s">
        <v>6</v>
      </c>
      <c r="D111" s="7">
        <v>1</v>
      </c>
    </row>
    <row r="112" spans="2:4">
      <c r="B112" s="41"/>
      <c r="C112" s="12" t="s">
        <v>24</v>
      </c>
      <c r="D112" s="36">
        <v>30</v>
      </c>
    </row>
    <row r="113" spans="2:4">
      <c r="B113" s="39" t="s">
        <v>54</v>
      </c>
      <c r="C113" s="11" t="s">
        <v>9</v>
      </c>
      <c r="D113" s="7">
        <v>1</v>
      </c>
    </row>
    <row r="114" spans="2:4">
      <c r="B114" s="40"/>
      <c r="C114" s="11" t="s">
        <v>4</v>
      </c>
      <c r="D114" s="7">
        <v>22</v>
      </c>
    </row>
    <row r="115" spans="2:4">
      <c r="B115" s="40"/>
      <c r="C115" s="11" t="s">
        <v>5</v>
      </c>
      <c r="D115" s="7">
        <v>5</v>
      </c>
    </row>
    <row r="116" spans="2:4">
      <c r="B116" s="40"/>
      <c r="C116" s="11" t="s">
        <v>6</v>
      </c>
      <c r="D116" s="7">
        <v>1</v>
      </c>
    </row>
    <row r="117" spans="2:4">
      <c r="B117" s="41"/>
      <c r="C117" s="12" t="s">
        <v>24</v>
      </c>
      <c r="D117" s="36">
        <v>29</v>
      </c>
    </row>
    <row r="118" spans="2:4">
      <c r="B118" s="39" t="s">
        <v>55</v>
      </c>
      <c r="C118" s="11" t="s">
        <v>7</v>
      </c>
      <c r="D118" s="7">
        <v>2</v>
      </c>
    </row>
    <row r="119" spans="2:4">
      <c r="B119" s="40"/>
      <c r="C119" s="11" t="s">
        <v>4</v>
      </c>
      <c r="D119" s="7">
        <v>5</v>
      </c>
    </row>
    <row r="120" spans="2:4">
      <c r="B120" s="40"/>
      <c r="C120" s="11" t="s">
        <v>8</v>
      </c>
      <c r="D120" s="7">
        <v>1</v>
      </c>
    </row>
    <row r="121" spans="2:4">
      <c r="B121" s="40"/>
      <c r="C121" s="11" t="s">
        <v>12</v>
      </c>
      <c r="D121" s="7">
        <v>1</v>
      </c>
    </row>
    <row r="122" spans="2:4">
      <c r="B122" s="40"/>
      <c r="C122" s="11" t="s">
        <v>6</v>
      </c>
      <c r="D122" s="7">
        <v>1</v>
      </c>
    </row>
    <row r="123" spans="2:4">
      <c r="B123" s="41"/>
      <c r="C123" s="12" t="s">
        <v>24</v>
      </c>
      <c r="D123" s="36">
        <v>10</v>
      </c>
    </row>
    <row r="124" spans="2:4">
      <c r="B124" s="39" t="s">
        <v>56</v>
      </c>
      <c r="C124" s="11" t="s">
        <v>4</v>
      </c>
      <c r="D124" s="7">
        <v>2</v>
      </c>
    </row>
    <row r="125" spans="2:4">
      <c r="B125" s="40"/>
      <c r="C125" s="11" t="s">
        <v>5</v>
      </c>
      <c r="D125" s="7">
        <v>8</v>
      </c>
    </row>
    <row r="126" spans="2:4">
      <c r="B126" s="41"/>
      <c r="C126" s="12" t="s">
        <v>24</v>
      </c>
      <c r="D126" s="36">
        <v>10</v>
      </c>
    </row>
    <row r="127" spans="2:4">
      <c r="B127" s="39" t="s">
        <v>57</v>
      </c>
      <c r="C127" s="11" t="s">
        <v>9</v>
      </c>
      <c r="D127" s="7">
        <v>1</v>
      </c>
    </row>
    <row r="128" spans="2:4">
      <c r="B128" s="40"/>
      <c r="C128" s="11" t="s">
        <v>7</v>
      </c>
      <c r="D128" s="7">
        <v>1</v>
      </c>
    </row>
    <row r="129" spans="2:4">
      <c r="B129" s="40"/>
      <c r="C129" s="11" t="s">
        <v>4</v>
      </c>
      <c r="D129" s="7">
        <v>10</v>
      </c>
    </row>
    <row r="130" spans="2:4">
      <c r="B130" s="40"/>
      <c r="C130" s="11" t="s">
        <v>8</v>
      </c>
      <c r="D130" s="7">
        <v>3</v>
      </c>
    </row>
    <row r="131" spans="2:4">
      <c r="B131" s="40"/>
      <c r="C131" s="11" t="s">
        <v>5</v>
      </c>
      <c r="D131" s="7">
        <v>5</v>
      </c>
    </row>
    <row r="132" spans="2:4">
      <c r="B132" s="40"/>
      <c r="C132" s="11" t="s">
        <v>6</v>
      </c>
      <c r="D132" s="7">
        <v>4</v>
      </c>
    </row>
    <row r="133" spans="2:4">
      <c r="B133" s="41"/>
      <c r="C133" s="12" t="s">
        <v>24</v>
      </c>
      <c r="D133" s="36">
        <v>24</v>
      </c>
    </row>
    <row r="134" spans="2:4">
      <c r="B134" s="39" t="s">
        <v>58</v>
      </c>
      <c r="C134" s="11" t="s">
        <v>7</v>
      </c>
      <c r="D134" s="7">
        <v>1</v>
      </c>
    </row>
    <row r="135" spans="2:4">
      <c r="B135" s="40"/>
      <c r="C135" s="11" t="s">
        <v>4</v>
      </c>
      <c r="D135" s="7">
        <v>9</v>
      </c>
    </row>
    <row r="136" spans="2:4">
      <c r="B136" s="40"/>
      <c r="C136" s="11" t="s">
        <v>5</v>
      </c>
      <c r="D136" s="7">
        <v>4</v>
      </c>
    </row>
    <row r="137" spans="2:4">
      <c r="B137" s="41"/>
      <c r="C137" s="12" t="s">
        <v>24</v>
      </c>
      <c r="D137" s="36">
        <v>14</v>
      </c>
    </row>
    <row r="138" spans="2:4">
      <c r="B138" s="39" t="s">
        <v>59</v>
      </c>
      <c r="C138" s="11" t="s">
        <v>4</v>
      </c>
      <c r="D138" s="7">
        <v>5</v>
      </c>
    </row>
    <row r="139" spans="2:4">
      <c r="B139" s="40"/>
      <c r="C139" s="11" t="s">
        <v>5</v>
      </c>
      <c r="D139" s="7">
        <v>2</v>
      </c>
    </row>
    <row r="140" spans="2:4">
      <c r="B140" s="40"/>
      <c r="C140" s="11" t="s">
        <v>6</v>
      </c>
      <c r="D140" s="7">
        <v>2</v>
      </c>
    </row>
    <row r="141" spans="2:4">
      <c r="B141" s="41"/>
      <c r="C141" s="12" t="s">
        <v>24</v>
      </c>
      <c r="D141" s="36">
        <v>9</v>
      </c>
    </row>
    <row r="142" spans="2:4">
      <c r="B142" s="39" t="s">
        <v>60</v>
      </c>
      <c r="C142" s="11" t="s">
        <v>4</v>
      </c>
      <c r="D142" s="7">
        <v>10</v>
      </c>
    </row>
    <row r="143" spans="2:4">
      <c r="B143" s="41"/>
      <c r="C143" s="12" t="s">
        <v>24</v>
      </c>
      <c r="D143" s="36">
        <v>10</v>
      </c>
    </row>
    <row r="144" spans="2:4">
      <c r="B144" s="39" t="s">
        <v>61</v>
      </c>
      <c r="C144" s="11" t="s">
        <v>4</v>
      </c>
      <c r="D144" s="7">
        <v>6</v>
      </c>
    </row>
    <row r="145" spans="2:4">
      <c r="B145" s="40"/>
      <c r="C145" s="11" t="s">
        <v>8</v>
      </c>
      <c r="D145" s="7">
        <v>1</v>
      </c>
    </row>
    <row r="146" spans="2:4">
      <c r="B146" s="41"/>
      <c r="C146" s="12" t="s">
        <v>24</v>
      </c>
      <c r="D146" s="36">
        <v>7</v>
      </c>
    </row>
    <row r="147" spans="2:4">
      <c r="B147" s="39" t="s">
        <v>62</v>
      </c>
      <c r="C147" s="11" t="s">
        <v>4</v>
      </c>
      <c r="D147" s="7">
        <v>3</v>
      </c>
    </row>
    <row r="148" spans="2:4">
      <c r="B148" s="41"/>
      <c r="C148" s="12" t="s">
        <v>24</v>
      </c>
      <c r="D148" s="36">
        <v>3</v>
      </c>
    </row>
    <row r="149" spans="2:4">
      <c r="B149" s="39" t="s">
        <v>63</v>
      </c>
      <c r="C149" s="11" t="s">
        <v>9</v>
      </c>
      <c r="D149" s="7">
        <v>2</v>
      </c>
    </row>
    <row r="150" spans="2:4">
      <c r="B150" s="40"/>
      <c r="C150" s="11" t="s">
        <v>105</v>
      </c>
      <c r="D150" s="7">
        <v>1</v>
      </c>
    </row>
    <row r="151" spans="2:4">
      <c r="B151" s="40"/>
      <c r="C151" s="11" t="s">
        <v>4</v>
      </c>
      <c r="D151" s="7">
        <v>24</v>
      </c>
    </row>
    <row r="152" spans="2:4">
      <c r="B152" s="40"/>
      <c r="C152" s="11" t="s">
        <v>8</v>
      </c>
      <c r="D152" s="7">
        <v>1</v>
      </c>
    </row>
    <row r="153" spans="2:4">
      <c r="B153" s="40"/>
      <c r="C153" s="11" t="s">
        <v>5</v>
      </c>
      <c r="D153" s="7">
        <v>10</v>
      </c>
    </row>
    <row r="154" spans="2:4">
      <c r="B154" s="40"/>
      <c r="C154" s="11" t="s">
        <v>6</v>
      </c>
      <c r="D154" s="7">
        <v>2</v>
      </c>
    </row>
    <row r="155" spans="2:4">
      <c r="B155" s="41"/>
      <c r="C155" s="12" t="s">
        <v>24</v>
      </c>
      <c r="D155" s="36">
        <v>40</v>
      </c>
    </row>
    <row r="156" spans="2:4">
      <c r="B156" s="39" t="s">
        <v>64</v>
      </c>
      <c r="C156" s="11" t="s">
        <v>7</v>
      </c>
      <c r="D156" s="7">
        <v>1</v>
      </c>
    </row>
    <row r="157" spans="2:4">
      <c r="B157" s="40"/>
      <c r="C157" s="11" t="s">
        <v>4</v>
      </c>
      <c r="D157" s="7">
        <v>2</v>
      </c>
    </row>
    <row r="158" spans="2:4">
      <c r="B158" s="41"/>
      <c r="C158" s="12" t="s">
        <v>24</v>
      </c>
      <c r="D158" s="36">
        <v>3</v>
      </c>
    </row>
    <row r="159" spans="2:4">
      <c r="B159" s="39" t="s">
        <v>65</v>
      </c>
      <c r="C159" s="11" t="s">
        <v>4</v>
      </c>
      <c r="D159" s="7">
        <v>11</v>
      </c>
    </row>
    <row r="160" spans="2:4">
      <c r="B160" s="40"/>
      <c r="C160" s="11" t="s">
        <v>8</v>
      </c>
      <c r="D160" s="7">
        <v>1</v>
      </c>
    </row>
    <row r="161" spans="2:4">
      <c r="B161" s="40"/>
      <c r="C161" s="11" t="s">
        <v>5</v>
      </c>
      <c r="D161" s="7">
        <v>1</v>
      </c>
    </row>
    <row r="162" spans="2:4">
      <c r="B162" s="41"/>
      <c r="C162" s="12" t="s">
        <v>24</v>
      </c>
      <c r="D162" s="36">
        <v>13</v>
      </c>
    </row>
    <row r="163" spans="2:4">
      <c r="B163" s="39" t="s">
        <v>66</v>
      </c>
      <c r="C163" s="11" t="s">
        <v>4</v>
      </c>
      <c r="D163" s="7">
        <v>12</v>
      </c>
    </row>
    <row r="164" spans="2:4">
      <c r="B164" s="40"/>
      <c r="C164" s="11" t="s">
        <v>8</v>
      </c>
      <c r="D164" s="7">
        <v>1</v>
      </c>
    </row>
    <row r="165" spans="2:4">
      <c r="B165" s="40"/>
      <c r="C165" s="11" t="s">
        <v>5</v>
      </c>
      <c r="D165" s="7">
        <v>4</v>
      </c>
    </row>
    <row r="166" spans="2:4">
      <c r="B166" s="40"/>
      <c r="C166" s="11" t="s">
        <v>6</v>
      </c>
      <c r="D166" s="7">
        <v>6</v>
      </c>
    </row>
    <row r="167" spans="2:4">
      <c r="B167" s="41"/>
      <c r="C167" s="12" t="s">
        <v>24</v>
      </c>
      <c r="D167" s="36">
        <v>23</v>
      </c>
    </row>
    <row r="168" spans="2:4">
      <c r="B168" s="39" t="s">
        <v>67</v>
      </c>
      <c r="C168" s="11" t="s">
        <v>7</v>
      </c>
      <c r="D168" s="7">
        <v>1</v>
      </c>
    </row>
    <row r="169" spans="2:4">
      <c r="B169" s="40"/>
      <c r="C169" s="11" t="s">
        <v>4</v>
      </c>
      <c r="D169" s="7">
        <v>5</v>
      </c>
    </row>
    <row r="170" spans="2:4">
      <c r="B170" s="40"/>
      <c r="C170" s="11" t="s">
        <v>108</v>
      </c>
      <c r="D170" s="7">
        <v>1</v>
      </c>
    </row>
    <row r="171" spans="2:4">
      <c r="B171" s="41"/>
      <c r="C171" s="12" t="s">
        <v>24</v>
      </c>
      <c r="D171" s="36">
        <v>7</v>
      </c>
    </row>
    <row r="172" spans="2:4">
      <c r="B172" s="39" t="s">
        <v>68</v>
      </c>
      <c r="C172" s="11" t="s">
        <v>4</v>
      </c>
      <c r="D172" s="7">
        <v>5</v>
      </c>
    </row>
    <row r="173" spans="2:4">
      <c r="B173" s="40"/>
      <c r="C173" s="11" t="s">
        <v>5</v>
      </c>
      <c r="D173" s="7">
        <v>1</v>
      </c>
    </row>
    <row r="174" spans="2:4">
      <c r="B174" s="41"/>
      <c r="C174" s="12" t="s">
        <v>24</v>
      </c>
      <c r="D174" s="36">
        <v>6</v>
      </c>
    </row>
    <row r="175" spans="2:4">
      <c r="B175" s="39" t="s">
        <v>69</v>
      </c>
      <c r="C175" s="11" t="s">
        <v>7</v>
      </c>
      <c r="D175" s="7">
        <v>2</v>
      </c>
    </row>
    <row r="176" spans="2:4">
      <c r="B176" s="40"/>
      <c r="C176" s="11" t="s">
        <v>4</v>
      </c>
      <c r="D176" s="7">
        <v>30</v>
      </c>
    </row>
    <row r="177" spans="2:4">
      <c r="B177" s="40"/>
      <c r="C177" s="11" t="s">
        <v>8</v>
      </c>
      <c r="D177" s="7">
        <v>1</v>
      </c>
    </row>
    <row r="178" spans="2:4">
      <c r="B178" s="40"/>
      <c r="C178" s="11" t="s">
        <v>12</v>
      </c>
      <c r="D178" s="7">
        <v>1</v>
      </c>
    </row>
    <row r="179" spans="2:4">
      <c r="B179" s="40"/>
      <c r="C179" s="11" t="s">
        <v>5</v>
      </c>
      <c r="D179" s="7">
        <v>7</v>
      </c>
    </row>
    <row r="180" spans="2:4">
      <c r="B180" s="40"/>
      <c r="C180" s="11" t="s">
        <v>6</v>
      </c>
      <c r="D180" s="7">
        <v>1</v>
      </c>
    </row>
    <row r="181" spans="2:4">
      <c r="B181" s="41"/>
      <c r="C181" s="12" t="s">
        <v>24</v>
      </c>
      <c r="D181" s="36">
        <v>42</v>
      </c>
    </row>
    <row r="182" spans="2:4">
      <c r="B182" s="39" t="s">
        <v>70</v>
      </c>
      <c r="C182" s="11" t="s">
        <v>9</v>
      </c>
      <c r="D182" s="7">
        <v>1</v>
      </c>
    </row>
    <row r="183" spans="2:4">
      <c r="B183" s="40"/>
      <c r="C183" s="11" t="s">
        <v>11</v>
      </c>
      <c r="D183" s="7">
        <v>1</v>
      </c>
    </row>
    <row r="184" spans="2:4">
      <c r="B184" s="40"/>
      <c r="C184" s="11" t="s">
        <v>7</v>
      </c>
      <c r="D184" s="7">
        <v>5</v>
      </c>
    </row>
    <row r="185" spans="2:4">
      <c r="B185" s="40"/>
      <c r="C185" s="11" t="s">
        <v>4</v>
      </c>
      <c r="D185" s="7">
        <v>32</v>
      </c>
    </row>
    <row r="186" spans="2:4">
      <c r="B186" s="40"/>
      <c r="C186" s="11" t="s">
        <v>5</v>
      </c>
      <c r="D186" s="7">
        <v>6</v>
      </c>
    </row>
    <row r="187" spans="2:4">
      <c r="B187" s="41"/>
      <c r="C187" s="12" t="s">
        <v>24</v>
      </c>
      <c r="D187" s="36">
        <v>45</v>
      </c>
    </row>
    <row r="188" spans="2:4">
      <c r="B188" s="39" t="s">
        <v>71</v>
      </c>
      <c r="C188" s="11" t="s">
        <v>4</v>
      </c>
      <c r="D188" s="7">
        <v>3</v>
      </c>
    </row>
    <row r="189" spans="2:4">
      <c r="B189" s="40"/>
      <c r="C189" s="11" t="s">
        <v>5</v>
      </c>
      <c r="D189" s="7">
        <v>5</v>
      </c>
    </row>
    <row r="190" spans="2:4">
      <c r="B190" s="40"/>
      <c r="C190" s="11" t="s">
        <v>6</v>
      </c>
      <c r="D190" s="7">
        <v>1</v>
      </c>
    </row>
    <row r="191" spans="2:4">
      <c r="B191" s="41"/>
      <c r="C191" s="12" t="s">
        <v>24</v>
      </c>
      <c r="D191" s="36">
        <v>9</v>
      </c>
    </row>
    <row r="192" spans="2:4">
      <c r="B192" s="39" t="s">
        <v>72</v>
      </c>
      <c r="C192" s="11" t="s">
        <v>7</v>
      </c>
      <c r="D192" s="7">
        <v>4</v>
      </c>
    </row>
    <row r="193" spans="2:4">
      <c r="B193" s="40"/>
      <c r="C193" s="11" t="s">
        <v>4</v>
      </c>
      <c r="D193" s="7">
        <v>19</v>
      </c>
    </row>
    <row r="194" spans="2:4">
      <c r="B194" s="40"/>
      <c r="C194" s="11" t="s">
        <v>8</v>
      </c>
      <c r="D194" s="7">
        <v>1</v>
      </c>
    </row>
    <row r="195" spans="2:4">
      <c r="B195" s="40"/>
      <c r="C195" s="11" t="s">
        <v>111</v>
      </c>
      <c r="D195" s="7">
        <v>2</v>
      </c>
    </row>
    <row r="196" spans="2:4">
      <c r="B196" s="40"/>
      <c r="C196" s="11" t="s">
        <v>6</v>
      </c>
      <c r="D196" s="7">
        <v>1</v>
      </c>
    </row>
    <row r="197" spans="2:4">
      <c r="B197" s="41"/>
      <c r="C197" s="12" t="s">
        <v>24</v>
      </c>
      <c r="D197" s="36">
        <v>27</v>
      </c>
    </row>
    <row r="198" spans="2:4">
      <c r="B198" s="39" t="s">
        <v>73</v>
      </c>
      <c r="C198" s="11" t="s">
        <v>7</v>
      </c>
      <c r="D198" s="7">
        <v>1</v>
      </c>
    </row>
    <row r="199" spans="2:4">
      <c r="B199" s="40"/>
      <c r="C199" s="11" t="s">
        <v>4</v>
      </c>
      <c r="D199" s="7">
        <v>2</v>
      </c>
    </row>
    <row r="200" spans="2:4">
      <c r="B200" s="41"/>
      <c r="C200" s="12" t="s">
        <v>24</v>
      </c>
      <c r="D200" s="36">
        <v>3</v>
      </c>
    </row>
    <row r="201" spans="2:4">
      <c r="B201" s="39" t="s">
        <v>74</v>
      </c>
      <c r="C201" s="11" t="s">
        <v>4</v>
      </c>
      <c r="D201" s="7">
        <v>20</v>
      </c>
    </row>
    <row r="202" spans="2:4">
      <c r="B202" s="40"/>
      <c r="C202" s="11" t="s">
        <v>5</v>
      </c>
      <c r="D202" s="7">
        <v>1</v>
      </c>
    </row>
    <row r="203" spans="2:4">
      <c r="B203" s="40"/>
      <c r="C203" s="11" t="s">
        <v>6</v>
      </c>
      <c r="D203" s="7">
        <v>2</v>
      </c>
    </row>
    <row r="204" spans="2:4">
      <c r="B204" s="41"/>
      <c r="C204" s="12" t="s">
        <v>24</v>
      </c>
      <c r="D204" s="36">
        <v>23</v>
      </c>
    </row>
    <row r="205" spans="2:4">
      <c r="B205" s="39" t="s">
        <v>75</v>
      </c>
      <c r="C205" s="11" t="s">
        <v>4</v>
      </c>
      <c r="D205" s="7">
        <v>15</v>
      </c>
    </row>
    <row r="206" spans="2:4">
      <c r="B206" s="40"/>
      <c r="C206" s="11" t="s">
        <v>10</v>
      </c>
      <c r="D206" s="7">
        <v>1</v>
      </c>
    </row>
    <row r="207" spans="2:4">
      <c r="B207" s="40"/>
      <c r="C207" s="11" t="s">
        <v>5</v>
      </c>
      <c r="D207" s="7">
        <v>4</v>
      </c>
    </row>
    <row r="208" spans="2:4">
      <c r="B208" s="41"/>
      <c r="C208" s="12" t="s">
        <v>24</v>
      </c>
      <c r="D208" s="36">
        <v>20</v>
      </c>
    </row>
    <row r="209" spans="2:4">
      <c r="B209" s="39" t="s">
        <v>76</v>
      </c>
      <c r="C209" s="11" t="s">
        <v>7</v>
      </c>
      <c r="D209" s="7">
        <v>3</v>
      </c>
    </row>
    <row r="210" spans="2:4">
      <c r="B210" s="40"/>
      <c r="C210" s="11" t="s">
        <v>4</v>
      </c>
      <c r="D210" s="7">
        <v>8</v>
      </c>
    </row>
    <row r="211" spans="2:4">
      <c r="B211" s="40"/>
      <c r="C211" s="11" t="s">
        <v>6</v>
      </c>
      <c r="D211" s="7">
        <v>1</v>
      </c>
    </row>
    <row r="212" spans="2:4">
      <c r="B212" s="41"/>
      <c r="C212" s="12" t="s">
        <v>24</v>
      </c>
      <c r="D212" s="36">
        <v>12</v>
      </c>
    </row>
    <row r="213" spans="2:4">
      <c r="B213" s="39" t="s">
        <v>77</v>
      </c>
      <c r="C213" s="11" t="s">
        <v>9</v>
      </c>
      <c r="D213" s="7">
        <v>1</v>
      </c>
    </row>
    <row r="214" spans="2:4">
      <c r="B214" s="40"/>
      <c r="C214" s="11" t="s">
        <v>4</v>
      </c>
      <c r="D214" s="7">
        <v>2</v>
      </c>
    </row>
    <row r="215" spans="2:4">
      <c r="B215" s="40"/>
      <c r="C215" s="11" t="s">
        <v>5</v>
      </c>
      <c r="D215" s="7">
        <v>1</v>
      </c>
    </row>
    <row r="216" spans="2:4">
      <c r="B216" s="40"/>
      <c r="C216" s="11" t="s">
        <v>6</v>
      </c>
      <c r="D216" s="7">
        <v>1</v>
      </c>
    </row>
    <row r="217" spans="2:4">
      <c r="B217" s="41"/>
      <c r="C217" s="12" t="s">
        <v>24</v>
      </c>
      <c r="D217" s="36">
        <v>5</v>
      </c>
    </row>
    <row r="218" spans="2:4">
      <c r="B218" s="39" t="s">
        <v>78</v>
      </c>
      <c r="C218" s="11" t="s">
        <v>4</v>
      </c>
      <c r="D218" s="7">
        <v>3</v>
      </c>
    </row>
    <row r="219" spans="2:4">
      <c r="B219" s="40"/>
      <c r="C219" s="11" t="s">
        <v>5</v>
      </c>
      <c r="D219" s="7">
        <v>1</v>
      </c>
    </row>
    <row r="220" spans="2:4">
      <c r="B220" s="40"/>
      <c r="C220" s="11" t="s">
        <v>6</v>
      </c>
      <c r="D220" s="7">
        <v>2</v>
      </c>
    </row>
    <row r="221" spans="2:4">
      <c r="B221" s="41"/>
      <c r="C221" s="12" t="s">
        <v>24</v>
      </c>
      <c r="D221" s="36">
        <v>6</v>
      </c>
    </row>
    <row r="222" spans="2:4">
      <c r="B222" s="39" t="s">
        <v>79</v>
      </c>
      <c r="C222" s="11" t="s">
        <v>9</v>
      </c>
      <c r="D222" s="7">
        <v>1</v>
      </c>
    </row>
    <row r="223" spans="2:4">
      <c r="B223" s="40"/>
      <c r="C223" s="11" t="s">
        <v>7</v>
      </c>
      <c r="D223" s="7">
        <v>1</v>
      </c>
    </row>
    <row r="224" spans="2:4">
      <c r="B224" s="40"/>
      <c r="C224" s="11" t="s">
        <v>4</v>
      </c>
      <c r="D224" s="7">
        <v>6</v>
      </c>
    </row>
    <row r="225" spans="2:4">
      <c r="B225" s="40"/>
      <c r="C225" s="11" t="s">
        <v>8</v>
      </c>
      <c r="D225" s="7">
        <v>1</v>
      </c>
    </row>
    <row r="226" spans="2:4">
      <c r="B226" s="41"/>
      <c r="C226" s="12" t="s">
        <v>24</v>
      </c>
      <c r="D226" s="36">
        <v>9</v>
      </c>
    </row>
    <row r="227" spans="2:4">
      <c r="B227" s="39" t="s">
        <v>80</v>
      </c>
      <c r="C227" s="11" t="s">
        <v>4</v>
      </c>
      <c r="D227" s="7">
        <v>2</v>
      </c>
    </row>
    <row r="228" spans="2:4">
      <c r="B228" s="40"/>
      <c r="C228" s="11" t="s">
        <v>5</v>
      </c>
      <c r="D228" s="7">
        <v>5</v>
      </c>
    </row>
    <row r="229" spans="2:4">
      <c r="B229" s="41"/>
      <c r="C229" s="12" t="s">
        <v>24</v>
      </c>
      <c r="D229" s="36">
        <v>7</v>
      </c>
    </row>
    <row r="230" spans="2:4">
      <c r="B230" s="39" t="s">
        <v>81</v>
      </c>
      <c r="C230" s="11" t="s">
        <v>4</v>
      </c>
      <c r="D230" s="7">
        <v>2</v>
      </c>
    </row>
    <row r="231" spans="2:4">
      <c r="B231" s="40"/>
      <c r="C231" s="11" t="s">
        <v>6</v>
      </c>
      <c r="D231" s="7">
        <v>1</v>
      </c>
    </row>
    <row r="232" spans="2:4">
      <c r="B232" s="41"/>
      <c r="C232" s="12" t="s">
        <v>24</v>
      </c>
      <c r="D232" s="36">
        <v>3</v>
      </c>
    </row>
    <row r="233" spans="2:4">
      <c r="B233" s="39" t="s">
        <v>82</v>
      </c>
      <c r="C233" s="11" t="s">
        <v>9</v>
      </c>
      <c r="D233" s="7">
        <v>1</v>
      </c>
    </row>
    <row r="234" spans="2:4">
      <c r="B234" s="40"/>
      <c r="C234" s="11" t="s">
        <v>4</v>
      </c>
      <c r="D234" s="7">
        <v>6</v>
      </c>
    </row>
    <row r="235" spans="2:4">
      <c r="B235" s="40"/>
      <c r="C235" s="11" t="s">
        <v>8</v>
      </c>
      <c r="D235" s="7">
        <v>1</v>
      </c>
    </row>
    <row r="236" spans="2:4">
      <c r="B236" s="40"/>
      <c r="C236" s="11" t="s">
        <v>5</v>
      </c>
      <c r="D236" s="7">
        <v>7</v>
      </c>
    </row>
    <row r="237" spans="2:4">
      <c r="B237" s="40"/>
      <c r="C237" s="11" t="s">
        <v>6</v>
      </c>
      <c r="D237" s="7">
        <v>1</v>
      </c>
    </row>
    <row r="238" spans="2:4">
      <c r="B238" s="41"/>
      <c r="C238" s="12" t="s">
        <v>24</v>
      </c>
      <c r="D238" s="36">
        <v>16</v>
      </c>
    </row>
    <row r="239" spans="2:4">
      <c r="B239" s="39" t="s">
        <v>83</v>
      </c>
      <c r="C239" s="11" t="s">
        <v>9</v>
      </c>
      <c r="D239" s="7">
        <v>1</v>
      </c>
    </row>
    <row r="240" spans="2:4">
      <c r="B240" s="40"/>
      <c r="C240" s="11" t="s">
        <v>11</v>
      </c>
      <c r="D240" s="7">
        <v>1</v>
      </c>
    </row>
    <row r="241" spans="2:4">
      <c r="B241" s="40"/>
      <c r="C241" s="11" t="s">
        <v>4</v>
      </c>
      <c r="D241" s="7">
        <v>6</v>
      </c>
    </row>
    <row r="242" spans="2:4">
      <c r="B242" s="40"/>
      <c r="C242" s="11" t="s">
        <v>8</v>
      </c>
      <c r="D242" s="7">
        <v>1</v>
      </c>
    </row>
    <row r="243" spans="2:4">
      <c r="B243" s="40"/>
      <c r="C243" s="11" t="s">
        <v>10</v>
      </c>
      <c r="D243" s="7">
        <v>1</v>
      </c>
    </row>
    <row r="244" spans="2:4">
      <c r="B244" s="40"/>
      <c r="C244" s="11" t="s">
        <v>5</v>
      </c>
      <c r="D244" s="7">
        <v>7</v>
      </c>
    </row>
    <row r="245" spans="2:4">
      <c r="B245" s="41"/>
      <c r="C245" s="12" t="s">
        <v>24</v>
      </c>
      <c r="D245" s="36">
        <v>17</v>
      </c>
    </row>
    <row r="246" spans="2:4">
      <c r="B246" s="39" t="s">
        <v>84</v>
      </c>
      <c r="C246" s="11" t="s">
        <v>4</v>
      </c>
      <c r="D246" s="7">
        <v>13</v>
      </c>
    </row>
    <row r="247" spans="2:4">
      <c r="B247" s="40"/>
      <c r="C247" s="11" t="s">
        <v>5</v>
      </c>
      <c r="D247" s="7">
        <v>3</v>
      </c>
    </row>
    <row r="248" spans="2:4">
      <c r="B248" s="40"/>
      <c r="C248" s="11" t="s">
        <v>6</v>
      </c>
      <c r="D248" s="7">
        <v>2</v>
      </c>
    </row>
    <row r="249" spans="2:4">
      <c r="B249" s="41"/>
      <c r="C249" s="12" t="s">
        <v>24</v>
      </c>
      <c r="D249" s="36">
        <v>18</v>
      </c>
    </row>
    <row r="250" spans="2:4">
      <c r="B250" s="39" t="s">
        <v>85</v>
      </c>
      <c r="C250" s="11" t="s">
        <v>4</v>
      </c>
      <c r="D250" s="7">
        <v>4</v>
      </c>
    </row>
    <row r="251" spans="2:4">
      <c r="B251" s="40"/>
      <c r="C251" s="11" t="s">
        <v>8</v>
      </c>
      <c r="D251" s="7">
        <v>1</v>
      </c>
    </row>
    <row r="252" spans="2:4">
      <c r="B252" s="40"/>
      <c r="C252" s="11" t="s">
        <v>5</v>
      </c>
      <c r="D252" s="7">
        <v>1</v>
      </c>
    </row>
    <row r="253" spans="2:4">
      <c r="B253" s="40"/>
      <c r="C253" s="11" t="s">
        <v>6</v>
      </c>
      <c r="D253" s="7">
        <v>1</v>
      </c>
    </row>
    <row r="254" spans="2:4">
      <c r="B254" s="41"/>
      <c r="C254" s="12" t="s">
        <v>24</v>
      </c>
      <c r="D254" s="36">
        <v>7</v>
      </c>
    </row>
    <row r="255" spans="2:4">
      <c r="B255" s="39" t="s">
        <v>86</v>
      </c>
      <c r="C255" s="11" t="s">
        <v>4</v>
      </c>
      <c r="D255" s="7">
        <v>4</v>
      </c>
    </row>
    <row r="256" spans="2:4">
      <c r="B256" s="40"/>
      <c r="C256" s="11" t="s">
        <v>5</v>
      </c>
      <c r="D256" s="7">
        <v>7</v>
      </c>
    </row>
    <row r="257" spans="2:4">
      <c r="B257" s="40"/>
      <c r="C257" s="11" t="s">
        <v>6</v>
      </c>
      <c r="D257" s="7">
        <v>1</v>
      </c>
    </row>
    <row r="258" spans="2:4">
      <c r="B258" s="41"/>
      <c r="C258" s="12" t="s">
        <v>24</v>
      </c>
      <c r="D258" s="36">
        <v>12</v>
      </c>
    </row>
    <row r="259" spans="2:4">
      <c r="B259" s="39" t="s">
        <v>87</v>
      </c>
      <c r="C259" s="11" t="s">
        <v>4</v>
      </c>
      <c r="D259" s="7">
        <v>7</v>
      </c>
    </row>
    <row r="260" spans="2:4">
      <c r="B260" s="40"/>
      <c r="C260" s="11" t="s">
        <v>8</v>
      </c>
      <c r="D260" s="7">
        <v>3</v>
      </c>
    </row>
    <row r="261" spans="2:4">
      <c r="B261" s="40"/>
      <c r="C261" s="11" t="s">
        <v>6</v>
      </c>
      <c r="D261" s="7">
        <v>3</v>
      </c>
    </row>
    <row r="262" spans="2:4">
      <c r="B262" s="41"/>
      <c r="C262" s="12" t="s">
        <v>24</v>
      </c>
      <c r="D262" s="36">
        <v>13</v>
      </c>
    </row>
    <row r="263" spans="2:4">
      <c r="B263" s="39" t="s">
        <v>88</v>
      </c>
      <c r="C263" s="11" t="s">
        <v>7</v>
      </c>
      <c r="D263" s="7">
        <v>1</v>
      </c>
    </row>
    <row r="264" spans="2:4">
      <c r="B264" s="40"/>
      <c r="C264" s="11" t="s">
        <v>4</v>
      </c>
      <c r="D264" s="7">
        <v>2</v>
      </c>
    </row>
    <row r="265" spans="2:4">
      <c r="B265" s="40"/>
      <c r="C265" s="11" t="s">
        <v>5</v>
      </c>
      <c r="D265" s="7">
        <v>1</v>
      </c>
    </row>
    <row r="266" spans="2:4">
      <c r="B266" s="41"/>
      <c r="C266" s="12" t="s">
        <v>24</v>
      </c>
      <c r="D266" s="36">
        <v>4</v>
      </c>
    </row>
    <row r="267" spans="2:4">
      <c r="B267" s="39" t="s">
        <v>89</v>
      </c>
      <c r="C267" s="11" t="s">
        <v>4</v>
      </c>
      <c r="D267" s="7">
        <v>3</v>
      </c>
    </row>
    <row r="268" spans="2:4">
      <c r="B268" s="40"/>
      <c r="C268" s="11" t="s">
        <v>6</v>
      </c>
      <c r="D268" s="7">
        <v>2</v>
      </c>
    </row>
    <row r="269" spans="2:4">
      <c r="B269" s="41"/>
      <c r="C269" s="12" t="s">
        <v>24</v>
      </c>
      <c r="D269" s="36">
        <v>5</v>
      </c>
    </row>
    <row r="270" spans="2:4">
      <c r="B270" s="39" t="s">
        <v>90</v>
      </c>
      <c r="C270" s="11" t="s">
        <v>7</v>
      </c>
      <c r="D270" s="7">
        <v>5</v>
      </c>
    </row>
    <row r="271" spans="2:4">
      <c r="B271" s="40"/>
      <c r="C271" s="11" t="s">
        <v>4</v>
      </c>
      <c r="D271" s="7">
        <v>13</v>
      </c>
    </row>
    <row r="272" spans="2:4">
      <c r="B272" s="40"/>
      <c r="C272" s="11" t="s">
        <v>10</v>
      </c>
      <c r="D272" s="7">
        <v>1</v>
      </c>
    </row>
    <row r="273" spans="2:4">
      <c r="B273" s="41"/>
      <c r="C273" s="12" t="s">
        <v>24</v>
      </c>
      <c r="D273" s="36">
        <v>19</v>
      </c>
    </row>
    <row r="274" spans="2:4">
      <c r="B274" s="39" t="s">
        <v>91</v>
      </c>
      <c r="C274" s="11" t="s">
        <v>4</v>
      </c>
      <c r="D274" s="7">
        <v>3</v>
      </c>
    </row>
    <row r="275" spans="2:4">
      <c r="B275" s="41"/>
      <c r="C275" s="12" t="s">
        <v>24</v>
      </c>
      <c r="D275" s="36">
        <v>3</v>
      </c>
    </row>
    <row r="276" spans="2:4">
      <c r="B276" s="39" t="s">
        <v>92</v>
      </c>
      <c r="C276" s="11" t="s">
        <v>4</v>
      </c>
      <c r="D276" s="7">
        <v>3</v>
      </c>
    </row>
    <row r="277" spans="2:4">
      <c r="B277" s="40"/>
      <c r="C277" s="11" t="s">
        <v>5</v>
      </c>
      <c r="D277" s="7">
        <v>1</v>
      </c>
    </row>
    <row r="278" spans="2:4">
      <c r="B278" s="41"/>
      <c r="C278" s="12" t="s">
        <v>24</v>
      </c>
      <c r="D278" s="36">
        <v>4</v>
      </c>
    </row>
    <row r="279" spans="2:4">
      <c r="B279" s="39" t="s">
        <v>93</v>
      </c>
      <c r="C279" s="11" t="s">
        <v>4</v>
      </c>
      <c r="D279" s="7">
        <v>1</v>
      </c>
    </row>
    <row r="280" spans="2:4">
      <c r="B280" s="40"/>
      <c r="C280" s="11" t="s">
        <v>107</v>
      </c>
      <c r="D280" s="7">
        <v>1</v>
      </c>
    </row>
    <row r="281" spans="2:4">
      <c r="B281" s="40"/>
      <c r="C281" s="11" t="s">
        <v>10</v>
      </c>
      <c r="D281" s="7">
        <v>1</v>
      </c>
    </row>
    <row r="282" spans="2:4">
      <c r="B282" s="41"/>
      <c r="C282" s="12" t="s">
        <v>24</v>
      </c>
      <c r="D282" s="36">
        <v>3</v>
      </c>
    </row>
    <row r="283" spans="2:4">
      <c r="B283" s="39" t="s">
        <v>94</v>
      </c>
      <c r="C283" s="11" t="s">
        <v>9</v>
      </c>
      <c r="D283" s="7">
        <v>1</v>
      </c>
    </row>
    <row r="284" spans="2:4">
      <c r="B284" s="40"/>
      <c r="C284" s="11" t="s">
        <v>7</v>
      </c>
      <c r="D284" s="7">
        <v>1</v>
      </c>
    </row>
    <row r="285" spans="2:4">
      <c r="B285" s="40"/>
      <c r="C285" s="11" t="s">
        <v>4</v>
      </c>
      <c r="D285" s="7">
        <v>24</v>
      </c>
    </row>
    <row r="286" spans="2:4">
      <c r="B286" s="40"/>
      <c r="C286" s="11" t="s">
        <v>8</v>
      </c>
      <c r="D286" s="7">
        <v>2</v>
      </c>
    </row>
    <row r="287" spans="2:4">
      <c r="B287" s="40"/>
      <c r="C287" s="11" t="s">
        <v>5</v>
      </c>
      <c r="D287" s="7">
        <v>4</v>
      </c>
    </row>
    <row r="288" spans="2:4">
      <c r="B288" s="41"/>
      <c r="C288" s="12" t="s">
        <v>24</v>
      </c>
      <c r="D288" s="36">
        <v>32</v>
      </c>
    </row>
    <row r="289" spans="2:4">
      <c r="B289" s="39" t="s">
        <v>95</v>
      </c>
      <c r="C289" s="11" t="s">
        <v>7</v>
      </c>
      <c r="D289" s="7">
        <v>1</v>
      </c>
    </row>
    <row r="290" spans="2:4">
      <c r="B290" s="40"/>
      <c r="C290" s="11" t="s">
        <v>4</v>
      </c>
      <c r="D290" s="7">
        <v>10</v>
      </c>
    </row>
    <row r="291" spans="2:4">
      <c r="B291" s="40"/>
      <c r="C291" s="11" t="s">
        <v>5</v>
      </c>
      <c r="D291" s="7">
        <v>1</v>
      </c>
    </row>
    <row r="292" spans="2:4">
      <c r="B292" s="41"/>
      <c r="C292" s="12" t="s">
        <v>24</v>
      </c>
      <c r="D292" s="36">
        <v>12</v>
      </c>
    </row>
    <row r="293" spans="2:4">
      <c r="B293" s="39" t="s">
        <v>96</v>
      </c>
      <c r="C293" s="11" t="s">
        <v>4</v>
      </c>
      <c r="D293" s="7">
        <v>10</v>
      </c>
    </row>
    <row r="294" spans="2:4">
      <c r="B294" s="40"/>
      <c r="C294" s="11" t="s">
        <v>10</v>
      </c>
      <c r="D294" s="7">
        <v>1</v>
      </c>
    </row>
    <row r="295" spans="2:4">
      <c r="B295" s="40"/>
      <c r="C295" s="11" t="s">
        <v>5</v>
      </c>
      <c r="D295" s="7">
        <v>2</v>
      </c>
    </row>
    <row r="296" spans="2:4">
      <c r="B296" s="40"/>
      <c r="C296" s="11" t="s">
        <v>6</v>
      </c>
      <c r="D296" s="7">
        <v>1</v>
      </c>
    </row>
    <row r="297" spans="2:4">
      <c r="B297" s="41"/>
      <c r="C297" s="12" t="s">
        <v>24</v>
      </c>
      <c r="D297" s="36">
        <v>14</v>
      </c>
    </row>
    <row r="298" spans="2:4">
      <c r="B298" s="39" t="s">
        <v>104</v>
      </c>
      <c r="C298" s="11" t="s">
        <v>9</v>
      </c>
      <c r="D298" s="7">
        <v>2</v>
      </c>
    </row>
    <row r="299" spans="2:4">
      <c r="B299" s="40"/>
      <c r="C299" s="11" t="s">
        <v>11</v>
      </c>
      <c r="D299" s="7">
        <v>6</v>
      </c>
    </row>
    <row r="300" spans="2:4">
      <c r="B300" s="40"/>
      <c r="C300" s="11" t="s">
        <v>7</v>
      </c>
      <c r="D300" s="7">
        <v>3</v>
      </c>
    </row>
    <row r="301" spans="2:4">
      <c r="B301" s="40"/>
      <c r="C301" s="11" t="s">
        <v>4</v>
      </c>
      <c r="D301" s="7">
        <v>22</v>
      </c>
    </row>
    <row r="302" spans="2:4">
      <c r="B302" s="40"/>
      <c r="C302" s="11" t="s">
        <v>8</v>
      </c>
      <c r="D302" s="7">
        <v>1</v>
      </c>
    </row>
    <row r="303" spans="2:4">
      <c r="B303" s="40"/>
      <c r="C303" s="11" t="s">
        <v>10</v>
      </c>
      <c r="D303" s="7">
        <v>10</v>
      </c>
    </row>
    <row r="304" spans="2:4">
      <c r="B304" s="40"/>
      <c r="C304" s="11" t="s">
        <v>5</v>
      </c>
      <c r="D304" s="7">
        <v>21</v>
      </c>
    </row>
    <row r="305" spans="2:4">
      <c r="B305" s="41"/>
      <c r="C305" s="12" t="s">
        <v>24</v>
      </c>
      <c r="D305" s="36">
        <v>65</v>
      </c>
    </row>
    <row r="306" spans="2:4">
      <c r="B306" s="39" t="s">
        <v>97</v>
      </c>
      <c r="C306" s="11" t="s">
        <v>9</v>
      </c>
      <c r="D306" s="7">
        <v>2</v>
      </c>
    </row>
    <row r="307" spans="2:4">
      <c r="B307" s="40"/>
      <c r="C307" s="11" t="s">
        <v>7</v>
      </c>
      <c r="D307" s="7">
        <v>1</v>
      </c>
    </row>
    <row r="308" spans="2:4">
      <c r="B308" s="40"/>
      <c r="C308" s="11" t="s">
        <v>4</v>
      </c>
      <c r="D308" s="7">
        <v>21</v>
      </c>
    </row>
    <row r="309" spans="2:4">
      <c r="B309" s="40"/>
      <c r="C309" s="11" t="s">
        <v>8</v>
      </c>
      <c r="D309" s="7">
        <v>1</v>
      </c>
    </row>
    <row r="310" spans="2:4">
      <c r="B310" s="40"/>
      <c r="C310" s="11" t="s">
        <v>10</v>
      </c>
      <c r="D310" s="7">
        <v>2</v>
      </c>
    </row>
    <row r="311" spans="2:4">
      <c r="B311" s="40"/>
      <c r="C311" s="11" t="s">
        <v>5</v>
      </c>
      <c r="D311" s="7">
        <v>6</v>
      </c>
    </row>
    <row r="312" spans="2:4">
      <c r="B312" s="40"/>
      <c r="C312" s="11" t="s">
        <v>6</v>
      </c>
      <c r="D312" s="7">
        <v>2</v>
      </c>
    </row>
    <row r="313" spans="2:4">
      <c r="B313" s="40"/>
      <c r="C313" s="11" t="s">
        <v>109</v>
      </c>
      <c r="D313" s="7">
        <v>1</v>
      </c>
    </row>
    <row r="314" spans="2:4">
      <c r="B314" s="41"/>
      <c r="C314" s="12" t="s">
        <v>24</v>
      </c>
      <c r="D314" s="36">
        <v>36</v>
      </c>
    </row>
    <row r="315" spans="2:4">
      <c r="B315" s="39" t="s">
        <v>98</v>
      </c>
      <c r="C315" s="11" t="s">
        <v>4</v>
      </c>
      <c r="D315" s="7">
        <v>7</v>
      </c>
    </row>
    <row r="316" spans="2:4">
      <c r="B316" s="41"/>
      <c r="C316" s="12" t="s">
        <v>24</v>
      </c>
      <c r="D316" s="36">
        <v>7</v>
      </c>
    </row>
    <row r="317" spans="2:4">
      <c r="B317" s="39" t="s">
        <v>99</v>
      </c>
      <c r="C317" s="11" t="s">
        <v>4</v>
      </c>
      <c r="D317" s="7">
        <v>6</v>
      </c>
    </row>
    <row r="318" spans="2:4">
      <c r="B318" s="40"/>
      <c r="C318" s="11" t="s">
        <v>109</v>
      </c>
      <c r="D318" s="7">
        <v>1</v>
      </c>
    </row>
    <row r="319" spans="2:4">
      <c r="B319" s="41"/>
      <c r="C319" s="12" t="s">
        <v>24</v>
      </c>
      <c r="D319" s="36">
        <v>7</v>
      </c>
    </row>
    <row r="320" spans="2:4">
      <c r="B320" s="39" t="s">
        <v>100</v>
      </c>
      <c r="C320" s="11" t="s">
        <v>4</v>
      </c>
      <c r="D320" s="7">
        <v>2</v>
      </c>
    </row>
    <row r="321" spans="2:4">
      <c r="B321" s="41"/>
      <c r="C321" s="12" t="s">
        <v>24</v>
      </c>
      <c r="D321" s="36">
        <v>2</v>
      </c>
    </row>
    <row r="322" spans="2:4">
      <c r="B322" s="39" t="s">
        <v>1</v>
      </c>
      <c r="C322" s="11" t="s">
        <v>4</v>
      </c>
      <c r="D322" s="7">
        <v>716</v>
      </c>
    </row>
    <row r="323" spans="2:4">
      <c r="B323" s="40"/>
      <c r="C323" s="11" t="s">
        <v>5</v>
      </c>
      <c r="D323" s="7">
        <v>201</v>
      </c>
    </row>
    <row r="324" spans="2:4">
      <c r="B324" s="40"/>
      <c r="C324" s="11" t="s">
        <v>6</v>
      </c>
      <c r="D324" s="7">
        <v>57</v>
      </c>
    </row>
    <row r="325" spans="2:4">
      <c r="B325" s="40"/>
      <c r="C325" s="11" t="s">
        <v>7</v>
      </c>
      <c r="D325" s="7">
        <v>42</v>
      </c>
    </row>
    <row r="326" spans="2:4">
      <c r="B326" s="40"/>
      <c r="C326" s="11" t="s">
        <v>8</v>
      </c>
      <c r="D326" s="7">
        <v>33</v>
      </c>
    </row>
    <row r="327" spans="2:4">
      <c r="B327" s="40"/>
      <c r="C327" s="11" t="s">
        <v>9</v>
      </c>
      <c r="D327" s="7">
        <v>20</v>
      </c>
    </row>
    <row r="328" spans="2:4">
      <c r="B328" s="40"/>
      <c r="C328" s="11" t="s">
        <v>107</v>
      </c>
      <c r="D328" s="7">
        <v>1</v>
      </c>
    </row>
    <row r="329" spans="2:4">
      <c r="B329" s="40"/>
      <c r="C329" s="11" t="s">
        <v>10</v>
      </c>
      <c r="D329" s="7">
        <v>19</v>
      </c>
    </row>
    <row r="330" spans="2:4">
      <c r="B330" s="40"/>
      <c r="C330" s="11" t="s">
        <v>108</v>
      </c>
      <c r="D330" s="7">
        <v>1</v>
      </c>
    </row>
    <row r="331" spans="2:4">
      <c r="B331" s="40"/>
      <c r="C331" s="11" t="s">
        <v>109</v>
      </c>
      <c r="D331" s="7">
        <v>2</v>
      </c>
    </row>
    <row r="332" spans="2:4">
      <c r="B332" s="40"/>
      <c r="C332" s="11" t="s">
        <v>12</v>
      </c>
      <c r="D332" s="7">
        <v>4</v>
      </c>
    </row>
    <row r="333" spans="2:4">
      <c r="B333" s="40"/>
      <c r="C333" s="11" t="s">
        <v>14</v>
      </c>
      <c r="D333" s="7">
        <v>1</v>
      </c>
    </row>
    <row r="334" spans="2:4">
      <c r="B334" s="40"/>
      <c r="C334" s="11" t="s">
        <v>110</v>
      </c>
      <c r="D334" s="7">
        <v>1</v>
      </c>
    </row>
    <row r="335" spans="2:4">
      <c r="B335" s="40"/>
      <c r="C335" s="11" t="s">
        <v>11</v>
      </c>
      <c r="D335" s="7">
        <v>8</v>
      </c>
    </row>
    <row r="336" spans="2:4">
      <c r="B336" s="40"/>
      <c r="C336" s="11" t="s">
        <v>105</v>
      </c>
      <c r="D336" s="7">
        <v>1</v>
      </c>
    </row>
    <row r="337" spans="2:4">
      <c r="B337" s="40"/>
      <c r="C337" s="11" t="s">
        <v>13</v>
      </c>
      <c r="D337" s="7">
        <v>1</v>
      </c>
    </row>
    <row r="338" spans="2:4">
      <c r="B338" s="40"/>
      <c r="C338" s="11" t="s">
        <v>111</v>
      </c>
      <c r="D338" s="7">
        <v>2</v>
      </c>
    </row>
    <row r="339" spans="2:4">
      <c r="B339" s="41"/>
      <c r="C339" s="12" t="s">
        <v>24</v>
      </c>
      <c r="D339" s="36">
        <v>1110</v>
      </c>
    </row>
  </sheetData>
  <mergeCells count="81">
    <mergeCell ref="B320:B321"/>
    <mergeCell ref="B322:B339"/>
    <mergeCell ref="B293:B297"/>
    <mergeCell ref="B298:B305"/>
    <mergeCell ref="B306:B314"/>
    <mergeCell ref="B315:B316"/>
    <mergeCell ref="B317:B319"/>
    <mergeCell ref="B205:B208"/>
    <mergeCell ref="B1:D1"/>
    <mergeCell ref="B2:D2"/>
    <mergeCell ref="B4:D4"/>
    <mergeCell ref="B289:B292"/>
    <mergeCell ref="B182:B187"/>
    <mergeCell ref="B188:B191"/>
    <mergeCell ref="B192:B197"/>
    <mergeCell ref="B198:B200"/>
    <mergeCell ref="B201:B204"/>
    <mergeCell ref="B144:B146"/>
    <mergeCell ref="B147:B148"/>
    <mergeCell ref="B149:B155"/>
    <mergeCell ref="B73:B78"/>
    <mergeCell ref="B79:B82"/>
    <mergeCell ref="B83:B88"/>
    <mergeCell ref="B99:B102"/>
    <mergeCell ref="B19:B20"/>
    <mergeCell ref="B21:B22"/>
    <mergeCell ref="B23:B25"/>
    <mergeCell ref="B44:B49"/>
    <mergeCell ref="B50:B52"/>
    <mergeCell ref="B26:B27"/>
    <mergeCell ref="B28:B29"/>
    <mergeCell ref="B30:B31"/>
    <mergeCell ref="B32:B34"/>
    <mergeCell ref="B35:B38"/>
    <mergeCell ref="B39:B43"/>
    <mergeCell ref="B138:B141"/>
    <mergeCell ref="B142:B143"/>
    <mergeCell ref="B53:B56"/>
    <mergeCell ref="B57:B58"/>
    <mergeCell ref="B59:B62"/>
    <mergeCell ref="B63:B67"/>
    <mergeCell ref="B68:B72"/>
    <mergeCell ref="B134:B137"/>
    <mergeCell ref="B103:B105"/>
    <mergeCell ref="B113:B117"/>
    <mergeCell ref="B118:B123"/>
    <mergeCell ref="B124:B126"/>
    <mergeCell ref="B127:B133"/>
    <mergeCell ref="B106:B112"/>
    <mergeCell ref="B89:B93"/>
    <mergeCell ref="B94:B98"/>
    <mergeCell ref="B7:C7"/>
    <mergeCell ref="B8:B9"/>
    <mergeCell ref="B10:B13"/>
    <mergeCell ref="B14:B16"/>
    <mergeCell ref="B17:B18"/>
    <mergeCell ref="B175:B181"/>
    <mergeCell ref="B156:B158"/>
    <mergeCell ref="B159:B162"/>
    <mergeCell ref="B163:B167"/>
    <mergeCell ref="B168:B171"/>
    <mergeCell ref="B172:B174"/>
    <mergeCell ref="B274:B275"/>
    <mergeCell ref="B276:B278"/>
    <mergeCell ref="B279:B282"/>
    <mergeCell ref="B283:B288"/>
    <mergeCell ref="B230:B232"/>
    <mergeCell ref="B233:B238"/>
    <mergeCell ref="B239:B245"/>
    <mergeCell ref="B246:B249"/>
    <mergeCell ref="B250:B254"/>
    <mergeCell ref="B255:B258"/>
    <mergeCell ref="B259:B262"/>
    <mergeCell ref="B263:B266"/>
    <mergeCell ref="B267:B269"/>
    <mergeCell ref="B270:B273"/>
    <mergeCell ref="B209:B212"/>
    <mergeCell ref="B213:B217"/>
    <mergeCell ref="B218:B221"/>
    <mergeCell ref="B222:B226"/>
    <mergeCell ref="B227:B2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3"/>
  <sheetViews>
    <sheetView tabSelected="1" workbookViewId="0">
      <selection activeCell="A71" sqref="A1:A1048576"/>
    </sheetView>
  </sheetViews>
  <sheetFormatPr defaultRowHeight="15"/>
  <cols>
    <col min="1" max="1" width="18.140625" style="27" customWidth="1"/>
    <col min="2" max="2" width="8.7109375" customWidth="1"/>
    <col min="3" max="3" width="9.140625" customWidth="1"/>
    <col min="4" max="4" width="10.28515625" customWidth="1"/>
    <col min="5" max="5" width="13.5703125" bestFit="1" customWidth="1"/>
    <col min="6" max="6" width="14" style="28" customWidth="1"/>
  </cols>
  <sheetData>
    <row r="1" spans="1:10">
      <c r="A1" s="45" t="s">
        <v>18</v>
      </c>
      <c r="B1" s="45"/>
      <c r="C1" s="45"/>
      <c r="D1" s="45"/>
      <c r="E1" s="45"/>
      <c r="F1" s="45"/>
      <c r="G1" s="45"/>
    </row>
    <row r="2" spans="1:10">
      <c r="A2" s="46" t="s">
        <v>112</v>
      </c>
      <c r="B2" s="46"/>
      <c r="C2" s="46"/>
      <c r="D2" s="46"/>
      <c r="E2" s="46"/>
      <c r="F2" s="46"/>
      <c r="G2" s="46"/>
    </row>
    <row r="4" spans="1:10" ht="13.5" customHeight="1">
      <c r="A4" s="14" t="s">
        <v>19</v>
      </c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G4" s="9"/>
      <c r="H4" s="16"/>
      <c r="I4" s="16"/>
      <c r="J4" s="16"/>
    </row>
    <row r="5" spans="1:10">
      <c r="A5" s="29" t="s">
        <v>25</v>
      </c>
      <c r="B5" s="17">
        <v>11</v>
      </c>
      <c r="C5" s="17">
        <v>2</v>
      </c>
      <c r="D5" s="17">
        <v>1</v>
      </c>
      <c r="E5" s="17">
        <v>4</v>
      </c>
      <c r="F5" s="18">
        <f>SUM(B5:E5)</f>
        <v>18</v>
      </c>
      <c r="G5" s="16"/>
      <c r="H5" s="19"/>
      <c r="I5" s="19"/>
      <c r="J5" s="19"/>
    </row>
    <row r="6" spans="1:10">
      <c r="A6" s="30" t="s">
        <v>26</v>
      </c>
      <c r="B6" s="20">
        <v>4</v>
      </c>
      <c r="C6" s="20">
        <v>0</v>
      </c>
      <c r="D6" s="20">
        <v>0</v>
      </c>
      <c r="E6" s="17">
        <v>0</v>
      </c>
      <c r="F6" s="18">
        <f t="shared" ref="F6:F71" si="0">SUM(B6:E6)</f>
        <v>4</v>
      </c>
      <c r="G6" s="16"/>
      <c r="H6" s="19"/>
      <c r="I6" s="19"/>
      <c r="J6" s="19"/>
    </row>
    <row r="7" spans="1:10">
      <c r="A7" s="30" t="s">
        <v>27</v>
      </c>
      <c r="B7" s="20">
        <v>0</v>
      </c>
      <c r="C7" s="20">
        <v>1</v>
      </c>
      <c r="D7" s="20">
        <v>0</v>
      </c>
      <c r="E7" s="17">
        <v>0</v>
      </c>
      <c r="F7" s="18">
        <f t="shared" si="0"/>
        <v>1</v>
      </c>
      <c r="G7" s="16"/>
      <c r="H7" s="19"/>
      <c r="I7" s="19"/>
      <c r="J7" s="19"/>
    </row>
    <row r="8" spans="1:10">
      <c r="A8" s="30" t="s">
        <v>28</v>
      </c>
      <c r="B8" s="20">
        <v>6</v>
      </c>
      <c r="C8" s="20">
        <v>0</v>
      </c>
      <c r="D8" s="20">
        <v>0</v>
      </c>
      <c r="E8" s="17">
        <v>0</v>
      </c>
      <c r="F8" s="18">
        <f t="shared" si="0"/>
        <v>6</v>
      </c>
      <c r="G8" s="16"/>
      <c r="H8" s="19"/>
      <c r="I8" s="19"/>
      <c r="J8" s="19"/>
    </row>
    <row r="9" spans="1:10">
      <c r="A9" s="30" t="s">
        <v>29</v>
      </c>
      <c r="B9" s="20">
        <v>2</v>
      </c>
      <c r="C9" s="20">
        <v>0</v>
      </c>
      <c r="D9" s="20">
        <v>0</v>
      </c>
      <c r="E9" s="17">
        <v>0</v>
      </c>
      <c r="F9" s="18">
        <f t="shared" si="0"/>
        <v>2</v>
      </c>
      <c r="G9" s="16"/>
      <c r="H9" s="19"/>
      <c r="I9" s="19"/>
      <c r="J9" s="19"/>
    </row>
    <row r="10" spans="1:10">
      <c r="A10" s="30" t="s">
        <v>30</v>
      </c>
      <c r="B10" s="20">
        <v>6</v>
      </c>
      <c r="C10" s="20">
        <v>0</v>
      </c>
      <c r="D10" s="20">
        <v>0</v>
      </c>
      <c r="E10" s="17">
        <v>2</v>
      </c>
      <c r="F10" s="18">
        <f t="shared" si="0"/>
        <v>8</v>
      </c>
      <c r="G10" s="16"/>
      <c r="H10" s="19"/>
      <c r="I10" s="19"/>
      <c r="J10" s="19"/>
    </row>
    <row r="11" spans="1:10">
      <c r="A11" s="30" t="s">
        <v>31</v>
      </c>
      <c r="B11" s="20">
        <v>5</v>
      </c>
      <c r="C11" s="20">
        <v>0</v>
      </c>
      <c r="D11" s="20">
        <v>0</v>
      </c>
      <c r="E11" s="17">
        <v>0</v>
      </c>
      <c r="F11" s="18">
        <f t="shared" si="0"/>
        <v>5</v>
      </c>
      <c r="G11" s="16"/>
      <c r="H11" s="19"/>
      <c r="I11" s="19"/>
      <c r="J11" s="19"/>
    </row>
    <row r="12" spans="1:10">
      <c r="A12" s="31" t="s">
        <v>32</v>
      </c>
      <c r="B12" s="20">
        <v>14</v>
      </c>
      <c r="C12" s="20">
        <v>0</v>
      </c>
      <c r="D12" s="20">
        <v>0</v>
      </c>
      <c r="E12" s="17">
        <v>0</v>
      </c>
      <c r="F12" s="18">
        <f t="shared" si="0"/>
        <v>14</v>
      </c>
      <c r="G12" s="16"/>
      <c r="H12" s="19"/>
      <c r="I12" s="19"/>
      <c r="J12" s="19"/>
    </row>
    <row r="13" spans="1:10">
      <c r="A13" s="31" t="s">
        <v>33</v>
      </c>
      <c r="B13" s="20">
        <v>1</v>
      </c>
      <c r="C13" s="20">
        <v>0</v>
      </c>
      <c r="D13" s="20">
        <v>0</v>
      </c>
      <c r="E13" s="17">
        <v>0</v>
      </c>
      <c r="F13" s="18">
        <f t="shared" si="0"/>
        <v>1</v>
      </c>
      <c r="G13" s="16"/>
      <c r="H13" s="19"/>
      <c r="I13" s="19"/>
      <c r="J13" s="19"/>
    </row>
    <row r="14" spans="1:10">
      <c r="A14" s="30" t="s">
        <v>34</v>
      </c>
      <c r="B14" s="20">
        <v>4</v>
      </c>
      <c r="C14" s="20">
        <v>0</v>
      </c>
      <c r="D14" s="20">
        <v>0</v>
      </c>
      <c r="E14" s="17">
        <v>0</v>
      </c>
      <c r="F14" s="18">
        <f t="shared" si="0"/>
        <v>4</v>
      </c>
      <c r="G14" s="16"/>
      <c r="H14" s="19"/>
      <c r="I14" s="19"/>
      <c r="J14" s="19"/>
    </row>
    <row r="15" spans="1:10">
      <c r="A15" s="30" t="s">
        <v>35</v>
      </c>
      <c r="B15" s="20">
        <v>0</v>
      </c>
      <c r="C15" s="20">
        <v>1</v>
      </c>
      <c r="D15" s="20">
        <v>0</v>
      </c>
      <c r="E15" s="17">
        <v>0</v>
      </c>
      <c r="F15" s="18">
        <f t="shared" si="0"/>
        <v>1</v>
      </c>
      <c r="G15" s="16"/>
      <c r="H15" s="19"/>
      <c r="I15" s="19"/>
      <c r="J15" s="19"/>
    </row>
    <row r="16" spans="1:10">
      <c r="A16" s="30" t="s">
        <v>36</v>
      </c>
      <c r="B16" s="20">
        <v>3</v>
      </c>
      <c r="C16" s="20">
        <v>0</v>
      </c>
      <c r="D16" s="20">
        <v>1</v>
      </c>
      <c r="E16" s="17">
        <v>0</v>
      </c>
      <c r="F16" s="18">
        <f t="shared" si="0"/>
        <v>4</v>
      </c>
      <c r="G16" s="16"/>
      <c r="H16" s="19"/>
      <c r="I16" s="19"/>
      <c r="J16" s="19"/>
    </row>
    <row r="17" spans="1:10">
      <c r="A17" s="30" t="s">
        <v>103</v>
      </c>
      <c r="B17" s="20">
        <v>0</v>
      </c>
      <c r="C17" s="20">
        <v>0</v>
      </c>
      <c r="D17" s="20">
        <v>0</v>
      </c>
      <c r="E17" s="17">
        <v>0</v>
      </c>
      <c r="F17" s="18">
        <f t="shared" si="0"/>
        <v>0</v>
      </c>
      <c r="G17" s="16"/>
      <c r="H17" s="19"/>
      <c r="I17" s="19"/>
      <c r="J17" s="19"/>
    </row>
    <row r="18" spans="1:10">
      <c r="A18" s="31" t="s">
        <v>37</v>
      </c>
      <c r="B18" s="20">
        <v>15</v>
      </c>
      <c r="C18" s="20">
        <v>0</v>
      </c>
      <c r="D18" s="20">
        <v>0</v>
      </c>
      <c r="E18" s="17">
        <v>0</v>
      </c>
      <c r="F18" s="18">
        <f t="shared" si="0"/>
        <v>15</v>
      </c>
      <c r="G18" s="16"/>
      <c r="H18" s="19"/>
      <c r="I18" s="19"/>
      <c r="J18" s="19"/>
    </row>
    <row r="19" spans="1:10">
      <c r="A19" s="30" t="s">
        <v>38</v>
      </c>
      <c r="B19" s="20">
        <v>4</v>
      </c>
      <c r="C19" s="20">
        <v>0</v>
      </c>
      <c r="D19" s="20">
        <v>0</v>
      </c>
      <c r="E19" s="17">
        <v>0</v>
      </c>
      <c r="F19" s="18">
        <f t="shared" si="0"/>
        <v>4</v>
      </c>
      <c r="G19" s="16"/>
      <c r="H19" s="19"/>
      <c r="I19" s="19"/>
      <c r="J19" s="19"/>
    </row>
    <row r="20" spans="1:10">
      <c r="A20" s="30" t="s">
        <v>39</v>
      </c>
      <c r="B20" s="20">
        <v>15</v>
      </c>
      <c r="C20" s="20">
        <v>0</v>
      </c>
      <c r="D20" s="20">
        <v>0</v>
      </c>
      <c r="E20" s="17">
        <v>1</v>
      </c>
      <c r="F20" s="18">
        <f t="shared" si="0"/>
        <v>16</v>
      </c>
      <c r="G20" s="16"/>
      <c r="H20" s="19"/>
      <c r="I20" s="19"/>
      <c r="J20" s="19"/>
    </row>
    <row r="21" spans="1:10">
      <c r="A21" s="30" t="s">
        <v>40</v>
      </c>
      <c r="B21" s="20">
        <v>3</v>
      </c>
      <c r="C21" s="20">
        <v>0</v>
      </c>
      <c r="D21" s="20">
        <v>0</v>
      </c>
      <c r="E21" s="17">
        <v>0</v>
      </c>
      <c r="F21" s="18">
        <f t="shared" si="0"/>
        <v>3</v>
      </c>
      <c r="G21" s="16"/>
      <c r="H21" s="19"/>
      <c r="I21" s="19"/>
      <c r="J21" s="19"/>
    </row>
    <row r="22" spans="1:10">
      <c r="A22" s="30" t="s">
        <v>41</v>
      </c>
      <c r="B22" s="20">
        <v>8</v>
      </c>
      <c r="C22" s="20">
        <v>0</v>
      </c>
      <c r="D22" s="20">
        <v>0</v>
      </c>
      <c r="E22" s="17">
        <v>0</v>
      </c>
      <c r="F22" s="18">
        <f t="shared" si="0"/>
        <v>8</v>
      </c>
      <c r="G22" s="16"/>
      <c r="H22" s="19"/>
      <c r="I22" s="19"/>
      <c r="J22" s="19"/>
    </row>
    <row r="23" spans="1:10">
      <c r="A23" s="30" t="s">
        <v>42</v>
      </c>
      <c r="B23" s="20">
        <v>1</v>
      </c>
      <c r="C23" s="20">
        <v>0</v>
      </c>
      <c r="D23" s="20">
        <v>0</v>
      </c>
      <c r="E23" s="17">
        <v>0</v>
      </c>
      <c r="F23" s="18">
        <f t="shared" si="0"/>
        <v>1</v>
      </c>
      <c r="G23" s="16"/>
      <c r="H23" s="19"/>
      <c r="I23" s="19"/>
      <c r="J23" s="19"/>
    </row>
    <row r="24" spans="1:10">
      <c r="A24" s="30" t="s">
        <v>43</v>
      </c>
      <c r="B24" s="20">
        <v>12</v>
      </c>
      <c r="C24" s="20">
        <v>1</v>
      </c>
      <c r="D24" s="20">
        <v>0</v>
      </c>
      <c r="E24" s="17">
        <v>3</v>
      </c>
      <c r="F24" s="18">
        <f t="shared" si="0"/>
        <v>16</v>
      </c>
      <c r="G24" s="16"/>
      <c r="H24" s="19"/>
      <c r="I24" s="19"/>
      <c r="J24" s="19"/>
    </row>
    <row r="25" spans="1:10">
      <c r="A25" s="30" t="s">
        <v>44</v>
      </c>
      <c r="B25" s="20">
        <v>12</v>
      </c>
      <c r="C25" s="20">
        <v>0</v>
      </c>
      <c r="D25" s="20">
        <v>1</v>
      </c>
      <c r="E25" s="17">
        <v>0</v>
      </c>
      <c r="F25" s="18">
        <f t="shared" si="0"/>
        <v>13</v>
      </c>
      <c r="G25" s="16"/>
      <c r="H25" s="19"/>
      <c r="I25" s="19"/>
      <c r="J25" s="19"/>
    </row>
    <row r="26" spans="1:10">
      <c r="A26" s="30" t="s">
        <v>45</v>
      </c>
      <c r="B26" s="20">
        <v>9</v>
      </c>
      <c r="C26" s="20">
        <v>1</v>
      </c>
      <c r="D26" s="20">
        <v>0</v>
      </c>
      <c r="E26" s="17">
        <v>2</v>
      </c>
      <c r="F26" s="18">
        <f t="shared" si="0"/>
        <v>12</v>
      </c>
      <c r="G26" s="16"/>
      <c r="H26" s="19"/>
      <c r="I26" s="19"/>
      <c r="J26" s="19"/>
    </row>
    <row r="27" spans="1:10">
      <c r="A27" s="30" t="s">
        <v>46</v>
      </c>
      <c r="B27" s="20">
        <v>27</v>
      </c>
      <c r="C27" s="20">
        <v>0</v>
      </c>
      <c r="D27" s="20">
        <v>0</v>
      </c>
      <c r="E27" s="17">
        <v>1</v>
      </c>
      <c r="F27" s="18">
        <f t="shared" si="0"/>
        <v>28</v>
      </c>
      <c r="G27" s="16"/>
      <c r="H27" s="19"/>
      <c r="I27" s="19"/>
      <c r="J27" s="19"/>
    </row>
    <row r="28" spans="1:10">
      <c r="A28" s="30" t="s">
        <v>47</v>
      </c>
      <c r="B28" s="20">
        <v>13</v>
      </c>
      <c r="C28" s="20">
        <v>0</v>
      </c>
      <c r="D28" s="20">
        <v>1</v>
      </c>
      <c r="E28" s="17">
        <v>0</v>
      </c>
      <c r="F28" s="18">
        <f t="shared" si="0"/>
        <v>14</v>
      </c>
      <c r="G28" s="16"/>
      <c r="H28" s="19"/>
      <c r="I28" s="19"/>
      <c r="J28" s="19"/>
    </row>
    <row r="29" spans="1:10">
      <c r="A29" s="30" t="s">
        <v>48</v>
      </c>
      <c r="B29" s="20">
        <v>17</v>
      </c>
      <c r="C29" s="20">
        <v>0</v>
      </c>
      <c r="D29" s="20">
        <v>0</v>
      </c>
      <c r="E29" s="17">
        <v>3</v>
      </c>
      <c r="F29" s="18">
        <f t="shared" si="0"/>
        <v>20</v>
      </c>
      <c r="G29" s="16"/>
      <c r="H29" s="19"/>
      <c r="I29" s="19"/>
      <c r="J29" s="19"/>
    </row>
    <row r="30" spans="1:10">
      <c r="A30" s="30" t="s">
        <v>49</v>
      </c>
      <c r="B30" s="20">
        <v>10</v>
      </c>
      <c r="C30" s="20">
        <v>0</v>
      </c>
      <c r="D30" s="20">
        <v>0</v>
      </c>
      <c r="E30" s="17">
        <v>1</v>
      </c>
      <c r="F30" s="18">
        <f t="shared" si="0"/>
        <v>11</v>
      </c>
      <c r="G30" s="16"/>
      <c r="H30" s="19"/>
      <c r="I30" s="19"/>
      <c r="J30" s="19"/>
    </row>
    <row r="31" spans="1:10">
      <c r="A31" s="30" t="s">
        <v>50</v>
      </c>
      <c r="B31" s="20">
        <v>24</v>
      </c>
      <c r="C31" s="20">
        <v>1</v>
      </c>
      <c r="D31" s="20">
        <v>0</v>
      </c>
      <c r="E31" s="17">
        <v>2</v>
      </c>
      <c r="F31" s="18">
        <f t="shared" si="0"/>
        <v>27</v>
      </c>
      <c r="G31" s="16"/>
      <c r="H31" s="19"/>
      <c r="I31" s="19"/>
      <c r="J31" s="19"/>
    </row>
    <row r="32" spans="1:10">
      <c r="A32" s="30" t="s">
        <v>51</v>
      </c>
      <c r="B32" s="20">
        <v>7</v>
      </c>
      <c r="C32" s="20">
        <v>1</v>
      </c>
      <c r="D32" s="20">
        <v>0</v>
      </c>
      <c r="E32" s="17">
        <v>2</v>
      </c>
      <c r="F32" s="18">
        <f t="shared" si="0"/>
        <v>10</v>
      </c>
      <c r="G32" s="16"/>
      <c r="H32" s="19"/>
      <c r="I32" s="19"/>
      <c r="J32" s="19"/>
    </row>
    <row r="33" spans="1:10">
      <c r="A33" s="30" t="s">
        <v>52</v>
      </c>
      <c r="B33" s="20">
        <v>31</v>
      </c>
      <c r="C33" s="20">
        <v>0</v>
      </c>
      <c r="D33" s="20">
        <v>0</v>
      </c>
      <c r="E33" s="17">
        <v>4</v>
      </c>
      <c r="F33" s="18">
        <f t="shared" si="0"/>
        <v>35</v>
      </c>
      <c r="G33" s="16"/>
      <c r="H33" s="19"/>
      <c r="I33" s="19"/>
      <c r="J33" s="19"/>
    </row>
    <row r="34" spans="1:10">
      <c r="A34" s="30" t="s">
        <v>53</v>
      </c>
      <c r="B34" s="20">
        <v>17</v>
      </c>
      <c r="C34" s="20">
        <v>0</v>
      </c>
      <c r="D34" s="20">
        <v>0</v>
      </c>
      <c r="E34" s="17">
        <v>0</v>
      </c>
      <c r="F34" s="18">
        <f t="shared" si="0"/>
        <v>17</v>
      </c>
      <c r="G34" s="16"/>
      <c r="H34" s="19"/>
      <c r="I34" s="19"/>
      <c r="J34" s="19"/>
    </row>
    <row r="35" spans="1:10">
      <c r="A35" s="30" t="s">
        <v>54</v>
      </c>
      <c r="B35" s="20">
        <v>19</v>
      </c>
      <c r="C35" s="20">
        <v>0</v>
      </c>
      <c r="D35" s="20">
        <v>0</v>
      </c>
      <c r="E35" s="17">
        <v>3</v>
      </c>
      <c r="F35" s="18">
        <f t="shared" si="0"/>
        <v>22</v>
      </c>
      <c r="G35" s="16"/>
      <c r="H35" s="19"/>
      <c r="I35" s="19"/>
      <c r="J35" s="19"/>
    </row>
    <row r="36" spans="1:10">
      <c r="A36" s="31" t="s">
        <v>55</v>
      </c>
      <c r="B36" s="20">
        <v>8</v>
      </c>
      <c r="C36" s="20">
        <v>0</v>
      </c>
      <c r="D36" s="20">
        <v>0</v>
      </c>
      <c r="E36" s="17">
        <v>3</v>
      </c>
      <c r="F36" s="18">
        <f t="shared" si="0"/>
        <v>11</v>
      </c>
      <c r="G36" s="16"/>
      <c r="H36" s="19"/>
      <c r="I36" s="19"/>
      <c r="J36" s="19"/>
    </row>
    <row r="37" spans="1:10">
      <c r="A37" s="30" t="s">
        <v>56</v>
      </c>
      <c r="B37" s="20">
        <v>3</v>
      </c>
      <c r="C37" s="20">
        <v>0</v>
      </c>
      <c r="D37" s="20">
        <v>0</v>
      </c>
      <c r="E37" s="17">
        <v>0</v>
      </c>
      <c r="F37" s="18">
        <f t="shared" si="0"/>
        <v>3</v>
      </c>
      <c r="G37" s="16"/>
      <c r="H37" s="19"/>
      <c r="I37" s="19"/>
      <c r="J37" s="19"/>
    </row>
    <row r="38" spans="1:10">
      <c r="A38" s="30" t="s">
        <v>57</v>
      </c>
      <c r="B38" s="20">
        <v>15</v>
      </c>
      <c r="C38" s="20">
        <v>0</v>
      </c>
      <c r="D38" s="20">
        <v>0</v>
      </c>
      <c r="E38" s="17">
        <v>1</v>
      </c>
      <c r="F38" s="18">
        <f t="shared" si="0"/>
        <v>16</v>
      </c>
      <c r="G38" s="16"/>
      <c r="H38" s="19"/>
      <c r="I38" s="19"/>
      <c r="J38" s="19"/>
    </row>
    <row r="39" spans="1:10">
      <c r="A39" s="30" t="s">
        <v>58</v>
      </c>
      <c r="B39" s="20">
        <v>5</v>
      </c>
      <c r="C39" s="20">
        <v>0</v>
      </c>
      <c r="D39" s="20">
        <v>0</v>
      </c>
      <c r="E39" s="17">
        <v>0</v>
      </c>
      <c r="F39" s="18">
        <f t="shared" si="0"/>
        <v>5</v>
      </c>
      <c r="G39" s="16"/>
      <c r="H39" s="19"/>
      <c r="I39" s="19"/>
      <c r="J39" s="19"/>
    </row>
    <row r="40" spans="1:10">
      <c r="A40" s="30" t="s">
        <v>59</v>
      </c>
      <c r="B40" s="20">
        <v>16</v>
      </c>
      <c r="C40" s="20">
        <v>0</v>
      </c>
      <c r="D40" s="20">
        <v>1</v>
      </c>
      <c r="E40" s="17">
        <v>8</v>
      </c>
      <c r="F40" s="18">
        <f t="shared" si="0"/>
        <v>25</v>
      </c>
      <c r="G40" s="16"/>
      <c r="H40" s="19"/>
      <c r="I40" s="19"/>
      <c r="J40" s="19"/>
    </row>
    <row r="41" spans="1:10">
      <c r="A41" s="30" t="s">
        <v>60</v>
      </c>
      <c r="B41" s="20">
        <v>2</v>
      </c>
      <c r="C41" s="20">
        <v>0</v>
      </c>
      <c r="D41" s="20">
        <v>0</v>
      </c>
      <c r="E41" s="17">
        <v>0</v>
      </c>
      <c r="F41" s="18">
        <f t="shared" si="0"/>
        <v>2</v>
      </c>
      <c r="G41" s="16"/>
      <c r="H41" s="19"/>
      <c r="I41" s="19"/>
      <c r="J41" s="19"/>
    </row>
    <row r="42" spans="1:10">
      <c r="A42" s="30" t="s">
        <v>61</v>
      </c>
      <c r="B42" s="20">
        <v>3</v>
      </c>
      <c r="C42" s="20">
        <v>0</v>
      </c>
      <c r="D42" s="20">
        <v>1</v>
      </c>
      <c r="E42" s="17">
        <v>0</v>
      </c>
      <c r="F42" s="18">
        <f t="shared" si="0"/>
        <v>4</v>
      </c>
      <c r="G42" s="16"/>
      <c r="H42" s="19"/>
      <c r="I42" s="19"/>
      <c r="J42" s="19"/>
    </row>
    <row r="43" spans="1:10">
      <c r="A43" s="31" t="s">
        <v>62</v>
      </c>
      <c r="B43" s="20">
        <v>2</v>
      </c>
      <c r="C43" s="20">
        <v>0</v>
      </c>
      <c r="D43" s="20">
        <v>0</v>
      </c>
      <c r="E43" s="17">
        <v>0</v>
      </c>
      <c r="F43" s="18">
        <f t="shared" si="0"/>
        <v>2</v>
      </c>
      <c r="G43" s="16"/>
      <c r="H43" s="19"/>
      <c r="I43" s="19"/>
      <c r="J43" s="19"/>
    </row>
    <row r="44" spans="1:10">
      <c r="A44" s="30" t="s">
        <v>63</v>
      </c>
      <c r="B44" s="20">
        <v>24</v>
      </c>
      <c r="C44" s="20">
        <v>0</v>
      </c>
      <c r="D44" s="20">
        <v>2</v>
      </c>
      <c r="E44" s="17">
        <v>0</v>
      </c>
      <c r="F44" s="18">
        <f t="shared" si="0"/>
        <v>26</v>
      </c>
      <c r="G44" s="16"/>
      <c r="H44" s="19"/>
      <c r="I44" s="19"/>
      <c r="J44" s="19"/>
    </row>
    <row r="45" spans="1:10">
      <c r="A45" s="30" t="s">
        <v>64</v>
      </c>
      <c r="B45" s="20">
        <v>1</v>
      </c>
      <c r="C45" s="20">
        <v>1</v>
      </c>
      <c r="D45" s="20">
        <v>0</v>
      </c>
      <c r="E45" s="17">
        <v>0</v>
      </c>
      <c r="F45" s="18">
        <f t="shared" si="0"/>
        <v>2</v>
      </c>
      <c r="G45" s="16"/>
      <c r="H45" s="19"/>
      <c r="I45" s="19"/>
      <c r="J45" s="19"/>
    </row>
    <row r="46" spans="1:10">
      <c r="A46" s="30" t="s">
        <v>65</v>
      </c>
      <c r="B46" s="20">
        <v>11</v>
      </c>
      <c r="C46" s="20">
        <v>0</v>
      </c>
      <c r="D46" s="20">
        <v>0</v>
      </c>
      <c r="E46" s="17">
        <v>1</v>
      </c>
      <c r="F46" s="18">
        <f t="shared" si="0"/>
        <v>12</v>
      </c>
      <c r="G46" s="16"/>
      <c r="H46" s="19"/>
      <c r="I46" s="19"/>
      <c r="J46" s="19"/>
    </row>
    <row r="47" spans="1:10">
      <c r="A47" s="30" t="s">
        <v>66</v>
      </c>
      <c r="B47" s="20">
        <v>10</v>
      </c>
      <c r="C47" s="20">
        <v>0</v>
      </c>
      <c r="D47" s="20">
        <v>0</v>
      </c>
      <c r="E47" s="17">
        <v>2</v>
      </c>
      <c r="F47" s="18">
        <f t="shared" si="0"/>
        <v>12</v>
      </c>
      <c r="G47" s="16"/>
      <c r="H47" s="19"/>
      <c r="I47" s="19"/>
      <c r="J47" s="19"/>
    </row>
    <row r="48" spans="1:10">
      <c r="A48" s="31" t="s">
        <v>67</v>
      </c>
      <c r="B48" s="20">
        <v>4</v>
      </c>
      <c r="C48" s="20">
        <v>0</v>
      </c>
      <c r="D48" s="20">
        <v>0</v>
      </c>
      <c r="E48" s="17">
        <v>0</v>
      </c>
      <c r="F48" s="18">
        <f t="shared" si="0"/>
        <v>4</v>
      </c>
      <c r="G48" s="16"/>
      <c r="H48" s="19"/>
      <c r="I48" s="19"/>
      <c r="J48" s="19"/>
    </row>
    <row r="49" spans="1:10">
      <c r="A49" s="30" t="s">
        <v>68</v>
      </c>
      <c r="B49" s="20">
        <v>5</v>
      </c>
      <c r="C49" s="20">
        <v>0</v>
      </c>
      <c r="D49" s="20">
        <v>0</v>
      </c>
      <c r="E49" s="17">
        <v>0</v>
      </c>
      <c r="F49" s="18">
        <f t="shared" si="0"/>
        <v>5</v>
      </c>
      <c r="G49" s="16"/>
      <c r="H49" s="19"/>
      <c r="I49" s="19"/>
      <c r="J49" s="19"/>
    </row>
    <row r="50" spans="1:10">
      <c r="A50" s="30" t="s">
        <v>69</v>
      </c>
      <c r="B50" s="20">
        <v>24</v>
      </c>
      <c r="C50" s="20">
        <v>1</v>
      </c>
      <c r="D50" s="20">
        <v>1</v>
      </c>
      <c r="E50" s="17">
        <v>2</v>
      </c>
      <c r="F50" s="18">
        <f t="shared" si="0"/>
        <v>28</v>
      </c>
      <c r="G50" s="16"/>
      <c r="H50" s="19"/>
      <c r="I50" s="19"/>
      <c r="J50" s="19"/>
    </row>
    <row r="51" spans="1:10">
      <c r="A51" s="30" t="s">
        <v>70</v>
      </c>
      <c r="B51" s="20">
        <v>31</v>
      </c>
      <c r="C51" s="20">
        <v>2</v>
      </c>
      <c r="D51" s="20">
        <v>1</v>
      </c>
      <c r="E51" s="17">
        <v>4</v>
      </c>
      <c r="F51" s="18">
        <f t="shared" si="0"/>
        <v>38</v>
      </c>
      <c r="G51" s="16"/>
      <c r="H51" s="19"/>
      <c r="I51" s="19"/>
      <c r="J51" s="19"/>
    </row>
    <row r="52" spans="1:10">
      <c r="A52" s="31" t="s">
        <v>71</v>
      </c>
      <c r="B52" s="20">
        <v>1</v>
      </c>
      <c r="C52" s="20">
        <v>0</v>
      </c>
      <c r="D52" s="20">
        <v>0</v>
      </c>
      <c r="E52" s="17">
        <v>0</v>
      </c>
      <c r="F52" s="18">
        <f t="shared" si="0"/>
        <v>1</v>
      </c>
      <c r="G52" s="16"/>
      <c r="H52" s="19"/>
      <c r="I52" s="19"/>
      <c r="J52" s="19"/>
    </row>
    <row r="53" spans="1:10">
      <c r="A53" s="30" t="s">
        <v>72</v>
      </c>
      <c r="B53" s="20">
        <v>17</v>
      </c>
      <c r="C53" s="20">
        <v>1</v>
      </c>
      <c r="D53" s="20">
        <v>0</v>
      </c>
      <c r="E53" s="17">
        <v>2</v>
      </c>
      <c r="F53" s="18">
        <f t="shared" si="0"/>
        <v>20</v>
      </c>
      <c r="G53" s="16"/>
      <c r="H53" s="19"/>
      <c r="I53" s="19"/>
      <c r="J53" s="19"/>
    </row>
    <row r="54" spans="1:10">
      <c r="A54" s="30" t="s">
        <v>73</v>
      </c>
      <c r="B54" s="20">
        <v>3</v>
      </c>
      <c r="C54" s="20">
        <v>0</v>
      </c>
      <c r="D54" s="20">
        <v>0</v>
      </c>
      <c r="E54" s="17">
        <v>0</v>
      </c>
      <c r="F54" s="18">
        <f t="shared" si="0"/>
        <v>3</v>
      </c>
      <c r="G54" s="16"/>
      <c r="H54" s="19"/>
      <c r="I54" s="19"/>
      <c r="J54" s="19"/>
    </row>
    <row r="55" spans="1:10">
      <c r="A55" s="30" t="s">
        <v>74</v>
      </c>
      <c r="B55" s="20">
        <v>11</v>
      </c>
      <c r="C55" s="20">
        <v>0</v>
      </c>
      <c r="D55" s="20">
        <v>0</v>
      </c>
      <c r="E55" s="17">
        <v>1</v>
      </c>
      <c r="F55" s="18">
        <f t="shared" si="0"/>
        <v>12</v>
      </c>
      <c r="G55" s="16"/>
      <c r="H55" s="19"/>
      <c r="I55" s="19"/>
      <c r="J55" s="19"/>
    </row>
    <row r="56" spans="1:10">
      <c r="A56" s="32" t="s">
        <v>75</v>
      </c>
      <c r="B56" s="20">
        <v>11</v>
      </c>
      <c r="C56" s="20">
        <v>0</v>
      </c>
      <c r="D56" s="20">
        <v>0</v>
      </c>
      <c r="E56" s="22">
        <v>1</v>
      </c>
      <c r="F56" s="18">
        <f t="shared" si="0"/>
        <v>12</v>
      </c>
      <c r="G56" s="16"/>
      <c r="H56" s="19"/>
      <c r="I56" s="19"/>
      <c r="J56" s="19"/>
    </row>
    <row r="57" spans="1:10">
      <c r="A57" s="32" t="s">
        <v>76</v>
      </c>
      <c r="B57" s="21">
        <v>13</v>
      </c>
      <c r="C57" s="20">
        <v>0</v>
      </c>
      <c r="D57" s="20">
        <v>0</v>
      </c>
      <c r="E57" s="22">
        <v>0</v>
      </c>
      <c r="F57" s="18">
        <f t="shared" si="0"/>
        <v>13</v>
      </c>
      <c r="G57" s="16"/>
      <c r="H57" s="19"/>
      <c r="I57" s="19"/>
      <c r="J57" s="19"/>
    </row>
    <row r="58" spans="1:10">
      <c r="A58" s="32" t="s">
        <v>77</v>
      </c>
      <c r="B58" s="21">
        <v>2</v>
      </c>
      <c r="C58" s="20">
        <v>0</v>
      </c>
      <c r="D58" s="20">
        <v>0</v>
      </c>
      <c r="E58" s="22">
        <v>0</v>
      </c>
      <c r="F58" s="18">
        <f t="shared" si="0"/>
        <v>2</v>
      </c>
      <c r="G58" s="19"/>
      <c r="H58" s="19"/>
      <c r="I58" s="19"/>
    </row>
    <row r="59" spans="1:10">
      <c r="A59" s="32" t="s">
        <v>78</v>
      </c>
      <c r="B59" s="21">
        <v>6</v>
      </c>
      <c r="C59" s="20">
        <v>0</v>
      </c>
      <c r="D59" s="20">
        <v>0</v>
      </c>
      <c r="E59" s="22">
        <v>0</v>
      </c>
      <c r="F59" s="18">
        <f t="shared" si="0"/>
        <v>6</v>
      </c>
      <c r="G59" s="19"/>
      <c r="H59" s="19"/>
      <c r="I59" s="19"/>
    </row>
    <row r="60" spans="1:10">
      <c r="A60" s="32" t="s">
        <v>79</v>
      </c>
      <c r="B60" s="21">
        <v>5</v>
      </c>
      <c r="C60" s="20">
        <v>0</v>
      </c>
      <c r="D60" s="20">
        <v>0</v>
      </c>
      <c r="E60" s="23">
        <v>0</v>
      </c>
      <c r="F60" s="18">
        <f t="shared" si="0"/>
        <v>5</v>
      </c>
      <c r="G60" s="19"/>
      <c r="H60" s="19"/>
      <c r="I60" s="19"/>
    </row>
    <row r="61" spans="1:10">
      <c r="A61" s="32" t="s">
        <v>80</v>
      </c>
      <c r="B61" s="23">
        <v>2</v>
      </c>
      <c r="C61" s="20">
        <v>0</v>
      </c>
      <c r="D61" s="20">
        <v>0</v>
      </c>
      <c r="E61" s="21">
        <v>0</v>
      </c>
      <c r="F61" s="18">
        <f t="shared" si="0"/>
        <v>2</v>
      </c>
    </row>
    <row r="62" spans="1:10">
      <c r="A62" s="32" t="s">
        <v>81</v>
      </c>
      <c r="B62" s="21">
        <v>1</v>
      </c>
      <c r="C62" s="20">
        <v>0</v>
      </c>
      <c r="D62" s="20">
        <v>0</v>
      </c>
      <c r="E62" s="21">
        <v>0</v>
      </c>
      <c r="F62" s="18">
        <f t="shared" si="0"/>
        <v>1</v>
      </c>
    </row>
    <row r="63" spans="1:10">
      <c r="A63" s="32" t="s">
        <v>82</v>
      </c>
      <c r="B63" s="21">
        <v>4</v>
      </c>
      <c r="C63" s="20">
        <v>0</v>
      </c>
      <c r="D63" s="20">
        <v>0</v>
      </c>
      <c r="E63" s="21">
        <v>0</v>
      </c>
      <c r="F63" s="18">
        <f t="shared" si="0"/>
        <v>4</v>
      </c>
    </row>
    <row r="64" spans="1:10">
      <c r="A64" s="32" t="s">
        <v>83</v>
      </c>
      <c r="B64" s="21">
        <v>4</v>
      </c>
      <c r="C64" s="21">
        <v>0</v>
      </c>
      <c r="D64" s="20">
        <v>0</v>
      </c>
      <c r="E64" s="21">
        <v>0</v>
      </c>
      <c r="F64" s="18">
        <f t="shared" si="0"/>
        <v>4</v>
      </c>
    </row>
    <row r="65" spans="1:6">
      <c r="A65" s="32" t="s">
        <v>84</v>
      </c>
      <c r="B65" s="21">
        <v>11</v>
      </c>
      <c r="C65" s="21">
        <v>2</v>
      </c>
      <c r="D65" s="20">
        <v>0</v>
      </c>
      <c r="E65" s="21">
        <v>0</v>
      </c>
      <c r="F65" s="18">
        <f t="shared" si="0"/>
        <v>13</v>
      </c>
    </row>
    <row r="66" spans="1:6">
      <c r="A66" s="32" t="s">
        <v>85</v>
      </c>
      <c r="B66" s="21">
        <v>5</v>
      </c>
      <c r="C66" s="21">
        <v>0</v>
      </c>
      <c r="D66" s="20">
        <v>0</v>
      </c>
      <c r="E66" s="24">
        <v>0</v>
      </c>
      <c r="F66" s="18">
        <f t="shared" si="0"/>
        <v>5</v>
      </c>
    </row>
    <row r="67" spans="1:6">
      <c r="A67" s="32" t="s">
        <v>86</v>
      </c>
      <c r="B67" s="21">
        <v>2</v>
      </c>
      <c r="C67" s="24">
        <v>0</v>
      </c>
      <c r="D67" s="20">
        <v>0</v>
      </c>
      <c r="E67" s="21">
        <v>0</v>
      </c>
      <c r="F67" s="18">
        <f t="shared" si="0"/>
        <v>2</v>
      </c>
    </row>
    <row r="68" spans="1:6">
      <c r="A68" s="32" t="s">
        <v>87</v>
      </c>
      <c r="B68" s="25">
        <v>6</v>
      </c>
      <c r="C68" s="21">
        <v>0</v>
      </c>
      <c r="D68" s="20">
        <v>0</v>
      </c>
      <c r="E68" s="21">
        <v>0</v>
      </c>
      <c r="F68" s="18">
        <f t="shared" si="0"/>
        <v>6</v>
      </c>
    </row>
    <row r="69" spans="1:6">
      <c r="A69" s="33" t="s">
        <v>88</v>
      </c>
      <c r="B69" s="21">
        <v>6</v>
      </c>
      <c r="C69" s="21">
        <v>0</v>
      </c>
      <c r="D69" s="20">
        <v>0</v>
      </c>
      <c r="E69" s="24">
        <v>0</v>
      </c>
      <c r="F69" s="18">
        <f t="shared" si="0"/>
        <v>6</v>
      </c>
    </row>
    <row r="70" spans="1:6">
      <c r="A70" s="32" t="s">
        <v>89</v>
      </c>
      <c r="B70" s="24">
        <v>4</v>
      </c>
      <c r="C70" s="24">
        <v>0</v>
      </c>
      <c r="D70" s="20">
        <v>0</v>
      </c>
      <c r="E70" s="21">
        <v>0</v>
      </c>
      <c r="F70" s="18">
        <f t="shared" si="0"/>
        <v>4</v>
      </c>
    </row>
    <row r="71" spans="1:6">
      <c r="A71" s="32" t="s">
        <v>90</v>
      </c>
      <c r="B71" s="21">
        <v>20</v>
      </c>
      <c r="C71" s="21">
        <v>0</v>
      </c>
      <c r="D71" s="20">
        <v>2</v>
      </c>
      <c r="E71" s="21">
        <v>5</v>
      </c>
      <c r="F71" s="18">
        <f t="shared" si="0"/>
        <v>27</v>
      </c>
    </row>
    <row r="72" spans="1:6">
      <c r="A72" s="32" t="s">
        <v>91</v>
      </c>
      <c r="B72" s="21">
        <v>3</v>
      </c>
      <c r="C72" s="21">
        <v>0</v>
      </c>
      <c r="D72" s="20">
        <v>0</v>
      </c>
      <c r="E72" s="21">
        <v>0</v>
      </c>
      <c r="F72" s="18">
        <f t="shared" ref="F72:F82" si="1">SUM(B72:E72)</f>
        <v>3</v>
      </c>
    </row>
    <row r="73" spans="1:6">
      <c r="A73" s="32" t="s">
        <v>92</v>
      </c>
      <c r="B73" s="21">
        <v>5</v>
      </c>
      <c r="C73" s="21">
        <v>0</v>
      </c>
      <c r="D73" s="20">
        <v>1</v>
      </c>
      <c r="E73" s="21">
        <v>0</v>
      </c>
      <c r="F73" s="18">
        <f t="shared" si="1"/>
        <v>6</v>
      </c>
    </row>
    <row r="74" spans="1:6">
      <c r="A74" s="32" t="s">
        <v>93</v>
      </c>
      <c r="B74" s="21">
        <v>2</v>
      </c>
      <c r="C74" s="21">
        <v>0</v>
      </c>
      <c r="D74" s="20">
        <v>0</v>
      </c>
      <c r="E74" s="21">
        <v>0</v>
      </c>
      <c r="F74" s="18">
        <f t="shared" si="1"/>
        <v>2</v>
      </c>
    </row>
    <row r="75" spans="1:6">
      <c r="A75" s="32" t="s">
        <v>94</v>
      </c>
      <c r="B75" s="21">
        <v>17</v>
      </c>
      <c r="C75" s="21">
        <v>1</v>
      </c>
      <c r="D75" s="21">
        <v>0</v>
      </c>
      <c r="E75" s="21">
        <v>4</v>
      </c>
      <c r="F75" s="18">
        <f t="shared" si="1"/>
        <v>22</v>
      </c>
    </row>
    <row r="76" spans="1:6">
      <c r="A76" s="32" t="s">
        <v>95</v>
      </c>
      <c r="B76" s="21">
        <v>9</v>
      </c>
      <c r="C76" s="21">
        <v>0</v>
      </c>
      <c r="D76" s="21">
        <v>0</v>
      </c>
      <c r="E76" s="23">
        <v>1</v>
      </c>
      <c r="F76" s="18">
        <f t="shared" si="1"/>
        <v>10</v>
      </c>
    </row>
    <row r="77" spans="1:6">
      <c r="A77" s="34" t="s">
        <v>96</v>
      </c>
      <c r="B77" s="23">
        <v>12</v>
      </c>
      <c r="C77" s="23">
        <v>0</v>
      </c>
      <c r="D77" s="23">
        <v>0</v>
      </c>
      <c r="E77" s="23">
        <v>2</v>
      </c>
      <c r="F77" s="18">
        <f t="shared" si="1"/>
        <v>14</v>
      </c>
    </row>
    <row r="78" spans="1:6">
      <c r="A78" s="32" t="s">
        <v>104</v>
      </c>
      <c r="B78" s="23">
        <v>24</v>
      </c>
      <c r="C78" s="23">
        <v>0</v>
      </c>
      <c r="D78" s="23">
        <v>1</v>
      </c>
      <c r="E78" s="21">
        <v>8</v>
      </c>
      <c r="F78" s="18">
        <f t="shared" si="1"/>
        <v>33</v>
      </c>
    </row>
    <row r="79" spans="1:6">
      <c r="A79" s="32" t="s">
        <v>97</v>
      </c>
      <c r="B79" s="21">
        <v>13</v>
      </c>
      <c r="C79" s="21">
        <v>2</v>
      </c>
      <c r="D79" s="21">
        <v>0</v>
      </c>
      <c r="E79" s="21">
        <v>1</v>
      </c>
      <c r="F79" s="18">
        <f t="shared" si="1"/>
        <v>16</v>
      </c>
    </row>
    <row r="80" spans="1:6">
      <c r="A80" s="32" t="s">
        <v>98</v>
      </c>
      <c r="B80" s="21">
        <v>6</v>
      </c>
      <c r="C80" s="21">
        <v>0</v>
      </c>
      <c r="D80" s="21">
        <v>0</v>
      </c>
      <c r="E80" s="21">
        <v>0</v>
      </c>
      <c r="F80" s="18">
        <f t="shared" si="1"/>
        <v>6</v>
      </c>
    </row>
    <row r="81" spans="1:6">
      <c r="A81" s="32" t="s">
        <v>99</v>
      </c>
      <c r="B81" s="21">
        <v>2</v>
      </c>
      <c r="C81" s="21">
        <v>0</v>
      </c>
      <c r="D81" s="21">
        <v>0</v>
      </c>
      <c r="E81" s="21">
        <v>0</v>
      </c>
      <c r="F81" s="18">
        <f t="shared" si="1"/>
        <v>2</v>
      </c>
    </row>
    <row r="82" spans="1:6">
      <c r="A82" s="32" t="s">
        <v>100</v>
      </c>
      <c r="B82" s="21">
        <v>2</v>
      </c>
      <c r="C82" s="21">
        <v>0</v>
      </c>
      <c r="D82" s="21">
        <v>1</v>
      </c>
      <c r="E82" s="21">
        <v>0</v>
      </c>
      <c r="F82" s="18">
        <f t="shared" si="1"/>
        <v>3</v>
      </c>
    </row>
    <row r="83" spans="1:6">
      <c r="A83" s="14" t="s">
        <v>24</v>
      </c>
      <c r="B83" s="21">
        <f>SUM(B4:B82)</f>
        <v>693</v>
      </c>
      <c r="C83" s="21">
        <f>SUM(C4:C82)</f>
        <v>18</v>
      </c>
      <c r="D83" s="21">
        <f>SUM(D4:D82)</f>
        <v>15</v>
      </c>
      <c r="E83" s="26">
        <f>SUM(E5:E82)</f>
        <v>74</v>
      </c>
      <c r="F83" s="26">
        <f t="shared" ref="F83" si="2">SUM(F5:F82)</f>
        <v>800</v>
      </c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Citywide Firearms Arrest</vt:lpstr>
      <vt:lpstr>Firearm Arrests by Precinct</vt:lpstr>
      <vt:lpstr>Firearms Recovered by Arrest 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STEPHEN</dc:creator>
  <cp:lastModifiedBy>FOY, CHRISTOPHER</cp:lastModifiedBy>
  <dcterms:created xsi:type="dcterms:W3CDTF">2025-04-16T20:08:30Z</dcterms:created>
  <dcterms:modified xsi:type="dcterms:W3CDTF">2026-01-17T01:22:45Z</dcterms:modified>
</cp:coreProperties>
</file>