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8800" windowHeight="13335" firstSheet="1" activeTab="2"/>
  </bookViews>
  <sheets>
    <sheet name="Reason Criteria" sheetId="11" r:id="rId1"/>
    <sheet name="Offense" sheetId="3" r:id="rId2"/>
    <sheet name="Gender-Race-Age" sheetId="4" r:id="rId3"/>
    <sheet name="Borough-Pct" sheetId="7" r:id="rId4"/>
    <sheet name="PSA-TD" sheetId="9" r:id="rId5"/>
  </sheets>
  <definedNames>
    <definedName name="_xlnm.Print_Titles" localSheetId="3">'Borough-Pct'!$1:$6</definedName>
    <definedName name="_xlnm.Print_Titles" localSheetId="1">Offense!$1:$9</definedName>
  </definedNames>
  <calcPr calcId="152511"/>
  <webPublishing codePage="1252"/>
</workbook>
</file>

<file path=xl/calcChain.xml><?xml version="1.0" encoding="utf-8"?>
<calcChain xmlns="http://schemas.openxmlformats.org/spreadsheetml/2006/main">
  <c r="C19" i="9" l="1"/>
  <c r="C15" i="7"/>
  <c r="C38" i="4"/>
  <c r="C14" i="4"/>
  <c r="C25" i="4"/>
  <c r="C13" i="11"/>
</calcChain>
</file>

<file path=xl/sharedStrings.xml><?xml version="1.0" encoding="utf-8"?>
<sst xmlns="http://schemas.openxmlformats.org/spreadsheetml/2006/main" count="328" uniqueCount="297">
  <si>
    <t>009</t>
  </si>
  <si>
    <t>MANHATTAN</t>
  </si>
  <si>
    <t>CONSUMPTION OF ALCOHOL</t>
  </si>
  <si>
    <t>MALE</t>
  </si>
  <si>
    <t>40-49</t>
  </si>
  <si>
    <t>60-69</t>
  </si>
  <si>
    <t>URINATING IN PUBLIC</t>
  </si>
  <si>
    <t>WHITE</t>
  </si>
  <si>
    <t>20-29</t>
  </si>
  <si>
    <t>007</t>
  </si>
  <si>
    <t>UNKNOWN</t>
  </si>
  <si>
    <t>30-39</t>
  </si>
  <si>
    <t>112</t>
  </si>
  <si>
    <t>QUEENS</t>
  </si>
  <si>
    <t>103</t>
  </si>
  <si>
    <t>FEMALE</t>
  </si>
  <si>
    <t>067</t>
  </si>
  <si>
    <t>BROOKLYN</t>
  </si>
  <si>
    <t>BLACK</t>
  </si>
  <si>
    <t>50-59</t>
  </si>
  <si>
    <t>066</t>
  </si>
  <si>
    <t>16-19</t>
  </si>
  <si>
    <t>ASIAN/PAC.ISL</t>
  </si>
  <si>
    <t>044</t>
  </si>
  <si>
    <t>BRONX</t>
  </si>
  <si>
    <t>040</t>
  </si>
  <si>
    <t>075</t>
  </si>
  <si>
    <t>081</t>
  </si>
  <si>
    <t>70-79</t>
  </si>
  <si>
    <t>043</t>
  </si>
  <si>
    <t>047</t>
  </si>
  <si>
    <t>042</t>
  </si>
  <si>
    <t>069</t>
  </si>
  <si>
    <t>DISORDERLY CONDUCT</t>
  </si>
  <si>
    <t>079</t>
  </si>
  <si>
    <t>052</t>
  </si>
  <si>
    <t>RECKLESS DRIVING</t>
  </si>
  <si>
    <t>MARIJUANA, POSSESSION OF</t>
  </si>
  <si>
    <t>046</t>
  </si>
  <si>
    <t>OTHER VTL</t>
  </si>
  <si>
    <t>108</t>
  </si>
  <si>
    <t>OTHER ADMIN CODE</t>
  </si>
  <si>
    <t>115</t>
  </si>
  <si>
    <t>071</t>
  </si>
  <si>
    <t>062</t>
  </si>
  <si>
    <t>063</t>
  </si>
  <si>
    <t>061</t>
  </si>
  <si>
    <t>OTHER NAVIGATION LAW</t>
  </si>
  <si>
    <t>006</t>
  </si>
  <si>
    <t>120</t>
  </si>
  <si>
    <t>STATEN ISLAND</t>
  </si>
  <si>
    <t>KEY IN IGNITION</t>
  </si>
  <si>
    <t>034</t>
  </si>
  <si>
    <t>DISCON: FIGHTING</t>
  </si>
  <si>
    <t>104</t>
  </si>
  <si>
    <t>DISCON: OBSTRUCT PEDESTRIAN</t>
  </si>
  <si>
    <t>DISCON: OBSTRUCT VEHICLE</t>
  </si>
  <si>
    <t>DISCON: CREATE HAZARDOUS CONDITION</t>
  </si>
  <si>
    <t>048</t>
  </si>
  <si>
    <t>041</t>
  </si>
  <si>
    <t>077</t>
  </si>
  <si>
    <t>123</t>
  </si>
  <si>
    <t>FIREWORKS, POSSESS/USE</t>
  </si>
  <si>
    <t>PSA 8</t>
  </si>
  <si>
    <t>UNLICENSED VEHICLE FOR HIRE</t>
  </si>
  <si>
    <t>084</t>
  </si>
  <si>
    <t>025</t>
  </si>
  <si>
    <t>013</t>
  </si>
  <si>
    <t>088</t>
  </si>
  <si>
    <t>114</t>
  </si>
  <si>
    <t>TRESPASS</t>
  </si>
  <si>
    <t>109</t>
  </si>
  <si>
    <t>014</t>
  </si>
  <si>
    <t>060</t>
  </si>
  <si>
    <t>001</t>
  </si>
  <si>
    <t>023</t>
  </si>
  <si>
    <t>028</t>
  </si>
  <si>
    <t>OTHER HEALTH CODE</t>
  </si>
  <si>
    <t>PSA 7</t>
  </si>
  <si>
    <t>045</t>
  </si>
  <si>
    <t>073</t>
  </si>
  <si>
    <t>ACCEPT ON HAIL</t>
  </si>
  <si>
    <t>102</t>
  </si>
  <si>
    <t>094</t>
  </si>
  <si>
    <t>083</t>
  </si>
  <si>
    <t>121</t>
  </si>
  <si>
    <t>020</t>
  </si>
  <si>
    <t>032</t>
  </si>
  <si>
    <t>070</t>
  </si>
  <si>
    <t>REVOKED REGISTRATION</t>
  </si>
  <si>
    <t>113</t>
  </si>
  <si>
    <t>110</t>
  </si>
  <si>
    <t>80+</t>
  </si>
  <si>
    <t>010</t>
  </si>
  <si>
    <t>111</t>
  </si>
  <si>
    <t>030</t>
  </si>
  <si>
    <t>PSA 5</t>
  </si>
  <si>
    <t>033</t>
  </si>
  <si>
    <t>106</t>
  </si>
  <si>
    <t>018</t>
  </si>
  <si>
    <t>049</t>
  </si>
  <si>
    <t>017</t>
  </si>
  <si>
    <t>076</t>
  </si>
  <si>
    <t>AMER IND</t>
  </si>
  <si>
    <t>PSA 1</t>
  </si>
  <si>
    <t>PSA 3</t>
  </si>
  <si>
    <t>022</t>
  </si>
  <si>
    <t>PSA 4</t>
  </si>
  <si>
    <t>078</t>
  </si>
  <si>
    <t>005</t>
  </si>
  <si>
    <t>PSA 6</t>
  </si>
  <si>
    <t>105</t>
  </si>
  <si>
    <t>122</t>
  </si>
  <si>
    <t>050</t>
  </si>
  <si>
    <t>068</t>
  </si>
  <si>
    <t>026</t>
  </si>
  <si>
    <t>OTHER NYS TRANSPORTATION</t>
  </si>
  <si>
    <t>019</t>
  </si>
  <si>
    <t>072</t>
  </si>
  <si>
    <t>024</t>
  </si>
  <si>
    <t>107</t>
  </si>
  <si>
    <t>090</t>
  </si>
  <si>
    <t>PSA 9</t>
  </si>
  <si>
    <t>PSA 2</t>
  </si>
  <si>
    <t>101</t>
  </si>
  <si>
    <t>100</t>
  </si>
  <si>
    <t>FEDERAL MOTOR VEH. SAFETY REG</t>
  </si>
  <si>
    <t>Grand Total</t>
  </si>
  <si>
    <t>HISPANIC</t>
  </si>
  <si>
    <t>Summons Report</t>
  </si>
  <si>
    <t>Offense Description</t>
  </si>
  <si>
    <t>Count</t>
  </si>
  <si>
    <t>Gender</t>
  </si>
  <si>
    <t>Race</t>
  </si>
  <si>
    <t>Age</t>
  </si>
  <si>
    <t>Precinct</t>
  </si>
  <si>
    <t>Borough</t>
  </si>
  <si>
    <t>Police Service Area</t>
  </si>
  <si>
    <t>OATH Recidivist</t>
  </si>
  <si>
    <t>Warrant/Investigation Card</t>
  </si>
  <si>
    <t>Law Enforcement Reason</t>
  </si>
  <si>
    <t>Reason Criteria</t>
  </si>
  <si>
    <t>By Offense</t>
  </si>
  <si>
    <t>By Gender, Race, and Age</t>
  </si>
  <si>
    <t>By Borough and Precinct</t>
  </si>
  <si>
    <t>Criminal Summons Issued in lieu of Civil Summons</t>
  </si>
  <si>
    <t>by Reason Criteria</t>
  </si>
  <si>
    <t>By Police Service Area and Transit District</t>
  </si>
  <si>
    <t>DRAFT</t>
  </si>
  <si>
    <t>FAILURE TO COMPLY WITH SIGN</t>
  </si>
  <si>
    <t>DISCON: REFUSE LAWFUL ORDER</t>
  </si>
  <si>
    <t>VENDOR: UNLICENSED</t>
  </si>
  <si>
    <t>DISCON: UNREASONABLE NOISE</t>
  </si>
  <si>
    <t>UNREGISTERED VEHICLE</t>
  </si>
  <si>
    <t>REVOCATION OR SUSPENSION</t>
  </si>
  <si>
    <t>PICK UP HAIL IN BUS STOP</t>
  </si>
  <si>
    <t>OTHER ABC</t>
  </si>
  <si>
    <t>OTHER PENAL LAW</t>
  </si>
  <si>
    <t>KNIFE, ANY IN PUBLIC VIEW</t>
  </si>
  <si>
    <t>EXPOSURE OF PERSON</t>
  </si>
  <si>
    <t>OPEN FIRE</t>
  </si>
  <si>
    <t>IDLING OF VEHICLE</t>
  </si>
  <si>
    <t>NOISE (UNREASONABLE)</t>
  </si>
  <si>
    <t>NO TAX STAMP</t>
  </si>
  <si>
    <t>BICYCLE ON SIDEWALK</t>
  </si>
  <si>
    <t>LITTERING</t>
  </si>
  <si>
    <t>NO SECURITY GUARD LICENSE</t>
  </si>
  <si>
    <t>OTHER TRAFFIC REG</t>
  </si>
  <si>
    <t>VENDOR: (OTHER)</t>
  </si>
  <si>
    <t>HIGHWAY USE TAX (NYS)</t>
  </si>
  <si>
    <t>JAYWALKING</t>
  </si>
  <si>
    <t>PARK REGULATIONS</t>
  </si>
  <si>
    <t>AGG. UNLICENSED OPER.</t>
  </si>
  <si>
    <t>LOITERING (GAMBLING)</t>
  </si>
  <si>
    <t>POSS. OF KNIFE</t>
  </si>
  <si>
    <t>OTHER SANITARY CODE</t>
  </si>
  <si>
    <t>UNINSURED VEHICLE</t>
  </si>
  <si>
    <t>OTHER TLC</t>
  </si>
  <si>
    <t>DISORDERLY PREMISE</t>
  </si>
  <si>
    <t>EQUIPMENT</t>
  </si>
  <si>
    <t>NO TRIP SHEET</t>
  </si>
  <si>
    <t>PANHANDLING</t>
  </si>
  <si>
    <t>PICK-UP FARE IN BUS STOP</t>
  </si>
  <si>
    <t>HARASSMENT 2</t>
  </si>
  <si>
    <t>OTHER PARK REGS</t>
  </si>
  <si>
    <t>SALE OF ALCOHOL TO A MINOR</t>
  </si>
  <si>
    <t>BOX CUTTER</t>
  </si>
  <si>
    <t>UNDERAGE DRINKING</t>
  </si>
  <si>
    <t>NON PAYMENT OF FARE (BUS)</t>
  </si>
  <si>
    <t>UNINSPECTED VEHICLE</t>
  </si>
  <si>
    <t>PROMOTING EXPOSURE</t>
  </si>
  <si>
    <t>ILLEGAL BOTTLE CLUB</t>
  </si>
  <si>
    <t>POSS. OF MACE</t>
  </si>
  <si>
    <t>UNLICENSED SALE OF ALCOHOL</t>
  </si>
  <si>
    <t>PICK UP FROM BUS STOP</t>
  </si>
  <si>
    <t>UNLICENSED OPERATOR</t>
  </si>
  <si>
    <t>NOISE (DEVICE)</t>
  </si>
  <si>
    <t>FIRE WITHOUT PERMIT</t>
  </si>
  <si>
    <t>SPITTING IN PUBLIC</t>
  </si>
  <si>
    <t>BARE HAND CONTACT (FOOD)</t>
  </si>
  <si>
    <t>AFTER HOURS CONSUMPTION</t>
  </si>
  <si>
    <t>NOISE (HORN/ALARM)</t>
  </si>
  <si>
    <t>IMPROPER PLATES</t>
  </si>
  <si>
    <t>UNINSURED VEHICLES FOR HIRE</t>
  </si>
  <si>
    <t>LOITERING (SCHOOL)</t>
  </si>
  <si>
    <t>OPEN HYDRANT</t>
  </si>
  <si>
    <t>TICKET SPECULATION</t>
  </si>
  <si>
    <t>DEFECTIVE REFLECTOR</t>
  </si>
  <si>
    <t>NO CERTIFICATE OF AUTHORITY</t>
  </si>
  <si>
    <t>UNLICENSED CABARET</t>
  </si>
  <si>
    <t>CRUISING</t>
  </si>
  <si>
    <t>NO PREGNANCY WARNING SIGN</t>
  </si>
  <si>
    <t>OTHER TAX LAW</t>
  </si>
  <si>
    <t>NO SMOKING SIGNS NOT POSTED</t>
  </si>
  <si>
    <t>OBSTRUCTED VIEW OF PREMISE</t>
  </si>
  <si>
    <t>DOG: UNLICENSED</t>
  </si>
  <si>
    <t>DOG: UNLEASHED</t>
  </si>
  <si>
    <t>NO NAME OR ADDRESS DISPLAYED</t>
  </si>
  <si>
    <t>NO CHAUFFEURS LICENSE (CLASS E)</t>
  </si>
  <si>
    <t>DISCON: OBSCENE LANGUAGE/GESTURE</t>
  </si>
  <si>
    <t>VEND:RESTRICTIONS ON PLCMENT VEH/PUSHCARTS</t>
  </si>
  <si>
    <t>FOOD PROTECTION/STORAGE/TRANSP</t>
  </si>
  <si>
    <t>CONSUMPTION OF ALCOHOL IN PARK</t>
  </si>
  <si>
    <t>SALE/PURCHASE/USE OF ALCOHOL BY MINOR</t>
  </si>
  <si>
    <t>FAIL TO COMPLY WITH TLC REGULATIONS</t>
  </si>
  <si>
    <t>VENDOR: FAIL TO DISPLAY PRICES</t>
  </si>
  <si>
    <t>IMITATION PISTOL/AIR RIFLE, POSS. OF</t>
  </si>
  <si>
    <t>LOITERING (TRANSPORTATION FACILITY/SLEEPING)</t>
  </si>
  <si>
    <t>OTHER AGRICULTURE &amp; MARKETS LAW</t>
  </si>
  <si>
    <t>VENDOR: DISP MERCHANDISE ON SIDEWALK</t>
  </si>
  <si>
    <t>FAILURE TO YIELD TO PEDESTRIAN IN CROSSWALK</t>
  </si>
  <si>
    <t>UNATTENDED VEH. (ENGINE RUNNING)</t>
  </si>
  <si>
    <t>DISCON: DISTURB LAWFUL ASSEMBLY</t>
  </si>
  <si>
    <t>TOW:PD RADIO/SCANNR-TOW TRUCK/ON PERSON</t>
  </si>
  <si>
    <t>OTHER ENVIRONMENTAL CONSERVATION LAW</t>
  </si>
  <si>
    <t>TOW:SOLICITING TOW AT SCENE OF ACCIDENT</t>
  </si>
  <si>
    <t>VENDOR: FAIL TO DISPLAY PERMIT</t>
  </si>
  <si>
    <t>BICYCLE INFRACTION (COMMERCIAL)</t>
  </si>
  <si>
    <t>FAILURE TO SURRENDER LICENSE OR REGISTRATION</t>
  </si>
  <si>
    <t>SOUND REPRODUCTION DEVICE-NO PERMIT</t>
  </si>
  <si>
    <t>UNLAWFULLY POSTING ADVERTISEMENTS</t>
  </si>
  <si>
    <t>(blank)</t>
  </si>
  <si>
    <t>OTHER TRANSIT REG</t>
  </si>
  <si>
    <t>IMPROPER ENTRANCE/EXIT</t>
  </si>
  <si>
    <t>NON PAYMENT OF FARE (OTHER)</t>
  </si>
  <si>
    <t>TOW TRUCK VIOLATIONS (OTHER)</t>
  </si>
  <si>
    <t>DOG: FAILURE TO REMOVE CANINE WASTE</t>
  </si>
  <si>
    <t>DEFECTIVE HEADLIGHT</t>
  </si>
  <si>
    <t>SMOKING IN TRAIN STATION</t>
  </si>
  <si>
    <t>INVALID PROOF OF INSUR.</t>
  </si>
  <si>
    <t>INSURANCE STAMP EXPIRED</t>
  </si>
  <si>
    <t>NO BUSINESS CERTIFICATE</t>
  </si>
  <si>
    <t>SMOKING IN ELEVATOR</t>
  </si>
  <si>
    <t>UNAUTHORIZED RADIO</t>
  </si>
  <si>
    <t>NO BARBERS LICENSE</t>
  </si>
  <si>
    <t>DISOBEY TRANSIT SIGN</t>
  </si>
  <si>
    <t>UNAUTHORIZED SIGNS (TAXI, CAR SERVICE)</t>
  </si>
  <si>
    <t>FAILED TO DISPLAY BARBER LICENSE</t>
  </si>
  <si>
    <t>UNAUTHORIZED FOR HIRE</t>
  </si>
  <si>
    <t>OVERWEIGHT (VEH)</t>
  </si>
  <si>
    <t>PRACTICE OF BARBERING W/O A LICENSE</t>
  </si>
  <si>
    <t>RIFLE, SHOTGUN, AMMO SALE OR PURCHASE</t>
  </si>
  <si>
    <t>VIOLATE RESTRICTED USE LICENSE</t>
  </si>
  <si>
    <t>DUMPING</t>
  </si>
  <si>
    <t>UNAUTHORIZED POSTING</t>
  </si>
  <si>
    <t>VEHICLE IN PARK</t>
  </si>
  <si>
    <t>OBSTRUCTING TRAFFIC</t>
  </si>
  <si>
    <t>BICYCLE (OTHER)</t>
  </si>
  <si>
    <t>FAIL TO YIELD FOR EMERGENCY VEHICLE</t>
  </si>
  <si>
    <t>DISORDERLY PERSON IN PARK</t>
  </si>
  <si>
    <t>LOITERING (MASKED/DISGUISE)</t>
  </si>
  <si>
    <t>TAKE OFFS AND LANDING</t>
  </si>
  <si>
    <t>SAFETY BELT (CHILD)</t>
  </si>
  <si>
    <t>PAVEMENT MARKING (DISOBEY)</t>
  </si>
  <si>
    <t>RED LIGHT (DISOBEY)</t>
  </si>
  <si>
    <t>LOITERING (TRANSPORTATION FACILITY)</t>
  </si>
  <si>
    <t>LOITERING (SEXUAL CONDUCT)</t>
  </si>
  <si>
    <t>CRUISING PROHIBITED - MEDALLION</t>
  </si>
  <si>
    <t>TOW:UNAUTHORIZED REMOVAL OF VEHICLE</t>
  </si>
  <si>
    <t>DRIVE ON SIDEWALK</t>
  </si>
  <si>
    <t>ONE WAY STREET</t>
  </si>
  <si>
    <t>4th Quarter 2017</t>
  </si>
  <si>
    <t>Non-CJRA Offense/Multiple Offense</t>
  </si>
  <si>
    <t>BUSINESS</t>
  </si>
  <si>
    <t>Transit District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</si>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</sst>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i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3" fontId="0" fillId="2" borderId="1" xfId="0" applyNumberFormat="1" applyFill="1" applyBorder="1"/>
    <xf numFmtId="3" fontId="1" fillId="2" borderId="1" xfId="0" applyNumberFormat="1" applyFont="1" applyFill="1" applyBorder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3" fontId="0" fillId="0" borderId="1" xfId="0" applyNumberFormat="1" applyBorder="1"/>
    <xf numFmtId="3" fontId="1" fillId="3" borderId="1" xfId="0" applyNumberFormat="1" applyFont="1" applyFill="1" applyBorder="1"/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164" fontId="0" fillId="0" borderId="1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/>
    </xf>
    <xf numFmtId="3" fontId="1" fillId="0" borderId="1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14" sqref="F14"/>
    </sheetView>
  </sheetViews>
  <sheetFormatPr defaultRowHeight="12.75" x14ac:dyDescent="0.2"/>
  <cols>
    <col min="1" max="1" width="15" customWidth="1"/>
    <col min="2" max="2" width="32.42578125" customWidth="1"/>
    <col min="4" max="4" width="14.42578125" customWidth="1"/>
  </cols>
  <sheetData>
    <row r="1" spans="1:4" ht="15" x14ac:dyDescent="0.2">
      <c r="B1" s="22"/>
      <c r="C1" s="22"/>
    </row>
    <row r="2" spans="1:4" ht="15" x14ac:dyDescent="0.2">
      <c r="B2" s="20" t="s">
        <v>129</v>
      </c>
      <c r="C2" s="20"/>
    </row>
    <row r="3" spans="1:4" ht="14.25" x14ac:dyDescent="0.2">
      <c r="B3" s="21" t="s">
        <v>281</v>
      </c>
      <c r="C3" s="21"/>
    </row>
    <row r="4" spans="1:4" x14ac:dyDescent="0.2">
      <c r="B4" s="1"/>
      <c r="C4" s="1"/>
    </row>
    <row r="5" spans="1:4" ht="14.25" x14ac:dyDescent="0.2">
      <c r="A5" s="21" t="s">
        <v>145</v>
      </c>
      <c r="B5" s="21"/>
      <c r="C5" s="21"/>
      <c r="D5" s="21"/>
    </row>
    <row r="6" spans="1:4" ht="14.25" x14ac:dyDescent="0.2">
      <c r="A6" s="21" t="s">
        <v>146</v>
      </c>
      <c r="B6" s="21"/>
      <c r="C6" s="21"/>
      <c r="D6" s="21"/>
    </row>
    <row r="8" spans="1:4" x14ac:dyDescent="0.2">
      <c r="B8" s="4" t="s">
        <v>141</v>
      </c>
      <c r="C8" s="4" t="s">
        <v>131</v>
      </c>
    </row>
    <row r="9" spans="1:4" x14ac:dyDescent="0.2">
      <c r="B9" s="5" t="s">
        <v>138</v>
      </c>
      <c r="C9" s="7">
        <v>2326</v>
      </c>
    </row>
    <row r="10" spans="1:4" x14ac:dyDescent="0.2">
      <c r="B10" s="5" t="s">
        <v>139</v>
      </c>
      <c r="C10" s="7">
        <v>249</v>
      </c>
    </row>
    <row r="11" spans="1:4" x14ac:dyDescent="0.2">
      <c r="B11" s="5" t="s">
        <v>140</v>
      </c>
      <c r="C11" s="7">
        <v>1757</v>
      </c>
    </row>
    <row r="12" spans="1:4" x14ac:dyDescent="0.2">
      <c r="B12" s="9" t="s">
        <v>282</v>
      </c>
      <c r="C12" s="7">
        <v>20061</v>
      </c>
    </row>
    <row r="13" spans="1:4" x14ac:dyDescent="0.2">
      <c r="B13" s="3" t="s">
        <v>127</v>
      </c>
      <c r="C13" s="8">
        <f>SUM(C9:C12)</f>
        <v>24393</v>
      </c>
    </row>
    <row r="14" spans="1:4" x14ac:dyDescent="0.2">
      <c r="C14" s="1"/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F24" sqref="F24"/>
    </sheetView>
  </sheetViews>
  <sheetFormatPr defaultRowHeight="12.75" x14ac:dyDescent="0.2"/>
  <cols>
    <col min="2" max="2" width="50.5703125" bestFit="1" customWidth="1"/>
  </cols>
  <sheetData>
    <row r="1" spans="1:4" ht="15" x14ac:dyDescent="0.2">
      <c r="B1" s="22"/>
      <c r="C1" s="22"/>
    </row>
    <row r="2" spans="1:4" ht="15" x14ac:dyDescent="0.2">
      <c r="B2" s="20" t="s">
        <v>129</v>
      </c>
      <c r="C2" s="20"/>
    </row>
    <row r="3" spans="1:4" ht="14.25" x14ac:dyDescent="0.2">
      <c r="B3" s="21" t="s">
        <v>281</v>
      </c>
      <c r="C3" s="21"/>
    </row>
    <row r="4" spans="1:4" x14ac:dyDescent="0.2">
      <c r="B4" s="1"/>
      <c r="C4" s="1"/>
    </row>
    <row r="5" spans="1:4" ht="14.25" x14ac:dyDescent="0.2">
      <c r="A5" s="21" t="s">
        <v>145</v>
      </c>
      <c r="B5" s="21"/>
      <c r="C5" s="21"/>
      <c r="D5" s="21"/>
    </row>
    <row r="6" spans="1:4" ht="14.25" x14ac:dyDescent="0.2">
      <c r="A6" s="21" t="s">
        <v>142</v>
      </c>
      <c r="B6" s="21"/>
      <c r="C6" s="21"/>
      <c r="D6" s="21"/>
    </row>
    <row r="7" spans="1:4" x14ac:dyDescent="0.2">
      <c r="B7" s="1"/>
      <c r="C7" s="1"/>
    </row>
    <row r="8" spans="1:4" x14ac:dyDescent="0.2">
      <c r="B8" s="1"/>
      <c r="C8" s="1"/>
    </row>
    <row r="9" spans="1:4" x14ac:dyDescent="0.2">
      <c r="B9" s="4" t="s">
        <v>130</v>
      </c>
      <c r="C9" s="4" t="s">
        <v>131</v>
      </c>
    </row>
    <row r="10" spans="1:4" x14ac:dyDescent="0.2">
      <c r="B10" s="10" t="s">
        <v>37</v>
      </c>
      <c r="C10" s="12">
        <v>4544</v>
      </c>
    </row>
    <row r="11" spans="1:4" x14ac:dyDescent="0.2">
      <c r="B11" s="10" t="s">
        <v>126</v>
      </c>
      <c r="C11" s="12">
        <v>2211</v>
      </c>
    </row>
    <row r="12" spans="1:4" x14ac:dyDescent="0.2">
      <c r="B12" s="10" t="s">
        <v>116</v>
      </c>
      <c r="C12" s="12">
        <v>1757</v>
      </c>
    </row>
    <row r="13" spans="1:4" x14ac:dyDescent="0.2">
      <c r="B13" s="10" t="s">
        <v>41</v>
      </c>
      <c r="C13" s="12">
        <v>1633</v>
      </c>
    </row>
    <row r="14" spans="1:4" x14ac:dyDescent="0.2">
      <c r="B14" s="10" t="s">
        <v>2</v>
      </c>
      <c r="C14" s="12">
        <v>1018</v>
      </c>
    </row>
    <row r="15" spans="1:4" x14ac:dyDescent="0.2">
      <c r="B15" s="10" t="s">
        <v>36</v>
      </c>
      <c r="C15" s="12">
        <v>915</v>
      </c>
    </row>
    <row r="16" spans="1:4" x14ac:dyDescent="0.2">
      <c r="B16" s="10" t="s">
        <v>39</v>
      </c>
      <c r="C16" s="12">
        <v>854</v>
      </c>
    </row>
    <row r="17" spans="2:3" x14ac:dyDescent="0.2">
      <c r="B17" s="10" t="s">
        <v>70</v>
      </c>
      <c r="C17" s="12">
        <v>792</v>
      </c>
    </row>
    <row r="18" spans="2:3" x14ac:dyDescent="0.2">
      <c r="B18" s="10" t="s">
        <v>51</v>
      </c>
      <c r="C18" s="12">
        <v>771</v>
      </c>
    </row>
    <row r="19" spans="2:3" x14ac:dyDescent="0.2">
      <c r="B19" s="10" t="s">
        <v>64</v>
      </c>
      <c r="C19" s="12">
        <v>679</v>
      </c>
    </row>
    <row r="20" spans="2:3" x14ac:dyDescent="0.2">
      <c r="B20" s="10" t="s">
        <v>53</v>
      </c>
      <c r="C20" s="12">
        <v>657</v>
      </c>
    </row>
    <row r="21" spans="2:3" x14ac:dyDescent="0.2">
      <c r="B21" s="10" t="s">
        <v>81</v>
      </c>
      <c r="C21" s="12">
        <v>556</v>
      </c>
    </row>
    <row r="22" spans="2:3" x14ac:dyDescent="0.2">
      <c r="B22" s="10" t="s">
        <v>56</v>
      </c>
      <c r="C22" s="12">
        <v>465</v>
      </c>
    </row>
    <row r="23" spans="2:3" x14ac:dyDescent="0.2">
      <c r="B23" s="10" t="s">
        <v>47</v>
      </c>
      <c r="C23" s="12">
        <v>441</v>
      </c>
    </row>
    <row r="24" spans="2:3" x14ac:dyDescent="0.2">
      <c r="B24" s="10" t="s">
        <v>33</v>
      </c>
      <c r="C24" s="12">
        <v>397</v>
      </c>
    </row>
    <row r="25" spans="2:3" x14ac:dyDescent="0.2">
      <c r="B25" s="10" t="s">
        <v>89</v>
      </c>
      <c r="C25" s="12">
        <v>392</v>
      </c>
    </row>
    <row r="26" spans="2:3" x14ac:dyDescent="0.2">
      <c r="B26" s="10" t="s">
        <v>156</v>
      </c>
      <c r="C26" s="12">
        <v>374</v>
      </c>
    </row>
    <row r="27" spans="2:3" x14ac:dyDescent="0.2">
      <c r="B27" s="10" t="s">
        <v>241</v>
      </c>
      <c r="C27" s="12">
        <v>316</v>
      </c>
    </row>
    <row r="28" spans="2:3" x14ac:dyDescent="0.2">
      <c r="B28" s="10" t="s">
        <v>55</v>
      </c>
      <c r="C28" s="12">
        <v>302</v>
      </c>
    </row>
    <row r="29" spans="2:3" x14ac:dyDescent="0.2">
      <c r="B29" s="10" t="s">
        <v>154</v>
      </c>
      <c r="C29" s="12">
        <v>281</v>
      </c>
    </row>
    <row r="30" spans="2:3" x14ac:dyDescent="0.2">
      <c r="B30" s="10" t="s">
        <v>57</v>
      </c>
      <c r="C30" s="12">
        <v>239</v>
      </c>
    </row>
    <row r="31" spans="2:3" x14ac:dyDescent="0.2">
      <c r="B31" s="10" t="s">
        <v>77</v>
      </c>
      <c r="C31" s="12">
        <v>217</v>
      </c>
    </row>
    <row r="32" spans="2:3" x14ac:dyDescent="0.2">
      <c r="B32" s="10" t="s">
        <v>163</v>
      </c>
      <c r="C32" s="12">
        <v>191</v>
      </c>
    </row>
    <row r="33" spans="2:3" x14ac:dyDescent="0.2">
      <c r="B33" s="10" t="s">
        <v>6</v>
      </c>
      <c r="C33" s="12">
        <v>189</v>
      </c>
    </row>
    <row r="34" spans="2:3" x14ac:dyDescent="0.2">
      <c r="B34" s="10" t="s">
        <v>218</v>
      </c>
      <c r="C34" s="12">
        <v>163</v>
      </c>
    </row>
    <row r="35" spans="2:3" x14ac:dyDescent="0.2">
      <c r="B35" s="10" t="s">
        <v>242</v>
      </c>
      <c r="C35" s="12">
        <v>160</v>
      </c>
    </row>
    <row r="36" spans="2:3" x14ac:dyDescent="0.2">
      <c r="B36" s="10" t="s">
        <v>157</v>
      </c>
      <c r="C36" s="12">
        <v>152</v>
      </c>
    </row>
    <row r="37" spans="2:3" x14ac:dyDescent="0.2">
      <c r="B37" s="10" t="s">
        <v>155</v>
      </c>
      <c r="C37" s="12">
        <v>145</v>
      </c>
    </row>
    <row r="38" spans="2:3" x14ac:dyDescent="0.2">
      <c r="B38" s="10" t="s">
        <v>217</v>
      </c>
      <c r="C38" s="12">
        <v>144</v>
      </c>
    </row>
    <row r="39" spans="2:3" x14ac:dyDescent="0.2">
      <c r="B39" s="10" t="s">
        <v>158</v>
      </c>
      <c r="C39" s="12">
        <v>142</v>
      </c>
    </row>
    <row r="40" spans="2:3" x14ac:dyDescent="0.2">
      <c r="B40" s="10" t="s">
        <v>153</v>
      </c>
      <c r="C40" s="12">
        <v>141</v>
      </c>
    </row>
    <row r="41" spans="2:3" x14ac:dyDescent="0.2">
      <c r="B41" s="10" t="s">
        <v>150</v>
      </c>
      <c r="C41" s="12">
        <v>136</v>
      </c>
    </row>
    <row r="42" spans="2:3" x14ac:dyDescent="0.2">
      <c r="B42" s="10" t="s">
        <v>165</v>
      </c>
      <c r="C42" s="12">
        <v>123</v>
      </c>
    </row>
    <row r="43" spans="2:3" x14ac:dyDescent="0.2">
      <c r="B43" s="10" t="s">
        <v>149</v>
      </c>
      <c r="C43" s="12">
        <v>122</v>
      </c>
    </row>
    <row r="44" spans="2:3" x14ac:dyDescent="0.2">
      <c r="B44" s="10" t="s">
        <v>159</v>
      </c>
      <c r="C44" s="12">
        <v>121</v>
      </c>
    </row>
    <row r="45" spans="2:3" x14ac:dyDescent="0.2">
      <c r="B45" s="10" t="s">
        <v>152</v>
      </c>
      <c r="C45" s="12">
        <v>118</v>
      </c>
    </row>
    <row r="46" spans="2:3" x14ac:dyDescent="0.2">
      <c r="B46" s="10" t="s">
        <v>179</v>
      </c>
      <c r="C46" s="12">
        <v>111</v>
      </c>
    </row>
    <row r="47" spans="2:3" x14ac:dyDescent="0.2">
      <c r="B47" s="10" t="s">
        <v>170</v>
      </c>
      <c r="C47" s="12">
        <v>107</v>
      </c>
    </row>
    <row r="48" spans="2:3" x14ac:dyDescent="0.2">
      <c r="B48" s="10" t="s">
        <v>167</v>
      </c>
      <c r="C48" s="12">
        <v>105</v>
      </c>
    </row>
    <row r="49" spans="2:3" x14ac:dyDescent="0.2">
      <c r="B49" s="10" t="s">
        <v>168</v>
      </c>
      <c r="C49" s="12">
        <v>104</v>
      </c>
    </row>
    <row r="50" spans="2:3" x14ac:dyDescent="0.2">
      <c r="B50" s="10" t="s">
        <v>161</v>
      </c>
      <c r="C50" s="12">
        <v>89</v>
      </c>
    </row>
    <row r="51" spans="2:3" x14ac:dyDescent="0.2">
      <c r="B51" s="10" t="s">
        <v>174</v>
      </c>
      <c r="C51" s="12">
        <v>88</v>
      </c>
    </row>
    <row r="52" spans="2:3" x14ac:dyDescent="0.2">
      <c r="B52" s="10" t="s">
        <v>178</v>
      </c>
      <c r="C52" s="12">
        <v>75</v>
      </c>
    </row>
    <row r="53" spans="2:3" x14ac:dyDescent="0.2">
      <c r="B53" s="10" t="s">
        <v>166</v>
      </c>
      <c r="C53" s="12">
        <v>73</v>
      </c>
    </row>
    <row r="54" spans="2:3" x14ac:dyDescent="0.2">
      <c r="B54" s="10" t="s">
        <v>177</v>
      </c>
      <c r="C54" s="12">
        <v>72</v>
      </c>
    </row>
    <row r="55" spans="2:3" x14ac:dyDescent="0.2">
      <c r="B55" s="10" t="s">
        <v>224</v>
      </c>
      <c r="C55" s="12">
        <v>70</v>
      </c>
    </row>
    <row r="56" spans="2:3" x14ac:dyDescent="0.2">
      <c r="B56" s="10" t="s">
        <v>186</v>
      </c>
      <c r="C56" s="12">
        <v>68</v>
      </c>
    </row>
    <row r="57" spans="2:3" x14ac:dyDescent="0.2">
      <c r="B57" s="10" t="s">
        <v>221</v>
      </c>
      <c r="C57" s="12">
        <v>66</v>
      </c>
    </row>
    <row r="58" spans="2:3" x14ac:dyDescent="0.2">
      <c r="B58" s="10" t="s">
        <v>172</v>
      </c>
      <c r="C58" s="12">
        <v>61</v>
      </c>
    </row>
    <row r="59" spans="2:3" x14ac:dyDescent="0.2">
      <c r="B59" s="10" t="s">
        <v>223</v>
      </c>
      <c r="C59" s="12">
        <v>57</v>
      </c>
    </row>
    <row r="60" spans="2:3" x14ac:dyDescent="0.2">
      <c r="B60" s="10" t="s">
        <v>162</v>
      </c>
      <c r="C60" s="12">
        <v>51</v>
      </c>
    </row>
    <row r="61" spans="2:3" x14ac:dyDescent="0.2">
      <c r="B61" s="10" t="s">
        <v>194</v>
      </c>
      <c r="C61" s="12">
        <v>49</v>
      </c>
    </row>
    <row r="62" spans="2:3" x14ac:dyDescent="0.2">
      <c r="B62" s="10" t="s">
        <v>169</v>
      </c>
      <c r="C62" s="12">
        <v>47</v>
      </c>
    </row>
    <row r="63" spans="2:3" x14ac:dyDescent="0.2">
      <c r="B63" s="10" t="s">
        <v>175</v>
      </c>
      <c r="C63" s="12">
        <v>47</v>
      </c>
    </row>
    <row r="64" spans="2:3" x14ac:dyDescent="0.2">
      <c r="B64" s="10" t="s">
        <v>164</v>
      </c>
      <c r="C64" s="12">
        <v>46</v>
      </c>
    </row>
    <row r="65" spans="2:3" x14ac:dyDescent="0.2">
      <c r="B65" s="10" t="s">
        <v>180</v>
      </c>
      <c r="C65" s="12">
        <v>44</v>
      </c>
    </row>
    <row r="66" spans="2:3" x14ac:dyDescent="0.2">
      <c r="B66" s="10" t="s">
        <v>188</v>
      </c>
      <c r="C66" s="12">
        <v>44</v>
      </c>
    </row>
    <row r="67" spans="2:3" x14ac:dyDescent="0.2">
      <c r="B67" s="10" t="s">
        <v>173</v>
      </c>
      <c r="C67" s="12">
        <v>42</v>
      </c>
    </row>
    <row r="68" spans="2:3" x14ac:dyDescent="0.2">
      <c r="B68" s="10" t="s">
        <v>176</v>
      </c>
      <c r="C68" s="12">
        <v>38</v>
      </c>
    </row>
    <row r="69" spans="2:3" x14ac:dyDescent="0.2">
      <c r="B69" s="10" t="s">
        <v>151</v>
      </c>
      <c r="C69" s="12">
        <v>37</v>
      </c>
    </row>
    <row r="70" spans="2:3" x14ac:dyDescent="0.2">
      <c r="B70" s="10" t="s">
        <v>185</v>
      </c>
      <c r="C70" s="12">
        <v>35</v>
      </c>
    </row>
    <row r="71" spans="2:3" x14ac:dyDescent="0.2">
      <c r="B71" s="10" t="s">
        <v>219</v>
      </c>
      <c r="C71" s="12">
        <v>34</v>
      </c>
    </row>
    <row r="72" spans="2:3" x14ac:dyDescent="0.2">
      <c r="B72" s="10" t="s">
        <v>182</v>
      </c>
      <c r="C72" s="12">
        <v>32</v>
      </c>
    </row>
    <row r="73" spans="2:3" x14ac:dyDescent="0.2">
      <c r="B73" s="10" t="s">
        <v>192</v>
      </c>
      <c r="C73" s="12">
        <v>30</v>
      </c>
    </row>
    <row r="74" spans="2:3" x14ac:dyDescent="0.2">
      <c r="B74" s="10" t="s">
        <v>214</v>
      </c>
      <c r="C74" s="12">
        <v>26</v>
      </c>
    </row>
    <row r="75" spans="2:3" x14ac:dyDescent="0.2">
      <c r="B75" s="10" t="s">
        <v>189</v>
      </c>
      <c r="C75" s="12">
        <v>26</v>
      </c>
    </row>
    <row r="76" spans="2:3" x14ac:dyDescent="0.2">
      <c r="B76" s="10" t="s">
        <v>198</v>
      </c>
      <c r="C76" s="12">
        <v>25</v>
      </c>
    </row>
    <row r="77" spans="2:3" x14ac:dyDescent="0.2">
      <c r="B77" s="10" t="s">
        <v>226</v>
      </c>
      <c r="C77" s="12">
        <v>25</v>
      </c>
    </row>
    <row r="78" spans="2:3" x14ac:dyDescent="0.2">
      <c r="B78" s="10" t="s">
        <v>171</v>
      </c>
      <c r="C78" s="12">
        <v>24</v>
      </c>
    </row>
    <row r="79" spans="2:3" x14ac:dyDescent="0.2">
      <c r="B79" s="10" t="s">
        <v>243</v>
      </c>
      <c r="C79" s="12">
        <v>24</v>
      </c>
    </row>
    <row r="80" spans="2:3" x14ac:dyDescent="0.2">
      <c r="B80" s="10" t="s">
        <v>191</v>
      </c>
      <c r="C80" s="12">
        <v>24</v>
      </c>
    </row>
    <row r="81" spans="2:3" x14ac:dyDescent="0.2">
      <c r="B81" s="10" t="s">
        <v>195</v>
      </c>
      <c r="C81" s="12">
        <v>23</v>
      </c>
    </row>
    <row r="82" spans="2:3" x14ac:dyDescent="0.2">
      <c r="B82" s="10" t="s">
        <v>193</v>
      </c>
      <c r="C82" s="12">
        <v>23</v>
      </c>
    </row>
    <row r="83" spans="2:3" x14ac:dyDescent="0.2">
      <c r="B83" s="10" t="s">
        <v>184</v>
      </c>
      <c r="C83" s="12">
        <v>23</v>
      </c>
    </row>
    <row r="84" spans="2:3" x14ac:dyDescent="0.2">
      <c r="B84" s="10" t="s">
        <v>181</v>
      </c>
      <c r="C84" s="12">
        <v>21</v>
      </c>
    </row>
    <row r="85" spans="2:3" x14ac:dyDescent="0.2">
      <c r="B85" s="10" t="s">
        <v>236</v>
      </c>
      <c r="C85" s="12">
        <v>21</v>
      </c>
    </row>
    <row r="86" spans="2:3" x14ac:dyDescent="0.2">
      <c r="B86" s="10" t="s">
        <v>244</v>
      </c>
      <c r="C86" s="12">
        <v>21</v>
      </c>
    </row>
    <row r="87" spans="2:3" x14ac:dyDescent="0.2">
      <c r="B87" s="10" t="s">
        <v>216</v>
      </c>
      <c r="C87" s="12">
        <v>19</v>
      </c>
    </row>
    <row r="88" spans="2:3" x14ac:dyDescent="0.2">
      <c r="B88" s="10" t="s">
        <v>245</v>
      </c>
      <c r="C88" s="12">
        <v>18</v>
      </c>
    </row>
    <row r="89" spans="2:3" x14ac:dyDescent="0.2">
      <c r="B89" s="10" t="s">
        <v>187</v>
      </c>
      <c r="C89" s="12">
        <v>18</v>
      </c>
    </row>
    <row r="90" spans="2:3" x14ac:dyDescent="0.2">
      <c r="B90" s="10" t="s">
        <v>211</v>
      </c>
      <c r="C90" s="12">
        <v>18</v>
      </c>
    </row>
    <row r="91" spans="2:3" x14ac:dyDescent="0.2">
      <c r="B91" s="10" t="s">
        <v>231</v>
      </c>
      <c r="C91" s="12">
        <v>17</v>
      </c>
    </row>
    <row r="92" spans="2:3" x14ac:dyDescent="0.2">
      <c r="B92" s="10" t="s">
        <v>62</v>
      </c>
      <c r="C92" s="12">
        <v>17</v>
      </c>
    </row>
    <row r="93" spans="2:3" x14ac:dyDescent="0.2">
      <c r="B93" s="10" t="s">
        <v>204</v>
      </c>
      <c r="C93" s="12">
        <v>17</v>
      </c>
    </row>
    <row r="94" spans="2:3" x14ac:dyDescent="0.2">
      <c r="B94" s="10" t="s">
        <v>196</v>
      </c>
      <c r="C94" s="12">
        <v>15</v>
      </c>
    </row>
    <row r="95" spans="2:3" x14ac:dyDescent="0.2">
      <c r="B95" s="10" t="s">
        <v>246</v>
      </c>
      <c r="C95" s="12">
        <v>15</v>
      </c>
    </row>
    <row r="96" spans="2:3" x14ac:dyDescent="0.2">
      <c r="B96" s="10" t="s">
        <v>183</v>
      </c>
      <c r="C96" s="12">
        <v>14</v>
      </c>
    </row>
    <row r="97" spans="2:3" x14ac:dyDescent="0.2">
      <c r="B97" s="10" t="s">
        <v>248</v>
      </c>
      <c r="C97" s="12">
        <v>13</v>
      </c>
    </row>
    <row r="98" spans="2:3" x14ac:dyDescent="0.2">
      <c r="B98" s="10" t="s">
        <v>220</v>
      </c>
      <c r="C98" s="12">
        <v>13</v>
      </c>
    </row>
    <row r="99" spans="2:3" x14ac:dyDescent="0.2">
      <c r="B99" s="10" t="s">
        <v>247</v>
      </c>
      <c r="C99" s="12">
        <v>13</v>
      </c>
    </row>
    <row r="100" spans="2:3" x14ac:dyDescent="0.2">
      <c r="B100" s="10" t="s">
        <v>200</v>
      </c>
      <c r="C100" s="12">
        <v>12</v>
      </c>
    </row>
    <row r="101" spans="2:3" x14ac:dyDescent="0.2">
      <c r="B101" s="10" t="s">
        <v>202</v>
      </c>
      <c r="C101" s="12">
        <v>12</v>
      </c>
    </row>
    <row r="102" spans="2:3" x14ac:dyDescent="0.2">
      <c r="B102" s="10" t="s">
        <v>235</v>
      </c>
      <c r="C102" s="12">
        <v>11</v>
      </c>
    </row>
    <row r="103" spans="2:3" x14ac:dyDescent="0.2">
      <c r="B103" s="10" t="s">
        <v>232</v>
      </c>
      <c r="C103" s="12">
        <v>11</v>
      </c>
    </row>
    <row r="104" spans="2:3" x14ac:dyDescent="0.2">
      <c r="B104" s="10" t="s">
        <v>249</v>
      </c>
      <c r="C104" s="12">
        <v>11</v>
      </c>
    </row>
    <row r="105" spans="2:3" x14ac:dyDescent="0.2">
      <c r="B105" s="10" t="s">
        <v>250</v>
      </c>
      <c r="C105" s="12">
        <v>11</v>
      </c>
    </row>
    <row r="106" spans="2:3" x14ac:dyDescent="0.2">
      <c r="B106" s="10" t="s">
        <v>201</v>
      </c>
      <c r="C106" s="12">
        <v>10</v>
      </c>
    </row>
    <row r="107" spans="2:3" x14ac:dyDescent="0.2">
      <c r="B107" s="10" t="s">
        <v>209</v>
      </c>
      <c r="C107" s="12">
        <v>10</v>
      </c>
    </row>
    <row r="108" spans="2:3" x14ac:dyDescent="0.2">
      <c r="B108" s="10" t="s">
        <v>228</v>
      </c>
      <c r="C108" s="12">
        <v>10</v>
      </c>
    </row>
    <row r="109" spans="2:3" x14ac:dyDescent="0.2">
      <c r="B109" s="10" t="s">
        <v>251</v>
      </c>
      <c r="C109" s="12">
        <v>9</v>
      </c>
    </row>
    <row r="110" spans="2:3" x14ac:dyDescent="0.2">
      <c r="B110" s="10" t="s">
        <v>160</v>
      </c>
      <c r="C110" s="12">
        <v>9</v>
      </c>
    </row>
    <row r="111" spans="2:3" x14ac:dyDescent="0.2">
      <c r="B111" s="10" t="s">
        <v>207</v>
      </c>
      <c r="C111" s="12">
        <v>9</v>
      </c>
    </row>
    <row r="112" spans="2:3" x14ac:dyDescent="0.2">
      <c r="B112" s="10" t="s">
        <v>227</v>
      </c>
      <c r="C112" s="12">
        <v>9</v>
      </c>
    </row>
    <row r="113" spans="2:3" x14ac:dyDescent="0.2">
      <c r="B113" s="10" t="s">
        <v>252</v>
      </c>
      <c r="C113" s="12">
        <v>8</v>
      </c>
    </row>
    <row r="114" spans="2:3" x14ac:dyDescent="0.2">
      <c r="B114" s="10" t="s">
        <v>253</v>
      </c>
      <c r="C114" s="12">
        <v>8</v>
      </c>
    </row>
    <row r="115" spans="2:3" x14ac:dyDescent="0.2">
      <c r="B115" s="10" t="s">
        <v>257</v>
      </c>
      <c r="C115" s="12">
        <v>8</v>
      </c>
    </row>
    <row r="116" spans="2:3" x14ac:dyDescent="0.2">
      <c r="B116" s="10" t="s">
        <v>190</v>
      </c>
      <c r="C116" s="12">
        <v>8</v>
      </c>
    </row>
    <row r="117" spans="2:3" x14ac:dyDescent="0.2">
      <c r="B117" s="10" t="s">
        <v>254</v>
      </c>
      <c r="C117" s="12">
        <v>7</v>
      </c>
    </row>
    <row r="118" spans="2:3" x14ac:dyDescent="0.2">
      <c r="B118" s="10" t="s">
        <v>255</v>
      </c>
      <c r="C118" s="12">
        <v>7</v>
      </c>
    </row>
    <row r="119" spans="2:3" x14ac:dyDescent="0.2">
      <c r="B119" s="10" t="s">
        <v>206</v>
      </c>
      <c r="C119" s="12">
        <v>7</v>
      </c>
    </row>
    <row r="120" spans="2:3" x14ac:dyDescent="0.2">
      <c r="B120" s="10" t="s">
        <v>256</v>
      </c>
      <c r="C120" s="12">
        <v>7</v>
      </c>
    </row>
    <row r="121" spans="2:3" x14ac:dyDescent="0.2">
      <c r="B121" s="10" t="s">
        <v>208</v>
      </c>
      <c r="C121" s="12">
        <v>6</v>
      </c>
    </row>
    <row r="122" spans="2:3" x14ac:dyDescent="0.2">
      <c r="B122" s="10" t="s">
        <v>199</v>
      </c>
      <c r="C122" s="12">
        <v>5</v>
      </c>
    </row>
    <row r="123" spans="2:3" x14ac:dyDescent="0.2">
      <c r="B123" s="10" t="s">
        <v>229</v>
      </c>
      <c r="C123" s="12">
        <v>5</v>
      </c>
    </row>
    <row r="124" spans="2:3" x14ac:dyDescent="0.2">
      <c r="B124" s="10" t="s">
        <v>212</v>
      </c>
      <c r="C124" s="12">
        <v>5</v>
      </c>
    </row>
    <row r="125" spans="2:3" x14ac:dyDescent="0.2">
      <c r="B125" s="10" t="s">
        <v>238</v>
      </c>
      <c r="C125" s="12">
        <v>5</v>
      </c>
    </row>
    <row r="126" spans="2:3" x14ac:dyDescent="0.2">
      <c r="B126" s="10" t="s">
        <v>258</v>
      </c>
      <c r="C126" s="12">
        <v>5</v>
      </c>
    </row>
    <row r="127" spans="2:3" x14ac:dyDescent="0.2">
      <c r="B127" s="10" t="s">
        <v>205</v>
      </c>
      <c r="C127" s="12">
        <v>4</v>
      </c>
    </row>
    <row r="128" spans="2:3" x14ac:dyDescent="0.2">
      <c r="B128" s="10" t="s">
        <v>259</v>
      </c>
      <c r="C128" s="12">
        <v>4</v>
      </c>
    </row>
    <row r="129" spans="2:3" x14ac:dyDescent="0.2">
      <c r="B129" s="10" t="s">
        <v>213</v>
      </c>
      <c r="C129" s="12">
        <v>4</v>
      </c>
    </row>
    <row r="130" spans="2:3" x14ac:dyDescent="0.2">
      <c r="B130" s="10" t="s">
        <v>260</v>
      </c>
      <c r="C130" s="12">
        <v>4</v>
      </c>
    </row>
    <row r="131" spans="2:3" x14ac:dyDescent="0.2">
      <c r="B131" s="10" t="s">
        <v>237</v>
      </c>
      <c r="C131" s="12">
        <v>3</v>
      </c>
    </row>
    <row r="132" spans="2:3" x14ac:dyDescent="0.2">
      <c r="B132" s="10" t="s">
        <v>261</v>
      </c>
      <c r="C132" s="12">
        <v>3</v>
      </c>
    </row>
    <row r="133" spans="2:3" x14ac:dyDescent="0.2">
      <c r="B133" s="10" t="s">
        <v>239</v>
      </c>
      <c r="C133" s="12">
        <v>3</v>
      </c>
    </row>
    <row r="134" spans="2:3" x14ac:dyDescent="0.2">
      <c r="B134" s="10" t="s">
        <v>230</v>
      </c>
      <c r="C134" s="12">
        <v>3</v>
      </c>
    </row>
    <row r="135" spans="2:3" x14ac:dyDescent="0.2">
      <c r="B135" s="10" t="s">
        <v>263</v>
      </c>
      <c r="C135" s="12">
        <v>3</v>
      </c>
    </row>
    <row r="136" spans="2:3" x14ac:dyDescent="0.2">
      <c r="B136" s="10" t="s">
        <v>264</v>
      </c>
      <c r="C136" s="12">
        <v>3</v>
      </c>
    </row>
    <row r="137" spans="2:3" x14ac:dyDescent="0.2">
      <c r="B137" s="10" t="s">
        <v>197</v>
      </c>
      <c r="C137" s="12">
        <v>3</v>
      </c>
    </row>
    <row r="138" spans="2:3" x14ac:dyDescent="0.2">
      <c r="B138" s="10" t="s">
        <v>262</v>
      </c>
      <c r="C138" s="12">
        <v>3</v>
      </c>
    </row>
    <row r="139" spans="2:3" x14ac:dyDescent="0.2">
      <c r="B139" s="10" t="s">
        <v>233</v>
      </c>
      <c r="C139" s="12">
        <v>2</v>
      </c>
    </row>
    <row r="140" spans="2:3" x14ac:dyDescent="0.2">
      <c r="B140" s="10" t="s">
        <v>265</v>
      </c>
      <c r="C140" s="12">
        <v>2</v>
      </c>
    </row>
    <row r="141" spans="2:3" x14ac:dyDescent="0.2">
      <c r="B141" s="10" t="s">
        <v>267</v>
      </c>
      <c r="C141" s="12">
        <v>2</v>
      </c>
    </row>
    <row r="142" spans="2:3" x14ac:dyDescent="0.2">
      <c r="B142" s="10" t="s">
        <v>240</v>
      </c>
      <c r="C142" s="12">
        <v>2</v>
      </c>
    </row>
    <row r="143" spans="2:3" x14ac:dyDescent="0.2">
      <c r="B143" s="10" t="s">
        <v>222</v>
      </c>
      <c r="C143" s="12">
        <v>2</v>
      </c>
    </row>
    <row r="144" spans="2:3" x14ac:dyDescent="0.2">
      <c r="B144" s="10" t="s">
        <v>266</v>
      </c>
      <c r="C144" s="12">
        <v>2</v>
      </c>
    </row>
    <row r="145" spans="2:3" x14ac:dyDescent="0.2">
      <c r="B145" s="10" t="s">
        <v>225</v>
      </c>
      <c r="C145" s="12">
        <v>2</v>
      </c>
    </row>
    <row r="146" spans="2:3" x14ac:dyDescent="0.2">
      <c r="B146" s="10" t="s">
        <v>268</v>
      </c>
      <c r="C146" s="12">
        <v>2</v>
      </c>
    </row>
    <row r="147" spans="2:3" x14ac:dyDescent="0.2">
      <c r="B147" s="10" t="s">
        <v>210</v>
      </c>
      <c r="C147" s="12">
        <v>2</v>
      </c>
    </row>
    <row r="148" spans="2:3" x14ac:dyDescent="0.2">
      <c r="B148" s="10" t="s">
        <v>234</v>
      </c>
      <c r="C148" s="12">
        <v>2</v>
      </c>
    </row>
    <row r="149" spans="2:3" x14ac:dyDescent="0.2">
      <c r="B149" s="10" t="s">
        <v>203</v>
      </c>
      <c r="C149" s="12">
        <v>2</v>
      </c>
    </row>
    <row r="150" spans="2:3" x14ac:dyDescent="0.2">
      <c r="B150" s="10" t="s">
        <v>275</v>
      </c>
      <c r="C150" s="12">
        <v>1</v>
      </c>
    </row>
    <row r="151" spans="2:3" x14ac:dyDescent="0.2">
      <c r="B151" s="10" t="s">
        <v>279</v>
      </c>
      <c r="C151" s="12">
        <v>1</v>
      </c>
    </row>
    <row r="152" spans="2:3" x14ac:dyDescent="0.2">
      <c r="B152" s="10" t="s">
        <v>270</v>
      </c>
      <c r="C152" s="12">
        <v>1</v>
      </c>
    </row>
    <row r="153" spans="2:3" x14ac:dyDescent="0.2">
      <c r="B153" s="10" t="s">
        <v>274</v>
      </c>
      <c r="C153" s="12">
        <v>1</v>
      </c>
    </row>
    <row r="154" spans="2:3" x14ac:dyDescent="0.2">
      <c r="B154" s="10" t="s">
        <v>272</v>
      </c>
      <c r="C154" s="12">
        <v>1</v>
      </c>
    </row>
    <row r="155" spans="2:3" x14ac:dyDescent="0.2">
      <c r="B155" s="10" t="s">
        <v>276</v>
      </c>
      <c r="C155" s="12">
        <v>1</v>
      </c>
    </row>
    <row r="156" spans="2:3" x14ac:dyDescent="0.2">
      <c r="B156" s="10" t="s">
        <v>271</v>
      </c>
      <c r="C156" s="12">
        <v>1</v>
      </c>
    </row>
    <row r="157" spans="2:3" x14ac:dyDescent="0.2">
      <c r="B157" s="10" t="s">
        <v>277</v>
      </c>
      <c r="C157" s="12">
        <v>1</v>
      </c>
    </row>
    <row r="158" spans="2:3" x14ac:dyDescent="0.2">
      <c r="B158" s="10" t="s">
        <v>215</v>
      </c>
      <c r="C158" s="12">
        <v>1</v>
      </c>
    </row>
    <row r="159" spans="2:3" x14ac:dyDescent="0.2">
      <c r="B159" s="10" t="s">
        <v>278</v>
      </c>
      <c r="C159" s="12">
        <v>1</v>
      </c>
    </row>
    <row r="160" spans="2:3" x14ac:dyDescent="0.2">
      <c r="B160" s="10" t="s">
        <v>273</v>
      </c>
      <c r="C160" s="12">
        <v>1</v>
      </c>
    </row>
    <row r="161" spans="2:3" x14ac:dyDescent="0.2">
      <c r="B161" s="10" t="s">
        <v>280</v>
      </c>
      <c r="C161" s="12">
        <v>1</v>
      </c>
    </row>
    <row r="162" spans="2:3" x14ac:dyDescent="0.2">
      <c r="B162" s="10" t="s">
        <v>269</v>
      </c>
      <c r="C162" s="12">
        <v>1</v>
      </c>
    </row>
    <row r="163" spans="2:3" x14ac:dyDescent="0.2">
      <c r="B163" s="11" t="s">
        <v>127</v>
      </c>
      <c r="C163" s="13">
        <v>24393</v>
      </c>
    </row>
  </sheetData>
  <mergeCells count="5">
    <mergeCell ref="A6:D6"/>
    <mergeCell ref="B2:C2"/>
    <mergeCell ref="B3:C3"/>
    <mergeCell ref="A5:D5"/>
    <mergeCell ref="B1:C1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3" workbookViewId="0">
      <selection activeCell="C29" sqref="C29:C37"/>
    </sheetView>
  </sheetViews>
  <sheetFormatPr defaultRowHeight="12.75" x14ac:dyDescent="0.2"/>
  <cols>
    <col min="1" max="1" width="13.42578125" customWidth="1"/>
    <col min="2" max="2" width="24.5703125" customWidth="1"/>
    <col min="4" max="4" width="14.28515625" customWidth="1"/>
  </cols>
  <sheetData>
    <row r="1" spans="1:4" ht="15" x14ac:dyDescent="0.2">
      <c r="B1" s="22"/>
      <c r="C1" s="22"/>
    </row>
    <row r="2" spans="1:4" ht="15" x14ac:dyDescent="0.2">
      <c r="B2" s="20" t="s">
        <v>129</v>
      </c>
      <c r="C2" s="20"/>
    </row>
    <row r="3" spans="1:4" ht="14.25" x14ac:dyDescent="0.2">
      <c r="B3" s="21" t="s">
        <v>281</v>
      </c>
      <c r="C3" s="21"/>
    </row>
    <row r="4" spans="1:4" x14ac:dyDescent="0.2">
      <c r="B4" s="1"/>
      <c r="C4" s="1"/>
    </row>
    <row r="5" spans="1:4" ht="14.25" x14ac:dyDescent="0.2">
      <c r="A5" s="21" t="s">
        <v>145</v>
      </c>
      <c r="B5" s="21"/>
      <c r="C5" s="21"/>
      <c r="D5" s="21"/>
    </row>
    <row r="6" spans="1:4" ht="14.25" x14ac:dyDescent="0.2">
      <c r="A6" s="21" t="s">
        <v>143</v>
      </c>
      <c r="B6" s="21"/>
      <c r="C6" s="21"/>
      <c r="D6" s="21"/>
    </row>
    <row r="9" spans="1:4" x14ac:dyDescent="0.2">
      <c r="B9" s="4" t="s">
        <v>132</v>
      </c>
      <c r="C9" s="4" t="s">
        <v>131</v>
      </c>
    </row>
    <row r="10" spans="1:4" x14ac:dyDescent="0.2">
      <c r="B10" s="5" t="s">
        <v>283</v>
      </c>
      <c r="C10" s="7">
        <v>3662</v>
      </c>
    </row>
    <row r="11" spans="1:4" x14ac:dyDescent="0.2">
      <c r="B11" s="5" t="s">
        <v>15</v>
      </c>
      <c r="C11" s="7">
        <v>2417</v>
      </c>
    </row>
    <row r="12" spans="1:4" x14ac:dyDescent="0.2">
      <c r="B12" s="5" t="s">
        <v>3</v>
      </c>
      <c r="C12" s="7">
        <v>18022</v>
      </c>
    </row>
    <row r="13" spans="1:4" x14ac:dyDescent="0.2">
      <c r="B13" s="5" t="s">
        <v>10</v>
      </c>
      <c r="C13" s="7">
        <v>292</v>
      </c>
    </row>
    <row r="14" spans="1:4" x14ac:dyDescent="0.2">
      <c r="B14" s="3" t="s">
        <v>127</v>
      </c>
      <c r="C14" s="8">
        <f>SUM(C10:C13)</f>
        <v>24393</v>
      </c>
    </row>
    <row r="17" spans="2:3" x14ac:dyDescent="0.2">
      <c r="B17" s="4" t="s">
        <v>133</v>
      </c>
      <c r="C17" s="4" t="s">
        <v>131</v>
      </c>
    </row>
    <row r="18" spans="2:3" x14ac:dyDescent="0.2">
      <c r="B18" s="5" t="s">
        <v>103</v>
      </c>
      <c r="C18" s="7">
        <v>90</v>
      </c>
    </row>
    <row r="19" spans="2:3" x14ac:dyDescent="0.2">
      <c r="B19" s="5" t="s">
        <v>22</v>
      </c>
      <c r="C19" s="7">
        <v>1203</v>
      </c>
    </row>
    <row r="20" spans="2:3" x14ac:dyDescent="0.2">
      <c r="B20" s="5" t="s">
        <v>18</v>
      </c>
      <c r="C20" s="7">
        <v>7545</v>
      </c>
    </row>
    <row r="21" spans="2:3" x14ac:dyDescent="0.2">
      <c r="B21" s="5" t="s">
        <v>128</v>
      </c>
      <c r="C21" s="7">
        <v>5096</v>
      </c>
    </row>
    <row r="22" spans="2:3" x14ac:dyDescent="0.2">
      <c r="B22" s="5" t="s">
        <v>7</v>
      </c>
      <c r="C22" s="7">
        <v>2326</v>
      </c>
    </row>
    <row r="23" spans="2:3" x14ac:dyDescent="0.2">
      <c r="B23" s="5" t="s">
        <v>283</v>
      </c>
      <c r="C23" s="7">
        <v>3662</v>
      </c>
    </row>
    <row r="24" spans="2:3" x14ac:dyDescent="0.2">
      <c r="B24" s="5" t="s">
        <v>10</v>
      </c>
      <c r="C24" s="7">
        <v>4471</v>
      </c>
    </row>
    <row r="25" spans="2:3" x14ac:dyDescent="0.2">
      <c r="B25" s="3" t="s">
        <v>127</v>
      </c>
      <c r="C25" s="8">
        <f>SUM(C18:C24)</f>
        <v>24393</v>
      </c>
    </row>
    <row r="28" spans="2:3" x14ac:dyDescent="0.2">
      <c r="B28" s="4" t="s">
        <v>134</v>
      </c>
      <c r="C28" s="4" t="s">
        <v>131</v>
      </c>
    </row>
    <row r="29" spans="2:3" x14ac:dyDescent="0.2">
      <c r="B29" s="5" t="s">
        <v>21</v>
      </c>
      <c r="C29" s="7">
        <v>2086</v>
      </c>
    </row>
    <row r="30" spans="2:3" x14ac:dyDescent="0.2">
      <c r="B30" s="5" t="s">
        <v>8</v>
      </c>
      <c r="C30" s="7">
        <v>7114</v>
      </c>
    </row>
    <row r="31" spans="2:3" x14ac:dyDescent="0.2">
      <c r="B31" s="5" t="s">
        <v>11</v>
      </c>
      <c r="C31" s="7">
        <v>4845</v>
      </c>
    </row>
    <row r="32" spans="2:3" x14ac:dyDescent="0.2">
      <c r="B32" s="5" t="s">
        <v>4</v>
      </c>
      <c r="C32" s="7">
        <v>3297</v>
      </c>
    </row>
    <row r="33" spans="2:3" x14ac:dyDescent="0.2">
      <c r="B33" s="5" t="s">
        <v>19</v>
      </c>
      <c r="C33" s="7">
        <v>2397</v>
      </c>
    </row>
    <row r="34" spans="2:3" x14ac:dyDescent="0.2">
      <c r="B34" s="5" t="s">
        <v>5</v>
      </c>
      <c r="C34" s="7">
        <v>899</v>
      </c>
    </row>
    <row r="35" spans="2:3" x14ac:dyDescent="0.2">
      <c r="B35" s="5" t="s">
        <v>28</v>
      </c>
      <c r="C35" s="7">
        <v>83</v>
      </c>
    </row>
    <row r="36" spans="2:3" x14ac:dyDescent="0.2">
      <c r="B36" s="5" t="s">
        <v>92</v>
      </c>
      <c r="C36" s="7">
        <v>10</v>
      </c>
    </row>
    <row r="37" spans="2:3" x14ac:dyDescent="0.2">
      <c r="B37" s="5" t="s">
        <v>283</v>
      </c>
      <c r="C37" s="7">
        <v>3662</v>
      </c>
    </row>
    <row r="38" spans="2:3" x14ac:dyDescent="0.2">
      <c r="B38" s="3" t="s">
        <v>127</v>
      </c>
      <c r="C38" s="8">
        <f>SUM(C29:C37)</f>
        <v>24393</v>
      </c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75" workbookViewId="0">
      <selection activeCell="D89" sqref="D89"/>
    </sheetView>
  </sheetViews>
  <sheetFormatPr defaultRowHeight="12.75" x14ac:dyDescent="0.2"/>
  <cols>
    <col min="1" max="1" width="17.5703125" customWidth="1"/>
    <col min="2" max="2" width="17.7109375" customWidth="1"/>
    <col min="4" max="4" width="17.5703125" customWidth="1"/>
  </cols>
  <sheetData>
    <row r="1" spans="1:4" ht="15" x14ac:dyDescent="0.2">
      <c r="B1" s="22"/>
      <c r="C1" s="22"/>
    </row>
    <row r="2" spans="1:4" ht="15" x14ac:dyDescent="0.2">
      <c r="B2" s="20" t="s">
        <v>129</v>
      </c>
      <c r="C2" s="20"/>
    </row>
    <row r="3" spans="1:4" ht="14.25" x14ac:dyDescent="0.2">
      <c r="B3" s="21" t="s">
        <v>281</v>
      </c>
      <c r="C3" s="21"/>
    </row>
    <row r="4" spans="1:4" x14ac:dyDescent="0.2">
      <c r="B4" s="1"/>
      <c r="C4" s="1"/>
    </row>
    <row r="5" spans="1:4" ht="14.25" x14ac:dyDescent="0.2">
      <c r="A5" s="21" t="s">
        <v>145</v>
      </c>
      <c r="B5" s="21"/>
      <c r="C5" s="21"/>
      <c r="D5" s="21"/>
    </row>
    <row r="6" spans="1:4" ht="14.25" x14ac:dyDescent="0.2">
      <c r="A6" s="21" t="s">
        <v>144</v>
      </c>
      <c r="B6" s="21"/>
      <c r="C6" s="21"/>
      <c r="D6" s="21"/>
    </row>
    <row r="7" spans="1:4" ht="14.25" x14ac:dyDescent="0.2">
      <c r="A7" s="2"/>
      <c r="B7" s="2"/>
      <c r="C7" s="2"/>
      <c r="D7" s="2"/>
    </row>
    <row r="8" spans="1:4" ht="14.25" x14ac:dyDescent="0.2">
      <c r="A8" s="6"/>
      <c r="B8" s="6"/>
      <c r="C8" s="6"/>
      <c r="D8" s="6"/>
    </row>
    <row r="9" spans="1:4" ht="14.25" x14ac:dyDescent="0.2">
      <c r="A9" s="2"/>
      <c r="B9" s="4" t="s">
        <v>136</v>
      </c>
      <c r="C9" s="4" t="s">
        <v>131</v>
      </c>
      <c r="D9" s="2"/>
    </row>
    <row r="10" spans="1:4" ht="14.25" x14ac:dyDescent="0.2">
      <c r="A10" s="2"/>
      <c r="B10" s="5" t="s">
        <v>24</v>
      </c>
      <c r="C10" s="7">
        <v>5925</v>
      </c>
      <c r="D10" s="2"/>
    </row>
    <row r="11" spans="1:4" ht="14.25" x14ac:dyDescent="0.2">
      <c r="A11" s="2"/>
      <c r="B11" s="5" t="s">
        <v>17</v>
      </c>
      <c r="C11" s="7">
        <v>6689</v>
      </c>
      <c r="D11" s="2"/>
    </row>
    <row r="12" spans="1:4" ht="14.25" x14ac:dyDescent="0.2">
      <c r="A12" s="2"/>
      <c r="B12" s="5" t="s">
        <v>1</v>
      </c>
      <c r="C12" s="7">
        <v>5725</v>
      </c>
      <c r="D12" s="2"/>
    </row>
    <row r="13" spans="1:4" ht="14.25" x14ac:dyDescent="0.2">
      <c r="A13" s="2"/>
      <c r="B13" s="5" t="s">
        <v>13</v>
      </c>
      <c r="C13" s="7">
        <v>4920</v>
      </c>
      <c r="D13" s="2"/>
    </row>
    <row r="14" spans="1:4" ht="14.25" x14ac:dyDescent="0.2">
      <c r="A14" s="2"/>
      <c r="B14" s="5" t="s">
        <v>50</v>
      </c>
      <c r="C14" s="7">
        <v>1134</v>
      </c>
      <c r="D14" s="2"/>
    </row>
    <row r="15" spans="1:4" x14ac:dyDescent="0.2">
      <c r="B15" s="3" t="s">
        <v>127</v>
      </c>
      <c r="C15" s="8">
        <f>SUM(C10:C14)</f>
        <v>24393</v>
      </c>
    </row>
    <row r="18" spans="2:3" x14ac:dyDescent="0.2">
      <c r="B18" s="4" t="s">
        <v>135</v>
      </c>
      <c r="C18" s="4" t="s">
        <v>131</v>
      </c>
    </row>
    <row r="19" spans="2:3" x14ac:dyDescent="0.2">
      <c r="B19" s="14" t="s">
        <v>74</v>
      </c>
      <c r="C19" s="7">
        <v>557</v>
      </c>
    </row>
    <row r="20" spans="2:3" x14ac:dyDescent="0.2">
      <c r="B20" s="14" t="s">
        <v>109</v>
      </c>
      <c r="C20" s="7">
        <v>442</v>
      </c>
    </row>
    <row r="21" spans="2:3" x14ac:dyDescent="0.2">
      <c r="B21" s="14" t="s">
        <v>48</v>
      </c>
      <c r="C21" s="7">
        <v>90</v>
      </c>
    </row>
    <row r="22" spans="2:3" x14ac:dyDescent="0.2">
      <c r="B22" s="14" t="s">
        <v>9</v>
      </c>
      <c r="C22" s="7">
        <v>674</v>
      </c>
    </row>
    <row r="23" spans="2:3" x14ac:dyDescent="0.2">
      <c r="B23" s="14" t="s">
        <v>0</v>
      </c>
      <c r="C23" s="7">
        <v>141</v>
      </c>
    </row>
    <row r="24" spans="2:3" x14ac:dyDescent="0.2">
      <c r="B24" s="14" t="s">
        <v>93</v>
      </c>
      <c r="C24" s="7">
        <v>155</v>
      </c>
    </row>
    <row r="25" spans="2:3" x14ac:dyDescent="0.2">
      <c r="B25" s="14" t="s">
        <v>67</v>
      </c>
      <c r="C25" s="7">
        <v>209</v>
      </c>
    </row>
    <row r="26" spans="2:3" x14ac:dyDescent="0.2">
      <c r="B26" s="14" t="s">
        <v>72</v>
      </c>
      <c r="C26" s="7">
        <v>954</v>
      </c>
    </row>
    <row r="27" spans="2:3" x14ac:dyDescent="0.2">
      <c r="B27" s="14" t="s">
        <v>101</v>
      </c>
      <c r="C27" s="7">
        <v>151</v>
      </c>
    </row>
    <row r="28" spans="2:3" x14ac:dyDescent="0.2">
      <c r="B28" s="14" t="s">
        <v>99</v>
      </c>
      <c r="C28" s="7">
        <v>745</v>
      </c>
    </row>
    <row r="29" spans="2:3" x14ac:dyDescent="0.2">
      <c r="B29" s="14" t="s">
        <v>117</v>
      </c>
      <c r="C29" s="7">
        <v>37</v>
      </c>
    </row>
    <row r="30" spans="2:3" x14ac:dyDescent="0.2">
      <c r="B30" s="14" t="s">
        <v>86</v>
      </c>
      <c r="C30" s="7">
        <v>56</v>
      </c>
    </row>
    <row r="31" spans="2:3" x14ac:dyDescent="0.2">
      <c r="B31" s="14" t="s">
        <v>106</v>
      </c>
      <c r="C31" s="7">
        <v>134</v>
      </c>
    </row>
    <row r="32" spans="2:3" x14ac:dyDescent="0.2">
      <c r="B32" s="14" t="s">
        <v>75</v>
      </c>
      <c r="C32" s="7">
        <v>178</v>
      </c>
    </row>
    <row r="33" spans="2:3" x14ac:dyDescent="0.2">
      <c r="B33" s="14" t="s">
        <v>119</v>
      </c>
      <c r="C33" s="7">
        <v>53</v>
      </c>
    </row>
    <row r="34" spans="2:3" x14ac:dyDescent="0.2">
      <c r="B34" s="14" t="s">
        <v>66</v>
      </c>
      <c r="C34" s="7">
        <v>409</v>
      </c>
    </row>
    <row r="35" spans="2:3" x14ac:dyDescent="0.2">
      <c r="B35" s="14" t="s">
        <v>115</v>
      </c>
      <c r="C35" s="7">
        <v>55</v>
      </c>
    </row>
    <row r="36" spans="2:3" x14ac:dyDescent="0.2">
      <c r="B36" s="14" t="s">
        <v>76</v>
      </c>
      <c r="C36" s="7">
        <v>89</v>
      </c>
    </row>
    <row r="37" spans="2:3" x14ac:dyDescent="0.2">
      <c r="B37" s="14" t="s">
        <v>95</v>
      </c>
      <c r="C37" s="7">
        <v>60</v>
      </c>
    </row>
    <row r="38" spans="2:3" x14ac:dyDescent="0.2">
      <c r="B38" s="14" t="s">
        <v>87</v>
      </c>
      <c r="C38" s="7">
        <v>135</v>
      </c>
    </row>
    <row r="39" spans="2:3" x14ac:dyDescent="0.2">
      <c r="B39" s="14" t="s">
        <v>97</v>
      </c>
      <c r="C39" s="7">
        <v>111</v>
      </c>
    </row>
    <row r="40" spans="2:3" x14ac:dyDescent="0.2">
      <c r="B40" s="14" t="s">
        <v>52</v>
      </c>
      <c r="C40" s="7">
        <v>290</v>
      </c>
    </row>
    <row r="41" spans="2:3" x14ac:dyDescent="0.2">
      <c r="B41" s="14" t="s">
        <v>25</v>
      </c>
      <c r="C41" s="7">
        <v>556</v>
      </c>
    </row>
    <row r="42" spans="2:3" x14ac:dyDescent="0.2">
      <c r="B42" s="14" t="s">
        <v>59</v>
      </c>
      <c r="C42" s="7">
        <v>712</v>
      </c>
    </row>
    <row r="43" spans="2:3" x14ac:dyDescent="0.2">
      <c r="B43" s="14" t="s">
        <v>31</v>
      </c>
      <c r="C43" s="7">
        <v>482</v>
      </c>
    </row>
    <row r="44" spans="2:3" x14ac:dyDescent="0.2">
      <c r="B44" s="14" t="s">
        <v>29</v>
      </c>
      <c r="C44" s="7">
        <v>299</v>
      </c>
    </row>
    <row r="45" spans="2:3" x14ac:dyDescent="0.2">
      <c r="B45" s="14" t="s">
        <v>23</v>
      </c>
      <c r="C45" s="7">
        <v>751</v>
      </c>
    </row>
    <row r="46" spans="2:3" x14ac:dyDescent="0.2">
      <c r="B46" s="14" t="s">
        <v>79</v>
      </c>
      <c r="C46" s="7">
        <v>326</v>
      </c>
    </row>
    <row r="47" spans="2:3" x14ac:dyDescent="0.2">
      <c r="B47" s="14" t="s">
        <v>38</v>
      </c>
      <c r="C47" s="7">
        <v>293</v>
      </c>
    </row>
    <row r="48" spans="2:3" x14ac:dyDescent="0.2">
      <c r="B48" s="14" t="s">
        <v>30</v>
      </c>
      <c r="C48" s="7">
        <v>1449</v>
      </c>
    </row>
    <row r="49" spans="2:3" x14ac:dyDescent="0.2">
      <c r="B49" s="14" t="s">
        <v>58</v>
      </c>
      <c r="C49" s="7">
        <v>481</v>
      </c>
    </row>
    <row r="50" spans="2:3" x14ac:dyDescent="0.2">
      <c r="B50" s="14" t="s">
        <v>100</v>
      </c>
      <c r="C50" s="7">
        <v>201</v>
      </c>
    </row>
    <row r="51" spans="2:3" x14ac:dyDescent="0.2">
      <c r="B51" s="14" t="s">
        <v>113</v>
      </c>
      <c r="C51" s="7">
        <v>68</v>
      </c>
    </row>
    <row r="52" spans="2:3" x14ac:dyDescent="0.2">
      <c r="B52" s="14" t="s">
        <v>35</v>
      </c>
      <c r="C52" s="7">
        <v>307</v>
      </c>
    </row>
    <row r="53" spans="2:3" x14ac:dyDescent="0.2">
      <c r="B53" s="14" t="s">
        <v>73</v>
      </c>
      <c r="C53" s="7">
        <v>61</v>
      </c>
    </row>
    <row r="54" spans="2:3" x14ac:dyDescent="0.2">
      <c r="B54" s="14" t="s">
        <v>46</v>
      </c>
      <c r="C54" s="7">
        <v>146</v>
      </c>
    </row>
    <row r="55" spans="2:3" x14ac:dyDescent="0.2">
      <c r="B55" s="14" t="s">
        <v>44</v>
      </c>
      <c r="C55" s="7">
        <v>352</v>
      </c>
    </row>
    <row r="56" spans="2:3" x14ac:dyDescent="0.2">
      <c r="B56" s="14" t="s">
        <v>45</v>
      </c>
      <c r="C56" s="7">
        <v>456</v>
      </c>
    </row>
    <row r="57" spans="2:3" x14ac:dyDescent="0.2">
      <c r="B57" s="14" t="s">
        <v>20</v>
      </c>
      <c r="C57" s="7">
        <v>80</v>
      </c>
    </row>
    <row r="58" spans="2:3" x14ac:dyDescent="0.2">
      <c r="B58" s="14" t="s">
        <v>16</v>
      </c>
      <c r="C58" s="7">
        <v>460</v>
      </c>
    </row>
    <row r="59" spans="2:3" x14ac:dyDescent="0.2">
      <c r="B59" s="14" t="s">
        <v>114</v>
      </c>
      <c r="C59" s="7">
        <v>346</v>
      </c>
    </row>
    <row r="60" spans="2:3" x14ac:dyDescent="0.2">
      <c r="B60" s="14" t="s">
        <v>32</v>
      </c>
      <c r="C60" s="7">
        <v>192</v>
      </c>
    </row>
    <row r="61" spans="2:3" x14ac:dyDescent="0.2">
      <c r="B61" s="14" t="s">
        <v>88</v>
      </c>
      <c r="C61" s="7">
        <v>861</v>
      </c>
    </row>
    <row r="62" spans="2:3" x14ac:dyDescent="0.2">
      <c r="B62" s="14" t="s">
        <v>43</v>
      </c>
      <c r="C62" s="7">
        <v>323</v>
      </c>
    </row>
    <row r="63" spans="2:3" x14ac:dyDescent="0.2">
      <c r="B63" s="14" t="s">
        <v>118</v>
      </c>
      <c r="C63" s="7">
        <v>391</v>
      </c>
    </row>
    <row r="64" spans="2:3" x14ac:dyDescent="0.2">
      <c r="B64" s="14" t="s">
        <v>80</v>
      </c>
      <c r="C64" s="7">
        <v>267</v>
      </c>
    </row>
    <row r="65" spans="2:3" x14ac:dyDescent="0.2">
      <c r="B65" s="14" t="s">
        <v>26</v>
      </c>
      <c r="C65" s="7">
        <v>655</v>
      </c>
    </row>
    <row r="66" spans="2:3" x14ac:dyDescent="0.2">
      <c r="B66" s="14" t="s">
        <v>102</v>
      </c>
      <c r="C66" s="7">
        <v>192</v>
      </c>
    </row>
    <row r="67" spans="2:3" x14ac:dyDescent="0.2">
      <c r="B67" s="14" t="s">
        <v>60</v>
      </c>
      <c r="C67" s="7">
        <v>181</v>
      </c>
    </row>
    <row r="68" spans="2:3" x14ac:dyDescent="0.2">
      <c r="B68" s="14" t="s">
        <v>108</v>
      </c>
      <c r="C68" s="7">
        <v>262</v>
      </c>
    </row>
    <row r="69" spans="2:3" x14ac:dyDescent="0.2">
      <c r="B69" s="14" t="s">
        <v>34</v>
      </c>
      <c r="C69" s="7">
        <v>245</v>
      </c>
    </row>
    <row r="70" spans="2:3" x14ac:dyDescent="0.2">
      <c r="B70" s="14" t="s">
        <v>27</v>
      </c>
      <c r="C70" s="7">
        <v>147</v>
      </c>
    </row>
    <row r="71" spans="2:3" x14ac:dyDescent="0.2">
      <c r="B71" s="14" t="s">
        <v>84</v>
      </c>
      <c r="C71" s="7">
        <v>143</v>
      </c>
    </row>
    <row r="72" spans="2:3" x14ac:dyDescent="0.2">
      <c r="B72" s="14" t="s">
        <v>65</v>
      </c>
      <c r="C72" s="7">
        <v>189</v>
      </c>
    </row>
    <row r="73" spans="2:3" x14ac:dyDescent="0.2">
      <c r="B73" s="14" t="s">
        <v>68</v>
      </c>
      <c r="C73" s="7">
        <v>106</v>
      </c>
    </row>
    <row r="74" spans="2:3" x14ac:dyDescent="0.2">
      <c r="B74" s="14" t="s">
        <v>121</v>
      </c>
      <c r="C74" s="7">
        <v>474</v>
      </c>
    </row>
    <row r="75" spans="2:3" x14ac:dyDescent="0.2">
      <c r="B75" s="14" t="s">
        <v>83</v>
      </c>
      <c r="C75" s="7">
        <v>160</v>
      </c>
    </row>
    <row r="76" spans="2:3" x14ac:dyDescent="0.2">
      <c r="B76" s="14" t="s">
        <v>125</v>
      </c>
      <c r="C76" s="7">
        <v>81</v>
      </c>
    </row>
    <row r="77" spans="2:3" x14ac:dyDescent="0.2">
      <c r="B77" s="14" t="s">
        <v>124</v>
      </c>
      <c r="C77" s="7">
        <v>152</v>
      </c>
    </row>
    <row r="78" spans="2:3" x14ac:dyDescent="0.2">
      <c r="B78" s="14" t="s">
        <v>82</v>
      </c>
      <c r="C78" s="7">
        <v>350</v>
      </c>
    </row>
    <row r="79" spans="2:3" x14ac:dyDescent="0.2">
      <c r="B79" s="14" t="s">
        <v>14</v>
      </c>
      <c r="C79" s="7">
        <v>401</v>
      </c>
    </row>
    <row r="80" spans="2:3" x14ac:dyDescent="0.2">
      <c r="B80" s="14" t="s">
        <v>54</v>
      </c>
      <c r="C80" s="7">
        <v>346</v>
      </c>
    </row>
    <row r="81" spans="2:3" x14ac:dyDescent="0.2">
      <c r="B81" s="14" t="s">
        <v>111</v>
      </c>
      <c r="C81" s="7">
        <v>1012</v>
      </c>
    </row>
    <row r="82" spans="2:3" x14ac:dyDescent="0.2">
      <c r="B82" s="14" t="s">
        <v>98</v>
      </c>
      <c r="C82" s="7">
        <v>264</v>
      </c>
    </row>
    <row r="83" spans="2:3" x14ac:dyDescent="0.2">
      <c r="B83" s="14" t="s">
        <v>120</v>
      </c>
      <c r="C83" s="7">
        <v>169</v>
      </c>
    </row>
    <row r="84" spans="2:3" x14ac:dyDescent="0.2">
      <c r="B84" s="14" t="s">
        <v>40</v>
      </c>
      <c r="C84" s="7">
        <v>106</v>
      </c>
    </row>
    <row r="85" spans="2:3" x14ac:dyDescent="0.2">
      <c r="B85" s="14" t="s">
        <v>71</v>
      </c>
      <c r="C85" s="7">
        <v>346</v>
      </c>
    </row>
    <row r="86" spans="2:3" x14ac:dyDescent="0.2">
      <c r="B86" s="14" t="s">
        <v>91</v>
      </c>
      <c r="C86" s="7">
        <v>316</v>
      </c>
    </row>
    <row r="87" spans="2:3" x14ac:dyDescent="0.2">
      <c r="B87" s="14" t="s">
        <v>94</v>
      </c>
      <c r="C87" s="7">
        <v>204</v>
      </c>
    </row>
    <row r="88" spans="2:3" x14ac:dyDescent="0.2">
      <c r="B88" s="14" t="s">
        <v>12</v>
      </c>
      <c r="C88" s="7">
        <v>48</v>
      </c>
    </row>
    <row r="89" spans="2:3" x14ac:dyDescent="0.2">
      <c r="B89" s="14" t="s">
        <v>90</v>
      </c>
      <c r="C89" s="7">
        <v>501</v>
      </c>
    </row>
    <row r="90" spans="2:3" x14ac:dyDescent="0.2">
      <c r="B90" s="14" t="s">
        <v>69</v>
      </c>
      <c r="C90" s="7">
        <v>461</v>
      </c>
    </row>
    <row r="91" spans="2:3" x14ac:dyDescent="0.2">
      <c r="B91" s="14" t="s">
        <v>42</v>
      </c>
      <c r="C91" s="7">
        <v>163</v>
      </c>
    </row>
    <row r="92" spans="2:3" x14ac:dyDescent="0.2">
      <c r="B92" s="14" t="s">
        <v>49</v>
      </c>
      <c r="C92" s="7">
        <v>439</v>
      </c>
    </row>
    <row r="93" spans="2:3" x14ac:dyDescent="0.2">
      <c r="B93" s="14" t="s">
        <v>85</v>
      </c>
      <c r="C93" s="7">
        <v>496</v>
      </c>
    </row>
    <row r="94" spans="2:3" x14ac:dyDescent="0.2">
      <c r="B94" s="14" t="s">
        <v>112</v>
      </c>
      <c r="C94" s="7">
        <v>126</v>
      </c>
    </row>
    <row r="95" spans="2:3" x14ac:dyDescent="0.2">
      <c r="B95" s="14" t="s">
        <v>61</v>
      </c>
      <c r="C95" s="7">
        <v>73</v>
      </c>
    </row>
    <row r="96" spans="2:3" x14ac:dyDescent="0.2">
      <c r="B96" s="11" t="s">
        <v>127</v>
      </c>
      <c r="C96" s="13">
        <v>24393</v>
      </c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  <ignoredErrors>
    <ignoredError sqref="B19:C95 B96:C9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5" workbookViewId="0">
      <selection activeCell="D27" sqref="D27"/>
    </sheetView>
  </sheetViews>
  <sheetFormatPr defaultRowHeight="12.75" x14ac:dyDescent="0.2"/>
  <cols>
    <col min="1" max="1" width="12.5703125" customWidth="1"/>
    <col min="2" max="2" width="24" customWidth="1"/>
    <col min="4" max="4" width="12.140625" customWidth="1"/>
  </cols>
  <sheetData>
    <row r="1" spans="1:4" ht="15" x14ac:dyDescent="0.2">
      <c r="B1" s="22" t="s">
        <v>148</v>
      </c>
      <c r="C1" s="22"/>
    </row>
    <row r="2" spans="1:4" ht="15" x14ac:dyDescent="0.2">
      <c r="B2" s="20" t="s">
        <v>129</v>
      </c>
      <c r="C2" s="20"/>
    </row>
    <row r="3" spans="1:4" ht="14.25" x14ac:dyDescent="0.2">
      <c r="B3" s="21" t="s">
        <v>281</v>
      </c>
      <c r="C3" s="21"/>
    </row>
    <row r="4" spans="1:4" x14ac:dyDescent="0.2">
      <c r="B4" s="1"/>
      <c r="C4" s="1"/>
    </row>
    <row r="5" spans="1:4" ht="14.25" x14ac:dyDescent="0.2">
      <c r="A5" s="21" t="s">
        <v>145</v>
      </c>
      <c r="B5" s="21"/>
      <c r="C5" s="21"/>
      <c r="D5" s="21"/>
    </row>
    <row r="6" spans="1:4" ht="14.25" x14ac:dyDescent="0.2">
      <c r="A6" s="21" t="s">
        <v>147</v>
      </c>
      <c r="B6" s="21"/>
      <c r="C6" s="21"/>
      <c r="D6" s="21"/>
    </row>
    <row r="9" spans="1:4" x14ac:dyDescent="0.2">
      <c r="B9" s="4" t="s">
        <v>137</v>
      </c>
      <c r="C9" s="4" t="s">
        <v>131</v>
      </c>
    </row>
    <row r="10" spans="1:4" x14ac:dyDescent="0.2">
      <c r="B10" s="5" t="s">
        <v>104</v>
      </c>
      <c r="C10" s="9">
        <v>80</v>
      </c>
    </row>
    <row r="11" spans="1:4" x14ac:dyDescent="0.2">
      <c r="B11" s="5" t="s">
        <v>123</v>
      </c>
      <c r="C11" s="9">
        <v>55</v>
      </c>
    </row>
    <row r="12" spans="1:4" x14ac:dyDescent="0.2">
      <c r="B12" s="5" t="s">
        <v>105</v>
      </c>
      <c r="C12" s="9">
        <v>143</v>
      </c>
    </row>
    <row r="13" spans="1:4" x14ac:dyDescent="0.2">
      <c r="B13" s="5" t="s">
        <v>107</v>
      </c>
      <c r="C13" s="9">
        <v>80</v>
      </c>
    </row>
    <row r="14" spans="1:4" x14ac:dyDescent="0.2">
      <c r="B14" s="5" t="s">
        <v>96</v>
      </c>
      <c r="C14" s="9">
        <v>69</v>
      </c>
    </row>
    <row r="15" spans="1:4" x14ac:dyDescent="0.2">
      <c r="B15" s="5" t="s">
        <v>110</v>
      </c>
      <c r="C15" s="9">
        <v>18</v>
      </c>
    </row>
    <row r="16" spans="1:4" x14ac:dyDescent="0.2">
      <c r="B16" s="5" t="s">
        <v>78</v>
      </c>
      <c r="C16" s="9">
        <v>426</v>
      </c>
    </row>
    <row r="17" spans="2:3" x14ac:dyDescent="0.2">
      <c r="B17" s="5" t="s">
        <v>63</v>
      </c>
      <c r="C17" s="9">
        <v>171</v>
      </c>
    </row>
    <row r="18" spans="2:3" x14ac:dyDescent="0.2">
      <c r="B18" s="5" t="s">
        <v>122</v>
      </c>
      <c r="C18" s="9">
        <v>36</v>
      </c>
    </row>
    <row r="19" spans="2:3" x14ac:dyDescent="0.2">
      <c r="B19" s="3" t="s">
        <v>127</v>
      </c>
      <c r="C19" s="8">
        <f>SUM(C10:C18)</f>
        <v>1078</v>
      </c>
    </row>
    <row r="22" spans="2:3" x14ac:dyDescent="0.2">
      <c r="B22" s="4" t="s">
        <v>284</v>
      </c>
      <c r="C22" s="15" t="s">
        <v>131</v>
      </c>
    </row>
    <row r="23" spans="2:3" x14ac:dyDescent="0.2">
      <c r="B23" s="16" t="s">
        <v>285</v>
      </c>
      <c r="C23" s="17">
        <v>61</v>
      </c>
    </row>
    <row r="24" spans="2:3" x14ac:dyDescent="0.2">
      <c r="B24" s="16" t="s">
        <v>286</v>
      </c>
      <c r="C24" s="17">
        <v>12</v>
      </c>
    </row>
    <row r="25" spans="2:3" x14ac:dyDescent="0.2">
      <c r="B25" s="16" t="s">
        <v>287</v>
      </c>
      <c r="C25" s="17">
        <v>56</v>
      </c>
    </row>
    <row r="26" spans="2:3" x14ac:dyDescent="0.2">
      <c r="B26" s="16" t="s">
        <v>288</v>
      </c>
      <c r="C26" s="17">
        <v>63</v>
      </c>
    </row>
    <row r="27" spans="2:3" x14ac:dyDescent="0.2">
      <c r="B27" s="16" t="s">
        <v>289</v>
      </c>
      <c r="C27" s="17">
        <v>25</v>
      </c>
    </row>
    <row r="28" spans="2:3" x14ac:dyDescent="0.2">
      <c r="B28" s="16" t="s">
        <v>290</v>
      </c>
      <c r="C28" s="17">
        <v>37</v>
      </c>
    </row>
    <row r="29" spans="2:3" x14ac:dyDescent="0.2">
      <c r="B29" s="16" t="s">
        <v>291</v>
      </c>
      <c r="C29" s="17">
        <v>6</v>
      </c>
    </row>
    <row r="30" spans="2:3" x14ac:dyDescent="0.2">
      <c r="B30" s="16" t="s">
        <v>292</v>
      </c>
      <c r="C30" s="17">
        <v>8</v>
      </c>
    </row>
    <row r="31" spans="2:3" x14ac:dyDescent="0.2">
      <c r="B31" s="16" t="s">
        <v>293</v>
      </c>
      <c r="C31" s="17">
        <v>20</v>
      </c>
    </row>
    <row r="32" spans="2:3" x14ac:dyDescent="0.2">
      <c r="B32" s="16" t="s">
        <v>294</v>
      </c>
      <c r="C32" s="17">
        <v>4</v>
      </c>
    </row>
    <row r="33" spans="2:3" x14ac:dyDescent="0.2">
      <c r="B33" s="16" t="s">
        <v>295</v>
      </c>
      <c r="C33" s="17">
        <v>18</v>
      </c>
    </row>
    <row r="34" spans="2:3" x14ac:dyDescent="0.2">
      <c r="B34" s="16" t="s">
        <v>296</v>
      </c>
      <c r="C34" s="17">
        <v>3</v>
      </c>
    </row>
    <row r="35" spans="2:3" x14ac:dyDescent="0.2">
      <c r="B35" s="18" t="s">
        <v>127</v>
      </c>
      <c r="C35" s="19">
        <v>313</v>
      </c>
    </row>
  </sheetData>
  <mergeCells count="5">
    <mergeCell ref="B2:C2"/>
    <mergeCell ref="B3:C3"/>
    <mergeCell ref="A5:D5"/>
    <mergeCell ref="A6:D6"/>
    <mergeCell ref="B1:C1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  <ignoredErrors>
    <ignoredError sqref="B23:B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Reason Criteria</vt:lpstr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2018-02-07T18:44:19Z</cp:lastPrinted>
  <dcterms:created xsi:type="dcterms:W3CDTF">2017-10-12T18:01:06Z</dcterms:created>
  <dcterms:modified xsi:type="dcterms:W3CDTF">2018-02-07T20:06:51Z</dcterms:modified>
</cp:coreProperties>
</file>