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Desktop\City Council Submissions\Adm Code 14-157 (Intro 639B) Summons Report\Draft Reports\"/>
    </mc:Choice>
  </mc:AlternateContent>
  <bookViews>
    <workbookView xWindow="0" yWindow="0" windowWidth="28800" windowHeight="13335"/>
  </bookViews>
  <sheets>
    <sheet name="Reason Criteria" sheetId="11" r:id="rId1"/>
    <sheet name="Offense" sheetId="3" r:id="rId2"/>
    <sheet name="Gender-Race-Age" sheetId="4" r:id="rId3"/>
    <sheet name="Borough-Pct" sheetId="7" r:id="rId4"/>
    <sheet name="PSA" sheetId="9" r:id="rId5"/>
  </sheets>
  <definedNames>
    <definedName name="_xlnm.Print_Titles" localSheetId="3">'Borough-Pct'!$1:$6</definedName>
    <definedName name="_xlnm.Print_Titles" localSheetId="1">Offense!$1:$9</definedName>
  </definedNames>
  <calcPr calcId="152511"/>
  <webPublishing codePage="1252"/>
</workbook>
</file>

<file path=xl/calcChain.xml><?xml version="1.0" encoding="utf-8"?>
<calcChain xmlns="http://schemas.openxmlformats.org/spreadsheetml/2006/main">
  <c r="C132" i="3" l="1"/>
  <c r="C19" i="9" l="1"/>
  <c r="C15" i="7"/>
  <c r="C96" i="7"/>
  <c r="C39" i="4"/>
  <c r="C14" i="4"/>
  <c r="C25" i="4"/>
  <c r="C13" i="11"/>
</calcChain>
</file>

<file path=xl/sharedStrings.xml><?xml version="1.0" encoding="utf-8"?>
<sst xmlns="http://schemas.openxmlformats.org/spreadsheetml/2006/main" count="282" uniqueCount="252">
  <si>
    <t>009</t>
  </si>
  <si>
    <t>MANHATTAN</t>
  </si>
  <si>
    <t>CONSUMPTION OF ALCOHOL</t>
  </si>
  <si>
    <t>MALE</t>
  </si>
  <si>
    <t>40-49</t>
  </si>
  <si>
    <t>60-69</t>
  </si>
  <si>
    <t>URINATING IN PUBLIC</t>
  </si>
  <si>
    <t>WHITE</t>
  </si>
  <si>
    <t>20-29</t>
  </si>
  <si>
    <t>007</t>
  </si>
  <si>
    <t>UNKNOWN</t>
  </si>
  <si>
    <t>30-39</t>
  </si>
  <si>
    <t>112</t>
  </si>
  <si>
    <t>QUEENS</t>
  </si>
  <si>
    <t>103</t>
  </si>
  <si>
    <t>FEMALE</t>
  </si>
  <si>
    <t>067</t>
  </si>
  <si>
    <t>BROOKLYN</t>
  </si>
  <si>
    <t>BLACK</t>
  </si>
  <si>
    <t>50-59</t>
  </si>
  <si>
    <t>066</t>
  </si>
  <si>
    <t>16-19</t>
  </si>
  <si>
    <t>ASIAN/PAC.ISL</t>
  </si>
  <si>
    <t>044</t>
  </si>
  <si>
    <t>BRONX</t>
  </si>
  <si>
    <t>040</t>
  </si>
  <si>
    <t>075</t>
  </si>
  <si>
    <t>081</t>
  </si>
  <si>
    <t>70-79</t>
  </si>
  <si>
    <t>043</t>
  </si>
  <si>
    <t>047</t>
  </si>
  <si>
    <t>042</t>
  </si>
  <si>
    <t>069</t>
  </si>
  <si>
    <t>DISORDERLY CONDUCT</t>
  </si>
  <si>
    <t>079</t>
  </si>
  <si>
    <t>052</t>
  </si>
  <si>
    <t>RECKLESS DRIVING</t>
  </si>
  <si>
    <t>MARIJUANA, POSSESSION OF</t>
  </si>
  <si>
    <t>046</t>
  </si>
  <si>
    <t>OTHER VTL</t>
  </si>
  <si>
    <t>108</t>
  </si>
  <si>
    <t>OTHER ADMIN CODE</t>
  </si>
  <si>
    <t>115</t>
  </si>
  <si>
    <t>071</t>
  </si>
  <si>
    <t>062</t>
  </si>
  <si>
    <t>063</t>
  </si>
  <si>
    <t>061</t>
  </si>
  <si>
    <t>OTHER NAVIGATION LAW</t>
  </si>
  <si>
    <t>006</t>
  </si>
  <si>
    <t>120</t>
  </si>
  <si>
    <t>STATEN ISLAND</t>
  </si>
  <si>
    <t>KEY IN IGNITION</t>
  </si>
  <si>
    <t>034</t>
  </si>
  <si>
    <t>DISCON: FIGHTING</t>
  </si>
  <si>
    <t>104</t>
  </si>
  <si>
    <t>DISCON: OBSTRUCT PEDESTRIAN</t>
  </si>
  <si>
    <t>DISCON: OBSTRUCT VEHICLE</t>
  </si>
  <si>
    <t>DISCON: CREATE HAZARDOUS CONDITION</t>
  </si>
  <si>
    <t>048</t>
  </si>
  <si>
    <t>041</t>
  </si>
  <si>
    <t>077</t>
  </si>
  <si>
    <t>123</t>
  </si>
  <si>
    <t>FIREWORKS, POSSESS/USE</t>
  </si>
  <si>
    <t>PSA 8</t>
  </si>
  <si>
    <t>UNLICENSED VEHICLE FOR HIRE</t>
  </si>
  <si>
    <t>084</t>
  </si>
  <si>
    <t>025</t>
  </si>
  <si>
    <t>013</t>
  </si>
  <si>
    <t>088</t>
  </si>
  <si>
    <t>114</t>
  </si>
  <si>
    <t>TRESPASS</t>
  </si>
  <si>
    <t>109</t>
  </si>
  <si>
    <t>014</t>
  </si>
  <si>
    <t>060</t>
  </si>
  <si>
    <t>001</t>
  </si>
  <si>
    <t>023</t>
  </si>
  <si>
    <t>028</t>
  </si>
  <si>
    <t>OTHER HEALTH CODE</t>
  </si>
  <si>
    <t>PSA 7</t>
  </si>
  <si>
    <t>045</t>
  </si>
  <si>
    <t>073</t>
  </si>
  <si>
    <t>ACCEPT ON HAIL</t>
  </si>
  <si>
    <t>102</t>
  </si>
  <si>
    <t>094</t>
  </si>
  <si>
    <t>083</t>
  </si>
  <si>
    <t>121</t>
  </si>
  <si>
    <t>020</t>
  </si>
  <si>
    <t>032</t>
  </si>
  <si>
    <t>070</t>
  </si>
  <si>
    <t>REVOKED REGISTRATION</t>
  </si>
  <si>
    <t>113</t>
  </si>
  <si>
    <t>110</t>
  </si>
  <si>
    <t>80+</t>
  </si>
  <si>
    <t>010</t>
  </si>
  <si>
    <t>111</t>
  </si>
  <si>
    <t>030</t>
  </si>
  <si>
    <t>PSA 5</t>
  </si>
  <si>
    <t>033</t>
  </si>
  <si>
    <t>106</t>
  </si>
  <si>
    <t>018</t>
  </si>
  <si>
    <t>049</t>
  </si>
  <si>
    <t>017</t>
  </si>
  <si>
    <t>076</t>
  </si>
  <si>
    <t>AMER IND</t>
  </si>
  <si>
    <t>PSA 1</t>
  </si>
  <si>
    <t>PSA 3</t>
  </si>
  <si>
    <t>022</t>
  </si>
  <si>
    <t>PSA 4</t>
  </si>
  <si>
    <t>078</t>
  </si>
  <si>
    <t>005</t>
  </si>
  <si>
    <t>PSA 6</t>
  </si>
  <si>
    <t>105</t>
  </si>
  <si>
    <t>122</t>
  </si>
  <si>
    <t>050</t>
  </si>
  <si>
    <t>068</t>
  </si>
  <si>
    <t>026</t>
  </si>
  <si>
    <t>OTHER NYS TRANSPORTATION</t>
  </si>
  <si>
    <t>019</t>
  </si>
  <si>
    <t>072</t>
  </si>
  <si>
    <t>024</t>
  </si>
  <si>
    <t>107</t>
  </si>
  <si>
    <t>090</t>
  </si>
  <si>
    <t>PSA 9</t>
  </si>
  <si>
    <t>PSA 2</t>
  </si>
  <si>
    <t>101</t>
  </si>
  <si>
    <t>100</t>
  </si>
  <si>
    <t>FEDERAL MOTOR VEH. SAFETY REG</t>
  </si>
  <si>
    <t>Grand Total</t>
  </si>
  <si>
    <t>HISPANIC</t>
  </si>
  <si>
    <t>Summons Report</t>
  </si>
  <si>
    <t>3rd Quarter 2017</t>
  </si>
  <si>
    <t>Offense Description</t>
  </si>
  <si>
    <t>Count</t>
  </si>
  <si>
    <t>Gender</t>
  </si>
  <si>
    <t>Race</t>
  </si>
  <si>
    <t>Age</t>
  </si>
  <si>
    <t>Precinct</t>
  </si>
  <si>
    <t>Borough</t>
  </si>
  <si>
    <t>Police Service Area</t>
  </si>
  <si>
    <t>OATH Recidivist</t>
  </si>
  <si>
    <t>Warrant/Investigation Card</t>
  </si>
  <si>
    <t>Law Enforcement Reason</t>
  </si>
  <si>
    <t>Reason Criteria</t>
  </si>
  <si>
    <t>By Offense</t>
  </si>
  <si>
    <t>By Gender, Race, and Age</t>
  </si>
  <si>
    <t>By Borough and Precinct</t>
  </si>
  <si>
    <t>Criminal Summons Issued in lieu of Civil Summons</t>
  </si>
  <si>
    <t>by Reason Criteria</t>
  </si>
  <si>
    <t>FIREWORKS</t>
  </si>
  <si>
    <t>FAILURE TO COMPLY WITH SIGN</t>
  </si>
  <si>
    <t>DISCON: REFUSE LAWFUL ORDER</t>
  </si>
  <si>
    <t>VENDOR: UNLICENSED</t>
  </si>
  <si>
    <t>DISCON: UNREASONABLE NOISE</t>
  </si>
  <si>
    <t>UNREGISTERED VEHICLE</t>
  </si>
  <si>
    <t>REVOCATION OR SUSPENSION</t>
  </si>
  <si>
    <t>PICK UP HAIL IN BUS STOP</t>
  </si>
  <si>
    <t>OTHER ABC</t>
  </si>
  <si>
    <t>OTHER PENAL LAW</t>
  </si>
  <si>
    <t>KNIFE, ANY IN PUBLIC VIEW</t>
  </si>
  <si>
    <t>EXPOSURE OF PERSON</t>
  </si>
  <si>
    <t>OPEN FIRE</t>
  </si>
  <si>
    <t>IDLING OF VEHICLE</t>
  </si>
  <si>
    <t>NOISE (UNREASONABLE)</t>
  </si>
  <si>
    <t>NO TAX STAMP</t>
  </si>
  <si>
    <t>BICYCLE ON SIDEWALK</t>
  </si>
  <si>
    <t>LITTERING</t>
  </si>
  <si>
    <t>NO SECURITY GUARD LICENSE</t>
  </si>
  <si>
    <t>OTHER TRAFFIC REG</t>
  </si>
  <si>
    <t>VENDOR: (OTHER)</t>
  </si>
  <si>
    <t>HIGHWAY USE TAX (NYS)</t>
  </si>
  <si>
    <t>JAYWALKING</t>
  </si>
  <si>
    <t>PARK REGULATIONS</t>
  </si>
  <si>
    <t>AGG. UNLICENSED OPER.</t>
  </si>
  <si>
    <t>LOITERING (GAMBLING)</t>
  </si>
  <si>
    <t>POSS. OF KNIFE</t>
  </si>
  <si>
    <t>OTHER SANITARY CODE</t>
  </si>
  <si>
    <t>UNINSURED VEHICLE</t>
  </si>
  <si>
    <t>OTHER TLC</t>
  </si>
  <si>
    <t>DISORDERLY PREMISE</t>
  </si>
  <si>
    <t>EQUIPMENT</t>
  </si>
  <si>
    <t>NO TRIP SHEET</t>
  </si>
  <si>
    <t>PANHANDLING</t>
  </si>
  <si>
    <t>PICK-UP FARE IN BUS STOP</t>
  </si>
  <si>
    <t>HARASSMENT 2</t>
  </si>
  <si>
    <t>OTHER PARK REGS</t>
  </si>
  <si>
    <t>SALE OF ALCOHOL TO A MINOR</t>
  </si>
  <si>
    <t>BOX CUTTER</t>
  </si>
  <si>
    <t>UNDERAGE DRINKING</t>
  </si>
  <si>
    <t>NON PAYMENT OF FARE (BUS)</t>
  </si>
  <si>
    <t>UNINSPECTED VEHICLE</t>
  </si>
  <si>
    <t>PROMOTING EXPOSURE</t>
  </si>
  <si>
    <t>ILLEGAL BOTTLE CLUB</t>
  </si>
  <si>
    <t>POSS. OF MACE</t>
  </si>
  <si>
    <t>UNLICENSED SALE OF ALCOHOL</t>
  </si>
  <si>
    <t>PICK UP FROM BUS STOP</t>
  </si>
  <si>
    <t>UNLICENSED OPERATOR</t>
  </si>
  <si>
    <t>NOISE (DEVICE)</t>
  </si>
  <si>
    <t>FIRE WITHOUT PERMIT</t>
  </si>
  <si>
    <t>LITTERNG</t>
  </si>
  <si>
    <t>SPITTING IN PUBLIC</t>
  </si>
  <si>
    <t>SEX IN PARK</t>
  </si>
  <si>
    <t>BARE HAND CONTACT (FOOD)</t>
  </si>
  <si>
    <t>AFTER HOURS CONSUMPTION</t>
  </si>
  <si>
    <t>NOISE (HORN/ALARM)</t>
  </si>
  <si>
    <t>IMPROPER PLATES</t>
  </si>
  <si>
    <t>UNINSURED VEHICLES FOR HIRE</t>
  </si>
  <si>
    <t>IN PUBLIC UNDER DRUGS</t>
  </si>
  <si>
    <t>LOITERING (SCHOOL)</t>
  </si>
  <si>
    <t>OPEN HYDRANT</t>
  </si>
  <si>
    <t>TICKET SPECULATION</t>
  </si>
  <si>
    <t>DEFECTIVE REFLECTOR</t>
  </si>
  <si>
    <t>NO CERTIFICATE OF AUTHORITY</t>
  </si>
  <si>
    <t>UNLICENSED CABARET</t>
  </si>
  <si>
    <t>FAIL TO COMPLY WITH ORDER</t>
  </si>
  <si>
    <t>CRUISING</t>
  </si>
  <si>
    <t>NO PREGNANCY WARNING SIGN</t>
  </si>
  <si>
    <t>OTHER TAX LAW</t>
  </si>
  <si>
    <t>NO SMOKING SIGNS NOT POSTED</t>
  </si>
  <si>
    <t>OBSTRUCTED VIEW OF PREMISE</t>
  </si>
  <si>
    <t>DOG: UNLICENSED</t>
  </si>
  <si>
    <t>DOG: UNLEASHED</t>
  </si>
  <si>
    <t>NOISE (ENGINE EXHAUST)</t>
  </si>
  <si>
    <t>OTHER GENERAL BUSINESS LAW</t>
  </si>
  <si>
    <t>NO NAME OR ADDRESS DISPLAYED</t>
  </si>
  <si>
    <t>NO CHAUFFEURS LICENSE (CLASS E)</t>
  </si>
  <si>
    <t>DISCON: OBSCENE LANGUAGE/GESTURE</t>
  </si>
  <si>
    <t>VEND:RESTRICTIONS ON PLCMENT VEH/PUSHCARTS</t>
  </si>
  <si>
    <t>FOOD PROTECTION/STORAGE/TRANSP</t>
  </si>
  <si>
    <t>CONSUMPTION OF ALCOHOL IN PARK</t>
  </si>
  <si>
    <t>SALE/PURCHASE/USE OF ALCOHOL BY MINOR</t>
  </si>
  <si>
    <t>FAIL TO COMPLY WITH TLC REGULATIONS</t>
  </si>
  <si>
    <t>VENDOR: FAIL TO DISPLAY PRICES</t>
  </si>
  <si>
    <t>IMITATION PISTOL/AIR RIFLE, POSS. OF</t>
  </si>
  <si>
    <t>LOITERING (TRANSPORTATION FACILITY/SLEEPING)</t>
  </si>
  <si>
    <t>OTHER AGRICULTURE &amp; MARKETS LAW</t>
  </si>
  <si>
    <t>VENDOR: DISP MERCHANDISE ON SIDEWALK</t>
  </si>
  <si>
    <t>FAILURE TO YIELD TO PEDESTRIAN IN CROSSWALK</t>
  </si>
  <si>
    <t>UNATTENDED VEH. (ENGINE RUNNING)</t>
  </si>
  <si>
    <t>FAILURE TO YIELD AT INTERSECTION</t>
  </si>
  <si>
    <t>DISCON: DISTURB LAWFUL ASSEMBLY</t>
  </si>
  <si>
    <t>TOW:PD RADIO/SCANNR-TOW TRUCK/ON PERSON</t>
  </si>
  <si>
    <t>OTHER ENVIRONMENTAL CONSERVATION LAW</t>
  </si>
  <si>
    <t>TOW:SOLICITING TOW AT SCENE OF ACCIDENT</t>
  </si>
  <si>
    <t>VENDOR: FAIL TO DISPLAY PERMIT</t>
  </si>
  <si>
    <t>BICYCLE INFRACTION (COMMERCIAL)</t>
  </si>
  <si>
    <t>FAILURE TO SURRENDER LICENSE OR REGISTRATION</t>
  </si>
  <si>
    <t>SOUND REPRODUCTION DEVICE-NO PERMIT</t>
  </si>
  <si>
    <t>UNLAWFUL PREVENTION OF PUBLIC ACCESS TO RECORDS</t>
  </si>
  <si>
    <t>UNLAWFULLY POSTING ADVERTISEMENTS</t>
  </si>
  <si>
    <t>By Police Service Area</t>
  </si>
  <si>
    <t>Non-CJRA Offense/Multiple Offense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</si>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</sst>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i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1" xfId="0" applyFont="1" applyBorder="1"/>
    <xf numFmtId="0" fontId="1" fillId="0" borderId="1" xfId="0" applyFont="1" applyFill="1" applyBorder="1"/>
    <xf numFmtId="3" fontId="0" fillId="2" borderId="1" xfId="0" applyNumberFormat="1" applyFill="1" applyBorder="1"/>
    <xf numFmtId="3" fontId="0" fillId="2" borderId="1" xfId="0" applyNumberFormat="1" applyFont="1" applyFill="1" applyBorder="1"/>
    <xf numFmtId="3" fontId="1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3" fontId="0" fillId="2" borderId="2" xfId="0" applyNumberFormat="1" applyFill="1" applyBorder="1"/>
    <xf numFmtId="0" fontId="0" fillId="2" borderId="1" xfId="0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25" sqref="D25"/>
    </sheetView>
  </sheetViews>
  <sheetFormatPr defaultRowHeight="12.75" x14ac:dyDescent="0.2"/>
  <cols>
    <col min="1" max="1" width="15" customWidth="1"/>
    <col min="2" max="2" width="30.140625" customWidth="1"/>
    <col min="4" max="4" width="14.42578125" customWidth="1"/>
  </cols>
  <sheetData>
    <row r="1" spans="1:4" ht="15" x14ac:dyDescent="0.2">
      <c r="B1" s="18"/>
      <c r="C1" s="18"/>
    </row>
    <row r="2" spans="1:4" ht="15" x14ac:dyDescent="0.2">
      <c r="B2" s="16" t="s">
        <v>129</v>
      </c>
      <c r="C2" s="16"/>
    </row>
    <row r="3" spans="1:4" ht="14.25" x14ac:dyDescent="0.2">
      <c r="B3" s="17" t="s">
        <v>130</v>
      </c>
      <c r="C3" s="17"/>
    </row>
    <row r="4" spans="1:4" x14ac:dyDescent="0.2">
      <c r="B4" s="1"/>
      <c r="C4" s="1"/>
    </row>
    <row r="5" spans="1:4" ht="14.25" x14ac:dyDescent="0.2">
      <c r="A5" s="17" t="s">
        <v>146</v>
      </c>
      <c r="B5" s="17"/>
      <c r="C5" s="17"/>
      <c r="D5" s="17"/>
    </row>
    <row r="6" spans="1:4" ht="14.25" x14ac:dyDescent="0.2">
      <c r="A6" s="17" t="s">
        <v>147</v>
      </c>
      <c r="B6" s="17"/>
      <c r="C6" s="17"/>
      <c r="D6" s="17"/>
    </row>
    <row r="8" spans="1:4" x14ac:dyDescent="0.2">
      <c r="B8" s="4" t="s">
        <v>142</v>
      </c>
      <c r="C8" s="4" t="s">
        <v>132</v>
      </c>
    </row>
    <row r="9" spans="1:4" x14ac:dyDescent="0.2">
      <c r="B9" s="5" t="s">
        <v>139</v>
      </c>
      <c r="C9" s="9">
        <v>1061</v>
      </c>
    </row>
    <row r="10" spans="1:4" x14ac:dyDescent="0.2">
      <c r="B10" s="5" t="s">
        <v>140</v>
      </c>
      <c r="C10" s="9">
        <v>98</v>
      </c>
    </row>
    <row r="11" spans="1:4" x14ac:dyDescent="0.2">
      <c r="B11" s="5" t="s">
        <v>141</v>
      </c>
      <c r="C11" s="9">
        <v>672</v>
      </c>
    </row>
    <row r="12" spans="1:4" x14ac:dyDescent="0.2">
      <c r="B12" s="5" t="s">
        <v>250</v>
      </c>
      <c r="C12" s="9">
        <v>3490</v>
      </c>
    </row>
    <row r="13" spans="1:4" x14ac:dyDescent="0.2">
      <c r="B13" s="3" t="s">
        <v>127</v>
      </c>
      <c r="C13" s="11">
        <f>SUM(C9:C12)</f>
        <v>5321</v>
      </c>
    </row>
    <row r="14" spans="1:4" x14ac:dyDescent="0.2">
      <c r="C14" s="1"/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&amp;LNote: Criminal Court Summons issued in lieu of Civil Summons are also included in Criminal Court Summons Report total count.
NYPD/OMAP
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109" workbookViewId="0">
      <selection activeCell="C148" sqref="C148"/>
    </sheetView>
  </sheetViews>
  <sheetFormatPr defaultRowHeight="12.75" x14ac:dyDescent="0.2"/>
  <cols>
    <col min="2" max="2" width="50.5703125" bestFit="1" customWidth="1"/>
  </cols>
  <sheetData>
    <row r="1" spans="1:4" ht="15" x14ac:dyDescent="0.2">
      <c r="B1" s="18"/>
      <c r="C1" s="18"/>
    </row>
    <row r="2" spans="1:4" ht="15" x14ac:dyDescent="0.2">
      <c r="B2" s="16" t="s">
        <v>129</v>
      </c>
      <c r="C2" s="16"/>
    </row>
    <row r="3" spans="1:4" ht="14.25" x14ac:dyDescent="0.2">
      <c r="B3" s="17" t="s">
        <v>130</v>
      </c>
      <c r="C3" s="17"/>
    </row>
    <row r="4" spans="1:4" x14ac:dyDescent="0.2">
      <c r="B4" s="1"/>
      <c r="C4" s="1"/>
    </row>
    <row r="5" spans="1:4" ht="14.25" x14ac:dyDescent="0.2">
      <c r="A5" s="17" t="s">
        <v>146</v>
      </c>
      <c r="B5" s="17"/>
      <c r="C5" s="17"/>
      <c r="D5" s="17"/>
    </row>
    <row r="6" spans="1:4" ht="14.25" x14ac:dyDescent="0.2">
      <c r="A6" s="17" t="s">
        <v>143</v>
      </c>
      <c r="B6" s="17"/>
      <c r="C6" s="17"/>
      <c r="D6" s="17"/>
    </row>
    <row r="7" spans="1:4" x14ac:dyDescent="0.2">
      <c r="B7" s="1"/>
      <c r="C7" s="1"/>
    </row>
    <row r="8" spans="1:4" x14ac:dyDescent="0.2">
      <c r="B8" s="1"/>
      <c r="C8" s="1"/>
    </row>
    <row r="9" spans="1:4" x14ac:dyDescent="0.2">
      <c r="B9" s="4" t="s">
        <v>131</v>
      </c>
      <c r="C9" s="4" t="s">
        <v>132</v>
      </c>
    </row>
    <row r="10" spans="1:4" x14ac:dyDescent="0.2">
      <c r="B10" s="5" t="s">
        <v>37</v>
      </c>
      <c r="C10" s="9">
        <v>887</v>
      </c>
    </row>
    <row r="11" spans="1:4" x14ac:dyDescent="0.2">
      <c r="B11" s="5" t="s">
        <v>2</v>
      </c>
      <c r="C11" s="9">
        <v>656</v>
      </c>
    </row>
    <row r="12" spans="1:4" x14ac:dyDescent="0.2">
      <c r="B12" s="5" t="s">
        <v>126</v>
      </c>
      <c r="C12" s="9">
        <v>388</v>
      </c>
    </row>
    <row r="13" spans="1:4" x14ac:dyDescent="0.2">
      <c r="B13" s="5" t="s">
        <v>62</v>
      </c>
      <c r="C13" s="9">
        <v>329</v>
      </c>
    </row>
    <row r="14" spans="1:4" x14ac:dyDescent="0.2">
      <c r="B14" s="5" t="s">
        <v>41</v>
      </c>
      <c r="C14" s="9">
        <v>269</v>
      </c>
    </row>
    <row r="15" spans="1:4" x14ac:dyDescent="0.2">
      <c r="B15" s="5" t="s">
        <v>70</v>
      </c>
      <c r="C15" s="9">
        <v>176</v>
      </c>
    </row>
    <row r="16" spans="1:4" x14ac:dyDescent="0.2">
      <c r="B16" s="5" t="s">
        <v>36</v>
      </c>
      <c r="C16" s="9">
        <v>159</v>
      </c>
    </row>
    <row r="17" spans="2:3" x14ac:dyDescent="0.2">
      <c r="B17" s="5" t="s">
        <v>53</v>
      </c>
      <c r="C17" s="9">
        <v>136</v>
      </c>
    </row>
    <row r="18" spans="2:3" x14ac:dyDescent="0.2">
      <c r="B18" s="5" t="s">
        <v>56</v>
      </c>
      <c r="C18" s="9">
        <v>134</v>
      </c>
    </row>
    <row r="19" spans="2:3" x14ac:dyDescent="0.2">
      <c r="B19" s="5" t="s">
        <v>116</v>
      </c>
      <c r="C19" s="9">
        <v>122</v>
      </c>
    </row>
    <row r="20" spans="2:3" x14ac:dyDescent="0.2">
      <c r="B20" s="5" t="s">
        <v>47</v>
      </c>
      <c r="C20" s="9">
        <v>107</v>
      </c>
    </row>
    <row r="21" spans="2:3" x14ac:dyDescent="0.2">
      <c r="B21" s="5" t="s">
        <v>51</v>
      </c>
      <c r="C21" s="9">
        <v>97</v>
      </c>
    </row>
    <row r="22" spans="2:3" x14ac:dyDescent="0.2">
      <c r="B22" s="5" t="s">
        <v>64</v>
      </c>
      <c r="C22" s="9">
        <v>95</v>
      </c>
    </row>
    <row r="23" spans="2:3" x14ac:dyDescent="0.2">
      <c r="B23" s="5" t="s">
        <v>39</v>
      </c>
      <c r="C23" s="9">
        <v>93</v>
      </c>
    </row>
    <row r="24" spans="2:3" x14ac:dyDescent="0.2">
      <c r="B24" s="5" t="s">
        <v>148</v>
      </c>
      <c r="C24" s="9">
        <v>89</v>
      </c>
    </row>
    <row r="25" spans="2:3" x14ac:dyDescent="0.2">
      <c r="B25" s="5" t="s">
        <v>33</v>
      </c>
      <c r="C25" s="9">
        <v>83</v>
      </c>
    </row>
    <row r="26" spans="2:3" x14ac:dyDescent="0.2">
      <c r="B26" s="5" t="s">
        <v>81</v>
      </c>
      <c r="C26" s="9">
        <v>81</v>
      </c>
    </row>
    <row r="27" spans="2:3" x14ac:dyDescent="0.2">
      <c r="B27" s="5" t="s">
        <v>6</v>
      </c>
      <c r="C27" s="9">
        <v>72</v>
      </c>
    </row>
    <row r="28" spans="2:3" x14ac:dyDescent="0.2">
      <c r="B28" s="5" t="s">
        <v>89</v>
      </c>
      <c r="C28" s="9">
        <v>70</v>
      </c>
    </row>
    <row r="29" spans="2:3" x14ac:dyDescent="0.2">
      <c r="B29" s="5" t="s">
        <v>55</v>
      </c>
      <c r="C29" s="9">
        <v>65</v>
      </c>
    </row>
    <row r="30" spans="2:3" x14ac:dyDescent="0.2">
      <c r="B30" s="5" t="s">
        <v>150</v>
      </c>
      <c r="C30" s="9">
        <v>63</v>
      </c>
    </row>
    <row r="31" spans="2:3" x14ac:dyDescent="0.2">
      <c r="B31" s="7" t="s">
        <v>149</v>
      </c>
      <c r="C31" s="10">
        <v>63</v>
      </c>
    </row>
    <row r="32" spans="2:3" x14ac:dyDescent="0.2">
      <c r="B32" s="5" t="s">
        <v>57</v>
      </c>
      <c r="C32" s="9">
        <v>53</v>
      </c>
    </row>
    <row r="33" spans="2:3" x14ac:dyDescent="0.2">
      <c r="B33" s="5" t="s">
        <v>77</v>
      </c>
      <c r="C33" s="9">
        <v>50</v>
      </c>
    </row>
    <row r="34" spans="2:3" x14ac:dyDescent="0.2">
      <c r="B34" s="5" t="s">
        <v>151</v>
      </c>
      <c r="C34" s="9">
        <v>48</v>
      </c>
    </row>
    <row r="35" spans="2:3" x14ac:dyDescent="0.2">
      <c r="B35" s="5" t="s">
        <v>152</v>
      </c>
      <c r="C35" s="9">
        <v>48</v>
      </c>
    </row>
    <row r="36" spans="2:3" x14ac:dyDescent="0.2">
      <c r="B36" s="5" t="s">
        <v>153</v>
      </c>
      <c r="C36" s="9">
        <v>40</v>
      </c>
    </row>
    <row r="37" spans="2:3" x14ac:dyDescent="0.2">
      <c r="B37" s="5" t="s">
        <v>155</v>
      </c>
      <c r="C37" s="9">
        <v>38</v>
      </c>
    </row>
    <row r="38" spans="2:3" x14ac:dyDescent="0.2">
      <c r="B38" s="5" t="s">
        <v>154</v>
      </c>
      <c r="C38" s="9">
        <v>38</v>
      </c>
    </row>
    <row r="39" spans="2:3" x14ac:dyDescent="0.2">
      <c r="B39" s="5" t="s">
        <v>223</v>
      </c>
      <c r="C39" s="9">
        <v>38</v>
      </c>
    </row>
    <row r="40" spans="2:3" x14ac:dyDescent="0.2">
      <c r="B40" s="5" t="s">
        <v>156</v>
      </c>
      <c r="C40" s="9">
        <v>36</v>
      </c>
    </row>
    <row r="41" spans="2:3" x14ac:dyDescent="0.2">
      <c r="B41" s="5" t="s">
        <v>224</v>
      </c>
      <c r="C41" s="9">
        <v>35</v>
      </c>
    </row>
    <row r="42" spans="2:3" x14ac:dyDescent="0.2">
      <c r="B42" s="5" t="s">
        <v>157</v>
      </c>
      <c r="C42" s="9">
        <v>31</v>
      </c>
    </row>
    <row r="43" spans="2:3" x14ac:dyDescent="0.2">
      <c r="B43" s="5" t="s">
        <v>221</v>
      </c>
      <c r="C43" s="9">
        <v>31</v>
      </c>
    </row>
    <row r="44" spans="2:3" x14ac:dyDescent="0.2">
      <c r="B44" s="5" t="s">
        <v>158</v>
      </c>
      <c r="C44" s="9">
        <v>28</v>
      </c>
    </row>
    <row r="45" spans="2:3" x14ac:dyDescent="0.2">
      <c r="B45" s="5" t="s">
        <v>160</v>
      </c>
      <c r="C45" s="9">
        <v>27</v>
      </c>
    </row>
    <row r="46" spans="2:3" x14ac:dyDescent="0.2">
      <c r="B46" s="5" t="s">
        <v>159</v>
      </c>
      <c r="C46" s="9">
        <v>27</v>
      </c>
    </row>
    <row r="47" spans="2:3" x14ac:dyDescent="0.2">
      <c r="B47" s="5" t="s">
        <v>162</v>
      </c>
      <c r="C47" s="9">
        <v>26</v>
      </c>
    </row>
    <row r="48" spans="2:3" x14ac:dyDescent="0.2">
      <c r="B48" s="5" t="s">
        <v>161</v>
      </c>
      <c r="C48" s="9">
        <v>26</v>
      </c>
    </row>
    <row r="49" spans="2:3" x14ac:dyDescent="0.2">
      <c r="B49" s="5" t="s">
        <v>163</v>
      </c>
      <c r="C49" s="9">
        <v>24</v>
      </c>
    </row>
    <row r="50" spans="2:3" x14ac:dyDescent="0.2">
      <c r="B50" s="5" t="s">
        <v>164</v>
      </c>
      <c r="C50" s="9">
        <v>19</v>
      </c>
    </row>
    <row r="51" spans="2:3" x14ac:dyDescent="0.2">
      <c r="B51" s="5" t="s">
        <v>225</v>
      </c>
      <c r="C51" s="9">
        <v>19</v>
      </c>
    </row>
    <row r="52" spans="2:3" x14ac:dyDescent="0.2">
      <c r="B52" s="5" t="s">
        <v>165</v>
      </c>
      <c r="C52" s="9">
        <v>19</v>
      </c>
    </row>
    <row r="53" spans="2:3" x14ac:dyDescent="0.2">
      <c r="B53" s="5" t="s">
        <v>167</v>
      </c>
      <c r="C53" s="9">
        <v>18</v>
      </c>
    </row>
    <row r="54" spans="2:3" x14ac:dyDescent="0.2">
      <c r="B54" s="5" t="s">
        <v>166</v>
      </c>
      <c r="C54" s="9">
        <v>18</v>
      </c>
    </row>
    <row r="55" spans="2:3" x14ac:dyDescent="0.2">
      <c r="B55" s="5" t="s">
        <v>168</v>
      </c>
      <c r="C55" s="9">
        <v>17</v>
      </c>
    </row>
    <row r="56" spans="2:3" x14ac:dyDescent="0.2">
      <c r="B56" s="5" t="s">
        <v>169</v>
      </c>
      <c r="C56" s="9">
        <v>16</v>
      </c>
    </row>
    <row r="57" spans="2:3" x14ac:dyDescent="0.2">
      <c r="B57" s="5" t="s">
        <v>222</v>
      </c>
      <c r="C57" s="9">
        <v>16</v>
      </c>
    </row>
    <row r="58" spans="2:3" x14ac:dyDescent="0.2">
      <c r="B58" s="5" t="s">
        <v>170</v>
      </c>
      <c r="C58" s="9">
        <v>15</v>
      </c>
    </row>
    <row r="59" spans="2:3" x14ac:dyDescent="0.2">
      <c r="B59" s="5" t="s">
        <v>171</v>
      </c>
      <c r="C59" s="9">
        <v>13</v>
      </c>
    </row>
    <row r="60" spans="2:3" x14ac:dyDescent="0.2">
      <c r="B60" s="5" t="s">
        <v>226</v>
      </c>
      <c r="C60" s="9">
        <v>13</v>
      </c>
    </row>
    <row r="61" spans="2:3" x14ac:dyDescent="0.2">
      <c r="B61" s="5" t="s">
        <v>227</v>
      </c>
      <c r="C61" s="9">
        <v>13</v>
      </c>
    </row>
    <row r="62" spans="2:3" x14ac:dyDescent="0.2">
      <c r="B62" s="5" t="s">
        <v>228</v>
      </c>
      <c r="C62" s="9">
        <v>12</v>
      </c>
    </row>
    <row r="63" spans="2:3" x14ac:dyDescent="0.2">
      <c r="B63" s="5" t="s">
        <v>173</v>
      </c>
      <c r="C63" s="9">
        <v>11</v>
      </c>
    </row>
    <row r="64" spans="2:3" x14ac:dyDescent="0.2">
      <c r="B64" s="5" t="s">
        <v>172</v>
      </c>
      <c r="C64" s="9">
        <v>11</v>
      </c>
    </row>
    <row r="65" spans="2:3" x14ac:dyDescent="0.2">
      <c r="B65" s="5" t="s">
        <v>174</v>
      </c>
      <c r="C65" s="9">
        <v>10</v>
      </c>
    </row>
    <row r="66" spans="2:3" x14ac:dyDescent="0.2">
      <c r="B66" s="5" t="s">
        <v>175</v>
      </c>
      <c r="C66" s="9">
        <v>9</v>
      </c>
    </row>
    <row r="67" spans="2:3" x14ac:dyDescent="0.2">
      <c r="B67" s="5" t="s">
        <v>180</v>
      </c>
      <c r="C67" s="9">
        <v>8</v>
      </c>
    </row>
    <row r="68" spans="2:3" x14ac:dyDescent="0.2">
      <c r="B68" s="5" t="s">
        <v>176</v>
      </c>
      <c r="C68" s="9">
        <v>8</v>
      </c>
    </row>
    <row r="69" spans="2:3" x14ac:dyDescent="0.2">
      <c r="B69" s="5" t="s">
        <v>178</v>
      </c>
      <c r="C69" s="9">
        <v>8</v>
      </c>
    </row>
    <row r="70" spans="2:3" x14ac:dyDescent="0.2">
      <c r="B70" s="5" t="s">
        <v>177</v>
      </c>
      <c r="C70" s="9">
        <v>8</v>
      </c>
    </row>
    <row r="71" spans="2:3" x14ac:dyDescent="0.2">
      <c r="B71" s="5" t="s">
        <v>179</v>
      </c>
      <c r="C71" s="9">
        <v>8</v>
      </c>
    </row>
    <row r="72" spans="2:3" x14ac:dyDescent="0.2">
      <c r="B72" s="5" t="s">
        <v>181</v>
      </c>
      <c r="C72" s="9">
        <v>7</v>
      </c>
    </row>
    <row r="73" spans="2:3" x14ac:dyDescent="0.2">
      <c r="B73" s="5" t="s">
        <v>182</v>
      </c>
      <c r="C73" s="9">
        <v>6</v>
      </c>
    </row>
    <row r="74" spans="2:3" x14ac:dyDescent="0.2">
      <c r="B74" s="5" t="s">
        <v>229</v>
      </c>
      <c r="C74" s="9">
        <v>6</v>
      </c>
    </row>
    <row r="75" spans="2:3" x14ac:dyDescent="0.2">
      <c r="B75" s="5" t="s">
        <v>183</v>
      </c>
      <c r="C75" s="9">
        <v>6</v>
      </c>
    </row>
    <row r="76" spans="2:3" x14ac:dyDescent="0.2">
      <c r="B76" s="5" t="s">
        <v>184</v>
      </c>
      <c r="C76" s="9">
        <v>6</v>
      </c>
    </row>
    <row r="77" spans="2:3" x14ac:dyDescent="0.2">
      <c r="B77" s="5" t="s">
        <v>230</v>
      </c>
      <c r="C77" s="9">
        <v>5</v>
      </c>
    </row>
    <row r="78" spans="2:3" x14ac:dyDescent="0.2">
      <c r="B78" s="5" t="s">
        <v>188</v>
      </c>
      <c r="C78" s="9">
        <v>5</v>
      </c>
    </row>
    <row r="79" spans="2:3" x14ac:dyDescent="0.2">
      <c r="B79" s="5" t="s">
        <v>187</v>
      </c>
      <c r="C79" s="9">
        <v>5</v>
      </c>
    </row>
    <row r="80" spans="2:3" x14ac:dyDescent="0.2">
      <c r="B80" s="5" t="s">
        <v>186</v>
      </c>
      <c r="C80" s="9">
        <v>5</v>
      </c>
    </row>
    <row r="81" spans="2:3" x14ac:dyDescent="0.2">
      <c r="B81" s="5" t="s">
        <v>231</v>
      </c>
      <c r="C81" s="9">
        <v>5</v>
      </c>
    </row>
    <row r="82" spans="2:3" x14ac:dyDescent="0.2">
      <c r="B82" s="5" t="s">
        <v>185</v>
      </c>
      <c r="C82" s="9">
        <v>5</v>
      </c>
    </row>
    <row r="83" spans="2:3" x14ac:dyDescent="0.2">
      <c r="B83" s="5" t="s">
        <v>189</v>
      </c>
      <c r="C83" s="9">
        <v>5</v>
      </c>
    </row>
    <row r="84" spans="2:3" x14ac:dyDescent="0.2">
      <c r="B84" s="5" t="s">
        <v>190</v>
      </c>
      <c r="C84" s="9">
        <v>4</v>
      </c>
    </row>
    <row r="85" spans="2:3" x14ac:dyDescent="0.2">
      <c r="B85" s="5" t="s">
        <v>191</v>
      </c>
      <c r="C85" s="9">
        <v>4</v>
      </c>
    </row>
    <row r="86" spans="2:3" x14ac:dyDescent="0.2">
      <c r="B86" s="5" t="s">
        <v>192</v>
      </c>
      <c r="C86" s="9">
        <v>4</v>
      </c>
    </row>
    <row r="87" spans="2:3" x14ac:dyDescent="0.2">
      <c r="B87" s="5" t="s">
        <v>194</v>
      </c>
      <c r="C87" s="9">
        <v>3</v>
      </c>
    </row>
    <row r="88" spans="2:3" x14ac:dyDescent="0.2">
      <c r="B88" s="5" t="s">
        <v>232</v>
      </c>
      <c r="C88" s="9">
        <v>3</v>
      </c>
    </row>
    <row r="89" spans="2:3" x14ac:dyDescent="0.2">
      <c r="B89" s="5" t="s">
        <v>197</v>
      </c>
      <c r="C89" s="9">
        <v>3</v>
      </c>
    </row>
    <row r="90" spans="2:3" x14ac:dyDescent="0.2">
      <c r="B90" s="5" t="s">
        <v>233</v>
      </c>
      <c r="C90" s="9">
        <v>3</v>
      </c>
    </row>
    <row r="91" spans="2:3" x14ac:dyDescent="0.2">
      <c r="B91" s="5" t="s">
        <v>198</v>
      </c>
      <c r="C91" s="9">
        <v>3</v>
      </c>
    </row>
    <row r="92" spans="2:3" x14ac:dyDescent="0.2">
      <c r="B92" s="5" t="s">
        <v>199</v>
      </c>
      <c r="C92" s="9">
        <v>3</v>
      </c>
    </row>
    <row r="93" spans="2:3" x14ac:dyDescent="0.2">
      <c r="B93" s="5" t="s">
        <v>195</v>
      </c>
      <c r="C93" s="9">
        <v>3</v>
      </c>
    </row>
    <row r="94" spans="2:3" x14ac:dyDescent="0.2">
      <c r="B94" s="5" t="s">
        <v>234</v>
      </c>
      <c r="C94" s="9">
        <v>3</v>
      </c>
    </row>
    <row r="95" spans="2:3" x14ac:dyDescent="0.2">
      <c r="B95" s="5" t="s">
        <v>193</v>
      </c>
      <c r="C95" s="9">
        <v>3</v>
      </c>
    </row>
    <row r="96" spans="2:3" x14ac:dyDescent="0.2">
      <c r="B96" s="5" t="s">
        <v>196</v>
      </c>
      <c r="C96" s="9">
        <v>3</v>
      </c>
    </row>
    <row r="97" spans="2:3" x14ac:dyDescent="0.2">
      <c r="B97" s="5" t="s">
        <v>204</v>
      </c>
      <c r="C97" s="9">
        <v>2</v>
      </c>
    </row>
    <row r="98" spans="2:3" x14ac:dyDescent="0.2">
      <c r="B98" s="5" t="s">
        <v>201</v>
      </c>
      <c r="C98" s="9">
        <v>2</v>
      </c>
    </row>
    <row r="99" spans="2:3" x14ac:dyDescent="0.2">
      <c r="B99" s="5" t="s">
        <v>235</v>
      </c>
      <c r="C99" s="9">
        <v>2</v>
      </c>
    </row>
    <row r="100" spans="2:3" x14ac:dyDescent="0.2">
      <c r="B100" s="5" t="s">
        <v>202</v>
      </c>
      <c r="C100" s="9">
        <v>2</v>
      </c>
    </row>
    <row r="101" spans="2:3" x14ac:dyDescent="0.2">
      <c r="B101" s="5" t="s">
        <v>205</v>
      </c>
      <c r="C101" s="9">
        <v>2</v>
      </c>
    </row>
    <row r="102" spans="2:3" x14ac:dyDescent="0.2">
      <c r="B102" s="5" t="s">
        <v>207</v>
      </c>
      <c r="C102" s="9">
        <v>2</v>
      </c>
    </row>
    <row r="103" spans="2:3" x14ac:dyDescent="0.2">
      <c r="B103" s="5" t="s">
        <v>206</v>
      </c>
      <c r="C103" s="9">
        <v>2</v>
      </c>
    </row>
    <row r="104" spans="2:3" x14ac:dyDescent="0.2">
      <c r="B104" s="5" t="s">
        <v>200</v>
      </c>
      <c r="C104" s="9">
        <v>2</v>
      </c>
    </row>
    <row r="105" spans="2:3" x14ac:dyDescent="0.2">
      <c r="B105" s="5" t="s">
        <v>203</v>
      </c>
      <c r="C105" s="9">
        <v>2</v>
      </c>
    </row>
    <row r="106" spans="2:3" x14ac:dyDescent="0.2">
      <c r="B106" s="5" t="s">
        <v>236</v>
      </c>
      <c r="C106" s="9">
        <v>2</v>
      </c>
    </row>
    <row r="107" spans="2:3" x14ac:dyDescent="0.2">
      <c r="B107" s="5" t="s">
        <v>237</v>
      </c>
      <c r="C107" s="9">
        <v>2</v>
      </c>
    </row>
    <row r="108" spans="2:3" x14ac:dyDescent="0.2">
      <c r="B108" s="5" t="s">
        <v>217</v>
      </c>
      <c r="C108" s="9">
        <v>1</v>
      </c>
    </row>
    <row r="109" spans="2:3" x14ac:dyDescent="0.2">
      <c r="B109" s="5" t="s">
        <v>210</v>
      </c>
      <c r="C109" s="9">
        <v>1</v>
      </c>
    </row>
    <row r="110" spans="2:3" x14ac:dyDescent="0.2">
      <c r="B110" s="5" t="s">
        <v>238</v>
      </c>
      <c r="C110" s="9">
        <v>1</v>
      </c>
    </row>
    <row r="111" spans="2:3" x14ac:dyDescent="0.2">
      <c r="B111" s="5" t="s">
        <v>209</v>
      </c>
      <c r="C111" s="9">
        <v>1</v>
      </c>
    </row>
    <row r="112" spans="2:3" x14ac:dyDescent="0.2">
      <c r="B112" s="5" t="s">
        <v>239</v>
      </c>
      <c r="C112" s="9">
        <v>1</v>
      </c>
    </row>
    <row r="113" spans="2:3" x14ac:dyDescent="0.2">
      <c r="B113" s="5" t="s">
        <v>240</v>
      </c>
      <c r="C113" s="9">
        <v>1</v>
      </c>
    </row>
    <row r="114" spans="2:3" x14ac:dyDescent="0.2">
      <c r="B114" s="5" t="s">
        <v>241</v>
      </c>
      <c r="C114" s="9">
        <v>1</v>
      </c>
    </row>
    <row r="115" spans="2:3" x14ac:dyDescent="0.2">
      <c r="B115" s="5" t="s">
        <v>242</v>
      </c>
      <c r="C115" s="9">
        <v>1</v>
      </c>
    </row>
    <row r="116" spans="2:3" x14ac:dyDescent="0.2">
      <c r="B116" s="5" t="s">
        <v>243</v>
      </c>
      <c r="C116" s="9">
        <v>1</v>
      </c>
    </row>
    <row r="117" spans="2:3" x14ac:dyDescent="0.2">
      <c r="B117" s="5" t="s">
        <v>211</v>
      </c>
      <c r="C117" s="9">
        <v>1</v>
      </c>
    </row>
    <row r="118" spans="2:3" x14ac:dyDescent="0.2">
      <c r="B118" s="5" t="s">
        <v>212</v>
      </c>
      <c r="C118" s="9">
        <v>1</v>
      </c>
    </row>
    <row r="119" spans="2:3" x14ac:dyDescent="0.2">
      <c r="B119" s="5" t="s">
        <v>220</v>
      </c>
      <c r="C119" s="9">
        <v>1</v>
      </c>
    </row>
    <row r="120" spans="2:3" x14ac:dyDescent="0.2">
      <c r="B120" s="5" t="s">
        <v>216</v>
      </c>
      <c r="C120" s="9">
        <v>1</v>
      </c>
    </row>
    <row r="121" spans="2:3" x14ac:dyDescent="0.2">
      <c r="B121" s="5" t="s">
        <v>244</v>
      </c>
      <c r="C121" s="9">
        <v>1</v>
      </c>
    </row>
    <row r="122" spans="2:3" x14ac:dyDescent="0.2">
      <c r="B122" s="5" t="s">
        <v>245</v>
      </c>
      <c r="C122" s="9">
        <v>1</v>
      </c>
    </row>
    <row r="123" spans="2:3" x14ac:dyDescent="0.2">
      <c r="B123" s="5" t="s">
        <v>219</v>
      </c>
      <c r="C123" s="9">
        <v>1</v>
      </c>
    </row>
    <row r="124" spans="2:3" x14ac:dyDescent="0.2">
      <c r="B124" s="5" t="s">
        <v>214</v>
      </c>
      <c r="C124" s="9">
        <v>1</v>
      </c>
    </row>
    <row r="125" spans="2:3" x14ac:dyDescent="0.2">
      <c r="B125" s="5" t="s">
        <v>215</v>
      </c>
      <c r="C125" s="9">
        <v>1</v>
      </c>
    </row>
    <row r="126" spans="2:3" x14ac:dyDescent="0.2">
      <c r="B126" s="5" t="s">
        <v>208</v>
      </c>
      <c r="C126" s="9">
        <v>1</v>
      </c>
    </row>
    <row r="127" spans="2:3" x14ac:dyDescent="0.2">
      <c r="B127" s="5" t="s">
        <v>218</v>
      </c>
      <c r="C127" s="9">
        <v>1</v>
      </c>
    </row>
    <row r="128" spans="2:3" x14ac:dyDescent="0.2">
      <c r="B128" s="5" t="s">
        <v>246</v>
      </c>
      <c r="C128" s="9">
        <v>1</v>
      </c>
    </row>
    <row r="129" spans="2:3" x14ac:dyDescent="0.2">
      <c r="B129" s="5" t="s">
        <v>247</v>
      </c>
      <c r="C129" s="9">
        <v>1</v>
      </c>
    </row>
    <row r="130" spans="2:3" x14ac:dyDescent="0.2">
      <c r="B130" s="5" t="s">
        <v>248</v>
      </c>
      <c r="C130" s="9">
        <v>1</v>
      </c>
    </row>
    <row r="131" spans="2:3" x14ac:dyDescent="0.2">
      <c r="B131" s="7" t="s">
        <v>213</v>
      </c>
      <c r="C131" s="9">
        <v>1</v>
      </c>
    </row>
    <row r="132" spans="2:3" x14ac:dyDescent="0.2">
      <c r="B132" s="8" t="s">
        <v>127</v>
      </c>
      <c r="C132" s="11">
        <f>SUM(C10:C131)</f>
        <v>5321</v>
      </c>
    </row>
  </sheetData>
  <mergeCells count="5">
    <mergeCell ref="A6:D6"/>
    <mergeCell ref="B2:C2"/>
    <mergeCell ref="B3:C3"/>
    <mergeCell ref="A5:D5"/>
    <mergeCell ref="B1:C1"/>
  </mergeCells>
  <pageMargins left="0.7" right="0.7" top="0.75" bottom="0.75" header="0.3" footer="0.3"/>
  <pageSetup orientation="portrait" horizontalDpi="1200" verticalDpi="1200" r:id="rId1"/>
  <headerFooter>
    <oddFooter>&amp;LNote: Criminal Court Summons issued in lieu of Civil Summons are also included in Criminal Court Summons Report total count.
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E44" sqref="E44"/>
    </sheetView>
  </sheetViews>
  <sheetFormatPr defaultRowHeight="12.75" x14ac:dyDescent="0.2"/>
  <cols>
    <col min="1" max="1" width="13.42578125" customWidth="1"/>
    <col min="2" max="2" width="24.5703125" customWidth="1"/>
    <col min="4" max="4" width="14.28515625" customWidth="1"/>
  </cols>
  <sheetData>
    <row r="1" spans="1:4" ht="15" x14ac:dyDescent="0.2">
      <c r="B1" s="18"/>
      <c r="C1" s="18"/>
    </row>
    <row r="2" spans="1:4" ht="15" x14ac:dyDescent="0.2">
      <c r="B2" s="16" t="s">
        <v>129</v>
      </c>
      <c r="C2" s="16"/>
    </row>
    <row r="3" spans="1:4" ht="14.25" x14ac:dyDescent="0.2">
      <c r="B3" s="17" t="s">
        <v>130</v>
      </c>
      <c r="C3" s="17"/>
    </row>
    <row r="4" spans="1:4" x14ac:dyDescent="0.2">
      <c r="B4" s="1"/>
      <c r="C4" s="1"/>
    </row>
    <row r="5" spans="1:4" ht="14.25" x14ac:dyDescent="0.2">
      <c r="A5" s="17" t="s">
        <v>146</v>
      </c>
      <c r="B5" s="17"/>
      <c r="C5" s="17"/>
      <c r="D5" s="17"/>
    </row>
    <row r="6" spans="1:4" ht="14.25" x14ac:dyDescent="0.2">
      <c r="A6" s="17" t="s">
        <v>144</v>
      </c>
      <c r="B6" s="17"/>
      <c r="C6" s="17"/>
      <c r="D6" s="17"/>
    </row>
    <row r="9" spans="1:4" x14ac:dyDescent="0.2">
      <c r="B9" s="4" t="s">
        <v>133</v>
      </c>
      <c r="C9" s="4" t="s">
        <v>132</v>
      </c>
    </row>
    <row r="10" spans="1:4" x14ac:dyDescent="0.2">
      <c r="B10" s="5" t="s">
        <v>251</v>
      </c>
      <c r="C10" s="9">
        <v>356</v>
      </c>
    </row>
    <row r="11" spans="1:4" x14ac:dyDescent="0.2">
      <c r="B11" s="5" t="s">
        <v>15</v>
      </c>
      <c r="C11" s="9">
        <v>514</v>
      </c>
    </row>
    <row r="12" spans="1:4" x14ac:dyDescent="0.2">
      <c r="B12" s="5" t="s">
        <v>3</v>
      </c>
      <c r="C12" s="9">
        <v>4391</v>
      </c>
    </row>
    <row r="13" spans="1:4" x14ac:dyDescent="0.2">
      <c r="B13" s="5" t="s">
        <v>10</v>
      </c>
      <c r="C13" s="9">
        <v>60</v>
      </c>
    </row>
    <row r="14" spans="1:4" x14ac:dyDescent="0.2">
      <c r="B14" s="3" t="s">
        <v>127</v>
      </c>
      <c r="C14" s="11">
        <f>SUM(C10:C13)</f>
        <v>5321</v>
      </c>
    </row>
    <row r="15" spans="1:4" x14ac:dyDescent="0.2">
      <c r="C15" s="12"/>
    </row>
    <row r="16" spans="1:4" x14ac:dyDescent="0.2">
      <c r="C16" s="12"/>
    </row>
    <row r="17" spans="2:3" x14ac:dyDescent="0.2">
      <c r="B17" s="4" t="s">
        <v>134</v>
      </c>
      <c r="C17" s="13" t="s">
        <v>132</v>
      </c>
    </row>
    <row r="18" spans="2:3" x14ac:dyDescent="0.2">
      <c r="B18" s="5" t="s">
        <v>103</v>
      </c>
      <c r="C18" s="9">
        <v>39</v>
      </c>
    </row>
    <row r="19" spans="2:3" x14ac:dyDescent="0.2">
      <c r="B19" s="5" t="s">
        <v>22</v>
      </c>
      <c r="C19" s="9">
        <v>365</v>
      </c>
    </row>
    <row r="20" spans="2:3" x14ac:dyDescent="0.2">
      <c r="B20" s="5" t="s">
        <v>18</v>
      </c>
      <c r="C20" s="9">
        <v>1667</v>
      </c>
    </row>
    <row r="21" spans="2:3" x14ac:dyDescent="0.2">
      <c r="B21" s="5" t="s">
        <v>128</v>
      </c>
      <c r="C21" s="9">
        <v>1235</v>
      </c>
    </row>
    <row r="22" spans="2:3" x14ac:dyDescent="0.2">
      <c r="B22" s="5" t="s">
        <v>7</v>
      </c>
      <c r="C22" s="9">
        <v>594</v>
      </c>
    </row>
    <row r="23" spans="2:3" x14ac:dyDescent="0.2">
      <c r="B23" s="5" t="s">
        <v>251</v>
      </c>
      <c r="C23" s="9">
        <v>356</v>
      </c>
    </row>
    <row r="24" spans="2:3" x14ac:dyDescent="0.2">
      <c r="B24" s="5" t="s">
        <v>10</v>
      </c>
      <c r="C24" s="9">
        <v>1065</v>
      </c>
    </row>
    <row r="25" spans="2:3" x14ac:dyDescent="0.2">
      <c r="B25" s="3" t="s">
        <v>127</v>
      </c>
      <c r="C25" s="11">
        <f>SUM(C18:C24)</f>
        <v>5321</v>
      </c>
    </row>
    <row r="26" spans="2:3" x14ac:dyDescent="0.2">
      <c r="C26" s="12"/>
    </row>
    <row r="27" spans="2:3" x14ac:dyDescent="0.2">
      <c r="C27" s="12"/>
    </row>
    <row r="28" spans="2:3" x14ac:dyDescent="0.2">
      <c r="B28" s="4" t="s">
        <v>135</v>
      </c>
      <c r="C28" s="13" t="s">
        <v>132</v>
      </c>
    </row>
    <row r="29" spans="2:3" x14ac:dyDescent="0.2">
      <c r="B29" s="5" t="s">
        <v>21</v>
      </c>
      <c r="C29" s="9">
        <v>378</v>
      </c>
    </row>
    <row r="30" spans="2:3" x14ac:dyDescent="0.2">
      <c r="B30" s="5" t="s">
        <v>8</v>
      </c>
      <c r="C30" s="9">
        <v>1823</v>
      </c>
    </row>
    <row r="31" spans="2:3" x14ac:dyDescent="0.2">
      <c r="B31" s="5" t="s">
        <v>11</v>
      </c>
      <c r="C31" s="9">
        <v>1240</v>
      </c>
    </row>
    <row r="32" spans="2:3" x14ac:dyDescent="0.2">
      <c r="B32" s="5" t="s">
        <v>4</v>
      </c>
      <c r="C32" s="9">
        <v>817</v>
      </c>
    </row>
    <row r="33" spans="2:3" x14ac:dyDescent="0.2">
      <c r="B33" s="5" t="s">
        <v>19</v>
      </c>
      <c r="C33" s="9">
        <v>542</v>
      </c>
    </row>
    <row r="34" spans="2:3" x14ac:dyDescent="0.2">
      <c r="B34" s="5" t="s">
        <v>5</v>
      </c>
      <c r="C34" s="9">
        <v>145</v>
      </c>
    </row>
    <row r="35" spans="2:3" x14ac:dyDescent="0.2">
      <c r="B35" s="5" t="s">
        <v>28</v>
      </c>
      <c r="C35" s="9">
        <v>13</v>
      </c>
    </row>
    <row r="36" spans="2:3" x14ac:dyDescent="0.2">
      <c r="B36" s="5" t="s">
        <v>92</v>
      </c>
      <c r="C36" s="9">
        <v>5</v>
      </c>
    </row>
    <row r="37" spans="2:3" x14ac:dyDescent="0.2">
      <c r="B37" s="5" t="s">
        <v>251</v>
      </c>
      <c r="C37" s="9">
        <v>356</v>
      </c>
    </row>
    <row r="38" spans="2:3" x14ac:dyDescent="0.2">
      <c r="B38" s="5" t="s">
        <v>10</v>
      </c>
      <c r="C38" s="9">
        <v>2</v>
      </c>
    </row>
    <row r="39" spans="2:3" x14ac:dyDescent="0.2">
      <c r="B39" s="3" t="s">
        <v>127</v>
      </c>
      <c r="C39" s="11">
        <f>SUM(C29:C38)</f>
        <v>5321</v>
      </c>
    </row>
    <row r="40" spans="2:3" x14ac:dyDescent="0.2">
      <c r="C40" s="12"/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&amp;LNote: Criminal Court Summons issued in lieu of Civil Summons are also included in Criminal Court Summons Report total count.
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64" workbookViewId="0">
      <selection activeCell="A99" sqref="A99:E101"/>
    </sheetView>
  </sheetViews>
  <sheetFormatPr defaultRowHeight="12.75" x14ac:dyDescent="0.2"/>
  <cols>
    <col min="1" max="1" width="17.5703125" customWidth="1"/>
    <col min="2" max="2" width="17.7109375" customWidth="1"/>
    <col min="4" max="4" width="17.5703125" customWidth="1"/>
  </cols>
  <sheetData>
    <row r="1" spans="1:4" ht="15" x14ac:dyDescent="0.2">
      <c r="B1" s="18"/>
      <c r="C1" s="18"/>
    </row>
    <row r="2" spans="1:4" ht="15" x14ac:dyDescent="0.2">
      <c r="B2" s="16" t="s">
        <v>129</v>
      </c>
      <c r="C2" s="16"/>
    </row>
    <row r="3" spans="1:4" ht="14.25" x14ac:dyDescent="0.2">
      <c r="B3" s="17" t="s">
        <v>130</v>
      </c>
      <c r="C3" s="17"/>
    </row>
    <row r="4" spans="1:4" x14ac:dyDescent="0.2">
      <c r="B4" s="1"/>
      <c r="C4" s="1"/>
    </row>
    <row r="5" spans="1:4" ht="14.25" x14ac:dyDescent="0.2">
      <c r="A5" s="17" t="s">
        <v>146</v>
      </c>
      <c r="B5" s="17"/>
      <c r="C5" s="17"/>
      <c r="D5" s="17"/>
    </row>
    <row r="6" spans="1:4" ht="14.25" x14ac:dyDescent="0.2">
      <c r="A6" s="17" t="s">
        <v>145</v>
      </c>
      <c r="B6" s="17"/>
      <c r="C6" s="17"/>
      <c r="D6" s="17"/>
    </row>
    <row r="7" spans="1:4" ht="14.25" x14ac:dyDescent="0.2">
      <c r="A7" s="2"/>
      <c r="B7" s="2"/>
      <c r="C7" s="2"/>
      <c r="D7" s="2"/>
    </row>
    <row r="8" spans="1:4" ht="14.25" x14ac:dyDescent="0.2">
      <c r="A8" s="6"/>
      <c r="B8" s="6"/>
      <c r="C8" s="6"/>
      <c r="D8" s="6"/>
    </row>
    <row r="9" spans="1:4" ht="14.25" x14ac:dyDescent="0.2">
      <c r="A9" s="2"/>
      <c r="B9" s="4" t="s">
        <v>137</v>
      </c>
      <c r="C9" s="4" t="s">
        <v>132</v>
      </c>
      <c r="D9" s="2"/>
    </row>
    <row r="10" spans="1:4" ht="14.25" x14ac:dyDescent="0.2">
      <c r="A10" s="2"/>
      <c r="B10" s="5" t="s">
        <v>24</v>
      </c>
      <c r="C10" s="9">
        <v>1130</v>
      </c>
      <c r="D10" s="2"/>
    </row>
    <row r="11" spans="1:4" ht="14.25" x14ac:dyDescent="0.2">
      <c r="A11" s="2"/>
      <c r="B11" s="5" t="s">
        <v>17</v>
      </c>
      <c r="C11" s="9">
        <v>1610</v>
      </c>
      <c r="D11" s="2"/>
    </row>
    <row r="12" spans="1:4" ht="14.25" x14ac:dyDescent="0.2">
      <c r="A12" s="2"/>
      <c r="B12" s="5" t="s">
        <v>1</v>
      </c>
      <c r="C12" s="9">
        <v>1201</v>
      </c>
      <c r="D12" s="2"/>
    </row>
    <row r="13" spans="1:4" ht="14.25" x14ac:dyDescent="0.2">
      <c r="A13" s="2"/>
      <c r="B13" s="5" t="s">
        <v>13</v>
      </c>
      <c r="C13" s="9">
        <v>962</v>
      </c>
      <c r="D13" s="2"/>
    </row>
    <row r="14" spans="1:4" ht="14.25" x14ac:dyDescent="0.2">
      <c r="A14" s="2"/>
      <c r="B14" s="5" t="s">
        <v>50</v>
      </c>
      <c r="C14" s="9">
        <v>418</v>
      </c>
      <c r="D14" s="2"/>
    </row>
    <row r="15" spans="1:4" x14ac:dyDescent="0.2">
      <c r="B15" s="3" t="s">
        <v>127</v>
      </c>
      <c r="C15" s="11">
        <f>SUM(C10:C14)</f>
        <v>5321</v>
      </c>
    </row>
    <row r="16" spans="1:4" x14ac:dyDescent="0.2">
      <c r="C16" s="12"/>
    </row>
    <row r="17" spans="2:3" x14ac:dyDescent="0.2">
      <c r="C17" s="12"/>
    </row>
    <row r="18" spans="2:3" x14ac:dyDescent="0.2">
      <c r="B18" s="4" t="s">
        <v>136</v>
      </c>
      <c r="C18" s="13" t="s">
        <v>132</v>
      </c>
    </row>
    <row r="19" spans="2:3" x14ac:dyDescent="0.2">
      <c r="B19" s="5" t="s">
        <v>74</v>
      </c>
      <c r="C19" s="9">
        <v>80</v>
      </c>
    </row>
    <row r="20" spans="2:3" x14ac:dyDescent="0.2">
      <c r="B20" s="5" t="s">
        <v>109</v>
      </c>
      <c r="C20" s="9">
        <v>68</v>
      </c>
    </row>
    <row r="21" spans="2:3" x14ac:dyDescent="0.2">
      <c r="B21" s="5" t="s">
        <v>48</v>
      </c>
      <c r="C21" s="9">
        <v>50</v>
      </c>
    </row>
    <row r="22" spans="2:3" x14ac:dyDescent="0.2">
      <c r="B22" s="5" t="s">
        <v>9</v>
      </c>
      <c r="C22" s="9">
        <v>115</v>
      </c>
    </row>
    <row r="23" spans="2:3" x14ac:dyDescent="0.2">
      <c r="B23" s="5" t="s">
        <v>0</v>
      </c>
      <c r="C23" s="9">
        <v>48</v>
      </c>
    </row>
    <row r="24" spans="2:3" x14ac:dyDescent="0.2">
      <c r="B24" s="5" t="s">
        <v>93</v>
      </c>
      <c r="C24" s="9">
        <v>23</v>
      </c>
    </row>
    <row r="25" spans="2:3" x14ac:dyDescent="0.2">
      <c r="B25" s="5" t="s">
        <v>67</v>
      </c>
      <c r="C25" s="9">
        <v>29</v>
      </c>
    </row>
    <row r="26" spans="2:3" x14ac:dyDescent="0.2">
      <c r="B26" s="5" t="s">
        <v>72</v>
      </c>
      <c r="C26" s="9">
        <v>154</v>
      </c>
    </row>
    <row r="27" spans="2:3" x14ac:dyDescent="0.2">
      <c r="B27" s="5" t="s">
        <v>101</v>
      </c>
      <c r="C27" s="14">
        <v>0</v>
      </c>
    </row>
    <row r="28" spans="2:3" x14ac:dyDescent="0.2">
      <c r="B28" s="5" t="s">
        <v>99</v>
      </c>
      <c r="C28" s="9">
        <v>180</v>
      </c>
    </row>
    <row r="29" spans="2:3" x14ac:dyDescent="0.2">
      <c r="B29" s="5" t="s">
        <v>117</v>
      </c>
      <c r="C29" s="9">
        <v>9</v>
      </c>
    </row>
    <row r="30" spans="2:3" x14ac:dyDescent="0.2">
      <c r="B30" s="5" t="s">
        <v>86</v>
      </c>
      <c r="C30" s="9">
        <v>6</v>
      </c>
    </row>
    <row r="31" spans="2:3" x14ac:dyDescent="0.2">
      <c r="B31" s="5" t="s">
        <v>106</v>
      </c>
      <c r="C31" s="9">
        <v>96</v>
      </c>
    </row>
    <row r="32" spans="2:3" x14ac:dyDescent="0.2">
      <c r="B32" s="5" t="s">
        <v>75</v>
      </c>
      <c r="C32" s="9">
        <v>35</v>
      </c>
    </row>
    <row r="33" spans="2:3" x14ac:dyDescent="0.2">
      <c r="B33" s="5" t="s">
        <v>119</v>
      </c>
      <c r="C33" s="9">
        <v>2</v>
      </c>
    </row>
    <row r="34" spans="2:3" x14ac:dyDescent="0.2">
      <c r="B34" s="5" t="s">
        <v>66</v>
      </c>
      <c r="C34" s="9">
        <v>99</v>
      </c>
    </row>
    <row r="35" spans="2:3" x14ac:dyDescent="0.2">
      <c r="B35" s="5" t="s">
        <v>115</v>
      </c>
      <c r="C35" s="9">
        <v>7</v>
      </c>
    </row>
    <row r="36" spans="2:3" x14ac:dyDescent="0.2">
      <c r="B36" s="5" t="s">
        <v>76</v>
      </c>
      <c r="C36" s="9">
        <v>34</v>
      </c>
    </row>
    <row r="37" spans="2:3" x14ac:dyDescent="0.2">
      <c r="B37" s="5" t="s">
        <v>95</v>
      </c>
      <c r="C37" s="9">
        <v>15</v>
      </c>
    </row>
    <row r="38" spans="2:3" x14ac:dyDescent="0.2">
      <c r="B38" s="5" t="s">
        <v>87</v>
      </c>
      <c r="C38" s="9">
        <v>55</v>
      </c>
    </row>
    <row r="39" spans="2:3" x14ac:dyDescent="0.2">
      <c r="B39" s="5" t="s">
        <v>97</v>
      </c>
      <c r="C39" s="9">
        <v>29</v>
      </c>
    </row>
    <row r="40" spans="2:3" x14ac:dyDescent="0.2">
      <c r="B40" s="5" t="s">
        <v>52</v>
      </c>
      <c r="C40" s="9">
        <v>67</v>
      </c>
    </row>
    <row r="41" spans="2:3" x14ac:dyDescent="0.2">
      <c r="B41" s="5" t="s">
        <v>25</v>
      </c>
      <c r="C41" s="9">
        <v>176</v>
      </c>
    </row>
    <row r="42" spans="2:3" x14ac:dyDescent="0.2">
      <c r="B42" s="5" t="s">
        <v>59</v>
      </c>
      <c r="C42" s="9">
        <v>143</v>
      </c>
    </row>
    <row r="43" spans="2:3" x14ac:dyDescent="0.2">
      <c r="B43" s="5" t="s">
        <v>31</v>
      </c>
      <c r="C43" s="9">
        <v>38</v>
      </c>
    </row>
    <row r="44" spans="2:3" x14ac:dyDescent="0.2">
      <c r="B44" s="5" t="s">
        <v>29</v>
      </c>
      <c r="C44" s="9">
        <v>76</v>
      </c>
    </row>
    <row r="45" spans="2:3" x14ac:dyDescent="0.2">
      <c r="B45" s="5" t="s">
        <v>23</v>
      </c>
      <c r="C45" s="9">
        <v>185</v>
      </c>
    </row>
    <row r="46" spans="2:3" x14ac:dyDescent="0.2">
      <c r="B46" s="5" t="s">
        <v>79</v>
      </c>
      <c r="C46" s="9">
        <v>95</v>
      </c>
    </row>
    <row r="47" spans="2:3" x14ac:dyDescent="0.2">
      <c r="B47" s="5" t="s">
        <v>38</v>
      </c>
      <c r="C47" s="9">
        <v>31</v>
      </c>
    </row>
    <row r="48" spans="2:3" x14ac:dyDescent="0.2">
      <c r="B48" s="5" t="s">
        <v>30</v>
      </c>
      <c r="C48" s="9">
        <v>39</v>
      </c>
    </row>
    <row r="49" spans="2:3" x14ac:dyDescent="0.2">
      <c r="B49" s="5" t="s">
        <v>58</v>
      </c>
      <c r="C49" s="9">
        <v>107</v>
      </c>
    </row>
    <row r="50" spans="2:3" x14ac:dyDescent="0.2">
      <c r="B50" s="5" t="s">
        <v>100</v>
      </c>
      <c r="C50" s="9">
        <v>46</v>
      </c>
    </row>
    <row r="51" spans="2:3" x14ac:dyDescent="0.2">
      <c r="B51" s="5" t="s">
        <v>113</v>
      </c>
      <c r="C51" s="9">
        <v>12</v>
      </c>
    </row>
    <row r="52" spans="2:3" x14ac:dyDescent="0.2">
      <c r="B52" s="5" t="s">
        <v>35</v>
      </c>
      <c r="C52" s="9">
        <v>182</v>
      </c>
    </row>
    <row r="53" spans="2:3" x14ac:dyDescent="0.2">
      <c r="B53" s="5" t="s">
        <v>73</v>
      </c>
      <c r="C53" s="9">
        <v>63</v>
      </c>
    </row>
    <row r="54" spans="2:3" x14ac:dyDescent="0.2">
      <c r="B54" s="5" t="s">
        <v>46</v>
      </c>
      <c r="C54" s="9">
        <v>43</v>
      </c>
    </row>
    <row r="55" spans="2:3" x14ac:dyDescent="0.2">
      <c r="B55" s="5" t="s">
        <v>44</v>
      </c>
      <c r="C55" s="9">
        <v>45</v>
      </c>
    </row>
    <row r="56" spans="2:3" x14ac:dyDescent="0.2">
      <c r="B56" s="5" t="s">
        <v>45</v>
      </c>
      <c r="C56" s="9">
        <v>87</v>
      </c>
    </row>
    <row r="57" spans="2:3" x14ac:dyDescent="0.2">
      <c r="B57" s="5" t="s">
        <v>20</v>
      </c>
      <c r="C57" s="9">
        <v>29</v>
      </c>
    </row>
    <row r="58" spans="2:3" x14ac:dyDescent="0.2">
      <c r="B58" s="5" t="s">
        <v>16</v>
      </c>
      <c r="C58" s="9">
        <v>122</v>
      </c>
    </row>
    <row r="59" spans="2:3" x14ac:dyDescent="0.2">
      <c r="B59" s="5" t="s">
        <v>114</v>
      </c>
      <c r="C59" s="9">
        <v>56</v>
      </c>
    </row>
    <row r="60" spans="2:3" x14ac:dyDescent="0.2">
      <c r="B60" s="5" t="s">
        <v>32</v>
      </c>
      <c r="C60" s="9">
        <v>86</v>
      </c>
    </row>
    <row r="61" spans="2:3" x14ac:dyDescent="0.2">
      <c r="B61" s="5" t="s">
        <v>88</v>
      </c>
      <c r="C61" s="9">
        <v>174</v>
      </c>
    </row>
    <row r="62" spans="2:3" x14ac:dyDescent="0.2">
      <c r="B62" s="5" t="s">
        <v>43</v>
      </c>
      <c r="C62" s="9">
        <v>50</v>
      </c>
    </row>
    <row r="63" spans="2:3" x14ac:dyDescent="0.2">
      <c r="B63" s="5" t="s">
        <v>118</v>
      </c>
      <c r="C63" s="9">
        <v>46</v>
      </c>
    </row>
    <row r="64" spans="2:3" x14ac:dyDescent="0.2">
      <c r="B64" s="5" t="s">
        <v>80</v>
      </c>
      <c r="C64" s="9">
        <v>103</v>
      </c>
    </row>
    <row r="65" spans="2:3" x14ac:dyDescent="0.2">
      <c r="B65" s="5" t="s">
        <v>26</v>
      </c>
      <c r="C65" s="9">
        <v>156</v>
      </c>
    </row>
    <row r="66" spans="2:3" x14ac:dyDescent="0.2">
      <c r="B66" s="5" t="s">
        <v>102</v>
      </c>
      <c r="C66" s="9">
        <v>44</v>
      </c>
    </row>
    <row r="67" spans="2:3" x14ac:dyDescent="0.2">
      <c r="B67" s="5" t="s">
        <v>60</v>
      </c>
      <c r="C67" s="9">
        <v>64</v>
      </c>
    </row>
    <row r="68" spans="2:3" x14ac:dyDescent="0.2">
      <c r="B68" s="5" t="s">
        <v>108</v>
      </c>
      <c r="C68" s="9">
        <v>50</v>
      </c>
    </row>
    <row r="69" spans="2:3" x14ac:dyDescent="0.2">
      <c r="B69" s="5" t="s">
        <v>34</v>
      </c>
      <c r="C69" s="9">
        <v>100</v>
      </c>
    </row>
    <row r="70" spans="2:3" x14ac:dyDescent="0.2">
      <c r="B70" s="5" t="s">
        <v>27</v>
      </c>
      <c r="C70" s="9">
        <v>48</v>
      </c>
    </row>
    <row r="71" spans="2:3" x14ac:dyDescent="0.2">
      <c r="B71" s="5" t="s">
        <v>84</v>
      </c>
      <c r="C71" s="9">
        <v>33</v>
      </c>
    </row>
    <row r="72" spans="2:3" x14ac:dyDescent="0.2">
      <c r="B72" s="5" t="s">
        <v>65</v>
      </c>
      <c r="C72" s="9">
        <v>65</v>
      </c>
    </row>
    <row r="73" spans="2:3" x14ac:dyDescent="0.2">
      <c r="B73" s="5" t="s">
        <v>68</v>
      </c>
      <c r="C73" s="9">
        <v>13</v>
      </c>
    </row>
    <row r="74" spans="2:3" x14ac:dyDescent="0.2">
      <c r="B74" s="5" t="s">
        <v>121</v>
      </c>
      <c r="C74" s="9">
        <v>72</v>
      </c>
    </row>
    <row r="75" spans="2:3" x14ac:dyDescent="0.2">
      <c r="B75" s="5" t="s">
        <v>83</v>
      </c>
      <c r="C75" s="9">
        <v>61</v>
      </c>
    </row>
    <row r="76" spans="2:3" x14ac:dyDescent="0.2">
      <c r="B76" s="5" t="s">
        <v>125</v>
      </c>
      <c r="C76" s="9">
        <v>28</v>
      </c>
    </row>
    <row r="77" spans="2:3" x14ac:dyDescent="0.2">
      <c r="B77" s="5" t="s">
        <v>124</v>
      </c>
      <c r="C77" s="9">
        <v>20</v>
      </c>
    </row>
    <row r="78" spans="2:3" x14ac:dyDescent="0.2">
      <c r="B78" s="5" t="s">
        <v>82</v>
      </c>
      <c r="C78" s="9">
        <v>87</v>
      </c>
    </row>
    <row r="79" spans="2:3" x14ac:dyDescent="0.2">
      <c r="B79" s="5" t="s">
        <v>14</v>
      </c>
      <c r="C79" s="9">
        <v>96</v>
      </c>
    </row>
    <row r="80" spans="2:3" x14ac:dyDescent="0.2">
      <c r="B80" s="5" t="s">
        <v>54</v>
      </c>
      <c r="C80" s="9">
        <v>97</v>
      </c>
    </row>
    <row r="81" spans="2:3" x14ac:dyDescent="0.2">
      <c r="B81" s="5" t="s">
        <v>111</v>
      </c>
      <c r="C81" s="9">
        <v>188</v>
      </c>
    </row>
    <row r="82" spans="2:3" x14ac:dyDescent="0.2">
      <c r="B82" s="5" t="s">
        <v>98</v>
      </c>
      <c r="C82" s="9">
        <v>42</v>
      </c>
    </row>
    <row r="83" spans="2:3" x14ac:dyDescent="0.2">
      <c r="B83" s="5" t="s">
        <v>120</v>
      </c>
      <c r="C83" s="9">
        <v>91</v>
      </c>
    </row>
    <row r="84" spans="2:3" x14ac:dyDescent="0.2">
      <c r="B84" s="5" t="s">
        <v>40</v>
      </c>
      <c r="C84" s="9">
        <v>16</v>
      </c>
    </row>
    <row r="85" spans="2:3" x14ac:dyDescent="0.2">
      <c r="B85" s="5" t="s">
        <v>71</v>
      </c>
      <c r="C85" s="9">
        <v>26</v>
      </c>
    </row>
    <row r="86" spans="2:3" x14ac:dyDescent="0.2">
      <c r="B86" s="5" t="s">
        <v>91</v>
      </c>
      <c r="C86" s="9">
        <v>43</v>
      </c>
    </row>
    <row r="87" spans="2:3" x14ac:dyDescent="0.2">
      <c r="B87" s="5" t="s">
        <v>94</v>
      </c>
      <c r="C87" s="9">
        <v>45</v>
      </c>
    </row>
    <row r="88" spans="2:3" x14ac:dyDescent="0.2">
      <c r="B88" s="5" t="s">
        <v>12</v>
      </c>
      <c r="C88" s="9">
        <v>6</v>
      </c>
    </row>
    <row r="89" spans="2:3" x14ac:dyDescent="0.2">
      <c r="B89" s="5" t="s">
        <v>90</v>
      </c>
      <c r="C89" s="9">
        <v>76</v>
      </c>
    </row>
    <row r="90" spans="2:3" x14ac:dyDescent="0.2">
      <c r="B90" s="5" t="s">
        <v>69</v>
      </c>
      <c r="C90" s="9">
        <v>79</v>
      </c>
    </row>
    <row r="91" spans="2:3" x14ac:dyDescent="0.2">
      <c r="B91" s="5" t="s">
        <v>42</v>
      </c>
      <c r="C91" s="9">
        <v>22</v>
      </c>
    </row>
    <row r="92" spans="2:3" x14ac:dyDescent="0.2">
      <c r="B92" s="5" t="s">
        <v>49</v>
      </c>
      <c r="C92" s="9">
        <v>136</v>
      </c>
    </row>
    <row r="93" spans="2:3" x14ac:dyDescent="0.2">
      <c r="B93" s="5" t="s">
        <v>85</v>
      </c>
      <c r="C93" s="9">
        <v>92</v>
      </c>
    </row>
    <row r="94" spans="2:3" x14ac:dyDescent="0.2">
      <c r="B94" s="5" t="s">
        <v>112</v>
      </c>
      <c r="C94" s="9">
        <v>72</v>
      </c>
    </row>
    <row r="95" spans="2:3" x14ac:dyDescent="0.2">
      <c r="B95" s="5" t="s">
        <v>61</v>
      </c>
      <c r="C95" s="9">
        <v>118</v>
      </c>
    </row>
    <row r="96" spans="2:3" x14ac:dyDescent="0.2">
      <c r="B96" s="3" t="s">
        <v>127</v>
      </c>
      <c r="C96" s="11">
        <f>SUM(C19:C95)</f>
        <v>5321</v>
      </c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&amp;LNote: Criminal Court Summons issued in lieu of Civil Summons are also included in Criminal Court Summons Report total count.
NYPD/OMAP&amp;C&amp;P of &amp;N</oddFooter>
  </headerFooter>
  <ignoredErrors>
    <ignoredError sqref="B19:B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2" sqref="A22:E24"/>
    </sheetView>
  </sheetViews>
  <sheetFormatPr defaultRowHeight="12.75" x14ac:dyDescent="0.2"/>
  <cols>
    <col min="1" max="1" width="12.5703125" customWidth="1"/>
    <col min="2" max="2" width="24" customWidth="1"/>
    <col min="4" max="4" width="12.140625" customWidth="1"/>
  </cols>
  <sheetData>
    <row r="1" spans="1:4" ht="15" x14ac:dyDescent="0.2">
      <c r="B1" s="18"/>
      <c r="C1" s="18"/>
    </row>
    <row r="2" spans="1:4" ht="15" x14ac:dyDescent="0.2">
      <c r="B2" s="16" t="s">
        <v>129</v>
      </c>
      <c r="C2" s="16"/>
    </row>
    <row r="3" spans="1:4" ht="14.25" x14ac:dyDescent="0.2">
      <c r="B3" s="17" t="s">
        <v>130</v>
      </c>
      <c r="C3" s="17"/>
    </row>
    <row r="4" spans="1:4" x14ac:dyDescent="0.2">
      <c r="B4" s="1"/>
      <c r="C4" s="1"/>
    </row>
    <row r="5" spans="1:4" ht="14.25" x14ac:dyDescent="0.2">
      <c r="A5" s="17" t="s">
        <v>146</v>
      </c>
      <c r="B5" s="17"/>
      <c r="C5" s="17"/>
      <c r="D5" s="17"/>
    </row>
    <row r="6" spans="1:4" ht="14.25" x14ac:dyDescent="0.2">
      <c r="A6" s="17" t="s">
        <v>249</v>
      </c>
      <c r="B6" s="17"/>
      <c r="C6" s="17"/>
      <c r="D6" s="17"/>
    </row>
    <row r="9" spans="1:4" x14ac:dyDescent="0.2">
      <c r="B9" s="4" t="s">
        <v>138</v>
      </c>
      <c r="C9" s="4" t="s">
        <v>132</v>
      </c>
    </row>
    <row r="10" spans="1:4" x14ac:dyDescent="0.2">
      <c r="B10" s="5" t="s">
        <v>104</v>
      </c>
      <c r="C10" s="15">
        <v>3</v>
      </c>
    </row>
    <row r="11" spans="1:4" x14ac:dyDescent="0.2">
      <c r="B11" s="5" t="s">
        <v>123</v>
      </c>
      <c r="C11" s="15">
        <v>0</v>
      </c>
    </row>
    <row r="12" spans="1:4" x14ac:dyDescent="0.2">
      <c r="B12" s="5" t="s">
        <v>105</v>
      </c>
      <c r="C12" s="15">
        <v>0</v>
      </c>
    </row>
    <row r="13" spans="1:4" x14ac:dyDescent="0.2">
      <c r="B13" s="5" t="s">
        <v>107</v>
      </c>
      <c r="C13" s="15">
        <v>0</v>
      </c>
    </row>
    <row r="14" spans="1:4" x14ac:dyDescent="0.2">
      <c r="B14" s="5" t="s">
        <v>96</v>
      </c>
      <c r="C14" s="15">
        <v>0</v>
      </c>
    </row>
    <row r="15" spans="1:4" x14ac:dyDescent="0.2">
      <c r="B15" s="5" t="s">
        <v>110</v>
      </c>
      <c r="C15" s="15">
        <v>1</v>
      </c>
    </row>
    <row r="16" spans="1:4" x14ac:dyDescent="0.2">
      <c r="B16" s="5" t="s">
        <v>78</v>
      </c>
      <c r="C16" s="15">
        <v>1</v>
      </c>
    </row>
    <row r="17" spans="2:3" x14ac:dyDescent="0.2">
      <c r="B17" s="5" t="s">
        <v>63</v>
      </c>
      <c r="C17" s="15">
        <v>0</v>
      </c>
    </row>
    <row r="18" spans="2:3" x14ac:dyDescent="0.2">
      <c r="B18" s="5" t="s">
        <v>122</v>
      </c>
      <c r="C18" s="15">
        <v>0</v>
      </c>
    </row>
    <row r="19" spans="2:3" x14ac:dyDescent="0.2">
      <c r="B19" s="3" t="s">
        <v>127</v>
      </c>
      <c r="C19" s="11">
        <f>SUM(C10:C18)</f>
        <v>5</v>
      </c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&amp;LNote: Criminal Court Summons issued in lieu of Civil Summons are also included in Criminal Court Summons Report total count.
NYPD/OMAP
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scarazzini895973</cp:lastModifiedBy>
  <cp:lastPrinted>2017-11-01T22:25:22Z</cp:lastPrinted>
  <dcterms:created xsi:type="dcterms:W3CDTF">2017-10-12T18:01:06Z</dcterms:created>
  <dcterms:modified xsi:type="dcterms:W3CDTF">2017-11-01T22:25:29Z</dcterms:modified>
</cp:coreProperties>
</file>