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03.Criminal &amp; OATH Summons\Oath\"/>
    </mc:Choice>
  </mc:AlternateContent>
  <xr:revisionPtr revIDLastSave="0" documentId="8_{6D513633-731C-4F8A-A842-538557DC79F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Offense" sheetId="3" r:id="rId1"/>
    <sheet name="Gender-Race-Age" sheetId="2" r:id="rId2"/>
    <sheet name="Borough-Pct" sheetId="5" r:id="rId3"/>
    <sheet name="PSA" sheetId="7" r:id="rId4"/>
  </sheets>
  <definedNames>
    <definedName name="_xlnm.Print_Titles" localSheetId="2">'Borough-Pct'!$1:$4</definedName>
    <definedName name="_xlnm.Print_Titles" localSheetId="0">Offense!$1:$6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5" l="1"/>
  <c r="C16" i="7"/>
  <c r="B223" i="3"/>
  <c r="A2" i="2"/>
  <c r="A2" i="5"/>
  <c r="A2" i="7"/>
  <c r="C94" i="5"/>
  <c r="C37" i="2" l="1"/>
  <c r="C23" i="2"/>
  <c r="C11" i="2"/>
</calcChain>
</file>

<file path=xl/sharedStrings.xml><?xml version="1.0" encoding="utf-8"?>
<sst xmlns="http://schemas.openxmlformats.org/spreadsheetml/2006/main" count="360" uniqueCount="343">
  <si>
    <t>BRONX</t>
  </si>
  <si>
    <t>018</t>
  </si>
  <si>
    <t>MANHATTAN</t>
  </si>
  <si>
    <t>017</t>
  </si>
  <si>
    <t>010</t>
  </si>
  <si>
    <t>013</t>
  </si>
  <si>
    <t>014</t>
  </si>
  <si>
    <t>032</t>
  </si>
  <si>
    <t>MALE</t>
  </si>
  <si>
    <t>BROOKLYN</t>
  </si>
  <si>
    <t>028</t>
  </si>
  <si>
    <t>034</t>
  </si>
  <si>
    <t>FEMALE</t>
  </si>
  <si>
    <t>115</t>
  </si>
  <si>
    <t>QUEENS</t>
  </si>
  <si>
    <t>110</t>
  </si>
  <si>
    <t>104</t>
  </si>
  <si>
    <t>005</t>
  </si>
  <si>
    <t>019</t>
  </si>
  <si>
    <t>OPERATION OF MOTORIZED SCOOTER WITHIN THE CITY OF NEW YORK</t>
  </si>
  <si>
    <t>RIGHT OF WAY - FAILURE TO YIELD, PHYSICAL INJURY</t>
  </si>
  <si>
    <t>068</t>
  </si>
  <si>
    <t>105</t>
  </si>
  <si>
    <t>022</t>
  </si>
  <si>
    <t>UNAUTHORIZED PRESENCE IN PARK WHEN CLOSED TO PUBLIC</t>
  </si>
  <si>
    <t>108</t>
  </si>
  <si>
    <t>112</t>
  </si>
  <si>
    <t>026</t>
  </si>
  <si>
    <t>001</t>
  </si>
  <si>
    <t>030</t>
  </si>
  <si>
    <t>111</t>
  </si>
  <si>
    <t>114</t>
  </si>
  <si>
    <t>SPITTING</t>
  </si>
  <si>
    <t>RIGHT OF WAY - FAILURE TO YIELD</t>
  </si>
  <si>
    <t>109</t>
  </si>
  <si>
    <t>020</t>
  </si>
  <si>
    <t>033</t>
  </si>
  <si>
    <t>024</t>
  </si>
  <si>
    <t>025</t>
  </si>
  <si>
    <t>023</t>
  </si>
  <si>
    <t>120</t>
  </si>
  <si>
    <t>IMPROPER AUDIBLE BURGLAR ALARM WITH NO AUTOMATIC TERMINATION</t>
  </si>
  <si>
    <t>UNLAWFUL BICYCLE RIDING ON SIDEWALK</t>
  </si>
  <si>
    <t>121</t>
  </si>
  <si>
    <t>122</t>
  </si>
  <si>
    <t>113</t>
  </si>
  <si>
    <t>103</t>
  </si>
  <si>
    <t>106</t>
  </si>
  <si>
    <t>101</t>
  </si>
  <si>
    <t>107</t>
  </si>
  <si>
    <t>069</t>
  </si>
  <si>
    <t>063</t>
  </si>
  <si>
    <t>072</t>
  </si>
  <si>
    <t>078</t>
  </si>
  <si>
    <t>088</t>
  </si>
  <si>
    <t>071</t>
  </si>
  <si>
    <t>090</t>
  </si>
  <si>
    <t>083</t>
  </si>
  <si>
    <t>081</t>
  </si>
  <si>
    <t>084</t>
  </si>
  <si>
    <t>073</t>
  </si>
  <si>
    <t>077</t>
  </si>
  <si>
    <t>100</t>
  </si>
  <si>
    <t>102</t>
  </si>
  <si>
    <t>DOGS TO BE RESTRAINED</t>
  </si>
  <si>
    <t>070</t>
  </si>
  <si>
    <t>067</t>
  </si>
  <si>
    <t>075</t>
  </si>
  <si>
    <t>079</t>
  </si>
  <si>
    <t>061</t>
  </si>
  <si>
    <t>062</t>
  </si>
  <si>
    <t>LITTERING</t>
  </si>
  <si>
    <t>076</t>
  </si>
  <si>
    <t>066</t>
  </si>
  <si>
    <t>009</t>
  </si>
  <si>
    <t>094</t>
  </si>
  <si>
    <t>048</t>
  </si>
  <si>
    <t>047</t>
  </si>
  <si>
    <t>052</t>
  </si>
  <si>
    <t>041</t>
  </si>
  <si>
    <t>040</t>
  </si>
  <si>
    <t>042</t>
  </si>
  <si>
    <t>043</t>
  </si>
  <si>
    <t>045</t>
  </si>
  <si>
    <t>007</t>
  </si>
  <si>
    <t>046</t>
  </si>
  <si>
    <t>049</t>
  </si>
  <si>
    <t>IDLING OF MOTOR VEHICLE ENGINE MORE THAN THREE MINUTES 1ST OFF</t>
  </si>
  <si>
    <t>044</t>
  </si>
  <si>
    <t>006</t>
  </si>
  <si>
    <t>060</t>
  </si>
  <si>
    <t>123</t>
  </si>
  <si>
    <t>050</t>
  </si>
  <si>
    <t>Grand Total</t>
  </si>
  <si>
    <t>Offense Description</t>
  </si>
  <si>
    <t>Count</t>
  </si>
  <si>
    <t>UNKNOWN</t>
  </si>
  <si>
    <t>Summons Report</t>
  </si>
  <si>
    <t>Civil Summonses by Offense</t>
  </si>
  <si>
    <t>50-59</t>
  </si>
  <si>
    <t>40-49</t>
  </si>
  <si>
    <t>30-39</t>
  </si>
  <si>
    <t>20-29</t>
  </si>
  <si>
    <t>70-79</t>
  </si>
  <si>
    <t>60-69</t>
  </si>
  <si>
    <t>16-19</t>
  </si>
  <si>
    <t>80+</t>
  </si>
  <si>
    <t>Civil Summonses by Gender, Race, and Age</t>
  </si>
  <si>
    <t>Police Service Area</t>
  </si>
  <si>
    <t>PSA 1</t>
  </si>
  <si>
    <t>PSA 2</t>
  </si>
  <si>
    <t>PSA 3</t>
  </si>
  <si>
    <t>PSA 4</t>
  </si>
  <si>
    <t>PSA 5</t>
  </si>
  <si>
    <t>PSA 6</t>
  </si>
  <si>
    <t>PSA 7</t>
  </si>
  <si>
    <t>PSA 8</t>
  </si>
  <si>
    <t>PSA 9</t>
  </si>
  <si>
    <t>Gender</t>
  </si>
  <si>
    <t>Race</t>
  </si>
  <si>
    <t>Age</t>
  </si>
  <si>
    <t>Civil Summonses by Borough and Precinct</t>
  </si>
  <si>
    <t>Borough</t>
  </si>
  <si>
    <t>Precinct</t>
  </si>
  <si>
    <t>Civil Summonses by Police Service Area</t>
  </si>
  <si>
    <t>UNLAWFUL CONSUMPTION/POSSESSION OF ALCOHOLIC BEVERAGES</t>
  </si>
  <si>
    <t>VEND IN BUS STOP NEXT TO HOSPITAL OR W/IN 10 FT OF DRIVE/SUBWAY/CORNER</t>
  </si>
  <si>
    <t>PUBLIC URINATION</t>
  </si>
  <si>
    <t>STATEN ISLAND</t>
  </si>
  <si>
    <t>UNREASONABLE NOISE - PERSONAL AUDIO DEVICE (MOTOR VEHICLE)</t>
  </si>
  <si>
    <t>IDLING OF MOTOR VEHICLE ENGINE OVER THREE MINUTES (NON DIESEL)</t>
  </si>
  <si>
    <t>SMOKING IN PARK OR ON OTHER PROPERTY UNDER JURISDICTION OF PARK AND RE</t>
  </si>
  <si>
    <t>VEHICLE(S) ON SIDEWALK</t>
  </si>
  <si>
    <t>`</t>
  </si>
  <si>
    <t>CAUSING OR PERMITTING UNREASONABLE NOISE ( 7 AM TO 10 PM)</t>
  </si>
  <si>
    <t>CAUSING OR PERMITTING UNREASONABLE NOISE ( 10 PM TO 7 AM)</t>
  </si>
  <si>
    <t>STREET OBSTRUCTION</t>
  </si>
  <si>
    <t>BUSINESS</t>
  </si>
  <si>
    <t>UNREASONABLE NOISE:PERSONAL AUDIO DEVICE</t>
  </si>
  <si>
    <t>VENDING AT TIME/PLACE PROHIBITED</t>
  </si>
  <si>
    <t>RIDING BICYCLE ON SIDEWALK WHICH ENDANGERS PERSON OR PROP (1ST OFF.)</t>
  </si>
  <si>
    <t>STAND AGAINST DISPLAY WINDOW/20 FT. ENTRANCE/20 FT. FROM EXITS</t>
  </si>
  <si>
    <t>FAILED TO COMPLY W/DIRECTIVES OF POLICE OFFICER AND/OR PARK EMPLOYEE</t>
  </si>
  <si>
    <t>FAILURE TO COMPLY WITH DIRECTIONS/PROHIBITIONS ON SIGNS</t>
  </si>
  <si>
    <t>UNREASONABLE NOISE</t>
  </si>
  <si>
    <t>FAILURE TO COMPLY WITH DIRECTIONS / PROHIBITIONS ON SIGNS</t>
  </si>
  <si>
    <t>NOISE FROM SOUND DEVICE EXCEEDING PERMIT LIMITS - 1ST OFFENSE</t>
  </si>
  <si>
    <t>VIOLATION OF NYC DOT PEDESTRIAN PLAZA RULES</t>
  </si>
  <si>
    <t>FAIL TO DISPLAY LICENSE AND/OR PLATE</t>
  </si>
  <si>
    <t>UNAUTHORIZED DRIVING/PARKING/AUTOMOTIVE WORK</t>
  </si>
  <si>
    <t>Unknown</t>
  </si>
  <si>
    <t>UNLICENSED GENERAL VENDOR</t>
  </si>
  <si>
    <t>VEND IN BUS STOP, NEXT TO HOSPITAL/10 FT OF DRIVE, SUBWAY, CROSSWALK</t>
  </si>
  <si>
    <t>ITEMS NOT IN OR UNDER CART (EXCEPT WASTE CONTAINER)</t>
  </si>
  <si>
    <t>UNLICENSED MOBILE FOOD VENDOR</t>
  </si>
  <si>
    <t>VENDOR ON SIDEWALK LESS THAN 12FT., OR NOT AT CURB</t>
  </si>
  <si>
    <t>OPERATING SPEAKER DEVICE/SOUND AMPLIFIER WITHOUT REQUIRED PERMIT</t>
  </si>
  <si>
    <t>FAILURE TO WEAR LICENSE WHILE VENDING</t>
  </si>
  <si>
    <t>VENDING AT TIMES/PLACES RESTRICTED BY RULE OF VENDOR REV. PANEL</t>
  </si>
  <si>
    <t>VENDING NEAR FIRE HYDRANT OR IN SAFETY ZONE</t>
  </si>
  <si>
    <t>FAILURE TO CARRY AND EXHIBIT LICENSE ON DEMAND</t>
  </si>
  <si>
    <t>SMOKING,USE OF TOBACCO, OR SPITTING</t>
  </si>
  <si>
    <t>UNLEASHED OR UNCONTROLLED ANIMALS IN PARK</t>
  </si>
  <si>
    <t>UNREASONABLE NOISE FROM ENGINE EXHAUST</t>
  </si>
  <si>
    <t>VENDING IN PROHIBITED ZONE</t>
  </si>
  <si>
    <t>GREEN CART VENDOR FAILED TO CARRY MAP SHOWING AUTHORIZED VENDING AREAS</t>
  </si>
  <si>
    <t>VIOLATION OF PARKING RULES AND REGULATIONS</t>
  </si>
  <si>
    <t>UNAUTHORIZED CONSUMPTION/POSSESSION OF ALCOHOLIC BEVERAGE</t>
  </si>
  <si>
    <t>UNAUTHORIZED VENDING</t>
  </si>
  <si>
    <t>RIDING BICYCLE ON SIDEWALK WHICH ENDANGERS PERSON OR PROP(2ND OFF.)</t>
  </si>
  <si>
    <t>VENDING UNIT AGAINST DISPLAY WINDOW OR 20 FT. OF ENTRANCE OR EXITS</t>
  </si>
  <si>
    <t>VENDING OVER VENTILATION GRILL, CELLAR DOOR, MANHOLE, ETC.</t>
  </si>
  <si>
    <t>EXCESS NOISE FROM MOTOR VEHICLES (10,000 LBS OR LESS)</t>
  </si>
  <si>
    <t>American Indian/Alaskan Native</t>
  </si>
  <si>
    <t>Asian/Pac.Isl</t>
  </si>
  <si>
    <t>Black</t>
  </si>
  <si>
    <t>Hispanic</t>
  </si>
  <si>
    <t>Other</t>
  </si>
  <si>
    <t>White</t>
  </si>
  <si>
    <t>FAILURE TO COMPLY WITH BICYCLE RIDING RESTRICTIONS</t>
  </si>
  <si>
    <t>FAILURE TO COMPLY WITH PEDICAB RESTRICTIONS</t>
  </si>
  <si>
    <t>FAILURE TO DISPLAY PRICE</t>
  </si>
  <si>
    <t>FAILURE OF PEDICAB TO COMPLY WITH DIRECTIONS/PROHIBITIONS ON SIGNS</t>
  </si>
  <si>
    <t>GOODS, WARES, MERCHANDISE OBSTRUCTING SIDEWALK</t>
  </si>
  <si>
    <t>UNLAWFUL URINATION/DEFECATION IN PARK</t>
  </si>
  <si>
    <t>CART TOUCHING OR LEANING AGAINST BUILDING</t>
  </si>
  <si>
    <t>PEDICAB- NO VALID REG PLATE/NO VALID PEDICAB BUSINESS LICENSE/VALID PEDICAB DRIVER'S LICENSE</t>
  </si>
  <si>
    <t>FAILURE TO COMPLY WITH DIRECTIVES OF OFFICER/PARK EMPLOYEE</t>
  </si>
  <si>
    <t>STORING/LEAVING UNATTENDED PEDICAB</t>
  </si>
  <si>
    <t>UNPERMITTED MOBILE FOOD UNIT</t>
  </si>
  <si>
    <t>UNLAWFUL DEFACEMENT OF PROPERTY BY GRAFFITI</t>
  </si>
  <si>
    <t>ILLEGAL USE OF ELECTRICAL/OIL/GAS POWERED DEVICE</t>
  </si>
  <si>
    <t>FAILURE TO COMPLY WITH SMOKING RESTRICTIONS</t>
  </si>
  <si>
    <t>RIDING BICYCLE ON SIDEWALK-DANGEROUS CONTACT WITH PERSON/PROP(1ST OFF)</t>
  </si>
  <si>
    <t>UNREASONABLE NOISE - PERSONAL AUDIO DEVICE (PUBLIC RIGHT-OF-WAY)</t>
  </si>
  <si>
    <t>UNLICENSED MOBILE FOOD VENDING</t>
  </si>
  <si>
    <t>USING MORE THAN 8FT. PARALLEL TO OR 3FT. FROM CURB</t>
  </si>
  <si>
    <t>VENDING ON SIDEWALK LESS THAN 12 FT. WIDE, OR NOT AT CURB</t>
  </si>
  <si>
    <t>OPERATING W/SUSPENDED, EXPIRED OR REVOKED PERMIT OR LICENCE</t>
  </si>
  <si>
    <t>OBSTRUCTION OF FIRE HYDRANT OR BUS STOP</t>
  </si>
  <si>
    <t>AIR CONTAMINANT FROM OPEN FIRE</t>
  </si>
  <si>
    <t>FAILURE TO HAVE/DISPLAY/COMPLY WITH REQUIRED PERMIT</t>
  </si>
  <si>
    <t>VENDING FROM PARKED MOTOR VEHICLE</t>
  </si>
  <si>
    <t>VENDING NEAR CAFE/BUS SHELTER/NEWSSTAND/TELEPHONE/DISABLED ACCESS RAMP</t>
  </si>
  <si>
    <t>SIDEWALK OBSTRUCTION</t>
  </si>
  <si>
    <t>DISPLAY OF MERCHANDISE ON SIDEWALK OR IMPROPER STAND</t>
  </si>
  <si>
    <t>USE OF UNREGISTERED/UNINSURED VEHICLE</t>
  </si>
  <si>
    <t>DIRTY SIDEWALK/DIRTY AREA</t>
  </si>
  <si>
    <t>FAILURE TO PROPERLY EQUIP COMMERCIAL BICYCLE-1ST OFFENSE</t>
  </si>
  <si>
    <t>VENDING WITHIN PARKS JURISDICTION WITHOUT COMM. APPROVAL</t>
  </si>
  <si>
    <t>UNREASONABLE NOISE: PERSONAL AUDIO DEVICE-2ND</t>
  </si>
  <si>
    <t>UNAUTHORIZED/UN-PERMITTED USE OF SOUND REPRODUCTION DEVICE</t>
  </si>
  <si>
    <t>EXCESSIVE NOISE, SOUND SOURCE@COMMERCIAL OR BUSINESS ESTABLISHMENT</t>
  </si>
  <si>
    <t>NOXIOUS LIQUIDS - 2ND OFFENSE</t>
  </si>
  <si>
    <t>SMOKING ON PUBLIC TRANSPORT FACILITY</t>
  </si>
  <si>
    <t>VENDING FOOD OTHER THAN FRESH FRUITS AND VEGETABLES.</t>
  </si>
  <si>
    <t>NOXIOUS LIQUIDS</t>
  </si>
  <si>
    <t>AUDIBLE STATUS INDICATOR ON MOTOR VEHICLE IN OPERATION</t>
  </si>
  <si>
    <t>STAND OR GOODS TOUCHING/LEANING AGAINST BUILDING</t>
  </si>
  <si>
    <t>FAILURE TO MOVE AFTER NOTICE OF EXIGENT CIRCUMSTANCES GIVEN.</t>
  </si>
  <si>
    <t>FAILURE TO PROPERLY EQUIP COMMERCIAL BICYCLE - 1ST OFFENSE</t>
  </si>
  <si>
    <t>CONTROL OF DOGS AND OTHER ANIMALS TO PREVENT NUISANCE</t>
  </si>
  <si>
    <t>MISCELLANEOUS VIOLATIONS</t>
  </si>
  <si>
    <t>OPERATING A MOBILE FOOD VENDING UNIT WITHOUT A LICENSE</t>
  </si>
  <si>
    <t>FAILED TO DISPLAY LICENSE PLATE, PERMIT OR BADGE</t>
  </si>
  <si>
    <t>MOBILE FOOD VENDING, RESTRICTED AREA</t>
  </si>
  <si>
    <t>IMPROPER/MISSING I.D./RECORD/REPORT BICYCLE DELIVERY SERVICE</t>
  </si>
  <si>
    <t>UNAUTHORIZED PASSENGER PICKUP OR DISCHARGE - 1ST OFFENSE</t>
  </si>
  <si>
    <t>LITTERING OR UNLAWFUL USE OF PARK WASTE RECEPTACLE</t>
  </si>
  <si>
    <t>DISORDERLY BEHAVIOR INVOLVING ENTRANCE/EXIT ONTO PARK PROPERTY</t>
  </si>
  <si>
    <t>PERMIT DECAL NOT VISIBLE AND/OR OBSTRUCTED</t>
  </si>
  <si>
    <t>DISORDERLY BEHAVIOR - SEXUAL ACTIVITY</t>
  </si>
  <si>
    <t>PEDICAB SOLICITING/PICKING UP/RELEASING PASSENGER OUTSIDE DESIGNATED AREAS</t>
  </si>
  <si>
    <t>LEAVING THE SCENE - SERIOUS PHYSICAL INJURY</t>
  </si>
  <si>
    <t>SMOKING IN ELEVATOR, SUPERMARKET OR ASSEMBLY HALL</t>
  </si>
  <si>
    <t>CAUSING OR PERMITTING UNREASONABLE NOISE (7 AM TO 10 PM)</t>
  </si>
  <si>
    <t>ILLEGAL POSTING OF HANDBILL/NOTICE</t>
  </si>
  <si>
    <t>FOOD CONTACT SURFACES NOT MAINTAINED IN GOOD REPAIR, OR NOT CLEAN</t>
  </si>
  <si>
    <t>FAILURE TO COMPLY WITH PARKING METER REQUIREMENTS</t>
  </si>
  <si>
    <t>USE OR DISCHARGE OF FIREWORKS WITHOUT PERMIT</t>
  </si>
  <si>
    <t>FOODS PREPARED OR SERVED WITH BARE-HAND CONTACT</t>
  </si>
  <si>
    <t>VENDING IN ROAD WHERE PARKING/STANDING PROHIBITED</t>
  </si>
  <si>
    <t>UNAUTHORIZED CAMPING/ERECTION OF TENT OR SHELTER</t>
  </si>
  <si>
    <t>FAIL TO REMOVE CANINE WASTE</t>
  </si>
  <si>
    <t>UNLAWFUL ERECTION OF STRUCTURE/STAND/BOOTH/PLATFORM/EXHIBIT/ARTWORK</t>
  </si>
  <si>
    <t>UNLEASHED OR UNCONTROLLED ANIMALS IN PARK - 3RD OFFENSE</t>
  </si>
  <si>
    <t>FAILURE TO REMOVE CANINE WASTE</t>
  </si>
  <si>
    <t>UNREASONABLE NOISE FROM ENGINE EXHAUST-3RD</t>
  </si>
  <si>
    <t>CAUSING OR PERMITTING UNREASONABLE NOISE (10 PM TO 7 AM)</t>
  </si>
  <si>
    <t>FAILURE TO REMOVE ANIMAL WASTE</t>
  </si>
  <si>
    <t>ILLEGAL DUMPING (OPERATOR OF VEHICLE) - 1ST AND 2ND OFFENSE</t>
  </si>
  <si>
    <t>ABANDONING VEHICLE</t>
  </si>
  <si>
    <t>STORING/LEAVING UNATTENDED PERSONAL BELONGINGS</t>
  </si>
  <si>
    <t>POSSESSION OF GLASS CONTAINER IN RESTRICTED AREA</t>
  </si>
  <si>
    <t>DOG LICENSES-NO TAG ON COLLAR IN PUBLIC PLACES</t>
  </si>
  <si>
    <t>UNREASONABLE NOISE FROM ENGINE EXHAUST-2ND</t>
  </si>
  <si>
    <t>UNREASONABLE NOISE FROM SOUND REPRODUCTION DEVICE</t>
  </si>
  <si>
    <t>UNLAWFUL STOPPING OR STANDING - 1ST OFFENSE</t>
  </si>
  <si>
    <t>UNREASONABLE NOISE:PESONAL AUDIO DEVICE-3RD</t>
  </si>
  <si>
    <t>OPERATING AN UNMANNED AIRCRAFT WITHOUT A PERMIT 1ST</t>
  </si>
  <si>
    <t>APPEARING IN PARK UNDER INFLUENCE OF ALCOHOL ENDANGERING SELF OR OTHERS</t>
  </si>
  <si>
    <t>DISABLED VEHICLE</t>
  </si>
  <si>
    <t>FAILURE TO COMPLY WITH RESTRICTIONS RE: AVIATION</t>
  </si>
  <si>
    <t>UNAUTHORIZED CAMPING</t>
  </si>
  <si>
    <t>OPERATE MFVU W/O BADGE,LICENSE,PERMIT PAPER OR INSPECTION REPORT</t>
  </si>
  <si>
    <t>EXCESS NOISE FROM MOTORCYCLES</t>
  </si>
  <si>
    <t>POSSESION OF GLASS CONTAINER IN RESTRICTED AREA</t>
  </si>
  <si>
    <t>CAUSING OR PERMITTING UNREASONABLE NOISE (7AM TO 10PM)-2ND</t>
  </si>
  <si>
    <t>IDLING OF MOTOR VEHICLE ENGINE MORE THAN THREE MINUTES 2ND</t>
  </si>
  <si>
    <t>UNAUTHORIZED ENTRY/ALLOWING ENTRY INTO FENCED/RESTRICTED AREA</t>
  </si>
  <si>
    <t>UNLEASHED OR UNCONTROLLED ANIMAL IN PARK - 2ND OFFENSE</t>
  </si>
  <si>
    <t>FAILURE TO EQUIP ICE CREAM TRUCK WITH WARNING BEEPERS AND SIGNAGE ARMS</t>
  </si>
  <si>
    <t>FAIL TO COMPLY WITH EXCLUSIVE CHILDREN PLAYGROUND RESTRICTION</t>
  </si>
  <si>
    <t>ILLEGAL DUMPING (CITIZEN COMPLAINT) - 1ST AND 2ND  OFFENSE</t>
  </si>
  <si>
    <t>ILLEGAL POSTING OF HANDBILL/NOTICE TO A TREE BY NAILING OR PIERCING</t>
  </si>
  <si>
    <t>OBSTRUCTION OF BENCHES, SITTING AREAS</t>
  </si>
  <si>
    <t>UNLAWFUL ENTRY TO OR CLIMBING ON PARK PROPERTY</t>
  </si>
  <si>
    <t>LEAVING THE SCENE - PROPERTY DAMAGE</t>
  </si>
  <si>
    <t>FAILURE OF PEDICAB TO COMPLY WITH DIRECTIVES OF OFFICER/PARK EMPLOYEE</t>
  </si>
  <si>
    <t>FOOD NOT PROTECTED AGAINST CONTAMINATION</t>
  </si>
  <si>
    <t>OPERATE BIKE, MOTOR VEHICLE THAT ENDANGERS SAFETY OF OTHER PERSON/PROPERTY</t>
  </si>
  <si>
    <t>ILLEGAL PLACEMENT OF STICKERS OR DECALS ON PUBLIC OR PRIVATE PROPERTY</t>
  </si>
  <si>
    <t>FAILURE TO COMPLY WITH BATHING RESTRICTIONS</t>
  </si>
  <si>
    <t>FAILURE TO COMPLY WITH RESTRICTION RE: FIRES</t>
  </si>
  <si>
    <t>FAILURE TO OPERATE A VESSEL IN A SAFE / NON-RECKLESS MANNER</t>
  </si>
  <si>
    <t>OBSTRUCTION OF BENCHES,SITTING AREAS</t>
  </si>
  <si>
    <t>EXCESS NOISE FROM MOTOR VEHICLES (10,000 LBS OR GREATER)</t>
  </si>
  <si>
    <t>FAIL TO POST COMM. BICYCLIST SAFETY POSTER WITH REQUIRED INFO -1ST OFF</t>
  </si>
  <si>
    <t>SOLICITING MONEY OR PROPERTY WITHOUT PERMIT</t>
  </si>
  <si>
    <t>UNLICENSED VENDORS ON PRIVATE PROPERTY</t>
  </si>
  <si>
    <t>UNAUTHORIZED USE OF MOTOR VEHICLE CLAXON</t>
  </si>
  <si>
    <t>FAIL TO PERMIT REGULAR INSPECTIONS</t>
  </si>
  <si>
    <t>FAILURE TO PROVIDE SPACE FOR LOADING AND UNLOADING OF MATERIALS</t>
  </si>
  <si>
    <t>MISREPRESENTATIONS CONCERNING MERCHANDISE (CONSUMER PROTECTION LAW)</t>
  </si>
  <si>
    <t>FAIL TO COMPLY WITH COMM. ORDER(ILLEGAL ENCROACHMENT/PROJECTION)</t>
  </si>
  <si>
    <t>VENDING OF UNAPPROVED ITEMS</t>
  </si>
  <si>
    <t>FAILURE TO HAVE / DISPLAY / COMPLY WITH REQUIRED PERMIT</t>
  </si>
  <si>
    <t>FAILURE TO PROPERLY EQUIP COMMERCIAL BICYCLE - SUBSEQUENT OFFENSE</t>
  </si>
  <si>
    <t>FAILED TO PROPERLY LABEL HAZARDOUS SUBSTANCE</t>
  </si>
  <si>
    <t>UNLAWFUL DUMPING</t>
  </si>
  <si>
    <t>EXCESS NOISE FROM MOTOR VEHICLES (10,000 LBS OR LESS)-3RD</t>
  </si>
  <si>
    <t>COMMERCIAL/PHOTO PRODUCTION WITHOUT PERMIT/RESTRICTING ACCESS</t>
  </si>
  <si>
    <t>IDLING OF MOTOR VEHICLE ENGINE OVER THREE MINUTES (NON DIESEL) 3RD</t>
  </si>
  <si>
    <t>UNLAWFUL PARKING OF MOTOR VEHICLE IN VACANT LOT W/NO DRIVEWAY</t>
  </si>
  <si>
    <t>UNLAWFUL DISPOSAL OF FLAMMABLE MATERIALS</t>
  </si>
  <si>
    <t>EXHIBIT/DISPLAY EXOTIC/OTHER PROHIBITED ANIMALS W/OUT A VALID PERMIT</t>
  </si>
  <si>
    <t>OPERATING MOBILE FOOD VENDING UNIT W/O PERMIT ON RESTRICTED/PRVT SPACE</t>
  </si>
  <si>
    <t>UNLAWFUL STOPPING OR STANDING-2ND/SUBSEQUENT OFFENSE</t>
  </si>
  <si>
    <t>USE/OPENING OF PROTECTED STREET WITHOUT PERMIT</t>
  </si>
  <si>
    <t>CAUSING OR PERMITTING UNREASONABLE NOISE (7AM TO 10PM)-3RD</t>
  </si>
  <si>
    <t>TRANSFER OF FOOD TO UNLICENSED FOOD VENDOR FOR RESALE</t>
  </si>
  <si>
    <t>UNLAWFUL VENDING OF EXPRESSIVE MATTER IN VIOLATION OF DEPARTMENT RULES</t>
  </si>
  <si>
    <t>FAILURE TO REMOVE GRAFFITI</t>
  </si>
  <si>
    <t>FAILURE TO COMPLY WITH FISHING RESTRICTIONS</t>
  </si>
  <si>
    <t>FAILED TO POST RATES IN APPROPRIATE LOCATIONS (UNLOADER)</t>
  </si>
  <si>
    <t>UNLEASHED OR UNCONTROLLED ANIMAL IN PARK - 4TH OFFENSE</t>
  </si>
  <si>
    <t>UNAUTHORIZED DISTURBANCE OR REMOVAL OF RECYCLABLE MATERIALS-NO VEHICLE</t>
  </si>
  <si>
    <t>FAILURE TO HAVE REQUIRED FOOD PROTECTION CERTIFICATE</t>
  </si>
  <si>
    <t>FAILURE TO PAY A FEE/CHARGE</t>
  </si>
  <si>
    <t>AREA USE RESTRICTIONS - UNAUTH SKATING/SKIING/SKATEBOARDING</t>
  </si>
  <si>
    <t>UNAUTHORIZED SPECIAL EVENT/DEMONSTRATION WITHOUT PERMIT</t>
  </si>
  <si>
    <t>EXCESS NOISE FROM MOTOR VEHICLES (10,000 LBS OR LESS)-2ND</t>
  </si>
  <si>
    <t>UNAUTHORIZED TRANSFER/ASSIGNMENT OF LEASE,LICENSE OR PERMIT</t>
  </si>
  <si>
    <t>PARTICIPATION IN PROCESSION, PARADE, RACE W/O PERMIT</t>
  </si>
  <si>
    <t>EQUIPMENT NOT CLEAN; IMPROPERLY MAINTAINED</t>
  </si>
  <si>
    <t>STREET CLOSING WITHOUT PERMIT</t>
  </si>
  <si>
    <t>UNPERMITTED EVENT THAT SIGNIFICANTLY INTERFERES WITH ORDINARY PARK USE</t>
  </si>
  <si>
    <t>PREPARING, SORTING, HOLDING OR SELLING RAW FISH OR AQUATIC ANIMAL</t>
  </si>
  <si>
    <t>FAILURE TO MOVE AFTER NOTICE OF EXIGENT CIRCUMSTANCES GIVEN</t>
  </si>
  <si>
    <t>FAILED TO COMPLY WITH TRAFFIC LAWS</t>
  </si>
  <si>
    <t>WORKING W/O A PERMIT ON A CONTROLLED ACCESS HIGHWAY</t>
  </si>
  <si>
    <t>DISORDERLY BEHAVIOR - RENDER PARK DANGEROUS</t>
  </si>
  <si>
    <t>ON MEDIAN STRIP, NOT INTENDED FOR MALL OR PLAZA</t>
  </si>
  <si>
    <t>FAILURE TO COMPLY WITH RESTRICTION RE:FIRES</t>
  </si>
  <si>
    <t>UNREASONABLE NOISE - PERSONAL AUDIO DEVICE (MOTOR VEHICLE)-2ND</t>
  </si>
  <si>
    <t>CAUSING OR PERMITTING UNREASONABLE NOISE (10PM TO 7AM)-2ND</t>
  </si>
  <si>
    <t>FAILURE TO NOTIFY PUBLIC SERVICE CORP PRIOR TO EXCAVATION</t>
  </si>
  <si>
    <t>OPERATED UNLOADING BUSINESS/PROVIDED UNLOADING SERVICES W/O A LICENSE</t>
  </si>
  <si>
    <t>UNLICENSED DISTRIBUTION OF GOODS TO VENDOR</t>
  </si>
  <si>
    <t>OBSTRUCTED SIDEWALK,AISLE,LANE,STREET OR AVENUE</t>
  </si>
  <si>
    <t>OBSTRUCTION OF TRAFFIC</t>
  </si>
  <si>
    <t>Total</t>
  </si>
  <si>
    <t>2Q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</si>
</sst>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pivotButton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3" fontId="0" fillId="0" borderId="1" xfId="0" applyNumberFormat="1" applyBorder="1"/>
    <xf numFmtId="0" fontId="1" fillId="0" borderId="0" xfId="0" applyFont="1"/>
    <xf numFmtId="3" fontId="1" fillId="0" borderId="1" xfId="0" applyNumberFormat="1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left"/>
    </xf>
    <xf numFmtId="3" fontId="1" fillId="2" borderId="1" xfId="0" applyNumberFormat="1" applyFont="1" applyFill="1" applyBorder="1"/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/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3"/>
  <sheetViews>
    <sheetView tabSelected="1" topLeftCell="A178" zoomScaleNormal="100" workbookViewId="0">
      <selection activeCell="P27" sqref="P27"/>
    </sheetView>
  </sheetViews>
  <sheetFormatPr defaultRowHeight="12.75" x14ac:dyDescent="0.2"/>
  <cols>
    <col min="1" max="1" width="75.85546875" bestFit="1" customWidth="1"/>
    <col min="2" max="2" width="12.140625" style="15" customWidth="1"/>
    <col min="3" max="3" width="10.5703125" customWidth="1"/>
  </cols>
  <sheetData>
    <row r="1" spans="1:2" ht="15" x14ac:dyDescent="0.2">
      <c r="A1" s="17" t="s">
        <v>97</v>
      </c>
      <c r="B1" s="17"/>
    </row>
    <row r="2" spans="1:2" ht="14.25" x14ac:dyDescent="0.2">
      <c r="A2" s="16" t="s">
        <v>342</v>
      </c>
      <c r="B2" s="16"/>
    </row>
    <row r="3" spans="1:2" x14ac:dyDescent="0.2">
      <c r="A3" s="5"/>
      <c r="B3" s="13"/>
    </row>
    <row r="4" spans="1:2" ht="14.25" x14ac:dyDescent="0.2">
      <c r="A4" s="16" t="s">
        <v>98</v>
      </c>
      <c r="B4" s="16"/>
    </row>
    <row r="6" spans="1:2" x14ac:dyDescent="0.2">
      <c r="A6" s="1" t="s">
        <v>94</v>
      </c>
      <c r="B6" s="14" t="s">
        <v>95</v>
      </c>
    </row>
    <row r="7" spans="1:2" x14ac:dyDescent="0.2">
      <c r="A7" s="3" t="s">
        <v>125</v>
      </c>
      <c r="B7" s="18">
        <v>16755</v>
      </c>
    </row>
    <row r="8" spans="1:2" x14ac:dyDescent="0.2">
      <c r="A8" s="3" t="s">
        <v>127</v>
      </c>
      <c r="B8" s="18">
        <v>2614</v>
      </c>
    </row>
    <row r="9" spans="1:2" x14ac:dyDescent="0.2">
      <c r="A9" s="3" t="s">
        <v>131</v>
      </c>
      <c r="B9" s="18">
        <v>1256</v>
      </c>
    </row>
    <row r="10" spans="1:2" x14ac:dyDescent="0.2">
      <c r="A10" s="3" t="s">
        <v>152</v>
      </c>
      <c r="B10" s="18">
        <v>1089</v>
      </c>
    </row>
    <row r="11" spans="1:2" x14ac:dyDescent="0.2">
      <c r="A11" s="3" t="s">
        <v>24</v>
      </c>
      <c r="B11" s="18">
        <v>1057</v>
      </c>
    </row>
    <row r="12" spans="1:2" x14ac:dyDescent="0.2">
      <c r="A12" s="3" t="s">
        <v>151</v>
      </c>
      <c r="B12" s="18">
        <v>1013</v>
      </c>
    </row>
    <row r="13" spans="1:2" x14ac:dyDescent="0.2">
      <c r="A13" s="3" t="s">
        <v>42</v>
      </c>
      <c r="B13" s="18">
        <v>891</v>
      </c>
    </row>
    <row r="14" spans="1:2" x14ac:dyDescent="0.2">
      <c r="A14" s="3" t="s">
        <v>20</v>
      </c>
      <c r="B14" s="18">
        <v>604</v>
      </c>
    </row>
    <row r="15" spans="1:2" x14ac:dyDescent="0.2">
      <c r="A15" s="3" t="s">
        <v>71</v>
      </c>
      <c r="B15" s="18">
        <v>544</v>
      </c>
    </row>
    <row r="16" spans="1:2" x14ac:dyDescent="0.2">
      <c r="A16" s="3" t="s">
        <v>157</v>
      </c>
      <c r="B16" s="18">
        <v>359</v>
      </c>
    </row>
    <row r="17" spans="1:2" x14ac:dyDescent="0.2">
      <c r="A17" s="3" t="s">
        <v>132</v>
      </c>
      <c r="B17" s="18">
        <v>304</v>
      </c>
    </row>
    <row r="18" spans="1:2" x14ac:dyDescent="0.2">
      <c r="A18" s="3" t="s">
        <v>181</v>
      </c>
      <c r="B18" s="18">
        <v>275</v>
      </c>
    </row>
    <row r="19" spans="1:2" x14ac:dyDescent="0.2">
      <c r="A19" s="3" t="s">
        <v>159</v>
      </c>
      <c r="B19" s="18">
        <v>256</v>
      </c>
    </row>
    <row r="20" spans="1:2" x14ac:dyDescent="0.2">
      <c r="A20" s="3" t="s">
        <v>154</v>
      </c>
      <c r="B20" s="18">
        <v>237</v>
      </c>
    </row>
    <row r="21" spans="1:2" x14ac:dyDescent="0.2">
      <c r="A21" s="3" t="s">
        <v>32</v>
      </c>
      <c r="B21" s="18">
        <v>204</v>
      </c>
    </row>
    <row r="22" spans="1:2" x14ac:dyDescent="0.2">
      <c r="A22" s="3" t="s">
        <v>136</v>
      </c>
      <c r="B22" s="18">
        <v>186</v>
      </c>
    </row>
    <row r="23" spans="1:2" x14ac:dyDescent="0.2">
      <c r="A23" s="3" t="s">
        <v>155</v>
      </c>
      <c r="B23" s="18">
        <v>174</v>
      </c>
    </row>
    <row r="24" spans="1:2" x14ac:dyDescent="0.2">
      <c r="A24" s="3" t="s">
        <v>143</v>
      </c>
      <c r="B24" s="18">
        <v>160</v>
      </c>
    </row>
    <row r="25" spans="1:2" x14ac:dyDescent="0.2">
      <c r="A25" s="3" t="s">
        <v>33</v>
      </c>
      <c r="B25" s="18">
        <v>158</v>
      </c>
    </row>
    <row r="26" spans="1:2" x14ac:dyDescent="0.2">
      <c r="A26" s="3" t="s">
        <v>19</v>
      </c>
      <c r="B26" s="18">
        <v>152</v>
      </c>
    </row>
    <row r="27" spans="1:2" x14ac:dyDescent="0.2">
      <c r="A27" s="3" t="s">
        <v>180</v>
      </c>
      <c r="B27" s="18">
        <v>141</v>
      </c>
    </row>
    <row r="28" spans="1:2" x14ac:dyDescent="0.2">
      <c r="A28" s="3" t="s">
        <v>166</v>
      </c>
      <c r="B28" s="18">
        <v>134</v>
      </c>
    </row>
    <row r="29" spans="1:2" x14ac:dyDescent="0.2">
      <c r="A29" s="3" t="s">
        <v>172</v>
      </c>
      <c r="B29" s="18">
        <v>126</v>
      </c>
    </row>
    <row r="30" spans="1:2" x14ac:dyDescent="0.2">
      <c r="A30" s="3" t="s">
        <v>138</v>
      </c>
      <c r="B30" s="18">
        <v>110</v>
      </c>
    </row>
    <row r="31" spans="1:2" x14ac:dyDescent="0.2">
      <c r="A31" s="3" t="s">
        <v>167</v>
      </c>
      <c r="B31" s="18">
        <v>108</v>
      </c>
    </row>
    <row r="32" spans="1:2" x14ac:dyDescent="0.2">
      <c r="A32" s="3" t="s">
        <v>140</v>
      </c>
      <c r="B32" s="18">
        <v>102</v>
      </c>
    </row>
    <row r="33" spans="1:2" x14ac:dyDescent="0.2">
      <c r="A33" s="3" t="s">
        <v>158</v>
      </c>
      <c r="B33" s="18">
        <v>101</v>
      </c>
    </row>
    <row r="34" spans="1:2" x14ac:dyDescent="0.2">
      <c r="A34" s="3" t="s">
        <v>139</v>
      </c>
      <c r="B34" s="18">
        <v>95</v>
      </c>
    </row>
    <row r="35" spans="1:2" x14ac:dyDescent="0.2">
      <c r="A35" s="3" t="s">
        <v>164</v>
      </c>
      <c r="B35" s="18">
        <v>90</v>
      </c>
    </row>
    <row r="36" spans="1:2" x14ac:dyDescent="0.2">
      <c r="A36" s="3" t="s">
        <v>134</v>
      </c>
      <c r="B36" s="18">
        <v>90</v>
      </c>
    </row>
    <row r="37" spans="1:2" x14ac:dyDescent="0.2">
      <c r="A37" s="3" t="s">
        <v>126</v>
      </c>
      <c r="B37" s="18">
        <v>88</v>
      </c>
    </row>
    <row r="38" spans="1:2" x14ac:dyDescent="0.2">
      <c r="A38" s="3" t="s">
        <v>135</v>
      </c>
      <c r="B38" s="18">
        <v>73</v>
      </c>
    </row>
    <row r="39" spans="1:2" x14ac:dyDescent="0.2">
      <c r="A39" s="3" t="s">
        <v>168</v>
      </c>
      <c r="B39" s="18">
        <v>70</v>
      </c>
    </row>
    <row r="40" spans="1:2" x14ac:dyDescent="0.2">
      <c r="A40" s="3" t="s">
        <v>129</v>
      </c>
      <c r="B40" s="18">
        <v>69</v>
      </c>
    </row>
    <row r="41" spans="1:2" x14ac:dyDescent="0.2">
      <c r="A41" s="3" t="s">
        <v>141</v>
      </c>
      <c r="B41" s="18">
        <v>62</v>
      </c>
    </row>
    <row r="42" spans="1:2" x14ac:dyDescent="0.2">
      <c r="A42" s="3" t="s">
        <v>170</v>
      </c>
      <c r="B42" s="18">
        <v>59</v>
      </c>
    </row>
    <row r="43" spans="1:2" x14ac:dyDescent="0.2">
      <c r="A43" s="3" t="s">
        <v>163</v>
      </c>
      <c r="B43" s="18">
        <v>58</v>
      </c>
    </row>
    <row r="44" spans="1:2" x14ac:dyDescent="0.2">
      <c r="A44" s="3" t="s">
        <v>241</v>
      </c>
      <c r="B44" s="18">
        <v>57</v>
      </c>
    </row>
    <row r="45" spans="1:2" x14ac:dyDescent="0.2">
      <c r="A45" s="3" t="s">
        <v>197</v>
      </c>
      <c r="B45" s="18">
        <v>57</v>
      </c>
    </row>
    <row r="46" spans="1:2" x14ac:dyDescent="0.2">
      <c r="A46" s="3" t="s">
        <v>196</v>
      </c>
      <c r="B46" s="18">
        <v>57</v>
      </c>
    </row>
    <row r="47" spans="1:2" x14ac:dyDescent="0.2">
      <c r="A47" s="3" t="s">
        <v>183</v>
      </c>
      <c r="B47" s="18">
        <v>56</v>
      </c>
    </row>
    <row r="48" spans="1:2" x14ac:dyDescent="0.2">
      <c r="A48" s="3" t="s">
        <v>148</v>
      </c>
      <c r="B48" s="18">
        <v>55</v>
      </c>
    </row>
    <row r="49" spans="1:2" x14ac:dyDescent="0.2">
      <c r="A49" s="3" t="s">
        <v>259</v>
      </c>
      <c r="B49" s="18">
        <v>54</v>
      </c>
    </row>
    <row r="50" spans="1:2" x14ac:dyDescent="0.2">
      <c r="A50" s="3" t="s">
        <v>87</v>
      </c>
      <c r="B50" s="18">
        <v>54</v>
      </c>
    </row>
    <row r="51" spans="1:2" x14ac:dyDescent="0.2">
      <c r="A51" s="3" t="s">
        <v>179</v>
      </c>
      <c r="B51" s="18">
        <v>54</v>
      </c>
    </row>
    <row r="52" spans="1:2" x14ac:dyDescent="0.2">
      <c r="A52" s="3" t="s">
        <v>153</v>
      </c>
      <c r="B52" s="18">
        <v>54</v>
      </c>
    </row>
    <row r="53" spans="1:2" x14ac:dyDescent="0.2">
      <c r="A53" s="3" t="s">
        <v>184</v>
      </c>
      <c r="B53" s="18">
        <v>47</v>
      </c>
    </row>
    <row r="54" spans="1:2" x14ac:dyDescent="0.2">
      <c r="A54" s="3" t="s">
        <v>171</v>
      </c>
      <c r="B54" s="18">
        <v>44</v>
      </c>
    </row>
    <row r="55" spans="1:2" x14ac:dyDescent="0.2">
      <c r="A55" s="3" t="s">
        <v>182</v>
      </c>
      <c r="B55" s="18">
        <v>44</v>
      </c>
    </row>
    <row r="56" spans="1:2" x14ac:dyDescent="0.2">
      <c r="A56" s="3" t="s">
        <v>144</v>
      </c>
      <c r="B56" s="18">
        <v>41</v>
      </c>
    </row>
    <row r="57" spans="1:2" x14ac:dyDescent="0.2">
      <c r="A57" s="3" t="s">
        <v>149</v>
      </c>
      <c r="B57" s="18">
        <v>37</v>
      </c>
    </row>
    <row r="58" spans="1:2" x14ac:dyDescent="0.2">
      <c r="A58" s="3" t="s">
        <v>156</v>
      </c>
      <c r="B58" s="18">
        <v>37</v>
      </c>
    </row>
    <row r="59" spans="1:2" x14ac:dyDescent="0.2">
      <c r="A59" s="3" t="s">
        <v>210</v>
      </c>
      <c r="B59" s="18">
        <v>35</v>
      </c>
    </row>
    <row r="60" spans="1:2" x14ac:dyDescent="0.2">
      <c r="A60" s="3" t="s">
        <v>206</v>
      </c>
      <c r="B60" s="18">
        <v>34</v>
      </c>
    </row>
    <row r="61" spans="1:2" x14ac:dyDescent="0.2">
      <c r="A61" s="3" t="s">
        <v>224</v>
      </c>
      <c r="B61" s="18">
        <v>33</v>
      </c>
    </row>
    <row r="62" spans="1:2" x14ac:dyDescent="0.2">
      <c r="A62" s="3" t="s">
        <v>253</v>
      </c>
      <c r="B62" s="18">
        <v>33</v>
      </c>
    </row>
    <row r="63" spans="1:2" x14ac:dyDescent="0.2">
      <c r="A63" s="3" t="s">
        <v>205</v>
      </c>
      <c r="B63" s="18">
        <v>29</v>
      </c>
    </row>
    <row r="64" spans="1:2" x14ac:dyDescent="0.2">
      <c r="A64" s="3" t="s">
        <v>130</v>
      </c>
      <c r="B64" s="18">
        <v>29</v>
      </c>
    </row>
    <row r="65" spans="1:2" x14ac:dyDescent="0.2">
      <c r="A65" s="3" t="s">
        <v>64</v>
      </c>
      <c r="B65" s="18">
        <v>28</v>
      </c>
    </row>
    <row r="66" spans="1:2" x14ac:dyDescent="0.2">
      <c r="A66" s="3" t="s">
        <v>240</v>
      </c>
      <c r="B66" s="18">
        <v>27</v>
      </c>
    </row>
    <row r="67" spans="1:2" x14ac:dyDescent="0.2">
      <c r="A67" s="3" t="s">
        <v>165</v>
      </c>
      <c r="B67" s="18">
        <v>27</v>
      </c>
    </row>
    <row r="68" spans="1:2" x14ac:dyDescent="0.2">
      <c r="A68" s="3" t="s">
        <v>194</v>
      </c>
      <c r="B68" s="18">
        <v>27</v>
      </c>
    </row>
    <row r="69" spans="1:2" x14ac:dyDescent="0.2">
      <c r="A69" s="3" t="s">
        <v>204</v>
      </c>
      <c r="B69" s="18">
        <v>26</v>
      </c>
    </row>
    <row r="70" spans="1:2" x14ac:dyDescent="0.2">
      <c r="A70" s="3" t="s">
        <v>252</v>
      </c>
      <c r="B70" s="18">
        <v>25</v>
      </c>
    </row>
    <row r="71" spans="1:2" x14ac:dyDescent="0.2">
      <c r="A71" s="3" t="s">
        <v>160</v>
      </c>
      <c r="B71" s="18">
        <v>23</v>
      </c>
    </row>
    <row r="72" spans="1:2" x14ac:dyDescent="0.2">
      <c r="A72" s="3" t="s">
        <v>145</v>
      </c>
      <c r="B72" s="18">
        <v>23</v>
      </c>
    </row>
    <row r="73" spans="1:2" x14ac:dyDescent="0.2">
      <c r="A73" s="3" t="s">
        <v>189</v>
      </c>
      <c r="B73" s="18">
        <v>21</v>
      </c>
    </row>
    <row r="74" spans="1:2" x14ac:dyDescent="0.2">
      <c r="A74" s="3" t="s">
        <v>146</v>
      </c>
      <c r="B74" s="18">
        <v>20</v>
      </c>
    </row>
    <row r="75" spans="1:2" x14ac:dyDescent="0.2">
      <c r="A75" s="3" t="s">
        <v>225</v>
      </c>
      <c r="B75" s="18">
        <v>19</v>
      </c>
    </row>
    <row r="76" spans="1:2" x14ac:dyDescent="0.2">
      <c r="A76" s="3" t="s">
        <v>239</v>
      </c>
      <c r="B76" s="18">
        <v>19</v>
      </c>
    </row>
    <row r="77" spans="1:2" x14ac:dyDescent="0.2">
      <c r="A77" s="3" t="s">
        <v>41</v>
      </c>
      <c r="B77" s="18">
        <v>19</v>
      </c>
    </row>
    <row r="78" spans="1:2" x14ac:dyDescent="0.2">
      <c r="A78" s="3" t="s">
        <v>187</v>
      </c>
      <c r="B78" s="18">
        <v>16</v>
      </c>
    </row>
    <row r="79" spans="1:2" x14ac:dyDescent="0.2">
      <c r="A79" s="3" t="s">
        <v>199</v>
      </c>
      <c r="B79" s="18">
        <v>15</v>
      </c>
    </row>
    <row r="80" spans="1:2" x14ac:dyDescent="0.2">
      <c r="A80" s="3" t="s">
        <v>203</v>
      </c>
      <c r="B80" s="18">
        <v>15</v>
      </c>
    </row>
    <row r="81" spans="1:2" x14ac:dyDescent="0.2">
      <c r="A81" s="3" t="s">
        <v>162</v>
      </c>
      <c r="B81" s="18">
        <v>15</v>
      </c>
    </row>
    <row r="82" spans="1:2" x14ac:dyDescent="0.2">
      <c r="A82" s="3" t="s">
        <v>237</v>
      </c>
      <c r="B82" s="18">
        <v>14</v>
      </c>
    </row>
    <row r="83" spans="1:2" x14ac:dyDescent="0.2">
      <c r="A83" s="3" t="s">
        <v>271</v>
      </c>
      <c r="B83" s="18">
        <v>14</v>
      </c>
    </row>
    <row r="84" spans="1:2" x14ac:dyDescent="0.2">
      <c r="A84" s="3" t="s">
        <v>209</v>
      </c>
      <c r="B84" s="18">
        <v>13</v>
      </c>
    </row>
    <row r="85" spans="1:2" x14ac:dyDescent="0.2">
      <c r="A85" s="3" t="s">
        <v>219</v>
      </c>
      <c r="B85" s="18">
        <v>13</v>
      </c>
    </row>
    <row r="86" spans="1:2" x14ac:dyDescent="0.2">
      <c r="A86" s="3" t="s">
        <v>195</v>
      </c>
      <c r="B86" s="18">
        <v>13</v>
      </c>
    </row>
    <row r="87" spans="1:2" x14ac:dyDescent="0.2">
      <c r="A87" s="3" t="s">
        <v>222</v>
      </c>
      <c r="B87" s="18">
        <v>13</v>
      </c>
    </row>
    <row r="88" spans="1:2" x14ac:dyDescent="0.2">
      <c r="A88" s="3" t="s">
        <v>188</v>
      </c>
      <c r="B88" s="18">
        <v>12</v>
      </c>
    </row>
    <row r="89" spans="1:2" x14ac:dyDescent="0.2">
      <c r="A89" s="3" t="s">
        <v>161</v>
      </c>
      <c r="B89" s="18">
        <v>12</v>
      </c>
    </row>
    <row r="90" spans="1:2" x14ac:dyDescent="0.2">
      <c r="A90" s="3" t="s">
        <v>212</v>
      </c>
      <c r="B90" s="18">
        <v>12</v>
      </c>
    </row>
    <row r="91" spans="1:2" x14ac:dyDescent="0.2">
      <c r="A91" s="3" t="s">
        <v>257</v>
      </c>
      <c r="B91" s="18">
        <v>12</v>
      </c>
    </row>
    <row r="92" spans="1:2" x14ac:dyDescent="0.2">
      <c r="A92" s="3" t="s">
        <v>228</v>
      </c>
      <c r="B92" s="18">
        <v>11</v>
      </c>
    </row>
    <row r="93" spans="1:2" x14ac:dyDescent="0.2">
      <c r="A93" s="3" t="s">
        <v>256</v>
      </c>
      <c r="B93" s="18">
        <v>10</v>
      </c>
    </row>
    <row r="94" spans="1:2" x14ac:dyDescent="0.2">
      <c r="A94" s="3" t="s">
        <v>192</v>
      </c>
      <c r="B94" s="18">
        <v>9</v>
      </c>
    </row>
    <row r="95" spans="1:2" x14ac:dyDescent="0.2">
      <c r="A95" s="3" t="s">
        <v>147</v>
      </c>
      <c r="B95" s="18">
        <v>8</v>
      </c>
    </row>
    <row r="96" spans="1:2" x14ac:dyDescent="0.2">
      <c r="A96" s="3" t="s">
        <v>258</v>
      </c>
      <c r="B96" s="18">
        <v>8</v>
      </c>
    </row>
    <row r="97" spans="1:2" x14ac:dyDescent="0.2">
      <c r="A97" s="3" t="s">
        <v>266</v>
      </c>
      <c r="B97" s="18">
        <v>8</v>
      </c>
    </row>
    <row r="98" spans="1:2" x14ac:dyDescent="0.2">
      <c r="A98" s="3" t="s">
        <v>200</v>
      </c>
      <c r="B98" s="18">
        <v>7</v>
      </c>
    </row>
    <row r="99" spans="1:2" x14ac:dyDescent="0.2">
      <c r="A99" s="3" t="s">
        <v>185</v>
      </c>
      <c r="B99" s="18">
        <v>7</v>
      </c>
    </row>
    <row r="100" spans="1:2" x14ac:dyDescent="0.2">
      <c r="A100" s="3" t="s">
        <v>142</v>
      </c>
      <c r="B100" s="18">
        <v>7</v>
      </c>
    </row>
    <row r="101" spans="1:2" x14ac:dyDescent="0.2">
      <c r="A101" s="3" t="s">
        <v>272</v>
      </c>
      <c r="B101" s="18">
        <v>7</v>
      </c>
    </row>
    <row r="102" spans="1:2" x14ac:dyDescent="0.2">
      <c r="A102" s="3" t="s">
        <v>263</v>
      </c>
      <c r="B102" s="18">
        <v>7</v>
      </c>
    </row>
    <row r="103" spans="1:2" x14ac:dyDescent="0.2">
      <c r="A103" s="3" t="s">
        <v>198</v>
      </c>
      <c r="B103" s="18">
        <v>7</v>
      </c>
    </row>
    <row r="104" spans="1:2" x14ac:dyDescent="0.2">
      <c r="A104" s="3" t="s">
        <v>223</v>
      </c>
      <c r="B104" s="18">
        <v>6</v>
      </c>
    </row>
    <row r="105" spans="1:2" x14ac:dyDescent="0.2">
      <c r="A105" s="3" t="s">
        <v>215</v>
      </c>
      <c r="B105" s="18">
        <v>6</v>
      </c>
    </row>
    <row r="106" spans="1:2" x14ac:dyDescent="0.2">
      <c r="A106" s="3" t="s">
        <v>238</v>
      </c>
      <c r="B106" s="18">
        <v>6</v>
      </c>
    </row>
    <row r="107" spans="1:2" x14ac:dyDescent="0.2">
      <c r="A107" s="3" t="s">
        <v>260</v>
      </c>
      <c r="B107" s="18">
        <v>6</v>
      </c>
    </row>
    <row r="108" spans="1:2" x14ac:dyDescent="0.2">
      <c r="A108" s="3" t="s">
        <v>213</v>
      </c>
      <c r="B108" s="18">
        <v>5</v>
      </c>
    </row>
    <row r="109" spans="1:2" x14ac:dyDescent="0.2">
      <c r="A109" s="3" t="s">
        <v>244</v>
      </c>
      <c r="B109" s="18">
        <v>5</v>
      </c>
    </row>
    <row r="110" spans="1:2" x14ac:dyDescent="0.2">
      <c r="A110" s="3" t="s">
        <v>190</v>
      </c>
      <c r="B110" s="18">
        <v>5</v>
      </c>
    </row>
    <row r="111" spans="1:2" x14ac:dyDescent="0.2">
      <c r="A111" s="3" t="s">
        <v>186</v>
      </c>
      <c r="B111" s="18">
        <v>5</v>
      </c>
    </row>
    <row r="112" spans="1:2" x14ac:dyDescent="0.2">
      <c r="A112" s="3" t="s">
        <v>246</v>
      </c>
      <c r="B112" s="18">
        <v>5</v>
      </c>
    </row>
    <row r="113" spans="1:2" x14ac:dyDescent="0.2">
      <c r="A113" s="3" t="s">
        <v>242</v>
      </c>
      <c r="B113" s="18">
        <v>5</v>
      </c>
    </row>
    <row r="114" spans="1:2" x14ac:dyDescent="0.2">
      <c r="A114" s="3" t="s">
        <v>191</v>
      </c>
      <c r="B114" s="18">
        <v>4</v>
      </c>
    </row>
    <row r="115" spans="1:2" x14ac:dyDescent="0.2">
      <c r="A115" s="3" t="s">
        <v>216</v>
      </c>
      <c r="B115" s="18">
        <v>4</v>
      </c>
    </row>
    <row r="116" spans="1:2" x14ac:dyDescent="0.2">
      <c r="A116" s="3" t="s">
        <v>273</v>
      </c>
      <c r="B116" s="18">
        <v>4</v>
      </c>
    </row>
    <row r="117" spans="1:2" x14ac:dyDescent="0.2">
      <c r="A117" s="3" t="s">
        <v>193</v>
      </c>
      <c r="B117" s="18">
        <v>4</v>
      </c>
    </row>
    <row r="118" spans="1:2" x14ac:dyDescent="0.2">
      <c r="A118" s="3" t="s">
        <v>274</v>
      </c>
      <c r="B118" s="18">
        <v>4</v>
      </c>
    </row>
    <row r="119" spans="1:2" x14ac:dyDescent="0.2">
      <c r="A119" s="3" t="s">
        <v>275</v>
      </c>
      <c r="B119" s="18">
        <v>4</v>
      </c>
    </row>
    <row r="120" spans="1:2" x14ac:dyDescent="0.2">
      <c r="A120" s="3" t="s">
        <v>276</v>
      </c>
      <c r="B120" s="18">
        <v>4</v>
      </c>
    </row>
    <row r="121" spans="1:2" x14ac:dyDescent="0.2">
      <c r="A121" s="3" t="s">
        <v>248</v>
      </c>
      <c r="B121" s="18">
        <v>4</v>
      </c>
    </row>
    <row r="122" spans="1:2" x14ac:dyDescent="0.2">
      <c r="A122" s="3" t="s">
        <v>277</v>
      </c>
      <c r="B122" s="18">
        <v>4</v>
      </c>
    </row>
    <row r="123" spans="1:2" x14ac:dyDescent="0.2">
      <c r="A123" s="3" t="s">
        <v>201</v>
      </c>
      <c r="B123" s="18">
        <v>3</v>
      </c>
    </row>
    <row r="124" spans="1:2" x14ac:dyDescent="0.2">
      <c r="A124" s="3" t="s">
        <v>207</v>
      </c>
      <c r="B124" s="18">
        <v>3</v>
      </c>
    </row>
    <row r="125" spans="1:2" x14ac:dyDescent="0.2">
      <c r="A125" s="3" t="s">
        <v>278</v>
      </c>
      <c r="B125" s="18">
        <v>3</v>
      </c>
    </row>
    <row r="126" spans="1:2" x14ac:dyDescent="0.2">
      <c r="A126" s="3" t="s">
        <v>267</v>
      </c>
      <c r="B126" s="18">
        <v>3</v>
      </c>
    </row>
    <row r="127" spans="1:2" x14ac:dyDescent="0.2">
      <c r="A127" s="3" t="s">
        <v>250</v>
      </c>
      <c r="B127" s="18">
        <v>3</v>
      </c>
    </row>
    <row r="128" spans="1:2" x14ac:dyDescent="0.2">
      <c r="A128" s="3" t="s">
        <v>214</v>
      </c>
      <c r="B128" s="18">
        <v>3</v>
      </c>
    </row>
    <row r="129" spans="1:2" x14ac:dyDescent="0.2">
      <c r="A129" s="3" t="s">
        <v>220</v>
      </c>
      <c r="B129" s="18">
        <v>3</v>
      </c>
    </row>
    <row r="130" spans="1:2" x14ac:dyDescent="0.2">
      <c r="A130" s="3" t="s">
        <v>279</v>
      </c>
      <c r="B130" s="18">
        <v>3</v>
      </c>
    </row>
    <row r="131" spans="1:2" x14ac:dyDescent="0.2">
      <c r="A131" s="3" t="s">
        <v>264</v>
      </c>
      <c r="B131" s="18">
        <v>3</v>
      </c>
    </row>
    <row r="132" spans="1:2" x14ac:dyDescent="0.2">
      <c r="A132" s="3" t="s">
        <v>208</v>
      </c>
      <c r="B132" s="18">
        <v>3</v>
      </c>
    </row>
    <row r="133" spans="1:2" x14ac:dyDescent="0.2">
      <c r="A133" s="3" t="s">
        <v>249</v>
      </c>
      <c r="B133" s="18">
        <v>3</v>
      </c>
    </row>
    <row r="134" spans="1:2" x14ac:dyDescent="0.2">
      <c r="A134" s="3" t="s">
        <v>280</v>
      </c>
      <c r="B134" s="18">
        <v>3</v>
      </c>
    </row>
    <row r="135" spans="1:2" x14ac:dyDescent="0.2">
      <c r="A135" s="3" t="s">
        <v>281</v>
      </c>
      <c r="B135" s="18">
        <v>3</v>
      </c>
    </row>
    <row r="136" spans="1:2" x14ac:dyDescent="0.2">
      <c r="A136" s="3" t="s">
        <v>235</v>
      </c>
      <c r="B136" s="18">
        <v>3</v>
      </c>
    </row>
    <row r="137" spans="1:2" x14ac:dyDescent="0.2">
      <c r="A137" s="3" t="s">
        <v>282</v>
      </c>
      <c r="B137" s="18">
        <v>3</v>
      </c>
    </row>
    <row r="138" spans="1:2" x14ac:dyDescent="0.2">
      <c r="A138" s="3" t="s">
        <v>245</v>
      </c>
      <c r="B138" s="18">
        <v>3</v>
      </c>
    </row>
    <row r="139" spans="1:2" x14ac:dyDescent="0.2">
      <c r="A139" s="3" t="s">
        <v>269</v>
      </c>
      <c r="B139" s="18">
        <v>3</v>
      </c>
    </row>
    <row r="140" spans="1:2" x14ac:dyDescent="0.2">
      <c r="A140" s="3" t="s">
        <v>283</v>
      </c>
      <c r="B140" s="18">
        <v>3</v>
      </c>
    </row>
    <row r="141" spans="1:2" x14ac:dyDescent="0.2">
      <c r="A141" s="3" t="s">
        <v>202</v>
      </c>
      <c r="B141" s="18">
        <v>3</v>
      </c>
    </row>
    <row r="142" spans="1:2" x14ac:dyDescent="0.2">
      <c r="A142" s="3" t="s">
        <v>255</v>
      </c>
      <c r="B142" s="18">
        <v>3</v>
      </c>
    </row>
    <row r="143" spans="1:2" x14ac:dyDescent="0.2">
      <c r="A143" s="3" t="s">
        <v>251</v>
      </c>
      <c r="B143" s="18">
        <v>3</v>
      </c>
    </row>
    <row r="144" spans="1:2" x14ac:dyDescent="0.2">
      <c r="A144" s="3" t="s">
        <v>284</v>
      </c>
      <c r="B144" s="18">
        <v>2</v>
      </c>
    </row>
    <row r="145" spans="1:2" x14ac:dyDescent="0.2">
      <c r="A145" s="3" t="s">
        <v>231</v>
      </c>
      <c r="B145" s="18">
        <v>2</v>
      </c>
    </row>
    <row r="146" spans="1:2" x14ac:dyDescent="0.2">
      <c r="A146" s="3" t="s">
        <v>230</v>
      </c>
      <c r="B146" s="18">
        <v>2</v>
      </c>
    </row>
    <row r="147" spans="1:2" x14ac:dyDescent="0.2">
      <c r="A147" s="3" t="s">
        <v>217</v>
      </c>
      <c r="B147" s="18">
        <v>2</v>
      </c>
    </row>
    <row r="148" spans="1:2" x14ac:dyDescent="0.2">
      <c r="A148" s="3" t="s">
        <v>285</v>
      </c>
      <c r="B148" s="18">
        <v>2</v>
      </c>
    </row>
    <row r="149" spans="1:2" x14ac:dyDescent="0.2">
      <c r="A149" s="3" t="s">
        <v>286</v>
      </c>
      <c r="B149" s="18">
        <v>2</v>
      </c>
    </row>
    <row r="150" spans="1:2" x14ac:dyDescent="0.2">
      <c r="A150" s="3" t="s">
        <v>287</v>
      </c>
      <c r="B150" s="18">
        <v>2</v>
      </c>
    </row>
    <row r="151" spans="1:2" x14ac:dyDescent="0.2">
      <c r="A151" s="3" t="s">
        <v>236</v>
      </c>
      <c r="B151" s="18">
        <v>2</v>
      </c>
    </row>
    <row r="152" spans="1:2" x14ac:dyDescent="0.2">
      <c r="A152" s="3" t="s">
        <v>169</v>
      </c>
      <c r="B152" s="18">
        <v>2</v>
      </c>
    </row>
    <row r="153" spans="1:2" x14ac:dyDescent="0.2">
      <c r="A153" s="3" t="s">
        <v>226</v>
      </c>
      <c r="B153" s="18">
        <v>2</v>
      </c>
    </row>
    <row r="154" spans="1:2" x14ac:dyDescent="0.2">
      <c r="A154" s="3" t="s">
        <v>288</v>
      </c>
      <c r="B154" s="18">
        <v>2</v>
      </c>
    </row>
    <row r="155" spans="1:2" x14ac:dyDescent="0.2">
      <c r="A155" s="3" t="s">
        <v>227</v>
      </c>
      <c r="B155" s="18">
        <v>2</v>
      </c>
    </row>
    <row r="156" spans="1:2" x14ac:dyDescent="0.2">
      <c r="A156" s="3" t="s">
        <v>289</v>
      </c>
      <c r="B156" s="18">
        <v>2</v>
      </c>
    </row>
    <row r="157" spans="1:2" x14ac:dyDescent="0.2">
      <c r="A157" s="3" t="s">
        <v>290</v>
      </c>
      <c r="B157" s="18">
        <v>2</v>
      </c>
    </row>
    <row r="158" spans="1:2" x14ac:dyDescent="0.2">
      <c r="A158" s="3" t="s">
        <v>291</v>
      </c>
      <c r="B158" s="18">
        <v>2</v>
      </c>
    </row>
    <row r="159" spans="1:2" x14ac:dyDescent="0.2">
      <c r="A159" s="3" t="s">
        <v>265</v>
      </c>
      <c r="B159" s="18">
        <v>2</v>
      </c>
    </row>
    <row r="160" spans="1:2" x14ac:dyDescent="0.2">
      <c r="A160" s="3" t="s">
        <v>292</v>
      </c>
      <c r="B160" s="18">
        <v>2</v>
      </c>
    </row>
    <row r="161" spans="1:2" x14ac:dyDescent="0.2">
      <c r="A161" s="3" t="s">
        <v>293</v>
      </c>
      <c r="B161" s="18">
        <v>2</v>
      </c>
    </row>
    <row r="162" spans="1:2" x14ac:dyDescent="0.2">
      <c r="A162" s="3" t="s">
        <v>261</v>
      </c>
      <c r="B162" s="18">
        <v>2</v>
      </c>
    </row>
    <row r="163" spans="1:2" x14ac:dyDescent="0.2">
      <c r="A163" s="3" t="s">
        <v>294</v>
      </c>
      <c r="B163" s="18">
        <v>2</v>
      </c>
    </row>
    <row r="164" spans="1:2" x14ac:dyDescent="0.2">
      <c r="A164" s="3" t="s">
        <v>295</v>
      </c>
      <c r="B164" s="18">
        <v>2</v>
      </c>
    </row>
    <row r="165" spans="1:2" x14ac:dyDescent="0.2">
      <c r="A165" s="3" t="s">
        <v>270</v>
      </c>
      <c r="B165" s="18">
        <v>2</v>
      </c>
    </row>
    <row r="166" spans="1:2" x14ac:dyDescent="0.2">
      <c r="A166" s="3" t="s">
        <v>296</v>
      </c>
      <c r="B166" s="18">
        <v>2</v>
      </c>
    </row>
    <row r="167" spans="1:2" x14ac:dyDescent="0.2">
      <c r="A167" s="3" t="s">
        <v>268</v>
      </c>
      <c r="B167" s="18">
        <v>2</v>
      </c>
    </row>
    <row r="168" spans="1:2" x14ac:dyDescent="0.2">
      <c r="A168" s="3" t="s">
        <v>297</v>
      </c>
      <c r="B168" s="18">
        <v>1</v>
      </c>
    </row>
    <row r="169" spans="1:2" x14ac:dyDescent="0.2">
      <c r="A169" s="3" t="s">
        <v>298</v>
      </c>
      <c r="B169" s="18">
        <v>1</v>
      </c>
    </row>
    <row r="170" spans="1:2" x14ac:dyDescent="0.2">
      <c r="A170" s="3" t="s">
        <v>211</v>
      </c>
      <c r="B170" s="18">
        <v>1</v>
      </c>
    </row>
    <row r="171" spans="1:2" x14ac:dyDescent="0.2">
      <c r="A171" s="3" t="s">
        <v>299</v>
      </c>
      <c r="B171" s="18">
        <v>1</v>
      </c>
    </row>
    <row r="172" spans="1:2" x14ac:dyDescent="0.2">
      <c r="A172" s="3" t="s">
        <v>300</v>
      </c>
      <c r="B172" s="18">
        <v>1</v>
      </c>
    </row>
    <row r="173" spans="1:2" x14ac:dyDescent="0.2">
      <c r="A173" s="3" t="s">
        <v>301</v>
      </c>
      <c r="B173" s="18">
        <v>1</v>
      </c>
    </row>
    <row r="174" spans="1:2" x14ac:dyDescent="0.2">
      <c r="A174" s="3" t="s">
        <v>218</v>
      </c>
      <c r="B174" s="18">
        <v>1</v>
      </c>
    </row>
    <row r="175" spans="1:2" x14ac:dyDescent="0.2">
      <c r="A175" s="3" t="s">
        <v>302</v>
      </c>
      <c r="B175" s="18">
        <v>1</v>
      </c>
    </row>
    <row r="176" spans="1:2" x14ac:dyDescent="0.2">
      <c r="A176" s="3" t="s">
        <v>233</v>
      </c>
      <c r="B176" s="18">
        <v>1</v>
      </c>
    </row>
    <row r="177" spans="1:2" x14ac:dyDescent="0.2">
      <c r="A177" s="3" t="s">
        <v>303</v>
      </c>
      <c r="B177" s="18">
        <v>1</v>
      </c>
    </row>
    <row r="178" spans="1:2" x14ac:dyDescent="0.2">
      <c r="A178" s="3" t="s">
        <v>304</v>
      </c>
      <c r="B178" s="18">
        <v>1</v>
      </c>
    </row>
    <row r="179" spans="1:2" x14ac:dyDescent="0.2">
      <c r="A179" s="3" t="s">
        <v>305</v>
      </c>
      <c r="B179" s="18">
        <v>1</v>
      </c>
    </row>
    <row r="180" spans="1:2" x14ac:dyDescent="0.2">
      <c r="A180" s="3" t="s">
        <v>306</v>
      </c>
      <c r="B180" s="18">
        <v>1</v>
      </c>
    </row>
    <row r="181" spans="1:2" x14ac:dyDescent="0.2">
      <c r="A181" s="3" t="s">
        <v>307</v>
      </c>
      <c r="B181" s="18">
        <v>1</v>
      </c>
    </row>
    <row r="182" spans="1:2" x14ac:dyDescent="0.2">
      <c r="A182" s="3" t="s">
        <v>308</v>
      </c>
      <c r="B182" s="18">
        <v>1</v>
      </c>
    </row>
    <row r="183" spans="1:2" x14ac:dyDescent="0.2">
      <c r="A183" s="3" t="s">
        <v>309</v>
      </c>
      <c r="B183" s="18">
        <v>1</v>
      </c>
    </row>
    <row r="184" spans="1:2" x14ac:dyDescent="0.2">
      <c r="A184" s="3" t="s">
        <v>310</v>
      </c>
      <c r="B184" s="18">
        <v>1</v>
      </c>
    </row>
    <row r="185" spans="1:2" x14ac:dyDescent="0.2">
      <c r="A185" s="3" t="s">
        <v>311</v>
      </c>
      <c r="B185" s="18">
        <v>1</v>
      </c>
    </row>
    <row r="186" spans="1:2" x14ac:dyDescent="0.2">
      <c r="A186" s="3" t="s">
        <v>312</v>
      </c>
      <c r="B186" s="18">
        <v>1</v>
      </c>
    </row>
    <row r="187" spans="1:2" x14ac:dyDescent="0.2">
      <c r="A187" s="3" t="s">
        <v>313</v>
      </c>
      <c r="B187" s="18">
        <v>1</v>
      </c>
    </row>
    <row r="188" spans="1:2" x14ac:dyDescent="0.2">
      <c r="A188" s="12" t="s">
        <v>314</v>
      </c>
      <c r="B188" s="18">
        <v>1</v>
      </c>
    </row>
    <row r="189" spans="1:2" x14ac:dyDescent="0.2">
      <c r="A189" s="12" t="s">
        <v>315</v>
      </c>
      <c r="B189" s="18">
        <v>1</v>
      </c>
    </row>
    <row r="190" spans="1:2" x14ac:dyDescent="0.2">
      <c r="A190" s="12" t="s">
        <v>234</v>
      </c>
      <c r="B190" s="18">
        <v>1</v>
      </c>
    </row>
    <row r="191" spans="1:2" x14ac:dyDescent="0.2">
      <c r="A191" s="12" t="s">
        <v>316</v>
      </c>
      <c r="B191" s="18">
        <v>1</v>
      </c>
    </row>
    <row r="192" spans="1:2" x14ac:dyDescent="0.2">
      <c r="A192" s="12" t="s">
        <v>247</v>
      </c>
      <c r="B192" s="18">
        <v>1</v>
      </c>
    </row>
    <row r="193" spans="1:2" x14ac:dyDescent="0.2">
      <c r="A193" s="12" t="s">
        <v>317</v>
      </c>
      <c r="B193" s="18">
        <v>1</v>
      </c>
    </row>
    <row r="194" spans="1:2" x14ac:dyDescent="0.2">
      <c r="A194" s="12" t="s">
        <v>318</v>
      </c>
      <c r="B194" s="18">
        <v>1</v>
      </c>
    </row>
    <row r="195" spans="1:2" x14ac:dyDescent="0.2">
      <c r="A195" s="12" t="s">
        <v>319</v>
      </c>
      <c r="B195" s="18">
        <v>1</v>
      </c>
    </row>
    <row r="196" spans="1:2" x14ac:dyDescent="0.2">
      <c r="A196" s="12" t="s">
        <v>320</v>
      </c>
      <c r="B196" s="18">
        <v>1</v>
      </c>
    </row>
    <row r="197" spans="1:2" x14ac:dyDescent="0.2">
      <c r="A197" s="12" t="s">
        <v>321</v>
      </c>
      <c r="B197" s="18">
        <v>1</v>
      </c>
    </row>
    <row r="198" spans="1:2" x14ac:dyDescent="0.2">
      <c r="A198" s="12" t="s">
        <v>322</v>
      </c>
      <c r="B198" s="18">
        <v>1</v>
      </c>
    </row>
    <row r="199" spans="1:2" x14ac:dyDescent="0.2">
      <c r="A199" s="12" t="s">
        <v>221</v>
      </c>
      <c r="B199" s="18">
        <v>1</v>
      </c>
    </row>
    <row r="200" spans="1:2" x14ac:dyDescent="0.2">
      <c r="A200" s="12" t="s">
        <v>323</v>
      </c>
      <c r="B200" s="18">
        <v>1</v>
      </c>
    </row>
    <row r="201" spans="1:2" x14ac:dyDescent="0.2">
      <c r="A201" s="12" t="s">
        <v>324</v>
      </c>
      <c r="B201" s="18">
        <v>1</v>
      </c>
    </row>
    <row r="202" spans="1:2" x14ac:dyDescent="0.2">
      <c r="A202" s="12" t="s">
        <v>232</v>
      </c>
      <c r="B202" s="18">
        <v>1</v>
      </c>
    </row>
    <row r="203" spans="1:2" x14ac:dyDescent="0.2">
      <c r="A203" s="12" t="s">
        <v>325</v>
      </c>
      <c r="B203" s="18">
        <v>1</v>
      </c>
    </row>
    <row r="204" spans="1:2" x14ac:dyDescent="0.2">
      <c r="A204" s="12" t="s">
        <v>243</v>
      </c>
      <c r="B204" s="18">
        <v>1</v>
      </c>
    </row>
    <row r="205" spans="1:2" x14ac:dyDescent="0.2">
      <c r="A205" s="12" t="s">
        <v>326</v>
      </c>
      <c r="B205" s="18">
        <v>1</v>
      </c>
    </row>
    <row r="206" spans="1:2" x14ac:dyDescent="0.2">
      <c r="A206" s="12" t="s">
        <v>327</v>
      </c>
      <c r="B206" s="18">
        <v>1</v>
      </c>
    </row>
    <row r="207" spans="1:2" x14ac:dyDescent="0.2">
      <c r="A207" s="12" t="s">
        <v>328</v>
      </c>
      <c r="B207" s="18">
        <v>1</v>
      </c>
    </row>
    <row r="208" spans="1:2" x14ac:dyDescent="0.2">
      <c r="A208" s="12" t="s">
        <v>329</v>
      </c>
      <c r="B208" s="18">
        <v>1</v>
      </c>
    </row>
    <row r="209" spans="1:2" x14ac:dyDescent="0.2">
      <c r="A209" s="12" t="s">
        <v>330</v>
      </c>
      <c r="B209" s="18">
        <v>1</v>
      </c>
    </row>
    <row r="210" spans="1:2" x14ac:dyDescent="0.2">
      <c r="A210" s="12" t="s">
        <v>331</v>
      </c>
      <c r="B210" s="18">
        <v>1</v>
      </c>
    </row>
    <row r="211" spans="1:2" x14ac:dyDescent="0.2">
      <c r="A211" s="12" t="s">
        <v>332</v>
      </c>
      <c r="B211" s="18">
        <v>1</v>
      </c>
    </row>
    <row r="212" spans="1:2" x14ac:dyDescent="0.2">
      <c r="A212" s="12" t="s">
        <v>333</v>
      </c>
      <c r="B212" s="18">
        <v>1</v>
      </c>
    </row>
    <row r="213" spans="1:2" x14ac:dyDescent="0.2">
      <c r="A213" s="12" t="s">
        <v>334</v>
      </c>
      <c r="B213" s="18">
        <v>1</v>
      </c>
    </row>
    <row r="214" spans="1:2" x14ac:dyDescent="0.2">
      <c r="A214" s="12" t="s">
        <v>262</v>
      </c>
      <c r="B214" s="18">
        <v>1</v>
      </c>
    </row>
    <row r="215" spans="1:2" x14ac:dyDescent="0.2">
      <c r="A215" s="12" t="s">
        <v>335</v>
      </c>
      <c r="B215" s="18">
        <v>1</v>
      </c>
    </row>
    <row r="216" spans="1:2" x14ac:dyDescent="0.2">
      <c r="A216" s="12" t="s">
        <v>229</v>
      </c>
      <c r="B216" s="18">
        <v>1</v>
      </c>
    </row>
    <row r="217" spans="1:2" x14ac:dyDescent="0.2">
      <c r="A217" s="12" t="s">
        <v>336</v>
      </c>
      <c r="B217" s="18">
        <v>1</v>
      </c>
    </row>
    <row r="218" spans="1:2" x14ac:dyDescent="0.2">
      <c r="A218" s="12" t="s">
        <v>337</v>
      </c>
      <c r="B218" s="18">
        <v>1</v>
      </c>
    </row>
    <row r="219" spans="1:2" x14ac:dyDescent="0.2">
      <c r="A219" s="12" t="s">
        <v>338</v>
      </c>
      <c r="B219" s="18">
        <v>1</v>
      </c>
    </row>
    <row r="220" spans="1:2" x14ac:dyDescent="0.2">
      <c r="A220" s="12" t="s">
        <v>254</v>
      </c>
      <c r="B220" s="18">
        <v>1</v>
      </c>
    </row>
    <row r="221" spans="1:2" x14ac:dyDescent="0.2">
      <c r="A221" s="12" t="s">
        <v>339</v>
      </c>
      <c r="B221" s="18">
        <v>1</v>
      </c>
    </row>
    <row r="222" spans="1:2" x14ac:dyDescent="0.2">
      <c r="A222" s="12" t="s">
        <v>340</v>
      </c>
      <c r="B222" s="18">
        <v>1</v>
      </c>
    </row>
    <row r="223" spans="1:2" x14ac:dyDescent="0.2">
      <c r="A223" s="7" t="s">
        <v>341</v>
      </c>
      <c r="B223" s="14">
        <f>SUM(B7:B222)</f>
        <v>31650</v>
      </c>
    </row>
  </sheetData>
  <sortState xmlns:xlrd2="http://schemas.microsoft.com/office/spreadsheetml/2017/richdata2" ref="A9:B163">
    <sortCondition descending="1" ref="B9:B163"/>
  </sortState>
  <mergeCells count="3">
    <mergeCell ref="A1:B1"/>
    <mergeCell ref="A2:B2"/>
    <mergeCell ref="A4:B4"/>
  </mergeCells>
  <pageMargins left="0.7" right="0.7" top="0.75" bottom="0.75" header="0.3" footer="0.3"/>
  <pageSetup orientation="portrait" r:id="rId1"/>
  <headerFooter>
    <oddFooter>&amp;LNYPD/OMAP&amp;C&amp;P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zoomScaleNormal="100" workbookViewId="0">
      <selection activeCell="C27" sqref="C27:C36"/>
    </sheetView>
  </sheetViews>
  <sheetFormatPr defaultRowHeight="12.75" x14ac:dyDescent="0.2"/>
  <cols>
    <col min="2" max="2" width="27.42578125" bestFit="1" customWidth="1"/>
  </cols>
  <sheetData>
    <row r="1" spans="1:4" ht="15" x14ac:dyDescent="0.2">
      <c r="A1" s="17" t="s">
        <v>97</v>
      </c>
      <c r="B1" s="17"/>
      <c r="C1" s="17"/>
      <c r="D1" s="17"/>
    </row>
    <row r="2" spans="1:4" ht="14.25" x14ac:dyDescent="0.2">
      <c r="A2" s="16" t="str">
        <f>Offense!A2</f>
        <v>2Q 2026</v>
      </c>
      <c r="B2" s="16"/>
      <c r="C2" s="16"/>
      <c r="D2" s="16"/>
    </row>
    <row r="3" spans="1:4" x14ac:dyDescent="0.2">
      <c r="B3" s="5"/>
      <c r="C3" s="5"/>
    </row>
    <row r="4" spans="1:4" ht="14.25" x14ac:dyDescent="0.2">
      <c r="A4" s="16" t="s">
        <v>107</v>
      </c>
      <c r="B4" s="16"/>
      <c r="C4" s="16"/>
      <c r="D4" s="16"/>
    </row>
    <row r="6" spans="1:4" x14ac:dyDescent="0.2">
      <c r="B6" s="2" t="s">
        <v>118</v>
      </c>
      <c r="C6" s="2" t="s">
        <v>95</v>
      </c>
    </row>
    <row r="7" spans="1:4" x14ac:dyDescent="0.2">
      <c r="B7" s="3" t="s">
        <v>12</v>
      </c>
      <c r="C7" s="4">
        <v>3932</v>
      </c>
    </row>
    <row r="8" spans="1:4" x14ac:dyDescent="0.2">
      <c r="B8" s="3" t="s">
        <v>8</v>
      </c>
      <c r="C8" s="4">
        <v>27121</v>
      </c>
    </row>
    <row r="9" spans="1:4" x14ac:dyDescent="0.2">
      <c r="B9" s="3" t="s">
        <v>96</v>
      </c>
      <c r="C9" s="4">
        <v>27</v>
      </c>
    </row>
    <row r="10" spans="1:4" x14ac:dyDescent="0.2">
      <c r="B10" s="3" t="s">
        <v>137</v>
      </c>
      <c r="C10" s="4">
        <v>570</v>
      </c>
    </row>
    <row r="11" spans="1:4" x14ac:dyDescent="0.2">
      <c r="B11" s="7" t="s">
        <v>93</v>
      </c>
      <c r="C11" s="6">
        <f>SUM(C7:C10)</f>
        <v>31650</v>
      </c>
    </row>
    <row r="14" spans="1:4" x14ac:dyDescent="0.2">
      <c r="B14" s="2" t="s">
        <v>119</v>
      </c>
      <c r="C14" s="2" t="s">
        <v>95</v>
      </c>
    </row>
    <row r="15" spans="1:4" ht="12.75" customHeight="1" x14ac:dyDescent="0.2">
      <c r="B15" s="3" t="s">
        <v>173</v>
      </c>
      <c r="C15" s="4">
        <v>383</v>
      </c>
    </row>
    <row r="16" spans="1:4" x14ac:dyDescent="0.2">
      <c r="B16" s="3" t="s">
        <v>174</v>
      </c>
      <c r="C16" s="4">
        <v>3388</v>
      </c>
    </row>
    <row r="17" spans="2:5" x14ac:dyDescent="0.2">
      <c r="B17" s="3" t="s">
        <v>175</v>
      </c>
      <c r="C17" s="4">
        <v>8004</v>
      </c>
    </row>
    <row r="18" spans="2:5" x14ac:dyDescent="0.2">
      <c r="B18" s="3" t="s">
        <v>176</v>
      </c>
      <c r="C18" s="4">
        <v>15246</v>
      </c>
    </row>
    <row r="19" spans="2:5" x14ac:dyDescent="0.2">
      <c r="B19" s="3" t="s">
        <v>177</v>
      </c>
      <c r="C19" s="4">
        <v>146</v>
      </c>
    </row>
    <row r="20" spans="2:5" x14ac:dyDescent="0.2">
      <c r="B20" s="3" t="s">
        <v>150</v>
      </c>
      <c r="C20" s="4">
        <v>155</v>
      </c>
    </row>
    <row r="21" spans="2:5" x14ac:dyDescent="0.2">
      <c r="B21" s="3" t="s">
        <v>178</v>
      </c>
      <c r="C21" s="4">
        <v>3758</v>
      </c>
    </row>
    <row r="22" spans="2:5" x14ac:dyDescent="0.2">
      <c r="B22" s="3" t="s">
        <v>137</v>
      </c>
      <c r="C22" s="4">
        <v>570</v>
      </c>
    </row>
    <row r="23" spans="2:5" x14ac:dyDescent="0.2">
      <c r="B23" s="7" t="s">
        <v>93</v>
      </c>
      <c r="C23" s="6">
        <f>SUM(C15:C22)</f>
        <v>31650</v>
      </c>
    </row>
    <row r="24" spans="2:5" x14ac:dyDescent="0.2">
      <c r="B24" s="10"/>
    </row>
    <row r="25" spans="2:5" x14ac:dyDescent="0.2">
      <c r="E25" t="s">
        <v>133</v>
      </c>
    </row>
    <row r="26" spans="2:5" x14ac:dyDescent="0.2">
      <c r="B26" s="2" t="s">
        <v>120</v>
      </c>
      <c r="C26" s="2" t="s">
        <v>95</v>
      </c>
    </row>
    <row r="27" spans="2:5" x14ac:dyDescent="0.2">
      <c r="B27" s="3" t="s">
        <v>105</v>
      </c>
      <c r="C27" s="4">
        <v>1081</v>
      </c>
    </row>
    <row r="28" spans="2:5" x14ac:dyDescent="0.2">
      <c r="B28" s="3" t="s">
        <v>102</v>
      </c>
      <c r="C28" s="4">
        <v>9139</v>
      </c>
    </row>
    <row r="29" spans="2:5" x14ac:dyDescent="0.2">
      <c r="B29" s="3" t="s">
        <v>101</v>
      </c>
      <c r="C29" s="4">
        <v>9048</v>
      </c>
    </row>
    <row r="30" spans="2:5" x14ac:dyDescent="0.2">
      <c r="B30" s="3" t="s">
        <v>100</v>
      </c>
      <c r="C30" s="4">
        <v>795</v>
      </c>
    </row>
    <row r="31" spans="2:5" x14ac:dyDescent="0.2">
      <c r="B31" s="3" t="s">
        <v>99</v>
      </c>
      <c r="C31" s="4">
        <v>9066</v>
      </c>
    </row>
    <row r="32" spans="2:5" x14ac:dyDescent="0.2">
      <c r="B32" s="3" t="s">
        <v>104</v>
      </c>
      <c r="C32" s="4">
        <v>1431</v>
      </c>
    </row>
    <row r="33" spans="2:3" x14ac:dyDescent="0.2">
      <c r="B33" s="3" t="s">
        <v>103</v>
      </c>
      <c r="C33" s="4">
        <v>174</v>
      </c>
    </row>
    <row r="34" spans="2:3" x14ac:dyDescent="0.2">
      <c r="B34" s="3" t="s">
        <v>106</v>
      </c>
      <c r="C34" s="4">
        <v>31</v>
      </c>
    </row>
    <row r="35" spans="2:3" x14ac:dyDescent="0.2">
      <c r="B35" s="3" t="s">
        <v>150</v>
      </c>
      <c r="C35" s="4">
        <v>885</v>
      </c>
    </row>
    <row r="36" spans="2:3" x14ac:dyDescent="0.2">
      <c r="B36" s="3" t="s">
        <v>137</v>
      </c>
      <c r="C36" s="4">
        <v>0</v>
      </c>
    </row>
    <row r="37" spans="2:3" x14ac:dyDescent="0.2">
      <c r="B37" s="8" t="s">
        <v>93</v>
      </c>
      <c r="C37" s="9">
        <f>SUM(C27:C36)</f>
        <v>31650</v>
      </c>
    </row>
  </sheetData>
  <mergeCells count="3">
    <mergeCell ref="A4:D4"/>
    <mergeCell ref="A1:D1"/>
    <mergeCell ref="A2:D2"/>
  </mergeCells>
  <pageMargins left="0.7" right="0.7" top="0.75" bottom="0.75" header="0.3" footer="0.3"/>
  <pageSetup orientation="portrait" r:id="rId1"/>
  <headerFooter>
    <oddFooter>&amp;LOMAP/NYPD
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4"/>
  <sheetViews>
    <sheetView zoomScaleNormal="100" workbookViewId="0">
      <selection activeCell="C16" sqref="C16:C93"/>
    </sheetView>
  </sheetViews>
  <sheetFormatPr defaultRowHeight="12.75" x14ac:dyDescent="0.2"/>
  <cols>
    <col min="2" max="2" width="24.140625" customWidth="1"/>
  </cols>
  <sheetData>
    <row r="1" spans="1:4" ht="15" x14ac:dyDescent="0.2">
      <c r="A1" s="17" t="s">
        <v>97</v>
      </c>
      <c r="B1" s="17"/>
      <c r="C1" s="17"/>
      <c r="D1" s="17"/>
    </row>
    <row r="2" spans="1:4" ht="14.25" x14ac:dyDescent="0.2">
      <c r="A2" s="16" t="str">
        <f>Offense!A2</f>
        <v>2Q 2026</v>
      </c>
      <c r="B2" s="16"/>
      <c r="C2" s="16"/>
      <c r="D2" s="16"/>
    </row>
    <row r="3" spans="1:4" x14ac:dyDescent="0.2">
      <c r="B3" s="5"/>
      <c r="C3" s="5"/>
    </row>
    <row r="4" spans="1:4" ht="14.25" x14ac:dyDescent="0.2">
      <c r="A4" s="16" t="s">
        <v>121</v>
      </c>
      <c r="B4" s="16"/>
      <c r="C4" s="16"/>
      <c r="D4" s="16"/>
    </row>
    <row r="6" spans="1:4" x14ac:dyDescent="0.2">
      <c r="B6" s="2" t="s">
        <v>122</v>
      </c>
      <c r="C6" s="2" t="s">
        <v>95</v>
      </c>
    </row>
    <row r="7" spans="1:4" x14ac:dyDescent="0.2">
      <c r="B7" s="11" t="s">
        <v>0</v>
      </c>
      <c r="C7" s="4">
        <v>3235</v>
      </c>
    </row>
    <row r="8" spans="1:4" x14ac:dyDescent="0.2">
      <c r="B8" s="11" t="s">
        <v>9</v>
      </c>
      <c r="C8" s="4">
        <v>11829</v>
      </c>
    </row>
    <row r="9" spans="1:4" x14ac:dyDescent="0.2">
      <c r="B9" s="11" t="s">
        <v>2</v>
      </c>
      <c r="C9" s="4">
        <v>9005</v>
      </c>
    </row>
    <row r="10" spans="1:4" x14ac:dyDescent="0.2">
      <c r="B10" s="11" t="s">
        <v>14</v>
      </c>
      <c r="C10" s="4">
        <v>7048</v>
      </c>
    </row>
    <row r="11" spans="1:4" x14ac:dyDescent="0.2">
      <c r="B11" s="11" t="s">
        <v>128</v>
      </c>
      <c r="C11" s="4">
        <v>533</v>
      </c>
    </row>
    <row r="12" spans="1:4" x14ac:dyDescent="0.2">
      <c r="B12" s="8" t="s">
        <v>93</v>
      </c>
      <c r="C12" s="9">
        <f>SUM(C7:C11)</f>
        <v>31650</v>
      </c>
    </row>
    <row r="15" spans="1:4" x14ac:dyDescent="0.2">
      <c r="B15" s="2" t="s">
        <v>123</v>
      </c>
      <c r="C15" s="2" t="s">
        <v>95</v>
      </c>
    </row>
    <row r="16" spans="1:4" x14ac:dyDescent="0.2">
      <c r="B16" s="3" t="s">
        <v>28</v>
      </c>
      <c r="C16" s="4">
        <v>60</v>
      </c>
    </row>
    <row r="17" spans="2:3" x14ac:dyDescent="0.2">
      <c r="B17" s="3" t="s">
        <v>17</v>
      </c>
      <c r="C17" s="4">
        <v>214</v>
      </c>
    </row>
    <row r="18" spans="2:3" x14ac:dyDescent="0.2">
      <c r="B18" s="3" t="s">
        <v>89</v>
      </c>
      <c r="C18" s="4">
        <v>1000</v>
      </c>
    </row>
    <row r="19" spans="2:3" x14ac:dyDescent="0.2">
      <c r="B19" s="3" t="s">
        <v>84</v>
      </c>
      <c r="C19" s="4">
        <v>160</v>
      </c>
    </row>
    <row r="20" spans="2:3" x14ac:dyDescent="0.2">
      <c r="B20" s="3" t="s">
        <v>74</v>
      </c>
      <c r="C20" s="4">
        <v>167</v>
      </c>
    </row>
    <row r="21" spans="2:3" x14ac:dyDescent="0.2">
      <c r="B21" s="3" t="s">
        <v>4</v>
      </c>
      <c r="C21" s="4">
        <v>134</v>
      </c>
    </row>
    <row r="22" spans="2:3" x14ac:dyDescent="0.2">
      <c r="B22" s="3" t="s">
        <v>5</v>
      </c>
      <c r="C22" s="4">
        <v>135</v>
      </c>
    </row>
    <row r="23" spans="2:3" x14ac:dyDescent="0.2">
      <c r="B23" s="3" t="s">
        <v>6</v>
      </c>
      <c r="C23" s="4">
        <v>2312</v>
      </c>
    </row>
    <row r="24" spans="2:3" x14ac:dyDescent="0.2">
      <c r="B24" s="3" t="s">
        <v>3</v>
      </c>
      <c r="C24" s="4">
        <v>169</v>
      </c>
    </row>
    <row r="25" spans="2:3" x14ac:dyDescent="0.2">
      <c r="B25" s="3" t="s">
        <v>1</v>
      </c>
      <c r="C25" s="4">
        <v>1886</v>
      </c>
    </row>
    <row r="26" spans="2:3" x14ac:dyDescent="0.2">
      <c r="B26" s="3" t="s">
        <v>18</v>
      </c>
      <c r="C26" s="4">
        <v>50</v>
      </c>
    </row>
    <row r="27" spans="2:3" x14ac:dyDescent="0.2">
      <c r="B27" s="3" t="s">
        <v>35</v>
      </c>
      <c r="C27" s="4">
        <v>48</v>
      </c>
    </row>
    <row r="28" spans="2:3" x14ac:dyDescent="0.2">
      <c r="B28" s="3" t="s">
        <v>23</v>
      </c>
      <c r="C28" s="4">
        <v>418</v>
      </c>
    </row>
    <row r="29" spans="2:3" x14ac:dyDescent="0.2">
      <c r="B29" s="3" t="s">
        <v>39</v>
      </c>
      <c r="C29" s="4">
        <v>395</v>
      </c>
    </row>
    <row r="30" spans="2:3" x14ac:dyDescent="0.2">
      <c r="B30" s="3" t="s">
        <v>37</v>
      </c>
      <c r="C30" s="4">
        <v>168</v>
      </c>
    </row>
    <row r="31" spans="2:3" x14ac:dyDescent="0.2">
      <c r="B31" s="3" t="s">
        <v>38</v>
      </c>
      <c r="C31" s="4">
        <v>462</v>
      </c>
    </row>
    <row r="32" spans="2:3" x14ac:dyDescent="0.2">
      <c r="B32" s="3" t="s">
        <v>27</v>
      </c>
      <c r="C32" s="4">
        <v>47</v>
      </c>
    </row>
    <row r="33" spans="2:3" x14ac:dyDescent="0.2">
      <c r="B33" s="3" t="s">
        <v>10</v>
      </c>
      <c r="C33" s="4">
        <v>156</v>
      </c>
    </row>
    <row r="34" spans="2:3" x14ac:dyDescent="0.2">
      <c r="B34" s="3" t="s">
        <v>29</v>
      </c>
      <c r="C34" s="4">
        <v>161</v>
      </c>
    </row>
    <row r="35" spans="2:3" x14ac:dyDescent="0.2">
      <c r="B35" s="3" t="s">
        <v>7</v>
      </c>
      <c r="C35" s="4">
        <v>330</v>
      </c>
    </row>
    <row r="36" spans="2:3" x14ac:dyDescent="0.2">
      <c r="B36" s="3" t="s">
        <v>36</v>
      </c>
      <c r="C36" s="4">
        <v>103</v>
      </c>
    </row>
    <row r="37" spans="2:3" x14ac:dyDescent="0.2">
      <c r="B37" s="3" t="s">
        <v>11</v>
      </c>
      <c r="C37" s="4">
        <v>430</v>
      </c>
    </row>
    <row r="38" spans="2:3" x14ac:dyDescent="0.2">
      <c r="B38" s="3" t="s">
        <v>80</v>
      </c>
      <c r="C38" s="4">
        <v>735</v>
      </c>
    </row>
    <row r="39" spans="2:3" x14ac:dyDescent="0.2">
      <c r="B39" s="3" t="s">
        <v>79</v>
      </c>
      <c r="C39" s="4">
        <v>134</v>
      </c>
    </row>
    <row r="40" spans="2:3" x14ac:dyDescent="0.2">
      <c r="B40" s="3" t="s">
        <v>81</v>
      </c>
      <c r="C40" s="4">
        <v>234</v>
      </c>
    </row>
    <row r="41" spans="2:3" x14ac:dyDescent="0.2">
      <c r="B41" s="3" t="s">
        <v>82</v>
      </c>
      <c r="C41" s="4">
        <v>413</v>
      </c>
    </row>
    <row r="42" spans="2:3" x14ac:dyDescent="0.2">
      <c r="B42" s="3" t="s">
        <v>88</v>
      </c>
      <c r="C42" s="4">
        <v>301</v>
      </c>
    </row>
    <row r="43" spans="2:3" x14ac:dyDescent="0.2">
      <c r="B43" s="3" t="s">
        <v>83</v>
      </c>
      <c r="C43" s="4">
        <v>74</v>
      </c>
    </row>
    <row r="44" spans="2:3" x14ac:dyDescent="0.2">
      <c r="B44" s="3" t="s">
        <v>85</v>
      </c>
      <c r="C44" s="4">
        <v>497</v>
      </c>
    </row>
    <row r="45" spans="2:3" x14ac:dyDescent="0.2">
      <c r="B45" s="3" t="s">
        <v>77</v>
      </c>
      <c r="C45" s="4">
        <v>120</v>
      </c>
    </row>
    <row r="46" spans="2:3" x14ac:dyDescent="0.2">
      <c r="B46" s="3" t="s">
        <v>76</v>
      </c>
      <c r="C46" s="4">
        <v>142</v>
      </c>
    </row>
    <row r="47" spans="2:3" x14ac:dyDescent="0.2">
      <c r="B47" s="3" t="s">
        <v>86</v>
      </c>
      <c r="C47" s="4">
        <v>31</v>
      </c>
    </row>
    <row r="48" spans="2:3" x14ac:dyDescent="0.2">
      <c r="B48" s="3" t="s">
        <v>92</v>
      </c>
      <c r="C48" s="4">
        <v>52</v>
      </c>
    </row>
    <row r="49" spans="2:3" x14ac:dyDescent="0.2">
      <c r="B49" s="3" t="s">
        <v>78</v>
      </c>
      <c r="C49" s="4">
        <v>502</v>
      </c>
    </row>
    <row r="50" spans="2:3" x14ac:dyDescent="0.2">
      <c r="B50" s="3" t="s">
        <v>90</v>
      </c>
      <c r="C50" s="4">
        <v>684</v>
      </c>
    </row>
    <row r="51" spans="2:3" x14ac:dyDescent="0.2">
      <c r="B51" s="3" t="s">
        <v>69</v>
      </c>
      <c r="C51" s="4">
        <v>105</v>
      </c>
    </row>
    <row r="52" spans="2:3" x14ac:dyDescent="0.2">
      <c r="B52" s="3" t="s">
        <v>70</v>
      </c>
      <c r="C52" s="4">
        <v>492</v>
      </c>
    </row>
    <row r="53" spans="2:3" x14ac:dyDescent="0.2">
      <c r="B53" s="3" t="s">
        <v>51</v>
      </c>
      <c r="C53" s="4">
        <v>39</v>
      </c>
    </row>
    <row r="54" spans="2:3" x14ac:dyDescent="0.2">
      <c r="B54" s="3" t="s">
        <v>73</v>
      </c>
      <c r="C54" s="4">
        <v>205</v>
      </c>
    </row>
    <row r="55" spans="2:3" x14ac:dyDescent="0.2">
      <c r="B55" s="3" t="s">
        <v>66</v>
      </c>
      <c r="C55" s="4">
        <v>329</v>
      </c>
    </row>
    <row r="56" spans="2:3" x14ac:dyDescent="0.2">
      <c r="B56" s="3" t="s">
        <v>21</v>
      </c>
      <c r="C56" s="4">
        <v>225</v>
      </c>
    </row>
    <row r="57" spans="2:3" x14ac:dyDescent="0.2">
      <c r="B57" s="3" t="s">
        <v>50</v>
      </c>
      <c r="C57" s="4">
        <v>283</v>
      </c>
    </row>
    <row r="58" spans="2:3" x14ac:dyDescent="0.2">
      <c r="B58" s="3" t="s">
        <v>65</v>
      </c>
      <c r="C58" s="4">
        <v>588</v>
      </c>
    </row>
    <row r="59" spans="2:3" x14ac:dyDescent="0.2">
      <c r="B59" s="3" t="s">
        <v>55</v>
      </c>
      <c r="C59" s="4">
        <v>175</v>
      </c>
    </row>
    <row r="60" spans="2:3" x14ac:dyDescent="0.2">
      <c r="B60" s="3" t="s">
        <v>52</v>
      </c>
      <c r="C60" s="4">
        <v>1196</v>
      </c>
    </row>
    <row r="61" spans="2:3" x14ac:dyDescent="0.2">
      <c r="B61" s="3" t="s">
        <v>60</v>
      </c>
      <c r="C61" s="4">
        <v>936</v>
      </c>
    </row>
    <row r="62" spans="2:3" x14ac:dyDescent="0.2">
      <c r="B62" s="3" t="s">
        <v>67</v>
      </c>
      <c r="C62" s="4">
        <v>1182</v>
      </c>
    </row>
    <row r="63" spans="2:3" x14ac:dyDescent="0.2">
      <c r="B63" s="3" t="s">
        <v>72</v>
      </c>
      <c r="C63" s="4">
        <v>202</v>
      </c>
    </row>
    <row r="64" spans="2:3" x14ac:dyDescent="0.2">
      <c r="B64" s="3" t="s">
        <v>61</v>
      </c>
      <c r="C64" s="4">
        <v>684</v>
      </c>
    </row>
    <row r="65" spans="2:3" x14ac:dyDescent="0.2">
      <c r="B65" s="3" t="s">
        <v>53</v>
      </c>
      <c r="C65" s="4">
        <v>102</v>
      </c>
    </row>
    <row r="66" spans="2:3" x14ac:dyDescent="0.2">
      <c r="B66" s="3" t="s">
        <v>68</v>
      </c>
      <c r="C66" s="4">
        <v>1123</v>
      </c>
    </row>
    <row r="67" spans="2:3" x14ac:dyDescent="0.2">
      <c r="B67" s="3" t="s">
        <v>58</v>
      </c>
      <c r="C67" s="4">
        <v>547</v>
      </c>
    </row>
    <row r="68" spans="2:3" x14ac:dyDescent="0.2">
      <c r="B68" s="3" t="s">
        <v>57</v>
      </c>
      <c r="C68" s="4">
        <v>843</v>
      </c>
    </row>
    <row r="69" spans="2:3" x14ac:dyDescent="0.2">
      <c r="B69" s="3" t="s">
        <v>59</v>
      </c>
      <c r="C69" s="4">
        <v>640</v>
      </c>
    </row>
    <row r="70" spans="2:3" x14ac:dyDescent="0.2">
      <c r="B70" s="3" t="s">
        <v>54</v>
      </c>
      <c r="C70" s="4">
        <v>652</v>
      </c>
    </row>
    <row r="71" spans="2:3" x14ac:dyDescent="0.2">
      <c r="B71" s="3" t="s">
        <v>56</v>
      </c>
      <c r="C71" s="4">
        <v>565</v>
      </c>
    </row>
    <row r="72" spans="2:3" x14ac:dyDescent="0.2">
      <c r="B72" s="3" t="s">
        <v>75</v>
      </c>
      <c r="C72" s="4">
        <v>32</v>
      </c>
    </row>
    <row r="73" spans="2:3" x14ac:dyDescent="0.2">
      <c r="B73" s="3" t="s">
        <v>62</v>
      </c>
      <c r="C73" s="4">
        <v>76</v>
      </c>
    </row>
    <row r="74" spans="2:3" x14ac:dyDescent="0.2">
      <c r="B74" s="3" t="s">
        <v>48</v>
      </c>
      <c r="C74" s="4">
        <v>376</v>
      </c>
    </row>
    <row r="75" spans="2:3" x14ac:dyDescent="0.2">
      <c r="B75" s="3" t="s">
        <v>63</v>
      </c>
      <c r="C75" s="4">
        <v>264</v>
      </c>
    </row>
    <row r="76" spans="2:3" x14ac:dyDescent="0.2">
      <c r="B76" s="3" t="s">
        <v>46</v>
      </c>
      <c r="C76" s="4">
        <v>345</v>
      </c>
    </row>
    <row r="77" spans="2:3" x14ac:dyDescent="0.2">
      <c r="B77" s="3" t="s">
        <v>16</v>
      </c>
      <c r="C77" s="4">
        <v>177</v>
      </c>
    </row>
    <row r="78" spans="2:3" x14ac:dyDescent="0.2">
      <c r="B78" s="3" t="s">
        <v>22</v>
      </c>
      <c r="C78" s="4">
        <v>186</v>
      </c>
    </row>
    <row r="79" spans="2:3" x14ac:dyDescent="0.2">
      <c r="B79" s="3" t="s">
        <v>47</v>
      </c>
      <c r="C79" s="4">
        <v>259</v>
      </c>
    </row>
    <row r="80" spans="2:3" x14ac:dyDescent="0.2">
      <c r="B80" s="3" t="s">
        <v>49</v>
      </c>
      <c r="C80" s="4">
        <v>63</v>
      </c>
    </row>
    <row r="81" spans="2:3" x14ac:dyDescent="0.2">
      <c r="B81" s="3" t="s">
        <v>25</v>
      </c>
      <c r="C81" s="4">
        <v>75</v>
      </c>
    </row>
    <row r="82" spans="2:3" x14ac:dyDescent="0.2">
      <c r="B82" s="3" t="s">
        <v>34</v>
      </c>
      <c r="C82" s="4">
        <v>581</v>
      </c>
    </row>
    <row r="83" spans="2:3" x14ac:dyDescent="0.2">
      <c r="B83" s="3" t="s">
        <v>15</v>
      </c>
      <c r="C83" s="4">
        <v>1224</v>
      </c>
    </row>
    <row r="84" spans="2:3" x14ac:dyDescent="0.2">
      <c r="B84" s="3" t="s">
        <v>30</v>
      </c>
      <c r="C84" s="4">
        <v>89</v>
      </c>
    </row>
    <row r="85" spans="2:3" x14ac:dyDescent="0.2">
      <c r="B85" s="3" t="s">
        <v>26</v>
      </c>
      <c r="C85" s="4">
        <v>20</v>
      </c>
    </row>
    <row r="86" spans="2:3" x14ac:dyDescent="0.2">
      <c r="B86" s="3" t="s">
        <v>45</v>
      </c>
      <c r="C86" s="4">
        <v>48</v>
      </c>
    </row>
    <row r="87" spans="2:3" x14ac:dyDescent="0.2">
      <c r="B87" s="3" t="s">
        <v>31</v>
      </c>
      <c r="C87" s="4">
        <v>622</v>
      </c>
    </row>
    <row r="88" spans="2:3" x14ac:dyDescent="0.2">
      <c r="B88" s="3" t="s">
        <v>13</v>
      </c>
      <c r="C88" s="4">
        <v>2552</v>
      </c>
    </row>
    <row r="89" spans="2:3" x14ac:dyDescent="0.2">
      <c r="B89" s="3">
        <v>116</v>
      </c>
      <c r="C89" s="4">
        <v>91</v>
      </c>
    </row>
    <row r="90" spans="2:3" x14ac:dyDescent="0.2">
      <c r="B90" s="3" t="s">
        <v>40</v>
      </c>
      <c r="C90" s="4">
        <v>258</v>
      </c>
    </row>
    <row r="91" spans="2:3" x14ac:dyDescent="0.2">
      <c r="B91" s="3" t="s">
        <v>43</v>
      </c>
      <c r="C91" s="4">
        <v>224</v>
      </c>
    </row>
    <row r="92" spans="2:3" x14ac:dyDescent="0.2">
      <c r="B92" s="3" t="s">
        <v>44</v>
      </c>
      <c r="C92" s="4">
        <v>33</v>
      </c>
    </row>
    <row r="93" spans="2:3" x14ac:dyDescent="0.2">
      <c r="B93" s="3" t="s">
        <v>91</v>
      </c>
      <c r="C93" s="4">
        <v>18</v>
      </c>
    </row>
    <row r="94" spans="2:3" x14ac:dyDescent="0.2">
      <c r="B94" s="7" t="s">
        <v>93</v>
      </c>
      <c r="C94" s="6">
        <f>SUM(C16:C93)</f>
        <v>31650</v>
      </c>
    </row>
  </sheetData>
  <mergeCells count="3">
    <mergeCell ref="A4:D4"/>
    <mergeCell ref="A1:D1"/>
    <mergeCell ref="A2:D2"/>
  </mergeCells>
  <pageMargins left="0.7" right="0.7" top="0.75" bottom="0.75" header="0.3" footer="0.3"/>
  <pageSetup orientation="portrait" r:id="rId1"/>
  <headerFooter>
    <oddFooter>&amp;LNYPD/OMAP
&amp;C&amp;P of &amp;N</oddFooter>
  </headerFooter>
  <ignoredErrors>
    <ignoredError sqref="B90:B93 B16:B8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"/>
  <sheetViews>
    <sheetView zoomScaleNormal="100" workbookViewId="0">
      <selection activeCell="E37" sqref="E37"/>
    </sheetView>
  </sheetViews>
  <sheetFormatPr defaultRowHeight="12.75" x14ac:dyDescent="0.2"/>
  <cols>
    <col min="2" max="2" width="24" customWidth="1"/>
  </cols>
  <sheetData>
    <row r="1" spans="1:4" ht="15" x14ac:dyDescent="0.2">
      <c r="A1" s="17" t="s">
        <v>97</v>
      </c>
      <c r="B1" s="17"/>
      <c r="C1" s="17"/>
      <c r="D1" s="17"/>
    </row>
    <row r="2" spans="1:4" ht="14.25" x14ac:dyDescent="0.2">
      <c r="A2" s="16" t="str">
        <f>Offense!A2</f>
        <v>2Q 2026</v>
      </c>
      <c r="B2" s="16"/>
      <c r="C2" s="16"/>
      <c r="D2" s="16"/>
    </row>
    <row r="3" spans="1:4" x14ac:dyDescent="0.2">
      <c r="B3" s="5"/>
      <c r="C3" s="5"/>
    </row>
    <row r="4" spans="1:4" ht="14.25" x14ac:dyDescent="0.2">
      <c r="A4" s="16" t="s">
        <v>124</v>
      </c>
      <c r="B4" s="16"/>
      <c r="C4" s="16"/>
      <c r="D4" s="16"/>
    </row>
    <row r="6" spans="1:4" x14ac:dyDescent="0.2">
      <c r="B6" s="2" t="s">
        <v>108</v>
      </c>
      <c r="C6" s="2" t="s">
        <v>95</v>
      </c>
    </row>
    <row r="7" spans="1:4" x14ac:dyDescent="0.2">
      <c r="B7" s="3" t="s">
        <v>109</v>
      </c>
      <c r="C7" s="12">
        <v>287</v>
      </c>
    </row>
    <row r="8" spans="1:4" x14ac:dyDescent="0.2">
      <c r="B8" s="3" t="s">
        <v>110</v>
      </c>
      <c r="C8" s="12">
        <v>651</v>
      </c>
    </row>
    <row r="9" spans="1:4" x14ac:dyDescent="0.2">
      <c r="B9" s="3" t="s">
        <v>111</v>
      </c>
      <c r="C9" s="12">
        <v>795</v>
      </c>
    </row>
    <row r="10" spans="1:4" x14ac:dyDescent="0.2">
      <c r="B10" s="3" t="s">
        <v>112</v>
      </c>
      <c r="C10" s="12">
        <v>31</v>
      </c>
    </row>
    <row r="11" spans="1:4" x14ac:dyDescent="0.2">
      <c r="B11" s="3" t="s">
        <v>113</v>
      </c>
      <c r="C11" s="12">
        <v>160</v>
      </c>
    </row>
    <row r="12" spans="1:4" x14ac:dyDescent="0.2">
      <c r="B12" s="3" t="s">
        <v>114</v>
      </c>
      <c r="C12" s="12">
        <v>181</v>
      </c>
    </row>
    <row r="13" spans="1:4" x14ac:dyDescent="0.2">
      <c r="B13" s="3" t="s">
        <v>115</v>
      </c>
      <c r="C13" s="12">
        <v>226</v>
      </c>
    </row>
    <row r="14" spans="1:4" x14ac:dyDescent="0.2">
      <c r="B14" s="3" t="s">
        <v>116</v>
      </c>
      <c r="C14" s="12">
        <v>138</v>
      </c>
    </row>
    <row r="15" spans="1:4" x14ac:dyDescent="0.2">
      <c r="B15" s="3" t="s">
        <v>117</v>
      </c>
      <c r="C15" s="12">
        <v>131</v>
      </c>
    </row>
    <row r="16" spans="1:4" x14ac:dyDescent="0.2">
      <c r="B16" s="8" t="s">
        <v>93</v>
      </c>
      <c r="C16" s="9">
        <f>SUM(C7:C15)</f>
        <v>2600</v>
      </c>
    </row>
  </sheetData>
  <mergeCells count="3">
    <mergeCell ref="A4:D4"/>
    <mergeCell ref="A1:D1"/>
    <mergeCell ref="A2:D2"/>
  </mergeCells>
  <pageMargins left="0.7" right="0.7" top="0.75" bottom="0.75" header="0.3" footer="0.3"/>
  <pageSetup orientation="portrait" r:id="rId1"/>
  <headerFooter>
    <oddFooter>&amp;LNYPD/OMAP&amp;C&amp;P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Offense</vt:lpstr>
      <vt:lpstr>Gender-Race-Age</vt:lpstr>
      <vt:lpstr>Borough-Pct</vt:lpstr>
      <vt:lpstr>PSA</vt:lpstr>
      <vt:lpstr>'Borough-Pct'!Print_Titles</vt:lpstr>
      <vt:lpstr>Offense!Print_Titles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2023-04-03T16:17:17Z</cp:lastPrinted>
  <dcterms:created xsi:type="dcterms:W3CDTF">2017-10-12T19:41:42Z</dcterms:created>
  <dcterms:modified xsi:type="dcterms:W3CDTF">2026-07-29T18:41:30Z</dcterms:modified>
</cp:coreProperties>
</file>