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12"/>
  <workbookPr defaultThemeVersion="166925"/>
  <mc:AlternateContent xmlns:mc="http://schemas.openxmlformats.org/markup-compatibility/2006">
    <mc:Choice Requires="x15">
      <x15ac:absPath xmlns:x15ac="http://schemas.microsoft.com/office/spreadsheetml/2010/11/ac" url="\\storagemtc05\Planning and Development Grants Administration Quality Assurance\Coalition on the Continuum of Care\2024 NOFO\New Projects\Application Materials\"/>
    </mc:Choice>
  </mc:AlternateContent>
  <xr:revisionPtr revIDLastSave="217" documentId="13_ncr:1_{BACC70EF-FF98-46BA-AB98-6F21BAEEF870}" xr6:coauthVersionLast="47" xr6:coauthVersionMax="47" xr10:uidLastSave="{2E31AAFD-3736-409C-8486-12803ECAB57A}"/>
  <bookViews>
    <workbookView xWindow="-120" yWindow="-120" windowWidth="29040" windowHeight="15840" xr2:uid="{00000000-000D-0000-FFFF-FFFF00000000}"/>
  </bookViews>
  <sheets>
    <sheet name="Contact Details+Instructions" sheetId="8" r:id="rId1"/>
    <sheet name="Summary Budget" sheetId="7" r:id="rId2"/>
    <sheet name="Rental Assistance " sheetId="2" r:id="rId3"/>
    <sheet name="Leasing" sheetId="9" r:id="rId4"/>
    <sheet name="Supportive Services" sheetId="3" r:id="rId5"/>
    <sheet name="Operating" sheetId="4" r:id="rId6"/>
    <sheet name="HMIS" sheetId="5" r:id="rId7"/>
    <sheet name="Match" sheetId="6"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7" l="1"/>
  <c r="D4" i="7"/>
  <c r="D2" i="7"/>
  <c r="C13" i="5"/>
  <c r="C11" i="5"/>
  <c r="C40" i="3"/>
  <c r="C38" i="3"/>
  <c r="E5" i="2"/>
  <c r="B19" i="7"/>
  <c r="D17" i="7"/>
  <c r="D16" i="7"/>
  <c r="D13" i="7"/>
  <c r="D3" i="7"/>
  <c r="D5" i="7"/>
  <c r="D6" i="7"/>
  <c r="D7" i="7"/>
  <c r="D8" i="7"/>
  <c r="D9" i="7"/>
  <c r="D10" i="7"/>
  <c r="D19" i="7"/>
  <c r="C10" i="9"/>
  <c r="E9" i="9"/>
  <c r="E8" i="9"/>
  <c r="E7" i="9"/>
  <c r="E6" i="9"/>
  <c r="E5" i="9"/>
  <c r="E10" i="9" s="1"/>
  <c r="D10" i="6"/>
  <c r="E6" i="2"/>
  <c r="E7" i="2"/>
  <c r="E8" i="2"/>
  <c r="E9" i="2"/>
  <c r="C10" i="2"/>
  <c r="D12" i="7" l="1"/>
  <c r="B14" i="7"/>
  <c r="B20" i="7"/>
  <c r="E10" i="2"/>
  <c r="D20" i="7" l="1"/>
  <c r="D1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tc={A2268F25-C8FF-4D1D-899A-A160C88864D5}</author>
  </authors>
  <commentList>
    <comment ref="A2" authorId="0" shapeId="0" xr:uid="{A2268F25-C8FF-4D1D-899A-A160C88864D5}">
      <text>
        <t>[Threaded comment]
Your version of Excel allows you to read this threaded comment; however, any edits to it will get removed if the file is opened in a newer version of Excel. Learn more: https://go.microsoft.com/fwlink/?linkid=870924
Comment:
    Do we want to add that leasing is also eligible under TH? Or should the PSH language just be removed and a link to the TH allowable expenses inserted?</t>
      </text>
    </comment>
  </commentList>
</comments>
</file>

<file path=xl/sharedStrings.xml><?xml version="1.0" encoding="utf-8"?>
<sst xmlns="http://schemas.openxmlformats.org/spreadsheetml/2006/main" count="245" uniqueCount="117">
  <si>
    <t>New York City Continuum of Care</t>
  </si>
  <si>
    <t>2026 NOFO Local Competition</t>
  </si>
  <si>
    <t>General Instructions:</t>
  </si>
  <si>
    <t xml:space="preserve">1. Complete the highlighted cells below.
2. Review the "Eligible Costs by Project Type" table to the right.
3. Review detailed information on eligible CoC Program costs: https://www.hudexchange.info/homelessness-assistance/coc-esg-virtual-binders/coc-eligible-activities/coc-eligible-activities-overview/list-of-coc-eligible-activities/
4. In addition to the "Summary Budget," complete all additional budget tabs in this spreadsheet that are relevant to your funding request. </t>
  </si>
  <si>
    <t>Eligible Costs by Project Type</t>
  </si>
  <si>
    <t>TH</t>
  </si>
  <si>
    <t>SSO</t>
  </si>
  <si>
    <t>New Project Budget Appendix</t>
  </si>
  <si>
    <t>Acquisition/Rehabilitation/  New Construction</t>
  </si>
  <si>
    <t>Yes</t>
  </si>
  <si>
    <t>Yes*</t>
  </si>
  <si>
    <t>Leasing</t>
  </si>
  <si>
    <t>Organization Name</t>
  </si>
  <si>
    <t>Project Name</t>
  </si>
  <si>
    <t>Project Type</t>
  </si>
  <si>
    <t>Contact Person First Name</t>
  </si>
  <si>
    <t>Contact Person Last Name</t>
  </si>
  <si>
    <t>Contact Person Title</t>
  </si>
  <si>
    <t>Contact Person Phone/Extension</t>
  </si>
  <si>
    <t>Contact Person Email</t>
  </si>
  <si>
    <t>Rental Assistance</t>
  </si>
  <si>
    <t>Yes**</t>
  </si>
  <si>
    <t>No</t>
  </si>
  <si>
    <t>Supportive Services</t>
  </si>
  <si>
    <t>Operations</t>
  </si>
  <si>
    <t>HMIS</t>
  </si>
  <si>
    <t>*Funds may be used under the SSO project type for acquisition, rehabilitation, relocation costs, or leasing of a facility from which supportive services will be provided
**In order to use rental assistance funds under TH, a non-profit must enter into a contract or subrecipient agreement with a unit of local government, state government, or a public housing authority to administer the rental assistance.</t>
  </si>
  <si>
    <t>Eligible Costs</t>
  </si>
  <si>
    <t>Annual Assistance Required</t>
  </si>
  <si>
    <t>Grant Term (years)</t>
  </si>
  <si>
    <t xml:space="preserve">Total HUD Assistance Requested for Grant Term </t>
  </si>
  <si>
    <t>1a. Acquisition</t>
  </si>
  <si>
    <t>1b. Rehabilitation</t>
  </si>
  <si>
    <t>1c. New Construction</t>
  </si>
  <si>
    <t>2a. Leased Units</t>
  </si>
  <si>
    <t>2b. Leased Structures</t>
  </si>
  <si>
    <t>3. Rental Assistance</t>
  </si>
  <si>
    <t>4. Supportive Services</t>
  </si>
  <si>
    <t>5. Operating</t>
  </si>
  <si>
    <t>6. HMIS</t>
  </si>
  <si>
    <t>7. Sub‐total Costs Requested</t>
  </si>
  <si>
    <t>8. Admin (Up to 10%)</t>
  </si>
  <si>
    <t>9. Total Assistance + Admin Requested</t>
  </si>
  <si>
    <t>10. Cash Match</t>
  </si>
  <si>
    <t>11. In‐Kind Match</t>
  </si>
  <si>
    <t>12. Total Match</t>
  </si>
  <si>
    <t>13. Total Budget</t>
  </si>
  <si>
    <t>Note: unless request includes capital funds, grant term must be one year.</t>
  </si>
  <si>
    <t>Instructions</t>
  </si>
  <si>
    <t>CoC Rental Assistance funds are calculated based on Fair Market Rent for a given metro area and the "unit configuration" that an applicant applies for. Enter the appropriate number of units for each unit size in the table below in order to calculate your total rental assistance request. 
For more information: https://www.hudexchange.info/homelessness-assistance/coc-esg-virtual-binders/coc-eligible-activities/coc-rental-assistance/</t>
  </si>
  <si>
    <t>Unit size</t>
  </si>
  <si>
    <t>FY26 NYC Metro Area Fair Market Rent (FMR)</t>
  </si>
  <si>
    <t>Number of Units</t>
  </si>
  <si>
    <t>12 Months</t>
  </si>
  <si>
    <t>Total Rental Assistance</t>
  </si>
  <si>
    <t>Efficiency/0 BR</t>
  </si>
  <si>
    <t>x 12</t>
  </si>
  <si>
    <t>1 BR</t>
  </si>
  <si>
    <t>2 BR</t>
  </si>
  <si>
    <t>3 BR</t>
  </si>
  <si>
    <t>4 BR</t>
  </si>
  <si>
    <t>Totals:</t>
  </si>
  <si>
    <t> </t>
  </si>
  <si>
    <t>See note in instructions tab regarding rental assistance limitations for non-profit recipients under TH</t>
  </si>
  <si>
    <t>Leasing costs are eligible under Transitional Housing. 
Recipients and subrecipients may choose to use leasing funds to lease a structure or a portion of a structure that will be used for a TH project. Leasing funds may also be used to lease individual housing units for TH.
Note that leasing and rental assistance funds cannot be combined in a single unit or structure.
For more information: https://www.hudexchange.info/homelessness-assistance/coc-esg-virtual-binders/coc-eligible-activities/leasing/</t>
  </si>
  <si>
    <r>
      <rPr>
        <sz val="11"/>
        <color rgb="FF000000"/>
        <rFont val="Calibri"/>
      </rPr>
      <t xml:space="preserve">Enter the quantity and total budget request for each supportive services cost. The request entered should be equivalent to the cost of one year of the relevant supportive service.
</t>
    </r>
    <r>
      <rPr>
        <b/>
        <sz val="11"/>
        <color rgb="FF000000"/>
        <rFont val="Calibri"/>
      </rPr>
      <t>Eligible Costs</t>
    </r>
    <r>
      <rPr>
        <sz val="11"/>
        <color rgb="FF000000"/>
        <rFont val="Calibri"/>
      </rPr>
      <t xml:space="preserve">: The costs listed are the only costs allowed under 24 CFR 578.53.
</t>
    </r>
    <r>
      <rPr>
        <b/>
        <sz val="11"/>
        <color rgb="FF000000"/>
        <rFont val="Calibri"/>
      </rPr>
      <t>Quantity AND Description</t>
    </r>
    <r>
      <rPr>
        <sz val="11"/>
        <color rgb="FF000000"/>
        <rFont val="Calibri"/>
      </rPr>
      <t xml:space="preserve">: This is a required field. A quantity AND description must be entered for each requested cost. Enter the quantity in detail (e.g., 1 FTE Case Manager Salary + benefits, or childcare for 15 children) for each supportive service activity for which funding is being requested. Please note that simply stating “1FTE” is NOT providing “Quantity AND Detail” and limits HUD’s understanding of what is being requested. Failure to enter adequate ‘Quantity AND Detail’ may result in conditions being placed on an award and a delay of grant funding.
</t>
    </r>
    <r>
      <rPr>
        <b/>
        <sz val="11"/>
        <color rgb="FF000000"/>
        <rFont val="Calibri"/>
      </rPr>
      <t>Annual Assistance Requested</t>
    </r>
    <r>
      <rPr>
        <sz val="11"/>
        <color rgb="FF000000"/>
        <rFont val="Calibri"/>
      </rPr>
      <t xml:space="preserve">: This is a required field. For each grant year, enter the amount of funds requested for each activity. The amount entered must only be the amount that is DIRECTLY related to providing supportive services to homeless participants.
</t>
    </r>
    <r>
      <rPr>
        <b/>
        <sz val="11"/>
        <color rgb="FF000000"/>
        <rFont val="Calibri"/>
      </rPr>
      <t>Total Annual Assistance Requested</t>
    </r>
    <r>
      <rPr>
        <sz val="11"/>
        <color rgb="FF000000"/>
        <rFont val="Calibri"/>
      </rPr>
      <t xml:space="preserve">: This field should be calculated based on the sum of the annual assistance requests entered for each activity.
</t>
    </r>
    <r>
      <rPr>
        <b/>
        <sz val="11"/>
        <color rgb="FF000000"/>
        <rFont val="Calibri"/>
      </rPr>
      <t>Total Request for Grant Term</t>
    </r>
    <r>
      <rPr>
        <sz val="11"/>
        <color rgb="FF000000"/>
        <rFont val="Calibri"/>
      </rPr>
      <t xml:space="preserve">: This field is calculated based on the total amount requested for each eligible cost multiplied by the grant term.
Additional Resources can be found at the HUD Exchange: https://www.hudexchange.info/e‐snaps/guides/coc‐program‐competition‐resources
Eligible costs listed here: https://www.ecfr.gov/current/title-24/subtitle-B/chapter-V/subchapter-C/part-578/subpart-D/section-578.53
</t>
    </r>
  </si>
  <si>
    <t>Quantity AND Description</t>
  </si>
  <si>
    <t>Annual Assistance Requested</t>
  </si>
  <si>
    <t>Assessment of Service Needs</t>
  </si>
  <si>
    <t>(e.g., 0.5 FTE Program Director at $xx,xxx at %xx fringe benefits)</t>
  </si>
  <si>
    <t>Assistance with Moving Costs</t>
  </si>
  <si>
    <t>(e.g., truck rental, hiring a moving company)</t>
  </si>
  <si>
    <t>Case Management</t>
  </si>
  <si>
    <t>(e.g., counseling, coordinating and developing services, including program supervisor staff costs, obtaining benefits, providing risk assessment, providing housing and service plan)</t>
  </si>
  <si>
    <t>Child Care</t>
  </si>
  <si>
    <t>(e.g., providing childcare vouchers, provision of meals/snacks if licensed childcare center)</t>
  </si>
  <si>
    <t>Education Services</t>
  </si>
  <si>
    <t>Employment Assistance</t>
  </si>
  <si>
    <t>Food</t>
  </si>
  <si>
    <t>Housing/Counseling Services</t>
  </si>
  <si>
    <t>Legal Services</t>
  </si>
  <si>
    <t>Life Skills</t>
  </si>
  <si>
    <t>Mental Health Services</t>
  </si>
  <si>
    <t>Outpatient Health Services</t>
  </si>
  <si>
    <t>Outpatient Services</t>
  </si>
  <si>
    <t>Substance Abuse Treatment Services</t>
  </si>
  <si>
    <t>Transportation</t>
  </si>
  <si>
    <t>Utility Deposits</t>
  </si>
  <si>
    <t>Operating Costs</t>
  </si>
  <si>
    <t>(e.g., direct provisions of services, costs of labor and supplies incurred in directly providing support services, work related telephone for staff, community meeting expenses, etc., if considered directly related to services)</t>
  </si>
  <si>
    <t>Total Annual Assistance Requested</t>
  </si>
  <si>
    <t>Total Request for Grant Term</t>
  </si>
  <si>
    <r>
      <rPr>
        <sz val="12"/>
        <color rgb="FF000000"/>
        <rFont val="Calibri"/>
      </rPr>
      <t xml:space="preserve">Grant funds may be used to pay the costs of the day‐to‐day operation of transitional housing in a single structure or individual units. 
Operating costs </t>
    </r>
    <r>
      <rPr>
        <i/>
        <sz val="12"/>
        <color rgb="FF000000"/>
        <rFont val="Calibri"/>
      </rPr>
      <t>may not</t>
    </r>
    <r>
      <rPr>
        <sz val="12"/>
        <color rgb="FF000000"/>
        <rFont val="Calibri"/>
      </rPr>
      <t xml:space="preserve"> be combined with Rental Assistance funds.
For more information: https://www.hudexchange.info/homelessness-assistance/coc-esg-virtual-binders/coc-eligible-activities/operating-costs/</t>
    </r>
  </si>
  <si>
    <t>Maintenance/Repair</t>
  </si>
  <si>
    <t>(e.g., maintenance and repair of housing)</t>
  </si>
  <si>
    <t>Property Taxes and Insurance</t>
  </si>
  <si>
    <t>Replacement Reserve</t>
  </si>
  <si>
    <t>(e.g., scheduled payments based on the life of a system of the housing, like a roof, HVAC, etc.)</t>
  </si>
  <si>
    <r>
      <t xml:space="preserve">Building Security </t>
    </r>
    <r>
      <rPr>
        <sz val="10"/>
        <color theme="1"/>
        <rFont val="Calibri"/>
        <family val="2"/>
        <charset val="1"/>
      </rPr>
      <t>(for a structure with more than 50 percent of the units or area is paid with grant funds)</t>
    </r>
  </si>
  <si>
    <t>Electricity, Gas, and Water</t>
  </si>
  <si>
    <r>
      <t xml:space="preserve">Furniture </t>
    </r>
    <r>
      <rPr>
        <sz val="10"/>
        <color theme="1"/>
        <rFont val="Calibri"/>
        <family val="2"/>
        <charset val="1"/>
      </rPr>
      <t>(stays with unit, aside from mattresses)</t>
    </r>
  </si>
  <si>
    <t>(e.g., 15 dressing tables for 15 TH units)</t>
  </si>
  <si>
    <t>Grant Term</t>
  </si>
  <si>
    <r>
      <rPr>
        <sz val="12"/>
        <color rgb="FF000000"/>
        <rFont val="Calibri"/>
      </rPr>
      <t>Recipients and subrecipients may use CoC Program funds to pay for staff and overhead costs directly related to contributing and maintaining data in HMIS or a comparable database. These costs are</t>
    </r>
    <r>
      <rPr>
        <b/>
        <sz val="12"/>
        <color rgb="FF000000"/>
        <rFont val="Calibri"/>
      </rPr>
      <t xml:space="preserve"> strongly encouraged</t>
    </r>
    <r>
      <rPr>
        <sz val="12"/>
        <color rgb="FF000000"/>
        <rFont val="Calibri"/>
      </rPr>
      <t xml:space="preserve"> under all project types.
For more information: https://www.hudexchange.info/homelessness-assistance/coc-esg-virtual-binders/coc-eligible-activities/hmis/</t>
    </r>
  </si>
  <si>
    <t>Equipment</t>
  </si>
  <si>
    <t>(e.g., computers, tablets)</t>
  </si>
  <si>
    <t>Software</t>
  </si>
  <si>
    <t>(e.g., HMIS vendor contract)</t>
  </si>
  <si>
    <t>Services</t>
  </si>
  <si>
    <t>Personnel</t>
  </si>
  <si>
    <t>Space &amp; Operations</t>
  </si>
  <si>
    <t>The CoC Program requires a 25 percent match of the awarded grant amount (excluding leasing funds). Cash or in-kind resources will satisfy the match requirement.
For more information: https://www.hudexchange.info/homelessness-assistance/coc-esg-virtual-binders/coc-match/match-requirements/</t>
  </si>
  <si>
    <t>Name of Source</t>
  </si>
  <si>
    <r>
      <t>Source Type</t>
    </r>
    <r>
      <rPr>
        <b/>
        <sz val="12"/>
        <color theme="1"/>
        <rFont val="Calibri"/>
        <family val="2"/>
        <charset val="1"/>
      </rPr>
      <t xml:space="preserve"> </t>
    </r>
    <r>
      <rPr>
        <sz val="12"/>
        <color theme="1"/>
        <rFont val="Calibri"/>
        <family val="2"/>
        <charset val="1"/>
      </rPr>
      <t>(government/private)</t>
    </r>
  </si>
  <si>
    <r>
      <t>Commitment Type</t>
    </r>
    <r>
      <rPr>
        <b/>
        <sz val="12"/>
        <color theme="1"/>
        <rFont val="Calibri"/>
        <family val="2"/>
        <charset val="1"/>
      </rPr>
      <t xml:space="preserve"> </t>
    </r>
    <r>
      <rPr>
        <sz val="12"/>
        <color theme="1"/>
        <rFont val="Calibri"/>
        <family val="2"/>
        <charset val="1"/>
      </rPr>
      <t>(cash/in‐ kind)</t>
    </r>
  </si>
  <si>
    <r>
      <t>Amount of</t>
    </r>
    <r>
      <rPr>
        <b/>
        <sz val="12"/>
        <color theme="1"/>
        <rFont val="Calibri"/>
        <family val="2"/>
        <charset val="1"/>
      </rPr>
      <t xml:space="preserve"> Commitments</t>
    </r>
  </si>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</sst>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_([$$-409]* #,##0.00_);_([$$-409]* \(#,##0.00\);_([$$-409]* &quot;-&quot;??_);_(@_)"/>
  </numFmts>
  <fonts count="30">
    <font>
      <sz val="11"/>
      <color theme="1"/>
      <name val="Calibri"/>
      <family val="2"/>
      <scheme val="minor"/>
    </font>
    <font>
      <b/>
      <sz val="12"/>
      <color theme="1"/>
      <name val="Calibri"/>
      <family val="2"/>
      <charset val="1"/>
    </font>
    <font>
      <sz val="12"/>
      <color theme="1"/>
      <name val="Calibri"/>
      <family val="2"/>
      <charset val="1"/>
    </font>
    <font>
      <sz val="11"/>
      <color theme="1"/>
      <name val="Calibri"/>
      <family val="2"/>
      <charset val="1"/>
    </font>
    <font>
      <b/>
      <sz val="22"/>
      <color theme="1"/>
      <name val="Calibri"/>
      <family val="2"/>
      <charset val="1"/>
    </font>
    <font>
      <sz val="20"/>
      <color theme="1"/>
      <name val="Calibri"/>
      <family val="2"/>
      <charset val="1"/>
    </font>
    <font>
      <sz val="10"/>
      <color theme="1"/>
      <name val="Calibri"/>
      <family val="2"/>
      <charset val="1"/>
    </font>
    <font>
      <b/>
      <sz val="14"/>
      <color theme="1"/>
      <name val="Calibri"/>
      <family val="2"/>
      <charset val="1"/>
    </font>
    <font>
      <sz val="12"/>
      <color theme="1"/>
      <name val="Calibri"/>
      <charset val="1"/>
    </font>
    <font>
      <sz val="11"/>
      <color theme="1"/>
      <name val="Calibri"/>
      <charset val="1"/>
    </font>
    <font>
      <sz val="11"/>
      <color rgb="FF000000"/>
      <name val="Calibri"/>
    </font>
    <font>
      <u/>
      <sz val="11"/>
      <color theme="10"/>
      <name val="Calibri"/>
      <family val="2"/>
      <scheme val="minor"/>
    </font>
    <font>
      <sz val="12"/>
      <color rgb="FFFF0000"/>
      <name val="Calibri"/>
      <family val="2"/>
      <charset val="1"/>
    </font>
    <font>
      <sz val="9"/>
      <color theme="1"/>
      <name val="Calibri"/>
      <family val="2"/>
      <charset val="1"/>
    </font>
    <font>
      <b/>
      <sz val="11"/>
      <color rgb="FF000000"/>
      <name val="Calibri"/>
    </font>
    <font>
      <b/>
      <sz val="14"/>
      <color theme="1"/>
      <name val="Calibri"/>
      <charset val="1"/>
    </font>
    <font>
      <sz val="12"/>
      <color rgb="FF000000"/>
      <name val="Calibri"/>
    </font>
    <font>
      <i/>
      <sz val="12"/>
      <color rgb="FF000000"/>
      <name val="Calibri"/>
    </font>
    <font>
      <sz val="9.5"/>
      <color theme="1"/>
      <name val="Calibri"/>
      <family val="2"/>
      <charset val="1"/>
    </font>
    <font>
      <i/>
      <sz val="11"/>
      <color theme="1"/>
      <name val="Calibri"/>
      <family val="2"/>
      <charset val="1"/>
    </font>
    <font>
      <sz val="12"/>
      <color theme="1"/>
      <name val="Calibri"/>
      <family val="2"/>
      <scheme val="minor"/>
    </font>
    <font>
      <i/>
      <sz val="11"/>
      <color theme="1"/>
      <name val="Calibri"/>
      <charset val="1"/>
    </font>
    <font>
      <b/>
      <sz val="12"/>
      <color theme="1"/>
      <name val="Calibri"/>
      <family val="2"/>
      <scheme val="minor"/>
    </font>
    <font>
      <b/>
      <sz val="20"/>
      <color theme="1"/>
      <name val="Calibri"/>
      <family val="2"/>
      <charset val="1"/>
    </font>
    <font>
      <b/>
      <sz val="12"/>
      <color rgb="FF000000"/>
      <name val="Calibri"/>
    </font>
    <font>
      <sz val="14"/>
      <color rgb="FF000000"/>
      <name val="Calibri"/>
    </font>
    <font>
      <b/>
      <sz val="16"/>
      <color theme="1"/>
      <name val="Calibri"/>
      <family val="2"/>
      <scheme val="minor"/>
    </font>
    <font>
      <b/>
      <sz val="20"/>
      <color theme="1"/>
      <name val="Calibri"/>
      <charset val="1"/>
    </font>
    <font>
      <b/>
      <sz val="11"/>
      <color theme="1"/>
      <name val="Calibri"/>
      <family val="2"/>
      <scheme val="minor"/>
    </font>
    <font>
      <sz val="14"/>
      <color theme="1"/>
      <name val="Calibri"/>
      <family val="2"/>
      <scheme val="minor"/>
    </font>
  </fonts>
  <fills count="12">
    <fill>
      <patternFill patternType="none"/>
    </fill>
    <fill>
      <patternFill patternType="gray125"/>
    </fill>
    <fill>
      <patternFill patternType="solid">
        <fgColor rgb="FFD9E1F2"/>
        <bgColor indexed="64"/>
      </patternFill>
    </fill>
    <fill>
      <patternFill patternType="solid">
        <fgColor rgb="FFD0CECE"/>
        <bgColor indexed="64"/>
      </patternFill>
    </fill>
    <fill>
      <patternFill patternType="solid">
        <fgColor rgb="FFAEAAAA"/>
        <bgColor indexed="64"/>
      </patternFill>
    </fill>
    <fill>
      <patternFill patternType="solid">
        <fgColor rgb="FFB4C6E7"/>
        <bgColor indexed="64"/>
      </patternFill>
    </fill>
    <fill>
      <patternFill patternType="solid">
        <fgColor rgb="FFFFFFFF"/>
        <bgColor indexed="64"/>
      </patternFill>
    </fill>
    <fill>
      <patternFill patternType="solid">
        <fgColor rgb="FFA6A6A6"/>
        <bgColor indexed="64"/>
      </patternFill>
    </fill>
    <fill>
      <patternFill patternType="solid">
        <fgColor rgb="FFBFBFBF"/>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26">
    <border>
      <left/>
      <right/>
      <top/>
      <bottom/>
      <diagonal/>
    </border>
    <border>
      <left/>
      <right/>
      <top/>
      <bottom style="medium">
        <color rgb="FF000000"/>
      </bottom>
      <diagonal/>
    </border>
    <border>
      <left/>
      <right style="thin">
        <color rgb="FF000000"/>
      </right>
      <top/>
      <bottom style="medium">
        <color rgb="FF000000"/>
      </bottom>
      <diagonal/>
    </border>
    <border>
      <left/>
      <right style="thin">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11" fillId="0" borderId="0" applyNumberFormat="0" applyFill="0" applyBorder="0" applyAlignment="0" applyProtection="0"/>
  </cellStyleXfs>
  <cellXfs count="117">
    <xf numFmtId="0" fontId="0" fillId="0" borderId="0" xfId="0"/>
    <xf numFmtId="0" fontId="2" fillId="0" borderId="0" xfId="0" applyFont="1" applyBorder="1"/>
    <xf numFmtId="0" fontId="3" fillId="0" borderId="0" xfId="0" applyFont="1" applyBorder="1"/>
    <xf numFmtId="0" fontId="3" fillId="3" borderId="0" xfId="0" applyFont="1" applyFill="1" applyBorder="1"/>
    <xf numFmtId="0" fontId="7" fillId="2" borderId="1" xfId="0" applyFont="1" applyFill="1" applyBorder="1"/>
    <xf numFmtId="0" fontId="0" fillId="0" borderId="1" xfId="0" applyBorder="1"/>
    <xf numFmtId="0" fontId="2" fillId="0" borderId="1" xfId="0" applyFont="1" applyBorder="1"/>
    <xf numFmtId="0" fontId="3" fillId="0" borderId="1" xfId="0" applyFont="1" applyBorder="1"/>
    <xf numFmtId="0" fontId="0" fillId="0" borderId="0" xfId="0" applyBorder="1"/>
    <xf numFmtId="6" fontId="2" fillId="0" borderId="0" xfId="0" applyNumberFormat="1" applyFont="1" applyBorder="1" applyAlignment="1">
      <alignment horizontal="center"/>
    </xf>
    <xf numFmtId="6" fontId="2" fillId="0" borderId="1" xfId="0" applyNumberFormat="1" applyFont="1" applyBorder="1" applyAlignment="1">
      <alignment horizontal="center"/>
    </xf>
    <xf numFmtId="0" fontId="2" fillId="0" borderId="0" xfId="0" applyFont="1" applyBorder="1" applyAlignment="1">
      <alignment horizontal="center"/>
    </xf>
    <xf numFmtId="0" fontId="2" fillId="0" borderId="1" xfId="0" applyFont="1" applyBorder="1" applyAlignment="1">
      <alignment horizontal="center"/>
    </xf>
    <xf numFmtId="0" fontId="3" fillId="0" borderId="0" xfId="0" applyFont="1" applyBorder="1" applyAlignment="1">
      <alignment horizontal="center"/>
    </xf>
    <xf numFmtId="0" fontId="3" fillId="0" borderId="1" xfId="0" applyFont="1" applyBorder="1" applyAlignment="1">
      <alignment horizontal="center"/>
    </xf>
    <xf numFmtId="6" fontId="3" fillId="0" borderId="0" xfId="0" applyNumberFormat="1" applyFont="1" applyBorder="1" applyAlignment="1">
      <alignment horizontal="center"/>
    </xf>
    <xf numFmtId="164" fontId="3" fillId="3" borderId="0" xfId="0" applyNumberFormat="1" applyFont="1" applyFill="1" applyBorder="1" applyAlignment="1">
      <alignment horizontal="left"/>
    </xf>
    <xf numFmtId="0" fontId="3" fillId="3" borderId="0" xfId="0" applyFont="1" applyFill="1" applyBorder="1" applyAlignment="1">
      <alignment horizontal="center"/>
    </xf>
    <xf numFmtId="6" fontId="3" fillId="0" borderId="1" xfId="0" applyNumberFormat="1" applyFont="1" applyBorder="1" applyAlignment="1">
      <alignment horizontal="center"/>
    </xf>
    <xf numFmtId="0" fontId="0" fillId="6" borderId="0" xfId="0" applyFill="1"/>
    <xf numFmtId="0" fontId="7" fillId="2" borderId="2" xfId="0" applyFont="1" applyFill="1" applyBorder="1"/>
    <xf numFmtId="0" fontId="3" fillId="0" borderId="3" xfId="0" applyFont="1" applyBorder="1"/>
    <xf numFmtId="0" fontId="3" fillId="0" borderId="2" xfId="0" applyFont="1" applyBorder="1"/>
    <xf numFmtId="0" fontId="0" fillId="0" borderId="3" xfId="0" applyBorder="1"/>
    <xf numFmtId="0" fontId="0" fillId="0" borderId="2" xfId="0" applyBorder="1"/>
    <xf numFmtId="0" fontId="12" fillId="6" borderId="3" xfId="0" applyFont="1" applyFill="1" applyBorder="1" applyAlignment="1"/>
    <xf numFmtId="0" fontId="13" fillId="0" borderId="0" xfId="0" applyFont="1" applyBorder="1" applyAlignment="1">
      <alignment wrapText="1"/>
    </xf>
    <xf numFmtId="0" fontId="7" fillId="2" borderId="11" xfId="0" applyFont="1" applyFill="1" applyBorder="1"/>
    <xf numFmtId="0" fontId="7" fillId="2" borderId="12" xfId="0" applyFont="1" applyFill="1" applyBorder="1"/>
    <xf numFmtId="0" fontId="7" fillId="2" borderId="13" xfId="0" applyFont="1" applyFill="1" applyBorder="1" applyAlignment="1">
      <alignment wrapText="1"/>
    </xf>
    <xf numFmtId="0" fontId="2" fillId="0" borderId="14" xfId="0" applyFont="1" applyBorder="1"/>
    <xf numFmtId="0" fontId="8" fillId="0" borderId="14" xfId="0" applyFont="1" applyBorder="1"/>
    <xf numFmtId="0" fontId="9" fillId="0" borderId="3" xfId="0" applyFont="1" applyBorder="1"/>
    <xf numFmtId="0" fontId="12" fillId="6" borderId="0" xfId="0" applyFont="1" applyFill="1" applyBorder="1" applyAlignment="1"/>
    <xf numFmtId="0" fontId="2" fillId="0" borderId="3" xfId="0" applyFont="1" applyBorder="1"/>
    <xf numFmtId="0" fontId="2" fillId="0" borderId="2" xfId="0" applyFont="1" applyBorder="1"/>
    <xf numFmtId="0" fontId="15" fillId="2" borderId="1" xfId="0" applyFont="1" applyFill="1" applyBorder="1" applyAlignment="1">
      <alignment horizontal="center"/>
    </xf>
    <xf numFmtId="0" fontId="18" fillId="0" borderId="0" xfId="0" applyFont="1" applyBorder="1"/>
    <xf numFmtId="0" fontId="19" fillId="0" borderId="0" xfId="0" applyFont="1" applyBorder="1" applyAlignment="1">
      <alignment wrapText="1"/>
    </xf>
    <xf numFmtId="0" fontId="3" fillId="0" borderId="0" xfId="0" applyFont="1" applyBorder="1" applyAlignment="1">
      <alignment wrapText="1"/>
    </xf>
    <xf numFmtId="0" fontId="19" fillId="0" borderId="0" xfId="0" applyFont="1" applyBorder="1" applyAlignment="1"/>
    <xf numFmtId="0" fontId="3" fillId="0" borderId="0" xfId="0" applyFont="1" applyBorder="1" applyAlignment="1"/>
    <xf numFmtId="0" fontId="20" fillId="0" borderId="0" xfId="0" applyFont="1" applyBorder="1"/>
    <xf numFmtId="0" fontId="20" fillId="0" borderId="1" xfId="0" applyFont="1" applyBorder="1"/>
    <xf numFmtId="0" fontId="7" fillId="2" borderId="1" xfId="0" applyFont="1" applyFill="1" applyBorder="1" applyAlignment="1">
      <alignment horizontal="center" wrapText="1"/>
    </xf>
    <xf numFmtId="0" fontId="2" fillId="0" borderId="0" xfId="0" applyFont="1" applyBorder="1" applyAlignment="1">
      <alignment wrapText="1"/>
    </xf>
    <xf numFmtId="0" fontId="2" fillId="0" borderId="1" xfId="0" applyFont="1" applyBorder="1" applyAlignment="1">
      <alignment wrapText="1"/>
    </xf>
    <xf numFmtId="0" fontId="13" fillId="0" borderId="1" xfId="0" applyFont="1" applyBorder="1" applyAlignment="1">
      <alignment wrapText="1"/>
    </xf>
    <xf numFmtId="0" fontId="13" fillId="0" borderId="3" xfId="0" applyFont="1" applyBorder="1" applyAlignment="1">
      <alignment wrapText="1"/>
    </xf>
    <xf numFmtId="0" fontId="13" fillId="0" borderId="2" xfId="0" applyFont="1" applyBorder="1" applyAlignment="1">
      <alignment wrapText="1"/>
    </xf>
    <xf numFmtId="0" fontId="16" fillId="0" borderId="0" xfId="0" applyFont="1" applyBorder="1" applyAlignment="1">
      <alignment wrapText="1"/>
    </xf>
    <xf numFmtId="0" fontId="16" fillId="0" borderId="0" xfId="0" applyFont="1" applyBorder="1" applyAlignment="1">
      <alignment vertical="top" wrapText="1"/>
    </xf>
    <xf numFmtId="0" fontId="7" fillId="0" borderId="0" xfId="0" applyFont="1" applyBorder="1"/>
    <xf numFmtId="0" fontId="7" fillId="0" borderId="1" xfId="0" applyFont="1" applyBorder="1"/>
    <xf numFmtId="0" fontId="7" fillId="2" borderId="12" xfId="0" applyFont="1" applyFill="1" applyBorder="1" applyAlignment="1">
      <alignment wrapText="1"/>
    </xf>
    <xf numFmtId="164" fontId="3" fillId="0" borderId="2" xfId="0" applyNumberFormat="1" applyFont="1" applyBorder="1"/>
    <xf numFmtId="0" fontId="7" fillId="2" borderId="13" xfId="0" applyFont="1" applyFill="1" applyBorder="1"/>
    <xf numFmtId="0" fontId="21" fillId="0" borderId="0" xfId="0" applyFont="1" applyBorder="1" applyAlignment="1">
      <alignment wrapText="1"/>
    </xf>
    <xf numFmtId="0" fontId="16" fillId="0" borderId="15" xfId="0" applyFont="1" applyBorder="1" applyAlignment="1">
      <alignment horizontal="left" vertical="top" wrapText="1"/>
    </xf>
    <xf numFmtId="0" fontId="0" fillId="9" borderId="0" xfId="0" applyFill="1"/>
    <xf numFmtId="0" fontId="22" fillId="0" borderId="1" xfId="0" applyFont="1" applyBorder="1" applyAlignment="1">
      <alignment wrapText="1"/>
    </xf>
    <xf numFmtId="0" fontId="19" fillId="0" borderId="0" xfId="0" applyFont="1" applyBorder="1"/>
    <xf numFmtId="0" fontId="11" fillId="2" borderId="1" xfId="1" applyFill="1" applyBorder="1" applyAlignment="1">
      <alignment horizontal="center" wrapText="1"/>
    </xf>
    <xf numFmtId="0" fontId="20" fillId="10" borderId="22" xfId="0" applyFont="1" applyFill="1" applyBorder="1" applyAlignment="1">
      <alignment horizontal="center" vertical="center"/>
    </xf>
    <xf numFmtId="0" fontId="20" fillId="10" borderId="17" xfId="0" applyFont="1" applyFill="1" applyBorder="1" applyAlignment="1">
      <alignment horizontal="center" vertical="center"/>
    </xf>
    <xf numFmtId="0" fontId="20" fillId="11" borderId="0" xfId="0" applyFont="1" applyFill="1" applyAlignment="1">
      <alignment horizontal="center" vertical="center"/>
    </xf>
    <xf numFmtId="0" fontId="20" fillId="10" borderId="0" xfId="0" applyFont="1" applyFill="1" applyAlignment="1">
      <alignment horizontal="center" vertical="center"/>
    </xf>
    <xf numFmtId="0" fontId="26" fillId="5" borderId="0" xfId="0" applyFont="1" applyFill="1" applyAlignment="1">
      <alignment horizontal="center"/>
    </xf>
    <xf numFmtId="0" fontId="0" fillId="5" borderId="0" xfId="0" applyFill="1"/>
    <xf numFmtId="0" fontId="25" fillId="0" borderId="0" xfId="0" applyFont="1" applyBorder="1" applyAlignment="1">
      <alignment horizontal="left" vertical="top" wrapText="1"/>
    </xf>
    <xf numFmtId="0" fontId="22" fillId="0" borderId="22" xfId="0" applyFont="1" applyBorder="1" applyAlignment="1">
      <alignment horizontal="center" vertical="center"/>
    </xf>
    <xf numFmtId="0" fontId="22" fillId="0" borderId="0" xfId="0" applyFont="1" applyAlignment="1">
      <alignment horizontal="center" vertical="center"/>
    </xf>
    <xf numFmtId="0" fontId="22" fillId="0" borderId="17" xfId="0" applyFont="1" applyBorder="1" applyAlignment="1">
      <alignment horizontal="center" vertical="center" wrapText="1"/>
    </xf>
    <xf numFmtId="0" fontId="0" fillId="0" borderId="0" xfId="0" applyAlignment="1">
      <alignment horizontal="center"/>
    </xf>
    <xf numFmtId="0" fontId="22" fillId="0" borderId="17" xfId="0" applyFont="1" applyBorder="1" applyAlignment="1">
      <alignment horizontal="center" vertical="top" wrapText="1"/>
    </xf>
    <xf numFmtId="0" fontId="22" fillId="0" borderId="0" xfId="0" applyFont="1" applyAlignment="1">
      <alignment horizontal="center" vertical="top"/>
    </xf>
    <xf numFmtId="0" fontId="22" fillId="0" borderId="22" xfId="0" applyFont="1" applyBorder="1" applyAlignment="1">
      <alignment horizontal="center" vertical="top"/>
    </xf>
    <xf numFmtId="0" fontId="28" fillId="9" borderId="0" xfId="0" applyFont="1" applyFill="1" applyAlignment="1">
      <alignment horizontal="center" vertical="center" wrapText="1"/>
    </xf>
    <xf numFmtId="0" fontId="15" fillId="2" borderId="0" xfId="0" applyFont="1" applyFill="1" applyBorder="1" applyAlignment="1">
      <alignment horizontal="center"/>
    </xf>
    <xf numFmtId="0" fontId="27" fillId="2" borderId="1" xfId="0" applyFont="1" applyFill="1" applyBorder="1" applyAlignment="1">
      <alignment horizontal="center" vertical="center"/>
    </xf>
    <xf numFmtId="0" fontId="4" fillId="2" borderId="0" xfId="0" applyFont="1" applyFill="1" applyAlignment="1">
      <alignment horizontal="center"/>
    </xf>
    <xf numFmtId="0" fontId="5" fillId="2" borderId="0" xfId="0" applyFont="1" applyFill="1" applyAlignment="1">
      <alignment horizontal="center"/>
    </xf>
    <xf numFmtId="0" fontId="23" fillId="2" borderId="0" xfId="0" applyFont="1" applyFill="1" applyAlignment="1">
      <alignment horizontal="center"/>
    </xf>
    <xf numFmtId="0" fontId="0" fillId="8" borderId="0" xfId="0" applyFill="1" applyBorder="1" applyAlignment="1">
      <alignment horizontal="center"/>
    </xf>
    <xf numFmtId="0" fontId="23" fillId="2" borderId="0" xfId="0" applyFont="1" applyFill="1" applyBorder="1" applyAlignment="1">
      <alignment horizontal="center"/>
    </xf>
    <xf numFmtId="0" fontId="29" fillId="0" borderId="23" xfId="0" applyFont="1" applyBorder="1" applyAlignment="1">
      <alignment horizontal="left" vertical="top" wrapText="1"/>
    </xf>
    <xf numFmtId="0" fontId="29" fillId="0" borderId="24" xfId="0" applyFont="1" applyBorder="1" applyAlignment="1">
      <alignment horizontal="left" vertical="top"/>
    </xf>
    <xf numFmtId="0" fontId="29" fillId="0" borderId="25" xfId="0" applyFont="1" applyBorder="1" applyAlignment="1">
      <alignment horizontal="left" vertical="top"/>
    </xf>
    <xf numFmtId="0" fontId="2" fillId="4" borderId="0" xfId="0" applyFont="1" applyFill="1" applyBorder="1" applyAlignment="1">
      <alignment horizontal="center"/>
    </xf>
    <xf numFmtId="0" fontId="2" fillId="4" borderId="3" xfId="0" applyFont="1" applyFill="1" applyBorder="1" applyAlignment="1">
      <alignment horizontal="center"/>
    </xf>
    <xf numFmtId="0" fontId="1" fillId="3" borderId="0" xfId="0" applyFont="1" applyFill="1" applyBorder="1" applyAlignment="1"/>
    <xf numFmtId="0" fontId="16" fillId="0" borderId="19" xfId="0" applyFont="1" applyBorder="1" applyAlignment="1">
      <alignment horizontal="center" vertical="top" wrapText="1"/>
    </xf>
    <xf numFmtId="0" fontId="16" fillId="0" borderId="20" xfId="0" applyFont="1" applyBorder="1" applyAlignment="1">
      <alignment horizontal="center" vertical="top" wrapText="1"/>
    </xf>
    <xf numFmtId="0" fontId="16" fillId="0" borderId="21" xfId="0" applyFont="1" applyBorder="1" applyAlignment="1">
      <alignment horizontal="center" vertical="top" wrapText="1"/>
    </xf>
    <xf numFmtId="0" fontId="15" fillId="2" borderId="16" xfId="0" applyFont="1" applyFill="1" applyBorder="1" applyAlignment="1">
      <alignment horizontal="center"/>
    </xf>
    <xf numFmtId="0" fontId="15" fillId="2" borderId="17" xfId="0" applyFont="1" applyFill="1" applyBorder="1" applyAlignment="1">
      <alignment horizontal="center"/>
    </xf>
    <xf numFmtId="0" fontId="15" fillId="2" borderId="18" xfId="0" applyFont="1" applyFill="1" applyBorder="1" applyAlignment="1">
      <alignment horizontal="center"/>
    </xf>
    <xf numFmtId="0" fontId="15" fillId="2" borderId="0" xfId="0" applyFont="1" applyFill="1" applyBorder="1" applyAlignment="1">
      <alignment horizontal="center"/>
    </xf>
    <xf numFmtId="0" fontId="10" fillId="0" borderId="4" xfId="0" applyFont="1" applyBorder="1" applyAlignment="1">
      <alignment horizontal="left" vertical="top" wrapText="1"/>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0"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1" xfId="0" applyBorder="1" applyAlignment="1">
      <alignment horizontal="left" vertical="top"/>
    </xf>
    <xf numFmtId="0" fontId="0" fillId="0" borderId="10" xfId="0" applyBorder="1" applyAlignment="1">
      <alignment horizontal="left" vertical="top"/>
    </xf>
    <xf numFmtId="0" fontId="2" fillId="4" borderId="14" xfId="0" applyFont="1" applyFill="1" applyBorder="1" applyAlignment="1">
      <alignment horizontal="center"/>
    </xf>
    <xf numFmtId="0" fontId="16" fillId="0" borderId="9" xfId="0" applyFont="1" applyBorder="1" applyAlignment="1">
      <alignment horizontal="center" vertical="top" wrapText="1"/>
    </xf>
    <xf numFmtId="0" fontId="16" fillId="0" borderId="10" xfId="0" applyFont="1" applyBorder="1" applyAlignment="1">
      <alignment horizontal="center" vertical="top" wrapText="1"/>
    </xf>
    <xf numFmtId="0" fontId="15" fillId="2" borderId="4" xfId="0" applyFont="1" applyFill="1" applyBorder="1" applyAlignment="1">
      <alignment horizontal="center"/>
    </xf>
    <xf numFmtId="0" fontId="15" fillId="2" borderId="6" xfId="0" applyFont="1" applyFill="1" applyBorder="1" applyAlignment="1">
      <alignment horizontal="center"/>
    </xf>
    <xf numFmtId="0" fontId="3" fillId="7" borderId="0" xfId="0" applyFont="1" applyFill="1" applyBorder="1" applyAlignment="1"/>
    <xf numFmtId="0" fontId="3" fillId="7" borderId="3" xfId="0" applyFont="1" applyFill="1" applyBorder="1" applyAlignment="1"/>
    <xf numFmtId="0" fontId="0" fillId="0" borderId="17" xfId="0" applyBorder="1" applyAlignment="1">
      <alignment horizontal="left" vertical="top" wrapText="1"/>
    </xf>
    <xf numFmtId="0" fontId="0" fillId="0" borderId="0" xfId="0" applyBorder="1" applyAlignment="1">
      <alignment horizontal="left" vertical="top" wrapText="1"/>
    </xf>
    <xf numFmtId="0" fontId="28" fillId="9" borderId="0" xfId="0" applyFont="1" applyFill="1" applyBorder="1" applyAlignment="1">
      <alignment horizontal="center" vertical="top" wrapText="1"/>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Martinez, Jonathan" id="{000D4AFF-CDD2-4FC2-B6B5-C17B7B939806}" userId="S::martinezjo@dss.nyc.gov::eb86ec5d-6353-4799-8503-075011ffa5a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 dT="2025-11-06T21:54:52.22" personId="{000D4AFF-CDD2-4FC2-B6B5-C17B7B939806}" id="{A2268F25-C8FF-4D1D-899A-A160C88864D5}" done="1">
    <text>Do we want to add that leasing is also eligible under TH? Or should the PSH language just be removed and a link to the TH allowable expenses inserted?</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https://www.huduser.gov/portal/datasets/fmr/fmrs/FY2026_code/2026summary.odn"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www.huduser.gov/portal/datasets/fmr/fmrs/FY2026_code/2026summary.odn" TargetMode="Externa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A8CF2-FFB8-44BC-844E-DFAF1876C45C}">
  <dimension ref="A1:N26"/>
  <sheetViews>
    <sheetView tabSelected="1" zoomScale="90" zoomScaleNormal="90" workbookViewId="0">
      <selection activeCell="J12" sqref="J12:N18"/>
    </sheetView>
  </sheetViews>
  <sheetFormatPr defaultRowHeight="15"/>
  <cols>
    <col min="1" max="6" width="15.7109375" customWidth="1"/>
    <col min="7" max="7" width="17.5703125" customWidth="1"/>
    <col min="8" max="8" width="15.7109375" customWidth="1"/>
    <col min="10" max="10" width="27.28515625" customWidth="1"/>
  </cols>
  <sheetData>
    <row r="1" spans="1:14" ht="28.5">
      <c r="A1" s="80" t="s">
        <v>0</v>
      </c>
      <c r="B1" s="80"/>
      <c r="C1" s="80"/>
      <c r="D1" s="80"/>
      <c r="E1" s="80"/>
      <c r="F1" s="80"/>
      <c r="G1" s="80"/>
      <c r="H1" s="80"/>
    </row>
    <row r="2" spans="1:14" ht="30.75" customHeight="1">
      <c r="A2" s="81" t="s">
        <v>1</v>
      </c>
      <c r="B2" s="81"/>
      <c r="C2" s="81"/>
      <c r="D2" s="81"/>
      <c r="E2" s="81"/>
      <c r="F2" s="81"/>
      <c r="G2" s="81"/>
      <c r="H2" s="81"/>
    </row>
    <row r="3" spans="1:14" ht="39" customHeight="1">
      <c r="A3" s="84" t="s">
        <v>2</v>
      </c>
      <c r="B3" s="84"/>
      <c r="C3" s="84"/>
      <c r="D3" s="84"/>
      <c r="E3" s="84"/>
      <c r="F3" s="84"/>
      <c r="G3" s="84"/>
      <c r="H3" s="84"/>
    </row>
    <row r="4" spans="1:14" ht="135" customHeight="1">
      <c r="A4" s="85" t="s">
        <v>3</v>
      </c>
      <c r="B4" s="86"/>
      <c r="C4" s="86"/>
      <c r="D4" s="86"/>
      <c r="E4" s="86"/>
      <c r="F4" s="86"/>
      <c r="G4" s="86"/>
      <c r="H4" s="87"/>
      <c r="J4" s="79" t="s">
        <v>4</v>
      </c>
      <c r="K4" s="79"/>
      <c r="L4" s="79"/>
      <c r="M4" s="79"/>
      <c r="N4" s="79"/>
    </row>
    <row r="5" spans="1:14" ht="21">
      <c r="A5" s="73"/>
      <c r="B5" s="73"/>
      <c r="C5" s="73"/>
      <c r="D5" s="73"/>
      <c r="E5" s="73"/>
      <c r="F5" s="73"/>
      <c r="G5" s="73"/>
      <c r="H5" s="73"/>
      <c r="J5" s="68"/>
      <c r="K5" s="68"/>
      <c r="L5" s="68"/>
      <c r="M5" s="67" t="s">
        <v>5</v>
      </c>
      <c r="N5" s="67" t="s">
        <v>6</v>
      </c>
    </row>
    <row r="6" spans="1:14" ht="33" customHeight="1">
      <c r="A6" s="82" t="s">
        <v>7</v>
      </c>
      <c r="B6" s="82"/>
      <c r="C6" s="82"/>
      <c r="D6" s="82"/>
      <c r="E6" s="82"/>
      <c r="F6" s="82"/>
      <c r="G6" s="82"/>
      <c r="H6" s="82"/>
      <c r="J6" s="74" t="s">
        <v>8</v>
      </c>
      <c r="K6" s="72"/>
      <c r="L6" s="72"/>
      <c r="M6" s="64" t="s">
        <v>9</v>
      </c>
      <c r="N6" s="64" t="s">
        <v>10</v>
      </c>
    </row>
    <row r="7" spans="1:14" ht="15.75">
      <c r="A7" s="83"/>
      <c r="B7" s="83"/>
      <c r="C7" s="83"/>
      <c r="D7" s="83"/>
      <c r="E7" s="83"/>
      <c r="F7" s="83"/>
      <c r="G7" s="83"/>
      <c r="H7" s="83"/>
      <c r="J7" s="75" t="s">
        <v>11</v>
      </c>
      <c r="K7" s="71"/>
      <c r="L7" s="71"/>
      <c r="M7" s="66" t="s">
        <v>9</v>
      </c>
      <c r="N7" s="66" t="s">
        <v>10</v>
      </c>
    </row>
    <row r="8" spans="1:14" ht="32.25">
      <c r="A8" s="60" t="s">
        <v>12</v>
      </c>
      <c r="B8" s="60" t="s">
        <v>13</v>
      </c>
      <c r="C8" s="60" t="s">
        <v>14</v>
      </c>
      <c r="D8" s="60" t="s">
        <v>15</v>
      </c>
      <c r="E8" s="60" t="s">
        <v>16</v>
      </c>
      <c r="F8" s="60" t="s">
        <v>17</v>
      </c>
      <c r="G8" s="60" t="s">
        <v>18</v>
      </c>
      <c r="H8" s="60" t="s">
        <v>19</v>
      </c>
      <c r="J8" s="75" t="s">
        <v>20</v>
      </c>
      <c r="K8" s="71"/>
      <c r="L8" s="71"/>
      <c r="M8" s="66" t="s">
        <v>21</v>
      </c>
      <c r="N8" s="65" t="s">
        <v>22</v>
      </c>
    </row>
    <row r="9" spans="1:14" ht="21" customHeight="1">
      <c r="A9" s="59"/>
      <c r="B9" s="59"/>
      <c r="C9" s="59"/>
      <c r="D9" s="59"/>
      <c r="E9" s="59"/>
      <c r="F9" s="59"/>
      <c r="G9" s="59"/>
      <c r="H9" s="59"/>
      <c r="J9" s="75" t="s">
        <v>23</v>
      </c>
      <c r="K9" s="71"/>
      <c r="L9" s="71"/>
      <c r="M9" s="66" t="s">
        <v>9</v>
      </c>
      <c r="N9" s="66" t="s">
        <v>9</v>
      </c>
    </row>
    <row r="10" spans="1:14" ht="27" customHeight="1">
      <c r="A10" s="69"/>
      <c r="B10" s="69"/>
      <c r="C10" s="69"/>
      <c r="D10" s="69"/>
      <c r="E10" s="69"/>
      <c r="F10" s="69"/>
      <c r="G10" s="69"/>
      <c r="H10" s="69"/>
      <c r="J10" s="75" t="s">
        <v>24</v>
      </c>
      <c r="K10" s="71"/>
      <c r="L10" s="71"/>
      <c r="M10" s="66" t="s">
        <v>9</v>
      </c>
      <c r="N10" s="65" t="s">
        <v>22</v>
      </c>
    </row>
    <row r="11" spans="1:14" ht="17.25" customHeight="1">
      <c r="A11" s="69"/>
      <c r="B11" s="69"/>
      <c r="C11" s="69"/>
      <c r="D11" s="69"/>
      <c r="E11" s="69"/>
      <c r="F11" s="69"/>
      <c r="G11" s="69"/>
      <c r="H11" s="69"/>
      <c r="J11" s="76" t="s">
        <v>25</v>
      </c>
      <c r="K11" s="70"/>
      <c r="L11" s="70"/>
      <c r="M11" s="63" t="s">
        <v>9</v>
      </c>
      <c r="N11" s="63" t="s">
        <v>9</v>
      </c>
    </row>
    <row r="12" spans="1:14" ht="15.75" customHeight="1">
      <c r="A12" s="69"/>
      <c r="B12" s="69"/>
      <c r="C12" s="69"/>
      <c r="D12" s="69"/>
      <c r="E12" s="69"/>
      <c r="F12" s="69"/>
      <c r="G12" s="69"/>
      <c r="H12" s="69"/>
      <c r="J12" s="114" t="s">
        <v>26</v>
      </c>
      <c r="K12" s="114"/>
      <c r="L12" s="114"/>
      <c r="M12" s="114"/>
      <c r="N12" s="114"/>
    </row>
    <row r="13" spans="1:14" ht="15.75" customHeight="1">
      <c r="A13" s="69"/>
      <c r="B13" s="69"/>
      <c r="C13" s="69"/>
      <c r="D13" s="69"/>
      <c r="E13" s="69"/>
      <c r="F13" s="69"/>
      <c r="G13" s="69"/>
      <c r="H13" s="69"/>
      <c r="J13" s="115"/>
      <c r="K13" s="115"/>
      <c r="L13" s="115"/>
      <c r="M13" s="115"/>
      <c r="N13" s="115"/>
    </row>
    <row r="14" spans="1:14" ht="15.75" customHeight="1">
      <c r="A14" s="69"/>
      <c r="B14" s="69"/>
      <c r="C14" s="69"/>
      <c r="D14" s="69"/>
      <c r="E14" s="69"/>
      <c r="F14" s="69"/>
      <c r="G14" s="69"/>
      <c r="H14" s="69"/>
      <c r="J14" s="115"/>
      <c r="K14" s="115"/>
      <c r="L14" s="115"/>
      <c r="M14" s="115"/>
      <c r="N14" s="115"/>
    </row>
    <row r="15" spans="1:14" ht="15.75" customHeight="1">
      <c r="A15" s="69"/>
      <c r="B15" s="69"/>
      <c r="C15" s="69"/>
      <c r="D15" s="69"/>
      <c r="E15" s="69"/>
      <c r="F15" s="69"/>
      <c r="G15" s="69"/>
      <c r="H15" s="69"/>
      <c r="J15" s="115"/>
      <c r="K15" s="115"/>
      <c r="L15" s="115"/>
      <c r="M15" s="115"/>
      <c r="N15" s="115"/>
    </row>
    <row r="16" spans="1:14" ht="15.75" customHeight="1">
      <c r="A16" s="69"/>
      <c r="B16" s="69"/>
      <c r="C16" s="69"/>
      <c r="D16" s="69"/>
      <c r="E16" s="69"/>
      <c r="F16" s="69"/>
      <c r="G16" s="69"/>
      <c r="H16" s="69"/>
      <c r="J16" s="115"/>
      <c r="K16" s="115"/>
      <c r="L16" s="115"/>
      <c r="M16" s="115"/>
      <c r="N16" s="115"/>
    </row>
    <row r="17" spans="1:14" ht="15" customHeight="1">
      <c r="A17" s="69"/>
      <c r="B17" s="69"/>
      <c r="C17" s="69"/>
      <c r="D17" s="69"/>
      <c r="E17" s="69"/>
      <c r="F17" s="69"/>
      <c r="G17" s="69"/>
      <c r="H17" s="69"/>
      <c r="J17" s="115"/>
      <c r="K17" s="115"/>
      <c r="L17" s="115"/>
      <c r="M17" s="115"/>
      <c r="N17" s="115"/>
    </row>
    <row r="18" spans="1:14" ht="20.25" customHeight="1">
      <c r="A18" s="69"/>
      <c r="B18" s="69"/>
      <c r="C18" s="69"/>
      <c r="D18" s="69"/>
      <c r="E18" s="69"/>
      <c r="F18" s="69"/>
      <c r="G18" s="69"/>
      <c r="H18" s="69"/>
      <c r="J18" s="115"/>
      <c r="K18" s="115"/>
      <c r="L18" s="115"/>
      <c r="M18" s="115"/>
      <c r="N18" s="115"/>
    </row>
    <row r="19" spans="1:14" ht="15" customHeight="1">
      <c r="A19" s="69"/>
      <c r="B19" s="69"/>
      <c r="C19" s="69"/>
      <c r="D19" s="69"/>
      <c r="E19" s="69"/>
      <c r="F19" s="69"/>
      <c r="G19" s="69"/>
      <c r="H19" s="69"/>
    </row>
    <row r="20" spans="1:14" ht="15" customHeight="1">
      <c r="A20" s="69"/>
      <c r="B20" s="69"/>
      <c r="C20" s="69"/>
      <c r="D20" s="69"/>
      <c r="E20" s="69"/>
      <c r="F20" s="69"/>
      <c r="G20" s="69"/>
      <c r="H20" s="69"/>
    </row>
    <row r="21" spans="1:14" ht="15" customHeight="1">
      <c r="A21" s="69"/>
      <c r="B21" s="69"/>
      <c r="C21" s="69"/>
      <c r="D21" s="69"/>
      <c r="E21" s="69"/>
      <c r="F21" s="69"/>
      <c r="G21" s="69"/>
      <c r="H21" s="69"/>
    </row>
    <row r="22" spans="1:14" ht="15" customHeight="1">
      <c r="A22" s="69"/>
      <c r="B22" s="69"/>
      <c r="C22" s="69"/>
      <c r="D22" s="69"/>
      <c r="E22" s="69"/>
      <c r="F22" s="69"/>
      <c r="G22" s="69"/>
      <c r="H22" s="69"/>
    </row>
    <row r="23" spans="1:14">
      <c r="A23" s="8"/>
      <c r="B23" s="8"/>
      <c r="C23" s="8"/>
      <c r="D23" s="8"/>
      <c r="E23" s="8"/>
      <c r="F23" s="8"/>
      <c r="G23" s="8"/>
      <c r="H23" s="8"/>
    </row>
    <row r="24" spans="1:14">
      <c r="A24" s="8"/>
      <c r="B24" s="8"/>
      <c r="C24" s="8"/>
      <c r="D24" s="8"/>
      <c r="E24" s="8"/>
      <c r="F24" s="8"/>
      <c r="G24" s="8"/>
      <c r="H24" s="8"/>
    </row>
    <row r="25" spans="1:14">
      <c r="A25" s="8"/>
      <c r="B25" s="8"/>
      <c r="C25" s="8"/>
      <c r="D25" s="8"/>
      <c r="E25" s="8"/>
      <c r="F25" s="8"/>
      <c r="G25" s="8"/>
      <c r="H25" s="8"/>
    </row>
    <row r="26" spans="1:14">
      <c r="A26" s="8"/>
      <c r="B26" s="8"/>
      <c r="C26" s="8"/>
      <c r="D26" s="8"/>
      <c r="E26" s="8"/>
      <c r="F26" s="8"/>
      <c r="G26" s="8"/>
      <c r="H26" s="8"/>
    </row>
  </sheetData>
  <mergeCells count="8">
    <mergeCell ref="J4:N4"/>
    <mergeCell ref="A1:H1"/>
    <mergeCell ref="A2:H2"/>
    <mergeCell ref="A6:H6"/>
    <mergeCell ref="A7:H7"/>
    <mergeCell ref="A3:H3"/>
    <mergeCell ref="A4:H4"/>
    <mergeCell ref="J12:N18"/>
  </mergeCells>
  <dataValidations count="1">
    <dataValidation allowBlank="1" showInputMessage="1" showErrorMessage="1" sqref="C9" xr:uid="{6CA48B87-C9F2-4FDF-BE8B-99AF37E172E1}"/>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EA14E-0C90-4234-B8CB-E5EB70C2AF99}">
  <dimension ref="A1:D21"/>
  <sheetViews>
    <sheetView workbookViewId="0">
      <selection activeCell="C21" sqref="C21"/>
    </sheetView>
  </sheetViews>
  <sheetFormatPr defaultRowHeight="15"/>
  <cols>
    <col min="1" max="1" width="41.28515625" bestFit="1" customWidth="1"/>
    <col min="2" max="2" width="51.28515625" bestFit="1" customWidth="1"/>
    <col min="3" max="3" width="23" bestFit="1" customWidth="1"/>
    <col min="4" max="4" width="57.140625" bestFit="1" customWidth="1"/>
  </cols>
  <sheetData>
    <row r="1" spans="1:4" ht="18.75">
      <c r="A1" s="4" t="s">
        <v>27</v>
      </c>
      <c r="B1" s="4" t="s">
        <v>28</v>
      </c>
      <c r="C1" s="4" t="s">
        <v>29</v>
      </c>
      <c r="D1" s="20" t="s">
        <v>30</v>
      </c>
    </row>
    <row r="2" spans="1:4" ht="15.75">
      <c r="A2" s="1" t="s">
        <v>31</v>
      </c>
      <c r="B2" s="2"/>
      <c r="C2" s="2"/>
      <c r="D2" s="21">
        <f>B2*C2</f>
        <v>0</v>
      </c>
    </row>
    <row r="3" spans="1:4" ht="15.75">
      <c r="A3" s="1" t="s">
        <v>32</v>
      </c>
      <c r="B3" s="2"/>
      <c r="C3" s="2"/>
      <c r="D3" s="21">
        <f t="shared" ref="D3:D10" si="0">B3*C3</f>
        <v>0</v>
      </c>
    </row>
    <row r="4" spans="1:4" ht="15.75">
      <c r="A4" s="1" t="s">
        <v>33</v>
      </c>
      <c r="B4" s="2"/>
      <c r="C4" s="2"/>
      <c r="D4" s="21">
        <f>B4*C4</f>
        <v>0</v>
      </c>
    </row>
    <row r="5" spans="1:4" ht="15.75">
      <c r="A5" s="1" t="s">
        <v>34</v>
      </c>
      <c r="B5" s="2"/>
      <c r="C5" s="2"/>
      <c r="D5" s="21">
        <f t="shared" si="0"/>
        <v>0</v>
      </c>
    </row>
    <row r="6" spans="1:4" ht="15.75">
      <c r="A6" s="1" t="s">
        <v>35</v>
      </c>
      <c r="B6" s="2"/>
      <c r="C6" s="2"/>
      <c r="D6" s="21">
        <f t="shared" si="0"/>
        <v>0</v>
      </c>
    </row>
    <row r="7" spans="1:4" ht="15.75">
      <c r="A7" s="1" t="s">
        <v>36</v>
      </c>
      <c r="B7" s="2"/>
      <c r="C7" s="2"/>
      <c r="D7" s="21">
        <f t="shared" si="0"/>
        <v>0</v>
      </c>
    </row>
    <row r="8" spans="1:4" ht="15.75">
      <c r="A8" s="1" t="s">
        <v>37</v>
      </c>
      <c r="B8" s="2"/>
      <c r="C8" s="2"/>
      <c r="D8" s="21">
        <f t="shared" si="0"/>
        <v>0</v>
      </c>
    </row>
    <row r="9" spans="1:4" ht="15.75">
      <c r="A9" s="1" t="s">
        <v>38</v>
      </c>
      <c r="B9" s="2"/>
      <c r="C9" s="2"/>
      <c r="D9" s="21">
        <f t="shared" si="0"/>
        <v>0</v>
      </c>
    </row>
    <row r="10" spans="1:4" ht="15.75">
      <c r="A10" s="1" t="s">
        <v>39</v>
      </c>
      <c r="B10" s="2"/>
      <c r="C10" s="2"/>
      <c r="D10" s="21">
        <f t="shared" si="0"/>
        <v>0</v>
      </c>
    </row>
    <row r="11" spans="1:4" ht="9.75" customHeight="1">
      <c r="A11" s="88"/>
      <c r="B11" s="88"/>
      <c r="C11" s="88"/>
      <c r="D11" s="89"/>
    </row>
    <row r="12" spans="1:4" ht="15.75">
      <c r="A12" s="1" t="s">
        <v>40</v>
      </c>
      <c r="B12" s="2">
        <f>SUM(B2:B10)</f>
        <v>0</v>
      </c>
      <c r="C12" s="2"/>
      <c r="D12" s="21">
        <f>B12*C12</f>
        <v>0</v>
      </c>
    </row>
    <row r="13" spans="1:4" ht="15.75">
      <c r="A13" s="1" t="s">
        <v>41</v>
      </c>
      <c r="B13" s="2"/>
      <c r="C13" s="2"/>
      <c r="D13" s="21">
        <f t="shared" ref="D13:D20" si="1">B13*C13</f>
        <v>0</v>
      </c>
    </row>
    <row r="14" spans="1:4" ht="15.75">
      <c r="A14" s="1" t="s">
        <v>42</v>
      </c>
      <c r="B14" s="2">
        <f>SUM(B12:B13)</f>
        <v>0</v>
      </c>
      <c r="C14" s="2"/>
      <c r="D14" s="21">
        <f t="shared" si="1"/>
        <v>0</v>
      </c>
    </row>
    <row r="15" spans="1:4" ht="9.75" customHeight="1">
      <c r="A15" s="88"/>
      <c r="B15" s="88"/>
      <c r="C15" s="88"/>
      <c r="D15" s="89"/>
    </row>
    <row r="16" spans="1:4" ht="15.75">
      <c r="A16" s="1" t="s">
        <v>43</v>
      </c>
      <c r="B16" s="2"/>
      <c r="C16" s="2"/>
      <c r="D16" s="21">
        <f t="shared" si="1"/>
        <v>0</v>
      </c>
    </row>
    <row r="17" spans="1:4" ht="15.75">
      <c r="A17" s="1" t="s">
        <v>44</v>
      </c>
      <c r="B17" s="2"/>
      <c r="C17" s="2"/>
      <c r="D17" s="21">
        <f t="shared" si="1"/>
        <v>0</v>
      </c>
    </row>
    <row r="18" spans="1:4" ht="9.75" customHeight="1">
      <c r="A18" s="88"/>
      <c r="B18" s="88"/>
      <c r="C18" s="88"/>
      <c r="D18" s="89"/>
    </row>
    <row r="19" spans="1:4" ht="15.75">
      <c r="A19" s="1" t="s">
        <v>45</v>
      </c>
      <c r="B19" s="2">
        <f>SUM(B16:B17)</f>
        <v>0</v>
      </c>
      <c r="C19" s="2"/>
      <c r="D19" s="21">
        <f t="shared" si="1"/>
        <v>0</v>
      </c>
    </row>
    <row r="20" spans="1:4" ht="15.75">
      <c r="A20" s="6" t="s">
        <v>46</v>
      </c>
      <c r="B20" s="7">
        <f>SUM(B19,B14)</f>
        <v>0</v>
      </c>
      <c r="C20" s="7"/>
      <c r="D20" s="22">
        <f t="shared" si="1"/>
        <v>0</v>
      </c>
    </row>
    <row r="21" spans="1:4" ht="79.5" customHeight="1">
      <c r="C21" s="77" t="s">
        <v>47</v>
      </c>
    </row>
  </sheetData>
  <mergeCells count="3">
    <mergeCell ref="A11:D11"/>
    <mergeCell ref="A15:D15"/>
    <mergeCell ref="A18:D1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C9E72-D495-4F8D-A92E-3F6E49BB5102}">
  <dimension ref="A1:E17"/>
  <sheetViews>
    <sheetView workbookViewId="0">
      <selection activeCell="D14" sqref="D14"/>
    </sheetView>
  </sheetViews>
  <sheetFormatPr defaultRowHeight="15"/>
  <cols>
    <col min="1" max="1" width="18.5703125" customWidth="1"/>
    <col min="2" max="2" width="34.28515625" bestFit="1" customWidth="1"/>
    <col min="3" max="3" width="20.28515625" bestFit="1" customWidth="1"/>
    <col min="4" max="4" width="11.42578125" bestFit="1" customWidth="1"/>
    <col min="5" max="5" width="22.7109375" customWidth="1"/>
  </cols>
  <sheetData>
    <row r="1" spans="1:5" ht="19.5" thickBot="1">
      <c r="A1" s="94" t="s">
        <v>48</v>
      </c>
      <c r="B1" s="95"/>
      <c r="C1" s="96"/>
    </row>
    <row r="2" spans="1:5" ht="129.75" customHeight="1" thickBot="1">
      <c r="A2" s="91" t="s">
        <v>49</v>
      </c>
      <c r="B2" s="92"/>
      <c r="C2" s="93"/>
    </row>
    <row r="4" spans="1:5" ht="37.5">
      <c r="A4" s="4" t="s">
        <v>50</v>
      </c>
      <c r="B4" s="62" t="s">
        <v>51</v>
      </c>
      <c r="C4" s="4" t="s">
        <v>52</v>
      </c>
      <c r="D4" s="4" t="s">
        <v>53</v>
      </c>
      <c r="E4" s="44" t="s">
        <v>54</v>
      </c>
    </row>
    <row r="5" spans="1:5" ht="15.75">
      <c r="A5" s="1" t="s">
        <v>55</v>
      </c>
      <c r="B5" s="9">
        <v>2529</v>
      </c>
      <c r="C5" s="13"/>
      <c r="D5" s="11" t="s">
        <v>56</v>
      </c>
      <c r="E5" s="15">
        <f>C5*B5*12</f>
        <v>0</v>
      </c>
    </row>
    <row r="6" spans="1:5" ht="15.75">
      <c r="A6" s="1" t="s">
        <v>57</v>
      </c>
      <c r="B6" s="9">
        <v>2655</v>
      </c>
      <c r="C6" s="13"/>
      <c r="D6" s="11" t="s">
        <v>56</v>
      </c>
      <c r="E6" s="15">
        <f t="shared" ref="E6:E9" si="0">C6*B6*12</f>
        <v>0</v>
      </c>
    </row>
    <row r="7" spans="1:5" ht="15.75">
      <c r="A7" s="1" t="s">
        <v>58</v>
      </c>
      <c r="B7" s="9">
        <v>2910</v>
      </c>
      <c r="C7" s="13"/>
      <c r="D7" s="11" t="s">
        <v>56</v>
      </c>
      <c r="E7" s="15">
        <f t="shared" si="0"/>
        <v>0</v>
      </c>
    </row>
    <row r="8" spans="1:5" ht="15.75">
      <c r="A8" s="1" t="s">
        <v>59</v>
      </c>
      <c r="B8" s="9">
        <v>3644</v>
      </c>
      <c r="C8" s="13"/>
      <c r="D8" s="11" t="s">
        <v>56</v>
      </c>
      <c r="E8" s="15">
        <f t="shared" si="0"/>
        <v>0</v>
      </c>
    </row>
    <row r="9" spans="1:5" ht="15.75">
      <c r="A9" s="6" t="s">
        <v>60</v>
      </c>
      <c r="B9" s="10">
        <v>3959</v>
      </c>
      <c r="C9" s="14"/>
      <c r="D9" s="12" t="s">
        <v>56</v>
      </c>
      <c r="E9" s="18">
        <f t="shared" si="0"/>
        <v>0</v>
      </c>
    </row>
    <row r="10" spans="1:5" ht="15.75">
      <c r="A10" s="90" t="s">
        <v>61</v>
      </c>
      <c r="B10" s="90"/>
      <c r="C10" s="17">
        <f>SUM(C5:C9)</f>
        <v>0</v>
      </c>
      <c r="D10" s="3" t="s">
        <v>62</v>
      </c>
      <c r="E10" s="16">
        <f>SUM(E5:E9)</f>
        <v>0</v>
      </c>
    </row>
    <row r="11" spans="1:5" ht="15" customHeight="1">
      <c r="A11" s="8"/>
      <c r="B11" s="8"/>
      <c r="C11" s="116" t="s">
        <v>63</v>
      </c>
      <c r="D11" s="8"/>
      <c r="E11" s="8"/>
    </row>
    <row r="12" spans="1:5">
      <c r="A12" s="8"/>
      <c r="B12" s="8"/>
      <c r="C12" s="116"/>
      <c r="D12" s="8"/>
      <c r="E12" s="8"/>
    </row>
    <row r="13" spans="1:5">
      <c r="C13" s="116"/>
    </row>
    <row r="14" spans="1:5">
      <c r="C14" s="116"/>
    </row>
    <row r="15" spans="1:5">
      <c r="C15" s="116"/>
    </row>
    <row r="16" spans="1:5">
      <c r="C16" s="116"/>
    </row>
    <row r="17" spans="3:3">
      <c r="C17" s="116"/>
    </row>
  </sheetData>
  <mergeCells count="4">
    <mergeCell ref="A10:B10"/>
    <mergeCell ref="A2:C2"/>
    <mergeCell ref="A1:C1"/>
    <mergeCell ref="C11:C17"/>
  </mergeCells>
  <hyperlinks>
    <hyperlink ref="B4" r:id="rId1" xr:uid="{669D8C0A-CDC8-43EC-A6BB-546B57612E1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1A7F4-7634-4EE8-8D74-9DC4496D4AD8}">
  <dimension ref="A1:E10"/>
  <sheetViews>
    <sheetView workbookViewId="0">
      <selection activeCell="A2" sqref="A2:C2"/>
    </sheetView>
  </sheetViews>
  <sheetFormatPr defaultRowHeight="15"/>
  <cols>
    <col min="1" max="1" width="18.140625" customWidth="1"/>
    <col min="2" max="2" width="41.140625" customWidth="1"/>
    <col min="3" max="3" width="20.28515625" bestFit="1" customWidth="1"/>
    <col min="4" max="4" width="13.5703125" bestFit="1" customWidth="1"/>
    <col min="5" max="5" width="15" customWidth="1"/>
  </cols>
  <sheetData>
    <row r="1" spans="1:5" ht="19.5" thickBot="1">
      <c r="A1" s="97" t="s">
        <v>48</v>
      </c>
      <c r="B1" s="97"/>
      <c r="C1" s="97"/>
    </row>
    <row r="2" spans="1:5" ht="194.25" customHeight="1" thickBot="1">
      <c r="A2" s="91" t="s">
        <v>64</v>
      </c>
      <c r="B2" s="92"/>
      <c r="C2" s="93"/>
    </row>
    <row r="4" spans="1:5" ht="37.5">
      <c r="A4" s="4" t="s">
        <v>50</v>
      </c>
      <c r="B4" s="62" t="s">
        <v>51</v>
      </c>
      <c r="C4" s="4" t="s">
        <v>52</v>
      </c>
      <c r="D4" s="4" t="s">
        <v>53</v>
      </c>
      <c r="E4" s="44" t="s">
        <v>54</v>
      </c>
    </row>
    <row r="5" spans="1:5" ht="15.75">
      <c r="A5" s="1" t="s">
        <v>55</v>
      </c>
      <c r="B5" s="9">
        <v>2529</v>
      </c>
      <c r="C5" s="13"/>
      <c r="D5" s="11" t="s">
        <v>56</v>
      </c>
      <c r="E5" s="15">
        <f>C5*B5*12</f>
        <v>0</v>
      </c>
    </row>
    <row r="6" spans="1:5" ht="15.75">
      <c r="A6" s="1" t="s">
        <v>57</v>
      </c>
      <c r="B6" s="9">
        <v>2655</v>
      </c>
      <c r="C6" s="13"/>
      <c r="D6" s="11" t="s">
        <v>56</v>
      </c>
      <c r="E6" s="15">
        <f t="shared" ref="E6:E9" si="0">C6*B6*12</f>
        <v>0</v>
      </c>
    </row>
    <row r="7" spans="1:5" ht="15.75">
      <c r="A7" s="1" t="s">
        <v>58</v>
      </c>
      <c r="B7" s="9">
        <v>2910</v>
      </c>
      <c r="C7" s="13"/>
      <c r="D7" s="11" t="s">
        <v>56</v>
      </c>
      <c r="E7" s="15">
        <f t="shared" si="0"/>
        <v>0</v>
      </c>
    </row>
    <row r="8" spans="1:5" ht="15.75">
      <c r="A8" s="1" t="s">
        <v>59</v>
      </c>
      <c r="B8" s="9">
        <v>3644</v>
      </c>
      <c r="C8" s="13"/>
      <c r="D8" s="11" t="s">
        <v>56</v>
      </c>
      <c r="E8" s="15">
        <f t="shared" si="0"/>
        <v>0</v>
      </c>
    </row>
    <row r="9" spans="1:5" ht="15.75">
      <c r="A9" s="6" t="s">
        <v>60</v>
      </c>
      <c r="B9" s="10">
        <v>3959</v>
      </c>
      <c r="C9" s="14"/>
      <c r="D9" s="12" t="s">
        <v>56</v>
      </c>
      <c r="E9" s="18">
        <f t="shared" si="0"/>
        <v>0</v>
      </c>
    </row>
    <row r="10" spans="1:5" ht="15.75">
      <c r="A10" s="90" t="s">
        <v>61</v>
      </c>
      <c r="B10" s="90"/>
      <c r="C10" s="17">
        <f>SUM(C5:C9)</f>
        <v>0</v>
      </c>
      <c r="D10" s="3" t="s">
        <v>62</v>
      </c>
      <c r="E10" s="16">
        <f>SUM(E5:E9)</f>
        <v>0</v>
      </c>
    </row>
  </sheetData>
  <mergeCells count="3">
    <mergeCell ref="A10:B10"/>
    <mergeCell ref="A1:C1"/>
    <mergeCell ref="A2:C2"/>
  </mergeCells>
  <hyperlinks>
    <hyperlink ref="B4" r:id="rId1" xr:uid="{557D0C2E-48D0-4FD1-940B-5A09D469175A}"/>
  </hyperlinks>
  <pageMargins left="0.7" right="0.7" top="0.75" bottom="0.75" header="0.3" footer="0.3"/>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9B507-5C3A-4933-B0E1-5BCB0B995A34}">
  <dimension ref="A1:N40"/>
  <sheetViews>
    <sheetView topLeftCell="A18" workbookViewId="0">
      <selection activeCell="B25" sqref="B25"/>
    </sheetView>
  </sheetViews>
  <sheetFormatPr defaultRowHeight="15"/>
  <cols>
    <col min="1" max="1" width="36" bestFit="1" customWidth="1"/>
    <col min="2" max="2" width="119" bestFit="1" customWidth="1"/>
    <col min="3" max="3" width="29.5703125" bestFit="1" customWidth="1"/>
  </cols>
  <sheetData>
    <row r="1" spans="1:3" ht="18.75">
      <c r="A1" s="36"/>
      <c r="B1" s="36" t="s">
        <v>48</v>
      </c>
      <c r="C1" s="36"/>
    </row>
    <row r="2" spans="1:3">
      <c r="A2" s="98" t="s">
        <v>65</v>
      </c>
      <c r="B2" s="99"/>
      <c r="C2" s="100"/>
    </row>
    <row r="3" spans="1:3">
      <c r="A3" s="101"/>
      <c r="B3" s="102"/>
      <c r="C3" s="103"/>
    </row>
    <row r="4" spans="1:3">
      <c r="A4" s="101"/>
      <c r="B4" s="102"/>
      <c r="C4" s="103"/>
    </row>
    <row r="5" spans="1:3">
      <c r="A5" s="101"/>
      <c r="B5" s="102"/>
      <c r="C5" s="103"/>
    </row>
    <row r="6" spans="1:3">
      <c r="A6" s="101"/>
      <c r="B6" s="102"/>
      <c r="C6" s="103"/>
    </row>
    <row r="7" spans="1:3">
      <c r="A7" s="101"/>
      <c r="B7" s="102"/>
      <c r="C7" s="103"/>
    </row>
    <row r="8" spans="1:3">
      <c r="A8" s="101"/>
      <c r="B8" s="102"/>
      <c r="C8" s="103"/>
    </row>
    <row r="9" spans="1:3">
      <c r="A9" s="101"/>
      <c r="B9" s="102"/>
      <c r="C9" s="103"/>
    </row>
    <row r="10" spans="1:3">
      <c r="A10" s="101"/>
      <c r="B10" s="102"/>
      <c r="C10" s="103"/>
    </row>
    <row r="11" spans="1:3">
      <c r="A11" s="101"/>
      <c r="B11" s="102"/>
      <c r="C11" s="103"/>
    </row>
    <row r="12" spans="1:3">
      <c r="A12" s="101"/>
      <c r="B12" s="102"/>
      <c r="C12" s="103"/>
    </row>
    <row r="13" spans="1:3">
      <c r="A13" s="101"/>
      <c r="B13" s="102"/>
      <c r="C13" s="103"/>
    </row>
    <row r="14" spans="1:3" ht="3.75" customHeight="1">
      <c r="A14" s="101"/>
      <c r="B14" s="102"/>
      <c r="C14" s="103"/>
    </row>
    <row r="15" spans="1:3" ht="3" customHeight="1">
      <c r="A15" s="101"/>
      <c r="B15" s="102"/>
      <c r="C15" s="103"/>
    </row>
    <row r="16" spans="1:3" ht="3" customHeight="1">
      <c r="A16" s="101"/>
      <c r="B16" s="102"/>
      <c r="C16" s="103"/>
    </row>
    <row r="17" spans="1:3">
      <c r="A17" s="104"/>
      <c r="B17" s="105"/>
      <c r="C17" s="106"/>
    </row>
    <row r="19" spans="1:3" ht="37.5">
      <c r="A19" s="27" t="s">
        <v>27</v>
      </c>
      <c r="B19" s="28" t="s">
        <v>66</v>
      </c>
      <c r="C19" s="29" t="s">
        <v>67</v>
      </c>
    </row>
    <row r="20" spans="1:3" ht="15.75">
      <c r="A20" s="30" t="s">
        <v>68</v>
      </c>
      <c r="B20" s="38" t="s">
        <v>69</v>
      </c>
      <c r="C20" s="21" t="s">
        <v>62</v>
      </c>
    </row>
    <row r="21" spans="1:3" ht="15.75">
      <c r="A21" s="30" t="s">
        <v>70</v>
      </c>
      <c r="B21" s="38" t="s">
        <v>71</v>
      </c>
      <c r="C21" s="21" t="s">
        <v>62</v>
      </c>
    </row>
    <row r="22" spans="1:3" ht="30">
      <c r="A22" s="30" t="s">
        <v>72</v>
      </c>
      <c r="B22" s="38" t="s">
        <v>73</v>
      </c>
      <c r="C22" s="21" t="s">
        <v>62</v>
      </c>
    </row>
    <row r="23" spans="1:3" ht="15.75">
      <c r="A23" s="30" t="s">
        <v>74</v>
      </c>
      <c r="B23" s="38" t="s">
        <v>75</v>
      </c>
      <c r="C23" s="21" t="s">
        <v>62</v>
      </c>
    </row>
    <row r="24" spans="1:3" ht="15.75">
      <c r="A24" s="30" t="s">
        <v>76</v>
      </c>
      <c r="B24" s="39" t="s">
        <v>62</v>
      </c>
      <c r="C24" s="21" t="s">
        <v>62</v>
      </c>
    </row>
    <row r="25" spans="1:3" ht="15.75">
      <c r="A25" s="30" t="s">
        <v>77</v>
      </c>
      <c r="B25" s="39" t="s">
        <v>62</v>
      </c>
      <c r="C25" s="21" t="s">
        <v>62</v>
      </c>
    </row>
    <row r="26" spans="1:3" ht="15.75">
      <c r="A26" s="30" t="s">
        <v>78</v>
      </c>
      <c r="B26" s="39" t="s">
        <v>62</v>
      </c>
      <c r="C26" s="21" t="s">
        <v>62</v>
      </c>
    </row>
    <row r="27" spans="1:3" ht="15.75">
      <c r="A27" s="30" t="s">
        <v>79</v>
      </c>
      <c r="B27" s="39" t="s">
        <v>62</v>
      </c>
      <c r="C27" s="21" t="s">
        <v>62</v>
      </c>
    </row>
    <row r="28" spans="1:3" ht="15.75">
      <c r="A28" s="30" t="s">
        <v>80</v>
      </c>
      <c r="B28" s="39" t="s">
        <v>62</v>
      </c>
      <c r="C28" s="21" t="s">
        <v>62</v>
      </c>
    </row>
    <row r="29" spans="1:3" ht="15.75">
      <c r="A29" s="30" t="s">
        <v>81</v>
      </c>
      <c r="B29" s="39" t="s">
        <v>62</v>
      </c>
      <c r="C29" s="21" t="s">
        <v>62</v>
      </c>
    </row>
    <row r="30" spans="1:3" ht="15.75">
      <c r="A30" s="30" t="s">
        <v>82</v>
      </c>
      <c r="B30" s="39" t="s">
        <v>62</v>
      </c>
      <c r="C30" s="21" t="s">
        <v>62</v>
      </c>
    </row>
    <row r="31" spans="1:3" ht="15.75">
      <c r="A31" s="30" t="s">
        <v>83</v>
      </c>
      <c r="B31" s="39" t="s">
        <v>62</v>
      </c>
      <c r="C31" s="21" t="s">
        <v>62</v>
      </c>
    </row>
    <row r="32" spans="1:3" ht="15.75">
      <c r="A32" s="30" t="s">
        <v>84</v>
      </c>
      <c r="B32" s="39" t="s">
        <v>62</v>
      </c>
      <c r="C32" s="21" t="s">
        <v>62</v>
      </c>
    </row>
    <row r="33" spans="1:14" ht="15.75">
      <c r="A33" s="30" t="s">
        <v>85</v>
      </c>
      <c r="B33" s="39" t="s">
        <v>62</v>
      </c>
      <c r="C33" s="21" t="s">
        <v>62</v>
      </c>
    </row>
    <row r="34" spans="1:14" ht="15.75">
      <c r="A34" s="30" t="s">
        <v>86</v>
      </c>
      <c r="B34" s="39" t="s">
        <v>62</v>
      </c>
      <c r="C34" s="21" t="s">
        <v>62</v>
      </c>
    </row>
    <row r="35" spans="1:14" ht="15.75">
      <c r="A35" s="30" t="s">
        <v>87</v>
      </c>
      <c r="B35" s="2" t="s">
        <v>62</v>
      </c>
      <c r="C35" s="21" t="s">
        <v>62</v>
      </c>
    </row>
    <row r="36" spans="1:14" ht="30">
      <c r="A36" s="31" t="s">
        <v>88</v>
      </c>
      <c r="B36" s="57" t="s">
        <v>89</v>
      </c>
      <c r="C36" s="32" t="s">
        <v>62</v>
      </c>
    </row>
    <row r="37" spans="1:14" ht="9.75" customHeight="1">
      <c r="A37" s="107"/>
      <c r="B37" s="88"/>
      <c r="C37" s="89"/>
      <c r="H37" s="19"/>
      <c r="I37" s="19"/>
      <c r="J37" s="19"/>
      <c r="K37" s="19"/>
      <c r="L37" s="19"/>
      <c r="M37" s="19"/>
      <c r="N37" s="19"/>
    </row>
    <row r="38" spans="1:14" ht="15.75">
      <c r="A38" s="45" t="s">
        <v>90</v>
      </c>
      <c r="B38" s="26" t="s">
        <v>62</v>
      </c>
      <c r="C38" s="48">
        <f>SUM(C20:C36)</f>
        <v>0</v>
      </c>
    </row>
    <row r="39" spans="1:14" ht="15.75">
      <c r="A39" s="45" t="s">
        <v>29</v>
      </c>
      <c r="B39" s="26" t="s">
        <v>62</v>
      </c>
      <c r="C39" s="48" t="s">
        <v>62</v>
      </c>
    </row>
    <row r="40" spans="1:14" ht="15.75">
      <c r="A40" s="46" t="s">
        <v>91</v>
      </c>
      <c r="B40" s="47" t="s">
        <v>62</v>
      </c>
      <c r="C40" s="49" t="e">
        <f>C38*C39</f>
        <v>#VALUE!</v>
      </c>
    </row>
  </sheetData>
  <mergeCells count="2">
    <mergeCell ref="A2:C17"/>
    <mergeCell ref="A37:C3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E8FFE-31AD-46D9-8C66-D4510D236D13}">
  <dimension ref="A1:N18"/>
  <sheetViews>
    <sheetView workbookViewId="0">
      <selection activeCell="E9" sqref="E9"/>
    </sheetView>
  </sheetViews>
  <sheetFormatPr defaultRowHeight="15"/>
  <cols>
    <col min="1" max="1" width="84.85546875" bestFit="1" customWidth="1"/>
    <col min="2" max="2" width="51.85546875" bestFit="1" customWidth="1"/>
    <col min="3" max="3" width="24.85546875" customWidth="1"/>
  </cols>
  <sheetData>
    <row r="1" spans="1:14" ht="18.75">
      <c r="A1" s="78" t="s">
        <v>48</v>
      </c>
    </row>
    <row r="2" spans="1:14" ht="141.75" customHeight="1">
      <c r="A2" s="58" t="s">
        <v>92</v>
      </c>
    </row>
    <row r="4" spans="1:14" ht="37.5">
      <c r="A4" s="27" t="s">
        <v>27</v>
      </c>
      <c r="B4" s="28" t="s">
        <v>66</v>
      </c>
      <c r="C4" s="29" t="s">
        <v>67</v>
      </c>
    </row>
    <row r="5" spans="1:14" ht="15.75">
      <c r="A5" s="1" t="s">
        <v>93</v>
      </c>
      <c r="B5" s="40" t="s">
        <v>94</v>
      </c>
      <c r="C5" s="21" t="s">
        <v>62</v>
      </c>
    </row>
    <row r="6" spans="1:14" ht="15.75" customHeight="1">
      <c r="A6" s="1" t="s">
        <v>95</v>
      </c>
      <c r="B6" s="41" t="s">
        <v>62</v>
      </c>
      <c r="C6" s="21" t="s">
        <v>62</v>
      </c>
    </row>
    <row r="7" spans="1:14" ht="30">
      <c r="A7" s="1" t="s">
        <v>96</v>
      </c>
      <c r="B7" s="38" t="s">
        <v>97</v>
      </c>
      <c r="C7" s="21" t="s">
        <v>62</v>
      </c>
    </row>
    <row r="8" spans="1:14" ht="15.75" customHeight="1">
      <c r="A8" s="1" t="s">
        <v>98</v>
      </c>
      <c r="B8" s="41" t="s">
        <v>62</v>
      </c>
      <c r="C8" s="21" t="s">
        <v>62</v>
      </c>
    </row>
    <row r="9" spans="1:14" ht="15.75" customHeight="1">
      <c r="A9" s="1" t="s">
        <v>99</v>
      </c>
      <c r="B9" s="41" t="s">
        <v>62</v>
      </c>
      <c r="C9" s="21" t="s">
        <v>62</v>
      </c>
    </row>
    <row r="10" spans="1:14" ht="15.75" customHeight="1">
      <c r="A10" s="1" t="s">
        <v>100</v>
      </c>
      <c r="B10" s="40" t="s">
        <v>101</v>
      </c>
      <c r="C10" s="21" t="s">
        <v>62</v>
      </c>
      <c r="D10" s="33"/>
      <c r="E10" s="19"/>
      <c r="F10" s="19"/>
      <c r="G10" s="19"/>
      <c r="H10" s="19"/>
      <c r="I10" s="19"/>
      <c r="J10" s="19"/>
      <c r="K10" s="19"/>
      <c r="L10" s="19"/>
      <c r="M10" s="19"/>
      <c r="N10" s="19"/>
    </row>
    <row r="11" spans="1:14" ht="9" customHeight="1">
      <c r="A11" s="107"/>
      <c r="B11" s="88"/>
      <c r="C11" s="89"/>
      <c r="D11" s="25"/>
      <c r="E11" s="19"/>
      <c r="F11" s="19"/>
      <c r="G11" s="19"/>
      <c r="H11" s="19"/>
      <c r="I11" s="19"/>
      <c r="J11" s="19"/>
      <c r="K11" s="19"/>
      <c r="L11" s="19"/>
      <c r="M11" s="19"/>
      <c r="N11" s="19"/>
    </row>
    <row r="12" spans="1:14" ht="15.75" customHeight="1">
      <c r="A12" s="42" t="s">
        <v>90</v>
      </c>
      <c r="B12" s="8" t="s">
        <v>62</v>
      </c>
      <c r="C12" s="23" t="s">
        <v>62</v>
      </c>
    </row>
    <row r="13" spans="1:14" ht="15.75" customHeight="1">
      <c r="A13" s="42" t="s">
        <v>102</v>
      </c>
      <c r="B13" s="8" t="s">
        <v>62</v>
      </c>
      <c r="C13" s="23" t="s">
        <v>62</v>
      </c>
    </row>
    <row r="14" spans="1:14" ht="15.75" customHeight="1">
      <c r="A14" s="43" t="s">
        <v>91</v>
      </c>
      <c r="B14" s="5" t="s">
        <v>62</v>
      </c>
      <c r="C14" s="24" t="s">
        <v>62</v>
      </c>
    </row>
    <row r="15" spans="1:14">
      <c r="A15" s="37" t="s">
        <v>62</v>
      </c>
      <c r="B15" s="8"/>
      <c r="C15" s="8"/>
    </row>
    <row r="16" spans="1:14">
      <c r="A16" s="8"/>
      <c r="B16" s="8"/>
      <c r="C16" s="8"/>
    </row>
    <row r="17" spans="1:3">
      <c r="A17" s="8"/>
      <c r="B17" s="8"/>
      <c r="C17" s="8"/>
    </row>
    <row r="18" spans="1:3">
      <c r="A18" s="8"/>
      <c r="B18" s="8"/>
      <c r="C18" s="8"/>
    </row>
  </sheetData>
  <mergeCells count="1">
    <mergeCell ref="A11:C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F4556-64A5-4BE5-9B29-FB90B185D00D}">
  <dimension ref="A1:N14"/>
  <sheetViews>
    <sheetView workbookViewId="0">
      <selection activeCell="A2" sqref="A2:B2"/>
    </sheetView>
  </sheetViews>
  <sheetFormatPr defaultRowHeight="15"/>
  <cols>
    <col min="1" max="1" width="27" customWidth="1"/>
    <col min="2" max="2" width="58" customWidth="1"/>
    <col min="3" max="3" width="34.85546875" bestFit="1" customWidth="1"/>
  </cols>
  <sheetData>
    <row r="1" spans="1:14" ht="18.75">
      <c r="A1" s="110" t="s">
        <v>48</v>
      </c>
      <c r="B1" s="111"/>
    </row>
    <row r="2" spans="1:14" ht="125.25" customHeight="1">
      <c r="A2" s="108" t="s">
        <v>103</v>
      </c>
      <c r="B2" s="109"/>
    </row>
    <row r="3" spans="1:14" ht="15.75">
      <c r="A3" s="50"/>
    </row>
    <row r="4" spans="1:14" ht="18.75">
      <c r="A4" s="28" t="s">
        <v>27</v>
      </c>
      <c r="B4" s="28" t="s">
        <v>66</v>
      </c>
      <c r="C4" s="56" t="s">
        <v>67</v>
      </c>
    </row>
    <row r="5" spans="1:14" ht="15.75">
      <c r="A5" s="1" t="s">
        <v>104</v>
      </c>
      <c r="B5" s="61" t="s">
        <v>105</v>
      </c>
      <c r="C5" s="21" t="s">
        <v>62</v>
      </c>
    </row>
    <row r="6" spans="1:14" ht="15.75">
      <c r="A6" s="1" t="s">
        <v>106</v>
      </c>
      <c r="B6" s="61" t="s">
        <v>107</v>
      </c>
      <c r="C6" s="21" t="s">
        <v>62</v>
      </c>
    </row>
    <row r="7" spans="1:14" ht="15.75">
      <c r="A7" s="1" t="s">
        <v>108</v>
      </c>
      <c r="B7" s="2" t="s">
        <v>62</v>
      </c>
      <c r="C7" s="21" t="s">
        <v>62</v>
      </c>
    </row>
    <row r="8" spans="1:14" ht="15.75">
      <c r="A8" s="1" t="s">
        <v>109</v>
      </c>
      <c r="B8" s="2" t="s">
        <v>62</v>
      </c>
      <c r="C8" s="21" t="s">
        <v>62</v>
      </c>
    </row>
    <row r="9" spans="1:14" ht="15.75">
      <c r="A9" s="1" t="s">
        <v>110</v>
      </c>
      <c r="B9" s="1" t="s">
        <v>62</v>
      </c>
      <c r="C9" s="34" t="s">
        <v>62</v>
      </c>
    </row>
    <row r="10" spans="1:14" ht="15.75" customHeight="1">
      <c r="A10" s="107"/>
      <c r="B10" s="88"/>
      <c r="C10" s="89"/>
      <c r="J10" s="19"/>
      <c r="K10" s="19"/>
      <c r="L10" s="19"/>
      <c r="M10" s="19"/>
      <c r="N10" s="19"/>
    </row>
    <row r="11" spans="1:14" ht="15.75">
      <c r="A11" s="1" t="s">
        <v>90</v>
      </c>
      <c r="B11" s="1" t="s">
        <v>62</v>
      </c>
      <c r="C11" s="34">
        <f>SUM(C5:C9)</f>
        <v>0</v>
      </c>
    </row>
    <row r="12" spans="1:14" ht="15.75">
      <c r="A12" s="1" t="s">
        <v>29</v>
      </c>
      <c r="B12" s="1" t="s">
        <v>62</v>
      </c>
      <c r="C12" s="34" t="s">
        <v>62</v>
      </c>
    </row>
    <row r="13" spans="1:14" ht="15.75">
      <c r="A13" s="6" t="s">
        <v>91</v>
      </c>
      <c r="B13" s="6" t="s">
        <v>62</v>
      </c>
      <c r="C13" s="35" t="e">
        <f>C11*C12</f>
        <v>#VALUE!</v>
      </c>
    </row>
    <row r="14" spans="1:14">
      <c r="A14" s="8"/>
      <c r="B14" s="8"/>
      <c r="C14" s="8"/>
    </row>
  </sheetData>
  <mergeCells count="3">
    <mergeCell ref="A10:C10"/>
    <mergeCell ref="A2:B2"/>
    <mergeCell ref="A1:B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A94D4-4872-4726-AB52-24D60F69B80F}">
  <dimension ref="A1:D12"/>
  <sheetViews>
    <sheetView workbookViewId="0">
      <selection activeCell="E2" sqref="E2"/>
    </sheetView>
  </sheetViews>
  <sheetFormatPr defaultRowHeight="15"/>
  <cols>
    <col min="1" max="1" width="36.42578125" customWidth="1"/>
    <col min="2" max="2" width="27.42578125" customWidth="1"/>
    <col min="3" max="3" width="33.28515625" bestFit="1" customWidth="1"/>
    <col min="4" max="4" width="25.7109375" bestFit="1" customWidth="1"/>
  </cols>
  <sheetData>
    <row r="1" spans="1:4" ht="19.5" thickBot="1">
      <c r="A1" s="97" t="s">
        <v>48</v>
      </c>
      <c r="B1" s="97"/>
      <c r="C1" s="97"/>
    </row>
    <row r="2" spans="1:4" ht="125.25" customHeight="1" thickBot="1">
      <c r="A2" s="91" t="s">
        <v>111</v>
      </c>
      <c r="B2" s="92"/>
      <c r="C2" s="93"/>
    </row>
    <row r="3" spans="1:4" ht="18.75" customHeight="1">
      <c r="A3" s="51"/>
    </row>
    <row r="4" spans="1:4" ht="35.25">
      <c r="A4" s="54" t="s">
        <v>112</v>
      </c>
      <c r="B4" s="54" t="s">
        <v>113</v>
      </c>
      <c r="C4" s="54" t="s">
        <v>114</v>
      </c>
      <c r="D4" s="29" t="s">
        <v>115</v>
      </c>
    </row>
    <row r="5" spans="1:4">
      <c r="A5" s="2" t="s">
        <v>62</v>
      </c>
      <c r="B5" s="2" t="s">
        <v>62</v>
      </c>
      <c r="C5" s="2" t="s">
        <v>62</v>
      </c>
      <c r="D5" s="21" t="s">
        <v>62</v>
      </c>
    </row>
    <row r="6" spans="1:4">
      <c r="A6" s="2" t="s">
        <v>62</v>
      </c>
      <c r="B6" s="2" t="s">
        <v>62</v>
      </c>
      <c r="C6" s="2" t="s">
        <v>62</v>
      </c>
      <c r="D6" s="21" t="s">
        <v>62</v>
      </c>
    </row>
    <row r="7" spans="1:4">
      <c r="A7" s="2" t="s">
        <v>62</v>
      </c>
      <c r="B7" s="2" t="s">
        <v>62</v>
      </c>
      <c r="C7" s="2" t="s">
        <v>62</v>
      </c>
      <c r="D7" s="21" t="s">
        <v>62</v>
      </c>
    </row>
    <row r="8" spans="1:4">
      <c r="A8" s="2" t="s">
        <v>62</v>
      </c>
      <c r="B8" s="2" t="s">
        <v>62</v>
      </c>
      <c r="C8" s="2" t="s">
        <v>62</v>
      </c>
      <c r="D8" s="21" t="s">
        <v>62</v>
      </c>
    </row>
    <row r="9" spans="1:4" ht="8.25" customHeight="1">
      <c r="A9" s="112" t="s">
        <v>62</v>
      </c>
      <c r="B9" s="112"/>
      <c r="C9" s="112"/>
      <c r="D9" s="113"/>
    </row>
    <row r="10" spans="1:4" ht="18.75">
      <c r="A10" s="7" t="s">
        <v>62</v>
      </c>
      <c r="B10" s="7" t="s">
        <v>62</v>
      </c>
      <c r="C10" s="53" t="s">
        <v>116</v>
      </c>
      <c r="D10" s="55">
        <f>SUM(D5:D8)</f>
        <v>0</v>
      </c>
    </row>
    <row r="11" spans="1:4" ht="18.75">
      <c r="A11" s="8"/>
      <c r="B11" s="8"/>
      <c r="C11" s="52" t="s">
        <v>62</v>
      </c>
      <c r="D11" s="8"/>
    </row>
    <row r="12" spans="1:4">
      <c r="A12" s="8"/>
      <c r="B12" s="8"/>
      <c r="C12" s="8"/>
      <c r="D12" s="8"/>
    </row>
  </sheetData>
  <mergeCells count="3">
    <mergeCell ref="A9:D9"/>
    <mergeCell ref="A2:C2"/>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8ee3cff-e4ac-45cd-bccc-eb551a46a81d">
      <Terms xmlns="http://schemas.microsoft.com/office/infopath/2007/PartnerControls"/>
    </lcf76f155ced4ddcb4097134ff3c332f>
    <TaxCatchAll xmlns="40ae559d-e414-4561-aa90-0254e15a5b4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76AB382C59B9F45A31391CD2996D7A2" ma:contentTypeVersion="14" ma:contentTypeDescription="Create a new document." ma:contentTypeScope="" ma:versionID="e4f36dd710a60a16278c8d5181a8e635">
  <xsd:schema xmlns:xsd="http://www.w3.org/2001/XMLSchema" xmlns:xs="http://www.w3.org/2001/XMLSchema" xmlns:p="http://schemas.microsoft.com/office/2006/metadata/properties" xmlns:ns2="08ee3cff-e4ac-45cd-bccc-eb551a46a81d" xmlns:ns3="40ae559d-e414-4561-aa90-0254e15a5b44" targetNamespace="http://schemas.microsoft.com/office/2006/metadata/properties" ma:root="true" ma:fieldsID="bed112cdf510164a6a49ee80c4d182b3" ns2:_="" ns3:_="">
    <xsd:import namespace="08ee3cff-e4ac-45cd-bccc-eb551a46a81d"/>
    <xsd:import namespace="40ae559d-e414-4561-aa90-0254e15a5b4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ee3cff-e4ac-45cd-bccc-eb551a46a8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162cd3f-d3b3-43b3-b816-de7059cf5715"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ae559d-e414-4561-aa90-0254e15a5b4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75d98c9-b2d6-4c3e-87ab-056064b5f4e1}" ma:internalName="TaxCatchAll" ma:showField="CatchAllData" ma:web="40ae559d-e414-4561-aa90-0254e15a5b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1DFBB1-0DBF-424A-A1FE-CB719B31C673}"/>
</file>

<file path=customXml/itemProps2.xml><?xml version="1.0" encoding="utf-8"?>
<ds:datastoreItem xmlns:ds="http://schemas.openxmlformats.org/officeDocument/2006/customXml" ds:itemID="{E63612BA-CCE4-41C8-8150-16098DA44C29}"/>
</file>

<file path=customXml/itemProps3.xml><?xml version="1.0" encoding="utf-8"?>
<ds:datastoreItem xmlns:ds="http://schemas.openxmlformats.org/officeDocument/2006/customXml" ds:itemID="{5BA38E6E-06F5-41CB-A5E4-44F909DFE78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Schreiber, Adam</cp:lastModifiedBy>
  <cp:revision/>
  <dcterms:created xsi:type="dcterms:W3CDTF">2023-06-27T13:19:28Z</dcterms:created>
  <dcterms:modified xsi:type="dcterms:W3CDTF">2026-04-08T21:43:14Z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0x010100876AB382C59B9F45A31391CD2996D7A2</vt:lpwstr>
  </property>
  <property fmtid="{D5CDD505-2E9C-101B-9397-08002B2CF9AE}" pid="3" name="MediaServiceImageTags">
    <vt:lpwstr/>
  </property>
</Properties>
</file>