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Contracts\DAS\10. Indicators\FY 2017 Procurement Indicators\Indicators Summary\Appendices\"/>
    </mc:Choice>
  </mc:AlternateContent>
  <bookViews>
    <workbookView xWindow="0" yWindow="0" windowWidth="19140" windowHeight="8550"/>
  </bookViews>
  <sheets>
    <sheet name="FY2017_Construction" sheetId="4" r:id="rId1"/>
    <sheet name="FY2017_Goods" sheetId="6" r:id="rId2"/>
  </sheets>
  <definedNames>
    <definedName name="_xlnm._FilterDatabase" localSheetId="0" hidden="1">FY2017_Construction!$A$2:$E$67</definedName>
    <definedName name="_xlnm.Print_Area" localSheetId="1">FY2017_Goods!$A$1:$E$79</definedName>
    <definedName name="_xlnm.Print_Titles" localSheetId="0">FY2017_Construction!$2:$2</definedName>
    <definedName name="_xlnm.Print_Titles" localSheetId="1">FY2017_Goods!$1:$1</definedName>
  </definedNames>
  <calcPr calcId="171027"/>
</workbook>
</file>

<file path=xl/calcChain.xml><?xml version="1.0" encoding="utf-8"?>
<calcChain xmlns="http://schemas.openxmlformats.org/spreadsheetml/2006/main">
  <c r="F66" i="4" l="1"/>
  <c r="E79" i="6" l="1"/>
</calcChain>
</file>

<file path=xl/sharedStrings.xml><?xml version="1.0" encoding="utf-8"?>
<sst xmlns="http://schemas.openxmlformats.org/spreadsheetml/2006/main" count="495" uniqueCount="273">
  <si>
    <t>Environmentally Preferable Purchasing Construction Contract Solicitation</t>
  </si>
  <si>
    <t>Agency</t>
  </si>
  <si>
    <t>Contract Description</t>
  </si>
  <si>
    <t>Registration Date</t>
  </si>
  <si>
    <t>DPR</t>
  </si>
  <si>
    <t>DSNY</t>
  </si>
  <si>
    <t>NYPD</t>
  </si>
  <si>
    <t>Architectural Coatings</t>
  </si>
  <si>
    <t>Energy Star Products</t>
  </si>
  <si>
    <t>Yes</t>
  </si>
  <si>
    <t>Environmentally Preferable Purchasing Goods Solicitation (DCAS)</t>
  </si>
  <si>
    <t xml:space="preserve">Description </t>
  </si>
  <si>
    <t>Contract Value</t>
  </si>
  <si>
    <t>Products Meets EPP Minimum Standards? (Y/N)</t>
  </si>
  <si>
    <t>DDC</t>
  </si>
  <si>
    <t>No</t>
  </si>
  <si>
    <t>EPP Product Type(s)</t>
  </si>
  <si>
    <t>Total</t>
  </si>
  <si>
    <t>EPP Minimum Standard Indicated?</t>
  </si>
  <si>
    <t>Contract Start / End Dates</t>
  </si>
  <si>
    <t>Energy Star Products, Faucets, Showerheads, Toilets/Urinals</t>
  </si>
  <si>
    <t>Energy Star Products, Architectural Coatings</t>
  </si>
  <si>
    <t>Faucets, Toilets/Urinals</t>
  </si>
  <si>
    <t>ACS</t>
  </si>
  <si>
    <t>On Call Repair/ Replacemt Plumbing System - M. Q.</t>
  </si>
  <si>
    <t>On-Call Repair/Replacement Plumbing System - BK. SI</t>
  </si>
  <si>
    <t>On-Call Repair/Replacement Plumbing System - BX</t>
  </si>
  <si>
    <t>BK 6 NEW WOMEN'S LOCKER ROOM 127-147 2 AVENUE</t>
  </si>
  <si>
    <t>NEW WOMENS LOCKER ROOMS AND TOILETS BX3A &amp; BX-7 VREX CONSTRUCTION INC.</t>
  </si>
  <si>
    <t>Renovation. of Bathroom -45 PSH Bronx</t>
  </si>
  <si>
    <t>Renovation &amp; Upgrade of Bathrooms &amp; Shower Rooms-67PSH</t>
  </si>
  <si>
    <t>Renovation of Existing Toilets &amp; Shower Rooms at the 77PSH</t>
  </si>
  <si>
    <t>Q458-112MA1 FORT TOTTEN CHAPEL AND COMMANDER HOUSE</t>
  </si>
  <si>
    <t>QG-1015M ASTORIA HTS &amp; BOWNE PG COMFORT STATION</t>
  </si>
  <si>
    <t>RG-515MA1-THE RECONSTRUCTION OF TWO COMFORT STATIONS</t>
  </si>
  <si>
    <t>Reconstruction of Sport Courts and Miscellaneous Site Work X169-114M Agnes Haywood Playground, Borough of the Bronx</t>
  </si>
  <si>
    <t>Reconstruction of Playground 52, Borough of The Bronx X179-115M</t>
  </si>
  <si>
    <t>X180-114M Whalen Park,  The Bronx Reconstruction of Whalen Park</t>
  </si>
  <si>
    <t>X282-115M RECONSTRUCTION OF SEABURY PARK, THE BRONX</t>
  </si>
  <si>
    <t>CAPTAIN TILLY PARK PLAZA AREA Q052-114MA CAPTAIN TILLY PK</t>
  </si>
  <si>
    <t>Q099-113M FMCP ROADWAY AND PATHS MEADOW LAKE PROMENADE RECONST ROADWAY &amp; PATHS @ MEADOW LAKE PROMENADE</t>
  </si>
  <si>
    <t>BIG BUSH PARK PLAYGROUND &amp; SPRAY SHOWER Q205A-115M BIG BUSH PARK, QUEENS</t>
  </si>
  <si>
    <t>RECONSTRUCTION OF CONCH PLAYGROUND Q394-115M CONCH PLAYGROUND</t>
  </si>
  <si>
    <t>Q444-116M SEANS PLACE PLAYGROUND</t>
  </si>
  <si>
    <t>QG-614MA SITE WORK AT VARIOUS LOCATIONS SITE WORK AT VARIOUS LOCATIONS, QUEENS</t>
  </si>
  <si>
    <t>R033-115M-RECONSTRUCTION LEVY PLGD RECONSTRUCTION OF LEVY PLAYGROUND</t>
  </si>
  <si>
    <t>RECONSTRUCTION OF DIMATTI PLAYGROUND CPI PHASE 1 R035-115M FOR THE RECONSTRCUTION OF DIMATTI PLG</t>
  </si>
  <si>
    <t>RECONSTRUCTION OF THE PLAYGROUND AND MULTI-USE R062-115M-RECONSTRUCTION OF THE PLAYGROUND</t>
  </si>
  <si>
    <t>RECONSTRUCTION OF PLGD + MULTI USE FIELD R068-115MA-GRANDVIEW PLAYGROUND</t>
  </si>
  <si>
    <t>QG-1613MA1 VARIOUS COMFORT STATIONS GROUP ONE RECONSTRUCTION OF VARIOUS COMFORT STATIONS</t>
  </si>
  <si>
    <t>NEW CONSTRUCTION OF FDNY FIREHOUSE FOR RESCUE2 F175RES2</t>
  </si>
  <si>
    <t>DOC</t>
  </si>
  <si>
    <t>HVAC CONSTRUCTION 82716RR00017 GRIDSPAN CORP</t>
  </si>
  <si>
    <t>General Construction Joc 1 Manhattan GRIDSPAN CORPORATION</t>
  </si>
  <si>
    <t>General Construction Joc BKLYN &amp; STATEN ISLAND NSP ENTERPRISES</t>
  </si>
  <si>
    <t>CRS FLOOR SLAB REHABILITATION, 52-35 58 STREET QUEENS</t>
  </si>
  <si>
    <t>Bakery/Laundry Building Roof Replacement</t>
  </si>
  <si>
    <t>BKDC Roof Replacement - Intake, Railing &amp; Windows</t>
  </si>
  <si>
    <t>A/C Systems 120th Precinct Station House</t>
  </si>
  <si>
    <t>Multi-Yr Repairs/Maint of Roofs &amp; Miscell Waterproofing Repo</t>
  </si>
  <si>
    <t>Replacement &amp; Upgrade of Air Condition -25PSH</t>
  </si>
  <si>
    <t>Replacement/Upgrade of Central Air Conditioning at the 24PSH</t>
  </si>
  <si>
    <t>Energy Star Products, Faucets, Showerheads, Toilets/Urinals, Flourescent Tube Lamps, Flourescent Ballast, Industrial HD Luminaire</t>
  </si>
  <si>
    <t>Energy Star Products, Flourescent Tube Lamps, Flourescent Ballast, Architectural Coatings</t>
  </si>
  <si>
    <t>Energy Star Products, Faucets, Showerheads, Toilets/Urinals, Flourescent Ballast, Architectural Coatings</t>
  </si>
  <si>
    <t>Flourescent Tube Lamps, Flourescent Ballast, Downlight Luminaire, Architectural Coatings</t>
  </si>
  <si>
    <t>Energy Star Products, Faucets, Toilets/Urinals, Flourescent Tube Lamps, Flourescent Ballast, Architectural Coatings</t>
  </si>
  <si>
    <t>Faucets, Toilets/Urinals, Architectural Coatings</t>
  </si>
  <si>
    <t>Energy Star Products, Faucets, Showerheads, Toilets/Urinals, Architectural Coatings</t>
  </si>
  <si>
    <t>SIGN POST, STEEL, U CHANNEL</t>
  </si>
  <si>
    <t>ENVELOPES, SPECIAL WINDOW (FISA)</t>
  </si>
  <si>
    <t>PRINTED DOCUMENTS FOR CITY COUNCIL MEETINGS</t>
  </si>
  <si>
    <t>BACTEC MGIT960 REAGENTS AND SUPPLIES</t>
  </si>
  <si>
    <t>PAPER, OFFSET</t>
  </si>
  <si>
    <t>FLOWSAFE II EZ CPAP MASKS (BRAND SPECIFIC)</t>
  </si>
  <si>
    <t>CNC TURNING CENTER - DSNY</t>
  </si>
  <si>
    <t>EXAMINATION PAPER BOOKLETS</t>
  </si>
  <si>
    <t>MARTELLO BOLLARDS (BRAND SPECIFIC)</t>
  </si>
  <si>
    <t>PLATES AND BOWLS (PAPER)</t>
  </si>
  <si>
    <t>GRP: NIEHOFF ALTERNATORS</t>
  </si>
  <si>
    <t>FLYGT PUMPS AND PARTS (BRAND SPECIFIC)</t>
  </si>
  <si>
    <t>SNOW MELTER, PORTABLE, 60 TON/HOUR - DSNY</t>
  </si>
  <si>
    <t>NOZZLES &amp; FITTINGS</t>
  </si>
  <si>
    <t>COLILERT KITS AND ACCESSORIES (BRAND SPECIFIC)</t>
  </si>
  <si>
    <t>VEHICLE, CFC RECOVERY - DSNY</t>
  </si>
  <si>
    <t>ENVELOPE, SPECIAL WINDOWS</t>
  </si>
  <si>
    <t>CORPORATION STOP &amp; QUARTER BENDS (TAPS)</t>
  </si>
  <si>
    <t>OEM DEZURIK VALVES AND PARTS (BRAND SPECIFIC)</t>
  </si>
  <si>
    <t>HVAC AIR FILTERS, PLEATED &amp; RING PANEL</t>
  </si>
  <si>
    <t>GRP: ENERGY ABSORPTION SYS. INC. IMPACT ATTENUATOR</t>
  </si>
  <si>
    <t>GRP: KAESER COMPRESSOR AND GENERATORS</t>
  </si>
  <si>
    <t>LEAD FREE VALVES &amp; GASKETS</t>
  </si>
  <si>
    <t>BARRICADES, STEEL, CROWD CONTROL</t>
  </si>
  <si>
    <t>PAPER, INDEX #4</t>
  </si>
  <si>
    <t>GRP: SETTLING TANK SLUDGE COLLECTION SYSTEM</t>
  </si>
  <si>
    <t>GASOLINE AND ETHANOL BLENDS, BULK DELIVERY</t>
  </si>
  <si>
    <t>SIGNS, PORTABLE TRAFFIC MESSAGE</t>
  </si>
  <si>
    <t>GRP: HUMBOLDT DECANTER</t>
  </si>
  <si>
    <t>AUTOMOBILE, ELECTRIC CROSSOVER</t>
  </si>
  <si>
    <t>TURBINE WATER METERS(D.E.P.)</t>
  </si>
  <si>
    <t>TAPPING SLEEVES</t>
  </si>
  <si>
    <t>SINGLE-JET TYPE WATER METERS</t>
  </si>
  <si>
    <t>MEDICAL SUPPLIES</t>
  </si>
  <si>
    <t>GRP: EBARA PUMPS</t>
  </si>
  <si>
    <t>FINE &amp; COARSE AGGREGATES</t>
  </si>
  <si>
    <t>HVAC AIR FILTERS, VARIOUS</t>
  </si>
  <si>
    <t>FIRE HYDRANT</t>
  </si>
  <si>
    <t>AGGREGATES, HOT MIX ASPHALT(HWYS)</t>
  </si>
  <si>
    <t>PLUMBING: FITTINGS, COPPER, CAST &amp; WROT</t>
  </si>
  <si>
    <t>HIGH-END RECEPTACLE LITTER BASKET (DSNY)</t>
  </si>
  <si>
    <t>AGGREGATES, HOT MIX ASPHALT (HWYS)</t>
  </si>
  <si>
    <t>DRIVING SIMULATION SYSTEMS - DOC</t>
  </si>
  <si>
    <t>AUTOMOBILE, ELECTRIC SEDAN - FORD FOCUS</t>
  </si>
  <si>
    <t>GRP: STEPP TAR KETTLES</t>
  </si>
  <si>
    <t xml:space="preserve">ASPHALT RELEASE AND REMOVAL AGENTS </t>
  </si>
  <si>
    <t>DETERMINE HIV 1/2 AG/AB COMBO TEST &amp; KIT</t>
  </si>
  <si>
    <t>HOT ASPHALT PAVING MIX DEL. INTO CITY TRUCKS RE-AD</t>
  </si>
  <si>
    <t>PUBLIC SPACE RECEPTACLE BINS</t>
  </si>
  <si>
    <t>AUTOMOBILE, ELECTRIC SEDAN - NISSAN LEAF</t>
  </si>
  <si>
    <t>REBAR CUTTER</t>
  </si>
  <si>
    <t>K.O. FIRE CURTAIN (BRAND SPECIFIC)</t>
  </si>
  <si>
    <t>B50, BULK DELIVERY &amp; RACK PICK UP</t>
  </si>
  <si>
    <t>SWINGS, PLAYGROUND AND ACCESSORIES</t>
  </si>
  <si>
    <t>HYDRANT LOCKING DEVICE, (CUSTODIAN) BRAND SPECIFIC</t>
  </si>
  <si>
    <t>QUATERNARY AMMONIUM DISINFECTANT</t>
  </si>
  <si>
    <t>STEAM PANS/LIDS, ROAST PANS (DOC)</t>
  </si>
  <si>
    <t>TRUCK, 4000 LB. ELECTRIC PALLET - DSNY</t>
  </si>
  <si>
    <t>ELECTRIC VEHICLE SUPPLY EQUIPMENT</t>
  </si>
  <si>
    <t>FUEL OIL, HPD</t>
  </si>
  <si>
    <t>CARPORT, SOLAR POWERED VEHICLE CHARGER</t>
  </si>
  <si>
    <t>GRP: WHELAN SAFETY LIGHTS &amp; EQUIPMENT</t>
  </si>
  <si>
    <t>BOAT, AQUATIC WEED HARVESTER - DPR</t>
  </si>
  <si>
    <t>INDUSTRIAL BEARINGS AND SEALS</t>
  </si>
  <si>
    <t>INTEGRATED PEST MANAGEMENT SERVICES</t>
  </si>
  <si>
    <t>BLANKETS, NON-WOVEN</t>
  </si>
  <si>
    <t>FLOW MONITORING EQUIPMENT-BRAND SPECIFIC</t>
  </si>
  <si>
    <t>12/01/17 thru 11/30/20</t>
  </si>
  <si>
    <t>03/15/18 thru 03/14/23</t>
  </si>
  <si>
    <t>01/15/18 thru 01/14/19</t>
  </si>
  <si>
    <t>03/29/18 thru 03/28/23</t>
  </si>
  <si>
    <t>06/01/17 thru 05/31/22</t>
  </si>
  <si>
    <t>06/24/17 thru 06/23/22</t>
  </si>
  <si>
    <t>09/01/17 thru 08/31/22</t>
  </si>
  <si>
    <t>08/01/16 thru 07/31/21</t>
  </si>
  <si>
    <t>09/10/16 thru 09/09/21</t>
  </si>
  <si>
    <t>12/01/16 thru 11/30/21</t>
  </si>
  <si>
    <t>11/01/16 thru 10/31/21</t>
  </si>
  <si>
    <t>08/15/16 thru 08/14/21</t>
  </si>
  <si>
    <t>09/01/15 thru 08/31/18</t>
  </si>
  <si>
    <t>01/01/2017 thru 12/31/21</t>
  </si>
  <si>
    <t>10/01/16 thru 9/30/21</t>
  </si>
  <si>
    <t>09/07/16 thru 09/06/21</t>
  </si>
  <si>
    <t>12/31/16 thru 12/30/21</t>
  </si>
  <si>
    <t>10/01/16 thru 09/30/21</t>
  </si>
  <si>
    <t>01/31/17 thru 01/30/22</t>
  </si>
  <si>
    <t>12/15/16 thru 12/18/21</t>
  </si>
  <si>
    <t>11/01/16 thru 10/31/22</t>
  </si>
  <si>
    <t>01/01/17 thru 12/31/21</t>
  </si>
  <si>
    <t>11/01/16 thru 10/31/19</t>
  </si>
  <si>
    <t>01/01/17 thru 12/31/19</t>
  </si>
  <si>
    <t>02/01/17 thru 01/31/22</t>
  </si>
  <si>
    <t>03/01/17 thru 02/28/22</t>
  </si>
  <si>
    <t>12/17/16 thru 12/16/21</t>
  </si>
  <si>
    <t>01/02/17 thru 01/01/22</t>
  </si>
  <si>
    <t>06/01/17 thru 05/31/20</t>
  </si>
  <si>
    <t>09/27/16 thru 03/31/17</t>
  </si>
  <si>
    <t>01/01/17 thru 12/31/20</t>
  </si>
  <si>
    <t>02/01/17 thru 01/31/20</t>
  </si>
  <si>
    <t>06/30/17 thru 06/29/22</t>
  </si>
  <si>
    <t>03/01/17 thru 2/28/22</t>
  </si>
  <si>
    <t>04/04/17 thru 04/03/22</t>
  </si>
  <si>
    <t>03/01/17 thru 05/27/19</t>
  </si>
  <si>
    <t>04/20/17 thru 08/31/17</t>
  </si>
  <si>
    <t>04/03/17 thru 04/02/20</t>
  </si>
  <si>
    <t>04/05/17 thru 04/04/20</t>
  </si>
  <si>
    <t>12/01/16 thru 11/30/19</t>
  </si>
  <si>
    <t>04/17/17 thru 04/16/20</t>
  </si>
  <si>
    <t>04/13/17 thru 04/12/22</t>
  </si>
  <si>
    <t>06/01/17 thru 05/31/2022</t>
  </si>
  <si>
    <t>05/01/17 thru 04/30/2018</t>
  </si>
  <si>
    <t>06/29/17 thru 06/28/22</t>
  </si>
  <si>
    <t>Yes - industrial steel contains post-consumer recycled content</t>
  </si>
  <si>
    <t>Yes - 30% post-consumer recovered fiber</t>
  </si>
  <si>
    <t xml:space="preserve">Yes - BD BACTEC MGIT960 effective &amp; efficient automated detection system using antimicrobial susceptibility testing for mycobacterium tuberculosis </t>
  </si>
  <si>
    <t>Yes - reliable continuous positive airway pressure, integrated nebulizer for improved efficiency, consumes 50% less O2, built-in manometer &amp; pressure relief valve to meet FDNY industrial performance needs</t>
  </si>
  <si>
    <t>Yes - HASS Automation industrial strength cutting tool to meet DSNY needs, cuts cast iron/steel/bronze/brass/Cu/Al, 15 year service life</t>
  </si>
  <si>
    <t>Yes - Domtar white and International Paper color exam booklets, 30% post-consumer recovered fiber</t>
  </si>
  <si>
    <t>Yes - industrial strength, steel powder coated impact barrier pedestrian safety device, 180lb steel manufactured in US using US steel</t>
  </si>
  <si>
    <t>Yes - Huhtamaki Molded Paper Plates &amp; Bowls,  100% total recovered fiber, PCF</t>
  </si>
  <si>
    <t>Yes - heavy duty brushless alternators, specially designed to work in corrosive environments, stationary field coil eliminates need for brushes &amp; springs (no wear or repair), increased reliability &amp; durability &amp; serviceability, reduced power required from engine, lower waste heat, higher charging currents, at low engine speed higher efficiency</t>
  </si>
  <si>
    <t>Yes - Flygt Wastewater Pumps, industrial strength, durable &amp; reliable, modular design, high precision long service life bearings, seals, stators, shaft units &amp; valve components</t>
  </si>
  <si>
    <t>Yes - Trecan 60 tons/hr snow removal, 12 million BTU/hr burner, towed with front end loader, high durability and high efficiency burner, walk-in engine room enclosure improves overall efficiency by capturing residual heat into melting process &amp; design improves noise reduction, meeting DSNY Spec 11/6/15</t>
  </si>
  <si>
    <t>Yes - H.J. Murray industrial strength lead free brass straight stream &amp; adjustable nozzles, high strength one piece hydrant reducing conection</t>
  </si>
  <si>
    <t>Yes - Water Testing Kit for E. Coli in drinking water &amp; fecal coliform in wastewater rapid test results in 18 hrs, EPA approved for drinking/source/wastewater, more reliable and efficient testing for presence/absence &amp; quantification w/o need for confirmation step that is safer for lab workers &amp; uses safer non-toxic chemicals</t>
  </si>
  <si>
    <t xml:space="preserve">Yes - CFC recovery vehicle employs control system to promote lower soot &amp; NOx emissions, designed to operate on up to B20 ULSD, severe service on/off highway vehicle, diesel with other R&amp;D options </t>
  </si>
  <si>
    <t>Yes - Cambridge Brass lead free industrial strength, ANSI/AWWA C800, high pressure ball valve (Mueller type), potable water valve/bend/nut/gasket</t>
  </si>
  <si>
    <t>Yes - Dezurik AWWA high performance, heavy duty, industrial flow rate corrosion resistant carbon steel &amp; stainless steel control valves for water and wastewater service</t>
  </si>
  <si>
    <t xml:space="preserve">Yes - TRI-DIM metal frame high dust holding capacity durable filters, MERV 8/ASHRAE 52.2, fire retardant eletrosatic fiberglass media, UL 900 </t>
  </si>
  <si>
    <t xml:space="preserve">Yes - Self-restoring reusable absorption system REACT 350/REACT 350 II, wide crash cushion, High MW HDPE, typically restores 90% shape/capacity following crash, steel nose redirecting HDPE cylinders Quadguard II Crash Cushion 20-70 mph </t>
  </si>
  <si>
    <t>Yes - Mobilair maintenance, portable air compressor, tow behind rugged &amp; dependable, designed for industrial service</t>
  </si>
  <si>
    <t>Yes - Industrial plumbing supplies, lead free brass &amp; SS fittings, lead free valves- ball, butterfly, gate, check</t>
  </si>
  <si>
    <t>Yes - Industrial strength steel barricades meeting NYPD crowd control performance requirements, galvanized steel tubing meeting ASTM A513</t>
  </si>
  <si>
    <t>Yes - Allied-Locke Industries robust industrial design, replacement parts for wastewater treatment sludge collection system</t>
  </si>
  <si>
    <t>Yes - Global Montello Group Reformulated Oxygenated Blendstock gasoline, 10% ethanol blend with regular and premium gasoline</t>
  </si>
  <si>
    <t xml:space="preserve">Yes - United Metro Energy Reformulated Oxygenated Blendstock gasoline, 15% ethanol summer &amp; 30% ethanol with gasoline winter blend </t>
  </si>
  <si>
    <t>Yes - Integrated solar charging system, durable steel frame message board, industrial strength, heavy duty, continuous outdoor service, min 5 yr service life, lightboard &amp; solar panel central control unit, matrix display panel LED pixels</t>
  </si>
  <si>
    <t>Yes - durable, modular, industrial strength dewatering centrifuge</t>
  </si>
  <si>
    <t>Yes - Chevrolet Bolt 4D sedan, ZEV, min 200 miles/charge range, Li-ion battery</t>
  </si>
  <si>
    <t>Yes - SENSUS durable, dependable, variable and constant flow water meters for DEP</t>
  </si>
  <si>
    <t>Yes - post-consumer recycled steel, Mueller SS Tapping Sleeves, high strength with branch connections for flange tapping valve or mechanical joint tapping valve, meeting DEP BWSO Spec #TSMJ-2006-1 dated 11/2/06</t>
  </si>
  <si>
    <t>Yes - Metron Farnier robust design single jet water meters, modular components, recycled metal content</t>
  </si>
  <si>
    <t>Yes - 3M N95 Particulate Respirator, NIOSH 42 CFR 84</t>
  </si>
  <si>
    <t>Yes - Robust design pumps, industrial strength</t>
  </si>
  <si>
    <t>Yes - Coarse Aggregates for Portland cement concrete, crushed stone/gravel/blast furnace slag recycled content</t>
  </si>
  <si>
    <t>Yes - TRI-DIM TRI-DEK, reclaimed fiber, recycled content steel galvanized steel frame, high efficiency synthetic media filtration bags, high MERV ratings tested according to ASHRAE 52.2</t>
  </si>
  <si>
    <t>Yes - Mueller Fire Hydrant recycled metal content, SS components, modular durable design</t>
  </si>
  <si>
    <t>Yes - T.Mina Fire Hydrant, recycled metal content, robust design to withstand heavy duty outdoor service</t>
  </si>
  <si>
    <t>Yes - stone, gravel, crushed blast furnace recovered material</t>
  </si>
  <si>
    <t>Yes - Fittings meet ASME/ANSI B16.18 cast copper alloy solder joint pressure fittings, ASME/ANSI B16.22 wrought copper pressure fittings, ASME B1.20.1 Pipe Threads</t>
  </si>
  <si>
    <t>Yes - square tubular galvanized steel &amp; solid steel bar, A36 hot rolled steel floor, plastic interior receptacle containing 20-100% post-consumer recycled content, durable outer basket 150-220 lb powder coated</t>
  </si>
  <si>
    <t>Yes - Doron #550 Car Plus 4 seat, intended for in custody youthful offender driver license training, computer actuated dashboard/ breaking/parking/reading road signs/ pedestrian crossing/etc to improve driver safety</t>
  </si>
  <si>
    <t>Yes - Ford Focus midsize Electric Sedan, min range 75 miles/charge, 23 kWh liquid cooled Li-ion battery, ZEV</t>
  </si>
  <si>
    <t>Yes - SBF Bottom Fired Kettle for crack filling &amp; seal coating asphalt repair &amp; maintenance to extend asphalt service life</t>
  </si>
  <si>
    <t>Yes - bio-degradable, water soluble</t>
  </si>
  <si>
    <t>Yes - non-toxic water-based degreaser</t>
  </si>
  <si>
    <t>Yes - ALERE HIV 1&amp;2, 4th generation combined antigen/antibody rapid test</t>
  </si>
  <si>
    <t>Yes - Asphalt paving mix containing 10-40% RAP</t>
  </si>
  <si>
    <t>Yes - Durable construction, cast Al tubular steel exterior frame, hot rolled steel/cast iron floor, 115 and 150 lb cans, 16 ga hot rolled steel lid, SS fasteners/screws/rivets, durable UV resistant PE liner containing 30-100% post-consumer</t>
  </si>
  <si>
    <t>Yes - Nissan Leaf compact Electric Sedan, min range 80 miles/charge, 24 kWh Li-ion battery, ZEV</t>
  </si>
  <si>
    <t>Yes - Ogura Rescue Tools, durable industrial service cordless, handheld rescue bar cutter, rechargeable Li-ion batteries, high strength safety blades</t>
  </si>
  <si>
    <t>Yes - K.O. Fire flashthru wind control curtain, high temperature abrasion resistant aramid firber, high T Al bars, SS hinges &amp; thread, HOT STOP rope withstands 1200F &amp; melts at 2080F</t>
  </si>
  <si>
    <t>Yes - Sprague B50 Biodiesel/ULSD-2 blends</t>
  </si>
  <si>
    <t>Yes - steel swings and fasteners containing recycled content</t>
  </si>
  <si>
    <t>Yes - Hydra-Shield Custodian brand Hydrant Locking Device, durable outdoor service, fabricated from steel and brass containing post-consumer recycled content</t>
  </si>
  <si>
    <t xml:space="preserve">Yes - Zep Quaternary Ammonium Disinfectant concentrate, low toxicity disinfectant/cleaner pesticide solution </t>
  </si>
  <si>
    <t>Yes - strong &amp; durable stainless steel Vollrath Super Pan V, 300 SS 22 ga, made in USA, NSF certified, lifetime warranty</t>
  </si>
  <si>
    <t xml:space="preserve">Yes - 4000 Lb Electric Pallet Trucks meeting DSNY Spec </t>
  </si>
  <si>
    <t>Yes - Chargepoint Electric Vehicle Charger, software and accessories, dual port 50kW level 3</t>
  </si>
  <si>
    <t>Yes - Pacific Energy Corp. Bioblend #2B5 and #4B5 Fuel Oil</t>
  </si>
  <si>
    <t>Yes - Chargepoint Electric Vehicle Charger, software and accessories, level 2</t>
  </si>
  <si>
    <t>Yes - Envision Portable Solar Powered Carport, Envision Solar Intl. with single axle trailer</t>
  </si>
  <si>
    <t>Yes - Whelan LED lighting products and equipment</t>
  </si>
  <si>
    <t xml:space="preserve">Yes - Alpha Boats Unlimited Harvester &amp; Trailer (harvest aquatic plants in freshwater), 304L stainless steel hull/12 gal fuel tank &amp; bow/stern/deck, environmentally safe hydraulic oil, high efficiency bi-directional paddle wheel propulsion &amp; 225 cu ft self-draining, structural steel conveyor trailer for unit transport, designed for severe service  </t>
  </si>
  <si>
    <t>Yes - SKF USA durable dependable high strength spherical &amp; cylindrical industrial bearings- roller ball &amp; roller tapered bearings, hardened steel, stainless steel, metal cage</t>
  </si>
  <si>
    <t>Yes - Bed Bug identification &amp; elimination using low toxicity pesticides &amp; canine services for Bed Bug detection, wildlife traps management &amp; animal removal, termite bait traps &amp; extermination treatment, entomologist services to efficiently identify pest infestation agent</t>
  </si>
  <si>
    <t>Yes - Non-woven polyester Blanket contains 10% post-consumer recycled content</t>
  </si>
  <si>
    <t>Yes - TELOG Industrial Strength Flow Pressure Sensor meeting heavy service DEP requirements, modular component design, RTU (remote terminal unit) interfaces with SCADA (supervisory control &amp; data acquisition for increased efficiency &amp; control</t>
  </si>
  <si>
    <t>05/01/17 thru 04/30/22</t>
  </si>
  <si>
    <t>R017-115M-CONSTRUCTION OF A COMFORT STATION,MULTI USE, OVERLOOK</t>
  </si>
  <si>
    <t>CNYG-3215M CONST OF COMFORT STATIONS IN VARIOUS LOCATIONS, RECONSTRUCTION OF COMFORT STATIONS AT VARIOUS LOCATIONS</t>
  </si>
  <si>
    <t xml:space="preserve">RECONSTRUCTION OF THREE COMFORT STATIONS STATEN ISLAND RG-216MA </t>
  </si>
  <si>
    <t>CNYG-3315M FOR THE RECONSTRUCTION OF COMFORT STATIONS AT VARIOUS LOCATIONS, IN BRONX &amp; MANHATTAN</t>
  </si>
  <si>
    <t>X029-116M Reconstruction of Lyons Square Park Playground, the Bx.</t>
  </si>
  <si>
    <t>Comfort Station in Jessie Owens, Stockton &amp; Stroud Pl, Bklyn BG-815MA Cft</t>
  </si>
  <si>
    <t xml:space="preserve">B088-111MA Reconstruction Von King Cultural Arts Center, Brooklyn </t>
  </si>
  <si>
    <t xml:space="preserve">X299-116M Reconstruction of Little Claremont Park, Borough of the Bronx </t>
  </si>
  <si>
    <t>RECONSTRUCTION OF GRASSMERE PLAYGROUND Q353-115M GRASSMERE PLAYGROUND</t>
  </si>
  <si>
    <t xml:space="preserve">RECONSTRUCTION OF PLAYGROUND AND CONSTRUCTION OF SYNTH. TURF, RANAQUA, BX X272-115M </t>
  </si>
  <si>
    <t xml:space="preserve">Construction of a Comfort Station in Green Central Knoll.  Bklyn. B395-115MA1  </t>
  </si>
  <si>
    <t xml:space="preserve">RECONSTRUCTION OF A CS TO A LITTLE LEAGUE FAC IN MARCUS GARVEY PK M058-116M </t>
  </si>
  <si>
    <t>RECONSTRUCTION OF LOUIS SIMEONE PARK Q474-115M LOUIS SIMEONE PARK</t>
  </si>
  <si>
    <t>Q099-115M FLUSHING MEADOW ROOSEVELT ENTRANCE RECONSTRUCTION OF FMCP ROOSEVELT ENTRANCE</t>
  </si>
  <si>
    <t xml:space="preserve">ENERGY EFFICIENT LIGHTING RETROFIT IN BRONX, BRLYN AND MANHT CNYG-2915M </t>
  </si>
  <si>
    <t>RECONSTRUCTION BROOKVILLE PARK PICNIC AREA AND TENNIS CT LIGHTING Q008-115M BROOKVILLE PARK</t>
  </si>
  <si>
    <t>RECONSTRUCTION OF THREE PLAYGROUNDS @ VARIOUS LOCATIONS QG-815M RECONST OF THREE PLAYGROUNDS</t>
  </si>
  <si>
    <t>RECONSTRUCTION OF ELECTRICAL SYSTEMS FOR VARIOUS PARKS &amp; REC POOLS CNYG-815MA RECONST OF ELECTRICAL SYSTS FOR VARIOUS PARKS</t>
  </si>
  <si>
    <t>QG-1513MA1 RECONSTRUCTION OF COMFORT STATIONS GROUP TWO</t>
  </si>
  <si>
    <t>M211-110MA2 RECONST OF CS LOCATED ON ADAM CLAYTON POWELL JR BLVD</t>
  </si>
  <si>
    <t xml:space="preserve">RECONSTRUCTION OF COMFORT STATIONS AND FACILITIES AT VARIOUS CNYG-1615MA </t>
  </si>
  <si>
    <t xml:space="preserve">RECON COMFORT STATION IN CORPORAL JOHN A. SERAVALLI PLAYGRND M237-116M </t>
  </si>
  <si>
    <t xml:space="preserve">X122-114M RECONSTRUCTION AND SITEWORK AT COLUCCI PLAYGROUND </t>
  </si>
  <si>
    <t>New Women's Locker Rooms and Toilets for Two (2) DSNY Facilities</t>
  </si>
  <si>
    <t xml:space="preserve">Install of New Cooling Towers &amp; Accessories. - 23 PSH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</si>
</sst>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#,##0_);[Red]\(&quot;$&quot;#,##0\)"/>
    <numFmt numFmtId="8" formatCode="&quot;$&quot;#,##0.00_);[Red]\(&quot;$&quot;#,##0.00\)"/>
    <numFmt numFmtId="164" formatCode="&quot;$&quot;#,##0"/>
  </numFmts>
  <fonts count="17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Arial"/>
      <family val="2"/>
    </font>
    <font>
      <b/>
      <sz val="12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rgb="FF000000"/>
      <name val="Arial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name val="Times New Roman"/>
      <family val="1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  <font>
      <sz val="11"/>
      <name val="Calibri"/>
      <family val="2"/>
      <scheme val="minor"/>
    </font>
    <font>
      <b/>
      <sz val="16"/>
      <color theme="1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4" fillId="0" borderId="0"/>
    <xf numFmtId="0" fontId="15" fillId="0" borderId="0"/>
  </cellStyleXfs>
  <cellXfs count="62">
    <xf numFmtId="0" fontId="0" fillId="0" borderId="0" xfId="0"/>
    <xf numFmtId="0" fontId="0" fillId="0" borderId="0" xfId="0" applyAlignment="1">
      <alignment horizontal="right"/>
    </xf>
    <xf numFmtId="0" fontId="1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Border="1"/>
    <xf numFmtId="0" fontId="0" fillId="0" borderId="0" xfId="0" applyFont="1" applyBorder="1"/>
    <xf numFmtId="8" fontId="7" fillId="0" borderId="0" xfId="0" applyNumberFormat="1" applyFont="1" applyBorder="1"/>
    <xf numFmtId="14" fontId="0" fillId="0" borderId="0" xfId="0" applyNumberFormat="1" applyBorder="1" applyAlignment="1" applyProtection="1">
      <alignment vertical="center"/>
    </xf>
    <xf numFmtId="0" fontId="0" fillId="0" borderId="0" xfId="0" applyFont="1" applyBorder="1" applyAlignment="1">
      <alignment horizontal="right"/>
    </xf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0" xfId="0" applyFill="1" applyBorder="1"/>
    <xf numFmtId="0" fontId="0" fillId="0" borderId="0" xfId="0" applyAlignment="1">
      <alignment wrapText="1"/>
    </xf>
    <xf numFmtId="164" fontId="0" fillId="0" borderId="0" xfId="0" applyNumberFormat="1"/>
    <xf numFmtId="49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164" fontId="10" fillId="3" borderId="9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left" vertical="center"/>
    </xf>
    <xf numFmtId="0" fontId="0" fillId="4" borderId="1" xfId="0" applyFont="1" applyFill="1" applyBorder="1" applyAlignment="1">
      <alignment horizontal="left" vertical="center" wrapText="1" indent="2"/>
    </xf>
    <xf numFmtId="0" fontId="0" fillId="0" borderId="0" xfId="0" applyFont="1" applyBorder="1" applyAlignment="1">
      <alignment horizontal="left" indent="2"/>
    </xf>
    <xf numFmtId="0" fontId="0" fillId="0" borderId="0" xfId="0" applyFont="1" applyAlignment="1">
      <alignment horizontal="left" indent="2"/>
    </xf>
    <xf numFmtId="0" fontId="0" fillId="0" borderId="0" xfId="0" applyAlignment="1">
      <alignment horizontal="left" indent="2"/>
    </xf>
    <xf numFmtId="0" fontId="13" fillId="4" borderId="1" xfId="0" applyFont="1" applyFill="1" applyBorder="1" applyAlignment="1">
      <alignment horizontal="left" vertical="center" indent="1"/>
    </xf>
    <xf numFmtId="0" fontId="6" fillId="4" borderId="1" xfId="0" applyFont="1" applyFill="1" applyBorder="1" applyAlignment="1">
      <alignment horizontal="left" vertical="center" wrapText="1" indent="1"/>
    </xf>
    <xf numFmtId="0" fontId="13" fillId="4" borderId="1" xfId="0" applyFont="1" applyFill="1" applyBorder="1" applyAlignment="1">
      <alignment horizontal="left" vertical="center" wrapText="1" indent="1"/>
    </xf>
    <xf numFmtId="0" fontId="0" fillId="0" borderId="0" xfId="0" applyAlignment="1">
      <alignment vertical="center"/>
    </xf>
    <xf numFmtId="0" fontId="0" fillId="4" borderId="1" xfId="0" applyFont="1" applyFill="1" applyBorder="1" applyAlignment="1">
      <alignment horizontal="left" vertical="center" inden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164" fontId="8" fillId="0" borderId="6" xfId="0" applyNumberFormat="1" applyFont="1" applyFill="1" applyBorder="1" applyAlignment="1" applyProtection="1">
      <alignment horizontal="right" vertical="center" wrapText="1"/>
    </xf>
    <xf numFmtId="164" fontId="0" fillId="0" borderId="6" xfId="0" applyNumberFormat="1" applyBorder="1" applyAlignment="1">
      <alignment vertical="center"/>
    </xf>
    <xf numFmtId="14" fontId="0" fillId="4" borderId="1" xfId="0" applyNumberFormat="1" applyFont="1" applyFill="1" applyBorder="1" applyAlignment="1">
      <alignment horizontal="center" vertical="center"/>
    </xf>
    <xf numFmtId="14" fontId="13" fillId="4" borderId="1" xfId="0" applyNumberFormat="1" applyFont="1" applyFill="1" applyBorder="1" applyAlignment="1">
      <alignment horizontal="center" vertical="center"/>
    </xf>
    <xf numFmtId="6" fontId="6" fillId="4" borderId="1" xfId="0" applyNumberFormat="1" applyFont="1" applyFill="1" applyBorder="1" applyAlignment="1">
      <alignment horizontal="right" vertical="center" indent="1"/>
    </xf>
    <xf numFmtId="6" fontId="13" fillId="4" borderId="1" xfId="0" applyNumberFormat="1" applyFont="1" applyFill="1" applyBorder="1" applyAlignment="1">
      <alignment horizontal="right" vertical="center" indent="1"/>
    </xf>
    <xf numFmtId="6" fontId="11" fillId="3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 applyProtection="1">
      <alignment horizontal="left" vertical="center" wrapText="1" indent="1"/>
    </xf>
    <xf numFmtId="0" fontId="0" fillId="0" borderId="1" xfId="0" applyBorder="1" applyAlignment="1">
      <alignment horizontal="left" vertical="center" wrapText="1" indent="1"/>
    </xf>
    <xf numFmtId="0" fontId="9" fillId="0" borderId="1" xfId="0" applyFont="1" applyFill="1" applyBorder="1" applyAlignment="1" applyProtection="1">
      <alignment horizontal="left" vertical="center" wrapText="1" indent="1"/>
    </xf>
    <xf numFmtId="3" fontId="8" fillId="0" borderId="1" xfId="0" applyNumberFormat="1" applyFont="1" applyFill="1" applyBorder="1" applyAlignment="1" applyProtection="1">
      <alignment horizontal="left" vertical="center" wrapText="1" indent="1"/>
    </xf>
    <xf numFmtId="0" fontId="16" fillId="0" borderId="13" xfId="3" applyFont="1" applyFill="1" applyBorder="1" applyAlignment="1">
      <alignment wrapText="1"/>
    </xf>
    <xf numFmtId="0" fontId="16" fillId="0" borderId="1" xfId="3" applyFont="1" applyFill="1" applyBorder="1" applyAlignment="1">
      <alignment wrapText="1"/>
    </xf>
    <xf numFmtId="6" fontId="0" fillId="0" borderId="0" xfId="0" applyNumberFormat="1" applyFont="1" applyBorder="1"/>
    <xf numFmtId="0" fontId="16" fillId="0" borderId="0" xfId="3" applyFont="1" applyFill="1" applyBorder="1" applyAlignment="1">
      <alignment wrapText="1"/>
    </xf>
    <xf numFmtId="0" fontId="16" fillId="0" borderId="14" xfId="3" applyFont="1" applyFill="1" applyBorder="1" applyAlignment="1">
      <alignment wrapText="1"/>
    </xf>
    <xf numFmtId="49" fontId="8" fillId="0" borderId="14" xfId="0" applyNumberFormat="1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164" fontId="8" fillId="0" borderId="15" xfId="0" applyNumberFormat="1" applyFont="1" applyFill="1" applyBorder="1" applyAlignment="1" applyProtection="1">
      <alignment horizontal="right" vertical="center" wrapText="1"/>
    </xf>
    <xf numFmtId="0" fontId="10" fillId="3" borderId="7" xfId="0" applyFont="1" applyFill="1" applyBorder="1" applyAlignment="1">
      <alignment horizontal="right" vertical="center" wrapText="1"/>
    </xf>
    <xf numFmtId="0" fontId="10" fillId="3" borderId="8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right" vertical="center"/>
    </xf>
    <xf numFmtId="0" fontId="12" fillId="3" borderId="10" xfId="0" applyFont="1" applyFill="1" applyBorder="1" applyAlignment="1">
      <alignment horizontal="right" vertical="center"/>
    </xf>
    <xf numFmtId="0" fontId="12" fillId="3" borderId="12" xfId="0" applyFont="1" applyFill="1" applyBorder="1" applyAlignment="1">
      <alignment horizontal="right" vertical="center"/>
    </xf>
  </cellXfs>
  <cellStyles count="4">
    <cellStyle name="Normal" xfId="0" builtinId="0"/>
    <cellStyle name="Normal 2" xfId="1"/>
    <cellStyle name="Normal 3" xfId="2"/>
    <cellStyle name="Normal_Sheet2" xfId="3"/>
  </cellStyles>
  <dxfs count="0"/>
  <tableStyles count="0" defaultTableStyle="TableStyleMedium9" defaultPivotStyle="PivotStyleLight16"/>
  <colors>
    <mruColors>
      <color rgb="FFFD767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F68"/>
  <sheetViews>
    <sheetView tabSelected="1" zoomScale="90" zoomScaleNormal="90" workbookViewId="0">
      <selection activeCell="B55" sqref="B55"/>
    </sheetView>
  </sheetViews>
  <sheetFormatPr defaultRowHeight="15" x14ac:dyDescent="0.25"/>
  <cols>
    <col min="1" max="1" width="13.7109375" customWidth="1"/>
    <col min="2" max="2" width="53.28515625" style="13" customWidth="1"/>
    <col min="3" max="3" width="19.28515625" style="18" customWidth="1"/>
    <col min="4" max="4" width="20.7109375" style="18" customWidth="1"/>
    <col min="5" max="5" width="72.28515625" customWidth="1"/>
    <col min="6" max="6" width="13.7109375" customWidth="1"/>
  </cols>
  <sheetData>
    <row r="1" spans="1:6" ht="37.15" customHeight="1" x14ac:dyDescent="0.25">
      <c r="A1" s="54" t="s">
        <v>0</v>
      </c>
      <c r="B1" s="55"/>
      <c r="C1" s="55"/>
      <c r="D1" s="55"/>
      <c r="E1" s="55"/>
      <c r="F1" s="56"/>
    </row>
    <row r="2" spans="1:6" ht="38.25" x14ac:dyDescent="0.25">
      <c r="A2" s="19" t="s">
        <v>1</v>
      </c>
      <c r="B2" s="2" t="s">
        <v>2</v>
      </c>
      <c r="C2" s="2" t="s">
        <v>3</v>
      </c>
      <c r="D2" s="2" t="s">
        <v>13</v>
      </c>
      <c r="E2" s="2" t="s">
        <v>16</v>
      </c>
      <c r="F2" s="20" t="s">
        <v>12</v>
      </c>
    </row>
    <row r="3" spans="1:6" x14ac:dyDescent="0.25">
      <c r="A3" s="44" t="s">
        <v>23</v>
      </c>
      <c r="B3" s="45" t="s">
        <v>24</v>
      </c>
      <c r="C3" s="32">
        <v>42597</v>
      </c>
      <c r="D3" s="15" t="s">
        <v>9</v>
      </c>
      <c r="E3" s="40" t="s">
        <v>20</v>
      </c>
      <c r="F3" s="33">
        <v>213983.32</v>
      </c>
    </row>
    <row r="4" spans="1:6" x14ac:dyDescent="0.25">
      <c r="A4" s="44" t="s">
        <v>23</v>
      </c>
      <c r="B4" s="45" t="s">
        <v>25</v>
      </c>
      <c r="C4" s="32">
        <v>42597</v>
      </c>
      <c r="D4" s="15" t="s">
        <v>9</v>
      </c>
      <c r="E4" s="40" t="s">
        <v>20</v>
      </c>
      <c r="F4" s="33">
        <v>213983.32</v>
      </c>
    </row>
    <row r="5" spans="1:6" x14ac:dyDescent="0.25">
      <c r="A5" s="44" t="s">
        <v>23</v>
      </c>
      <c r="B5" s="45" t="s">
        <v>26</v>
      </c>
      <c r="C5" s="32">
        <v>42597</v>
      </c>
      <c r="D5" s="15" t="s">
        <v>9</v>
      </c>
      <c r="E5" s="40" t="s">
        <v>20</v>
      </c>
      <c r="F5" s="33">
        <v>213983.32</v>
      </c>
    </row>
    <row r="6" spans="1:6" ht="30" x14ac:dyDescent="0.25">
      <c r="A6" s="44" t="s">
        <v>14</v>
      </c>
      <c r="B6" s="45" t="s">
        <v>50</v>
      </c>
      <c r="C6" s="32">
        <v>42556</v>
      </c>
      <c r="D6" s="17" t="s">
        <v>15</v>
      </c>
      <c r="E6" s="41" t="s">
        <v>68</v>
      </c>
      <c r="F6" s="34">
        <v>25123159.079999998</v>
      </c>
    </row>
    <row r="7" spans="1:6" x14ac:dyDescent="0.25">
      <c r="A7" s="44" t="s">
        <v>51</v>
      </c>
      <c r="B7" s="45" t="s">
        <v>56</v>
      </c>
      <c r="C7" s="32">
        <v>42620</v>
      </c>
      <c r="D7" s="15" t="s">
        <v>9</v>
      </c>
      <c r="E7" s="40" t="s">
        <v>8</v>
      </c>
      <c r="F7" s="33">
        <v>2359300</v>
      </c>
    </row>
    <row r="8" spans="1:6" x14ac:dyDescent="0.25">
      <c r="A8" s="44" t="s">
        <v>51</v>
      </c>
      <c r="B8" s="45" t="s">
        <v>57</v>
      </c>
      <c r="C8" s="32">
        <v>42773</v>
      </c>
      <c r="D8" s="15" t="s">
        <v>9</v>
      </c>
      <c r="E8" s="40" t="s">
        <v>8</v>
      </c>
      <c r="F8" s="33">
        <v>1200000</v>
      </c>
    </row>
    <row r="9" spans="1:6" ht="30" x14ac:dyDescent="0.25">
      <c r="A9" s="44" t="s">
        <v>4</v>
      </c>
      <c r="B9" s="45" t="s">
        <v>248</v>
      </c>
      <c r="C9" s="32">
        <v>42901</v>
      </c>
      <c r="D9" s="17" t="s">
        <v>9</v>
      </c>
      <c r="E9" s="41" t="s">
        <v>8</v>
      </c>
      <c r="F9" s="34">
        <v>22970059</v>
      </c>
    </row>
    <row r="10" spans="1:6" ht="45" x14ac:dyDescent="0.25">
      <c r="A10" s="44" t="s">
        <v>4</v>
      </c>
      <c r="B10" s="45" t="s">
        <v>249</v>
      </c>
      <c r="C10" s="32">
        <v>42717</v>
      </c>
      <c r="D10" s="16" t="s">
        <v>9</v>
      </c>
      <c r="E10" s="43" t="s">
        <v>66</v>
      </c>
      <c r="F10" s="33">
        <v>14736400</v>
      </c>
    </row>
    <row r="11" spans="1:6" ht="30" x14ac:dyDescent="0.25">
      <c r="A11" s="44" t="s">
        <v>4</v>
      </c>
      <c r="B11" s="45" t="s">
        <v>250</v>
      </c>
      <c r="C11" s="32">
        <v>42902</v>
      </c>
      <c r="D11" s="15" t="s">
        <v>9</v>
      </c>
      <c r="E11" s="40" t="s">
        <v>66</v>
      </c>
      <c r="F11" s="33">
        <v>6929561.3200000003</v>
      </c>
    </row>
    <row r="12" spans="1:6" ht="30" x14ac:dyDescent="0.25">
      <c r="A12" s="44" t="s">
        <v>4</v>
      </c>
      <c r="B12" s="45" t="s">
        <v>42</v>
      </c>
      <c r="C12" s="32">
        <v>42661</v>
      </c>
      <c r="D12" s="17" t="s">
        <v>9</v>
      </c>
      <c r="E12" s="41" t="s">
        <v>8</v>
      </c>
      <c r="F12" s="34">
        <v>6526407.5</v>
      </c>
    </row>
    <row r="13" spans="1:6" ht="45" x14ac:dyDescent="0.25">
      <c r="A13" s="44" t="s">
        <v>4</v>
      </c>
      <c r="B13" s="45" t="s">
        <v>251</v>
      </c>
      <c r="C13" s="32">
        <v>42579</v>
      </c>
      <c r="D13" s="15" t="s">
        <v>9</v>
      </c>
      <c r="E13" s="40" t="s">
        <v>66</v>
      </c>
      <c r="F13" s="33">
        <v>6225857</v>
      </c>
    </row>
    <row r="14" spans="1:6" ht="30" x14ac:dyDescent="0.25">
      <c r="A14" s="44" t="s">
        <v>4</v>
      </c>
      <c r="B14" s="45" t="s">
        <v>46</v>
      </c>
      <c r="C14" s="32">
        <v>42573</v>
      </c>
      <c r="D14" s="17" t="s">
        <v>9</v>
      </c>
      <c r="E14" s="41" t="s">
        <v>8</v>
      </c>
      <c r="F14" s="34">
        <v>5105370</v>
      </c>
    </row>
    <row r="15" spans="1:6" ht="30" x14ac:dyDescent="0.25">
      <c r="A15" s="44" t="s">
        <v>4</v>
      </c>
      <c r="B15" s="45" t="s">
        <v>48</v>
      </c>
      <c r="C15" s="32">
        <v>42745</v>
      </c>
      <c r="D15" s="17" t="s">
        <v>9</v>
      </c>
      <c r="E15" s="41" t="s">
        <v>8</v>
      </c>
      <c r="F15" s="34">
        <v>4475228.71</v>
      </c>
    </row>
    <row r="16" spans="1:6" ht="30" x14ac:dyDescent="0.25">
      <c r="A16" s="44" t="s">
        <v>4</v>
      </c>
      <c r="B16" s="45" t="s">
        <v>252</v>
      </c>
      <c r="C16" s="32">
        <v>42579</v>
      </c>
      <c r="D16" s="15" t="s">
        <v>9</v>
      </c>
      <c r="E16" s="40" t="s">
        <v>8</v>
      </c>
      <c r="F16" s="33">
        <v>4469000</v>
      </c>
    </row>
    <row r="17" spans="1:6" ht="45" x14ac:dyDescent="0.25">
      <c r="A17" s="44" t="s">
        <v>4</v>
      </c>
      <c r="B17" s="45" t="s">
        <v>40</v>
      </c>
      <c r="C17" s="32">
        <v>42788</v>
      </c>
      <c r="D17" s="15" t="s">
        <v>9</v>
      </c>
      <c r="E17" s="40" t="s">
        <v>8</v>
      </c>
      <c r="F17" s="33">
        <v>4166305.58</v>
      </c>
    </row>
    <row r="18" spans="1:6" ht="30" x14ac:dyDescent="0.25">
      <c r="A18" s="44" t="s">
        <v>4</v>
      </c>
      <c r="B18" s="45" t="s">
        <v>36</v>
      </c>
      <c r="C18" s="32">
        <v>42745</v>
      </c>
      <c r="D18" s="15" t="s">
        <v>9</v>
      </c>
      <c r="E18" s="40" t="s">
        <v>8</v>
      </c>
      <c r="F18" s="33">
        <v>3973094.24</v>
      </c>
    </row>
    <row r="19" spans="1:6" ht="30" x14ac:dyDescent="0.25">
      <c r="A19" s="44" t="s">
        <v>4</v>
      </c>
      <c r="B19" s="45" t="s">
        <v>32</v>
      </c>
      <c r="C19" s="32">
        <v>42906</v>
      </c>
      <c r="D19" s="15" t="s">
        <v>9</v>
      </c>
      <c r="E19" s="40" t="s">
        <v>67</v>
      </c>
      <c r="F19" s="33">
        <v>3871394</v>
      </c>
    </row>
    <row r="20" spans="1:6" ht="30" x14ac:dyDescent="0.25">
      <c r="A20" s="44" t="s">
        <v>4</v>
      </c>
      <c r="B20" s="45" t="s">
        <v>253</v>
      </c>
      <c r="C20" s="32">
        <v>42906</v>
      </c>
      <c r="D20" s="15" t="s">
        <v>9</v>
      </c>
      <c r="E20" s="40" t="s">
        <v>66</v>
      </c>
      <c r="F20" s="33">
        <v>3770450</v>
      </c>
    </row>
    <row r="21" spans="1:6" ht="30" x14ac:dyDescent="0.25">
      <c r="A21" s="44" t="s">
        <v>4</v>
      </c>
      <c r="B21" s="45" t="s">
        <v>254</v>
      </c>
      <c r="C21" s="32">
        <v>42906</v>
      </c>
      <c r="D21" s="15" t="s">
        <v>9</v>
      </c>
      <c r="E21" s="40" t="s">
        <v>65</v>
      </c>
      <c r="F21" s="33">
        <v>3547258</v>
      </c>
    </row>
    <row r="22" spans="1:6" ht="30" x14ac:dyDescent="0.25">
      <c r="A22" s="44" t="s">
        <v>4</v>
      </c>
      <c r="B22" s="45" t="s">
        <v>33</v>
      </c>
      <c r="C22" s="32">
        <v>42732</v>
      </c>
      <c r="D22" s="15" t="s">
        <v>9</v>
      </c>
      <c r="E22" s="40" t="s">
        <v>66</v>
      </c>
      <c r="F22" s="33">
        <v>3375255.18</v>
      </c>
    </row>
    <row r="23" spans="1:6" ht="30" x14ac:dyDescent="0.25">
      <c r="A23" s="44" t="s">
        <v>4</v>
      </c>
      <c r="B23" s="45" t="s">
        <v>255</v>
      </c>
      <c r="C23" s="32">
        <v>42839</v>
      </c>
      <c r="D23" s="15" t="s">
        <v>9</v>
      </c>
      <c r="E23" s="40" t="s">
        <v>8</v>
      </c>
      <c r="F23" s="33">
        <v>3330970</v>
      </c>
    </row>
    <row r="24" spans="1:6" ht="30" x14ac:dyDescent="0.25">
      <c r="A24" s="44" t="s">
        <v>4</v>
      </c>
      <c r="B24" s="45" t="s">
        <v>256</v>
      </c>
      <c r="C24" s="32">
        <v>42577</v>
      </c>
      <c r="D24" s="17" t="s">
        <v>9</v>
      </c>
      <c r="E24" s="41" t="s">
        <v>8</v>
      </c>
      <c r="F24" s="34">
        <v>3268720</v>
      </c>
    </row>
    <row r="25" spans="1:6" ht="30" x14ac:dyDescent="0.25">
      <c r="A25" s="44" t="s">
        <v>4</v>
      </c>
      <c r="B25" s="45" t="s">
        <v>257</v>
      </c>
      <c r="C25" s="32">
        <v>42621</v>
      </c>
      <c r="D25" s="15" t="s">
        <v>9</v>
      </c>
      <c r="E25" s="40" t="s">
        <v>8</v>
      </c>
      <c r="F25" s="33">
        <v>3100000</v>
      </c>
    </row>
    <row r="26" spans="1:6" ht="30" x14ac:dyDescent="0.25">
      <c r="A26" s="44" t="s">
        <v>4</v>
      </c>
      <c r="B26" s="45" t="s">
        <v>258</v>
      </c>
      <c r="C26" s="32">
        <v>42865</v>
      </c>
      <c r="D26" s="15" t="s">
        <v>9</v>
      </c>
      <c r="E26" s="40" t="s">
        <v>66</v>
      </c>
      <c r="F26" s="33">
        <v>2898000</v>
      </c>
    </row>
    <row r="27" spans="1:6" ht="30" x14ac:dyDescent="0.25">
      <c r="A27" s="44" t="s">
        <v>4</v>
      </c>
      <c r="B27" s="45" t="s">
        <v>47</v>
      </c>
      <c r="C27" s="32">
        <v>42576</v>
      </c>
      <c r="D27" s="17" t="s">
        <v>9</v>
      </c>
      <c r="E27" s="41" t="s">
        <v>8</v>
      </c>
      <c r="F27" s="34">
        <v>2885648.6</v>
      </c>
    </row>
    <row r="28" spans="1:6" ht="45" x14ac:dyDescent="0.25">
      <c r="A28" s="44" t="s">
        <v>4</v>
      </c>
      <c r="B28" s="45" t="s">
        <v>35</v>
      </c>
      <c r="C28" s="32">
        <v>42906</v>
      </c>
      <c r="D28" s="15" t="s">
        <v>9</v>
      </c>
      <c r="E28" s="40" t="s">
        <v>8</v>
      </c>
      <c r="F28" s="33">
        <v>2800025</v>
      </c>
    </row>
    <row r="29" spans="1:6" ht="30" x14ac:dyDescent="0.25">
      <c r="A29" s="44" t="s">
        <v>4</v>
      </c>
      <c r="B29" s="45" t="s">
        <v>259</v>
      </c>
      <c r="C29" s="32">
        <v>42902</v>
      </c>
      <c r="D29" s="15" t="s">
        <v>9</v>
      </c>
      <c r="E29" s="40" t="s">
        <v>66</v>
      </c>
      <c r="F29" s="33">
        <v>2575000</v>
      </c>
    </row>
    <row r="30" spans="1:6" ht="30" x14ac:dyDescent="0.25">
      <c r="A30" s="44" t="s">
        <v>4</v>
      </c>
      <c r="B30" s="45" t="s">
        <v>260</v>
      </c>
      <c r="C30" s="32">
        <v>42642</v>
      </c>
      <c r="D30" s="17" t="s">
        <v>9</v>
      </c>
      <c r="E30" s="41" t="s">
        <v>8</v>
      </c>
      <c r="F30" s="34">
        <v>2556984.5</v>
      </c>
    </row>
    <row r="31" spans="1:6" ht="30" x14ac:dyDescent="0.25">
      <c r="A31" s="44" t="s">
        <v>4</v>
      </c>
      <c r="B31" s="45" t="s">
        <v>34</v>
      </c>
      <c r="C31" s="32">
        <v>42850</v>
      </c>
      <c r="D31" s="15" t="s">
        <v>9</v>
      </c>
      <c r="E31" s="40" t="s">
        <v>66</v>
      </c>
      <c r="F31" s="33">
        <v>2527450</v>
      </c>
    </row>
    <row r="32" spans="1:6" ht="30" x14ac:dyDescent="0.25">
      <c r="A32" s="44" t="s">
        <v>4</v>
      </c>
      <c r="B32" s="45" t="s">
        <v>261</v>
      </c>
      <c r="C32" s="32">
        <v>42738</v>
      </c>
      <c r="D32" s="17" t="s">
        <v>9</v>
      </c>
      <c r="E32" s="41" t="s">
        <v>8</v>
      </c>
      <c r="F32" s="34">
        <v>2489241</v>
      </c>
    </row>
    <row r="33" spans="1:6" ht="30" x14ac:dyDescent="0.25">
      <c r="A33" s="44" t="s">
        <v>4</v>
      </c>
      <c r="B33" s="45" t="s">
        <v>44</v>
      </c>
      <c r="C33" s="32">
        <v>42570</v>
      </c>
      <c r="D33" s="17" t="s">
        <v>9</v>
      </c>
      <c r="E33" s="41" t="s">
        <v>8</v>
      </c>
      <c r="F33" s="34">
        <v>2434076.0499999998</v>
      </c>
    </row>
    <row r="34" spans="1:6" ht="30" x14ac:dyDescent="0.25">
      <c r="A34" s="44" t="s">
        <v>4</v>
      </c>
      <c r="B34" s="45" t="s">
        <v>262</v>
      </c>
      <c r="C34" s="32">
        <v>42573</v>
      </c>
      <c r="D34" s="17" t="s">
        <v>9</v>
      </c>
      <c r="E34" s="41" t="s">
        <v>8</v>
      </c>
      <c r="F34" s="34">
        <v>2380000</v>
      </c>
    </row>
    <row r="35" spans="1:6" ht="30" x14ac:dyDescent="0.25">
      <c r="A35" s="44" t="s">
        <v>4</v>
      </c>
      <c r="B35" s="45" t="s">
        <v>45</v>
      </c>
      <c r="C35" s="32">
        <v>42683</v>
      </c>
      <c r="D35" s="17" t="s">
        <v>9</v>
      </c>
      <c r="E35" s="41" t="s">
        <v>8</v>
      </c>
      <c r="F35" s="34">
        <v>2077888.32</v>
      </c>
    </row>
    <row r="36" spans="1:6" ht="30" x14ac:dyDescent="0.25">
      <c r="A36" s="44" t="s">
        <v>4</v>
      </c>
      <c r="B36" s="45" t="s">
        <v>263</v>
      </c>
      <c r="C36" s="32">
        <v>42852</v>
      </c>
      <c r="D36" s="15" t="s">
        <v>9</v>
      </c>
      <c r="E36" s="42" t="s">
        <v>8</v>
      </c>
      <c r="F36" s="34">
        <v>2058000</v>
      </c>
    </row>
    <row r="37" spans="1:6" ht="30" x14ac:dyDescent="0.25">
      <c r="A37" s="44" t="s">
        <v>4</v>
      </c>
      <c r="B37" s="45" t="s">
        <v>264</v>
      </c>
      <c r="C37" s="32">
        <v>42745</v>
      </c>
      <c r="D37" s="15" t="s">
        <v>9</v>
      </c>
      <c r="E37" s="40" t="s">
        <v>66</v>
      </c>
      <c r="F37" s="33">
        <v>1986718.64</v>
      </c>
    </row>
    <row r="38" spans="1:6" ht="30" x14ac:dyDescent="0.25">
      <c r="A38" s="44" t="s">
        <v>4</v>
      </c>
      <c r="B38" s="45" t="s">
        <v>41</v>
      </c>
      <c r="C38" s="32">
        <v>42774</v>
      </c>
      <c r="D38" s="17" t="s">
        <v>9</v>
      </c>
      <c r="E38" s="41" t="s">
        <v>8</v>
      </c>
      <c r="F38" s="34">
        <v>1717246.5</v>
      </c>
    </row>
    <row r="39" spans="1:6" ht="30" x14ac:dyDescent="0.25">
      <c r="A39" s="44" t="s">
        <v>4</v>
      </c>
      <c r="B39" s="45" t="s">
        <v>37</v>
      </c>
      <c r="C39" s="32">
        <v>42851</v>
      </c>
      <c r="D39" s="15" t="s">
        <v>9</v>
      </c>
      <c r="E39" s="40" t="s">
        <v>8</v>
      </c>
      <c r="F39" s="33">
        <v>1633341.7</v>
      </c>
    </row>
    <row r="40" spans="1:6" ht="45" x14ac:dyDescent="0.25">
      <c r="A40" s="44" t="s">
        <v>4</v>
      </c>
      <c r="B40" s="45" t="s">
        <v>265</v>
      </c>
      <c r="C40" s="32">
        <v>42627</v>
      </c>
      <c r="D40" s="17" t="s">
        <v>9</v>
      </c>
      <c r="E40" s="41" t="s">
        <v>8</v>
      </c>
      <c r="F40" s="34">
        <v>1500000</v>
      </c>
    </row>
    <row r="41" spans="1:6" ht="30" x14ac:dyDescent="0.25">
      <c r="A41" s="44" t="s">
        <v>4</v>
      </c>
      <c r="B41" s="45" t="s">
        <v>266</v>
      </c>
      <c r="C41" s="32">
        <v>42795</v>
      </c>
      <c r="D41" s="17" t="s">
        <v>9</v>
      </c>
      <c r="E41" s="41" t="s">
        <v>22</v>
      </c>
      <c r="F41" s="34">
        <v>1450000</v>
      </c>
    </row>
    <row r="42" spans="1:6" ht="30" x14ac:dyDescent="0.25">
      <c r="A42" s="44" t="s">
        <v>4</v>
      </c>
      <c r="B42" s="45" t="s">
        <v>49</v>
      </c>
      <c r="C42" s="32">
        <v>42733</v>
      </c>
      <c r="D42" s="17" t="s">
        <v>9</v>
      </c>
      <c r="E42" s="41" t="s">
        <v>22</v>
      </c>
      <c r="F42" s="34">
        <v>1000000</v>
      </c>
    </row>
    <row r="43" spans="1:6" ht="30" x14ac:dyDescent="0.25">
      <c r="A43" s="44" t="s">
        <v>4</v>
      </c>
      <c r="B43" s="45" t="s">
        <v>39</v>
      </c>
      <c r="C43" s="32">
        <v>42629</v>
      </c>
      <c r="D43" s="15" t="s">
        <v>9</v>
      </c>
      <c r="E43" s="40" t="s">
        <v>8</v>
      </c>
      <c r="F43" s="33">
        <v>997088.5</v>
      </c>
    </row>
    <row r="44" spans="1:6" ht="30" x14ac:dyDescent="0.25">
      <c r="A44" s="44" t="s">
        <v>4</v>
      </c>
      <c r="B44" s="45" t="s">
        <v>267</v>
      </c>
      <c r="C44" s="32">
        <v>42592</v>
      </c>
      <c r="D44" s="15" t="s">
        <v>9</v>
      </c>
      <c r="E44" s="40" t="s">
        <v>66</v>
      </c>
      <c r="F44" s="33">
        <v>986743</v>
      </c>
    </row>
    <row r="45" spans="1:6" x14ac:dyDescent="0.25">
      <c r="A45" s="44" t="s">
        <v>4</v>
      </c>
      <c r="B45" s="45" t="s">
        <v>43</v>
      </c>
      <c r="C45" s="32">
        <v>42558</v>
      </c>
      <c r="D45" s="17" t="s">
        <v>9</v>
      </c>
      <c r="E45" s="41" t="s">
        <v>8</v>
      </c>
      <c r="F45" s="34">
        <v>969772</v>
      </c>
    </row>
    <row r="46" spans="1:6" ht="30" x14ac:dyDescent="0.25">
      <c r="A46" s="44" t="s">
        <v>4</v>
      </c>
      <c r="B46" s="45" t="s">
        <v>268</v>
      </c>
      <c r="C46" s="32">
        <v>42590</v>
      </c>
      <c r="D46" s="17" t="s">
        <v>9</v>
      </c>
      <c r="E46" s="41" t="s">
        <v>22</v>
      </c>
      <c r="F46" s="34">
        <v>900000</v>
      </c>
    </row>
    <row r="47" spans="1:6" ht="30" x14ac:dyDescent="0.25">
      <c r="A47" s="44" t="s">
        <v>4</v>
      </c>
      <c r="B47" s="45" t="s">
        <v>269</v>
      </c>
      <c r="C47" s="32">
        <v>42909</v>
      </c>
      <c r="D47" s="15" t="s">
        <v>9</v>
      </c>
      <c r="E47" s="40" t="s">
        <v>66</v>
      </c>
      <c r="F47" s="33">
        <v>825000</v>
      </c>
    </row>
    <row r="48" spans="1:6" ht="30" x14ac:dyDescent="0.25">
      <c r="A48" s="44" t="s">
        <v>4</v>
      </c>
      <c r="B48" s="45" t="s">
        <v>38</v>
      </c>
      <c r="C48" s="32">
        <v>42633</v>
      </c>
      <c r="D48" s="15" t="s">
        <v>9</v>
      </c>
      <c r="E48" s="40" t="s">
        <v>8</v>
      </c>
      <c r="F48" s="33">
        <v>777000</v>
      </c>
    </row>
    <row r="49" spans="1:6" ht="30" x14ac:dyDescent="0.25">
      <c r="A49" s="44" t="s">
        <v>4</v>
      </c>
      <c r="B49" s="45" t="s">
        <v>270</v>
      </c>
      <c r="C49" s="32">
        <v>42576</v>
      </c>
      <c r="D49" s="15" t="s">
        <v>9</v>
      </c>
      <c r="E49" s="40" t="s">
        <v>8</v>
      </c>
      <c r="F49" s="33">
        <v>693051</v>
      </c>
    </row>
    <row r="50" spans="1:6" x14ac:dyDescent="0.25">
      <c r="A50" s="44" t="s">
        <v>5</v>
      </c>
      <c r="B50" s="45" t="s">
        <v>52</v>
      </c>
      <c r="C50" s="32">
        <v>42594</v>
      </c>
      <c r="D50" s="15" t="s">
        <v>9</v>
      </c>
      <c r="E50" s="40" t="s">
        <v>21</v>
      </c>
      <c r="F50" s="33">
        <v>8000000</v>
      </c>
    </row>
    <row r="51" spans="1:6" ht="30" x14ac:dyDescent="0.25">
      <c r="A51" s="44" t="s">
        <v>5</v>
      </c>
      <c r="B51" s="45" t="s">
        <v>53</v>
      </c>
      <c r="C51" s="32">
        <v>42738</v>
      </c>
      <c r="D51" s="15" t="s">
        <v>9</v>
      </c>
      <c r="E51" s="40" t="s">
        <v>63</v>
      </c>
      <c r="F51" s="33">
        <v>4000000</v>
      </c>
    </row>
    <row r="52" spans="1:6" ht="30" x14ac:dyDescent="0.25">
      <c r="A52" s="44" t="s">
        <v>5</v>
      </c>
      <c r="B52" s="45" t="s">
        <v>54</v>
      </c>
      <c r="C52" s="32">
        <v>42745</v>
      </c>
      <c r="D52" s="15" t="s">
        <v>9</v>
      </c>
      <c r="E52" s="40" t="s">
        <v>63</v>
      </c>
      <c r="F52" s="33">
        <v>4000000</v>
      </c>
    </row>
    <row r="53" spans="1:6" ht="30" x14ac:dyDescent="0.25">
      <c r="A53" s="44" t="s">
        <v>5</v>
      </c>
      <c r="B53" s="45" t="s">
        <v>55</v>
      </c>
      <c r="C53" s="32">
        <v>42863</v>
      </c>
      <c r="D53" s="15" t="s">
        <v>9</v>
      </c>
      <c r="E53" s="40" t="s">
        <v>21</v>
      </c>
      <c r="F53" s="33">
        <v>2870000</v>
      </c>
    </row>
    <row r="54" spans="1:6" ht="30" x14ac:dyDescent="0.25">
      <c r="A54" s="44" t="s">
        <v>5</v>
      </c>
      <c r="B54" s="45" t="s">
        <v>271</v>
      </c>
      <c r="C54" s="32">
        <v>42643</v>
      </c>
      <c r="D54" s="15" t="s">
        <v>9</v>
      </c>
      <c r="E54" s="40" t="s">
        <v>62</v>
      </c>
      <c r="F54" s="33">
        <v>1876302</v>
      </c>
    </row>
    <row r="55" spans="1:6" ht="30" x14ac:dyDescent="0.25">
      <c r="A55" s="44" t="s">
        <v>5</v>
      </c>
      <c r="B55" s="45" t="s">
        <v>28</v>
      </c>
      <c r="C55" s="32">
        <v>42702</v>
      </c>
      <c r="D55" s="15" t="s">
        <v>9</v>
      </c>
      <c r="E55" s="40" t="s">
        <v>62</v>
      </c>
      <c r="F55" s="33">
        <v>827999.9</v>
      </c>
    </row>
    <row r="56" spans="1:6" ht="30" x14ac:dyDescent="0.25">
      <c r="A56" s="44" t="s">
        <v>5</v>
      </c>
      <c r="B56" s="45" t="s">
        <v>27</v>
      </c>
      <c r="C56" s="32">
        <v>42633</v>
      </c>
      <c r="D56" s="15" t="s">
        <v>9</v>
      </c>
      <c r="E56" s="40" t="s">
        <v>62</v>
      </c>
      <c r="F56" s="33">
        <v>610229.88</v>
      </c>
    </row>
    <row r="57" spans="1:6" x14ac:dyDescent="0.25">
      <c r="A57" s="44" t="s">
        <v>6</v>
      </c>
      <c r="B57" s="45" t="s">
        <v>58</v>
      </c>
      <c r="C57" s="32">
        <v>42670</v>
      </c>
      <c r="D57" s="15" t="s">
        <v>9</v>
      </c>
      <c r="E57" s="40" t="s">
        <v>8</v>
      </c>
      <c r="F57" s="33">
        <v>1397000</v>
      </c>
    </row>
    <row r="58" spans="1:6" ht="30" x14ac:dyDescent="0.25">
      <c r="A58" s="44" t="s">
        <v>6</v>
      </c>
      <c r="B58" s="45" t="s">
        <v>59</v>
      </c>
      <c r="C58" s="32">
        <v>42741</v>
      </c>
      <c r="D58" s="15" t="s">
        <v>9</v>
      </c>
      <c r="E58" s="40" t="s">
        <v>7</v>
      </c>
      <c r="F58" s="33">
        <v>1014465</v>
      </c>
    </row>
    <row r="59" spans="1:6" ht="30" x14ac:dyDescent="0.25">
      <c r="A59" s="44" t="s">
        <v>6</v>
      </c>
      <c r="B59" s="45" t="s">
        <v>30</v>
      </c>
      <c r="C59" s="32">
        <v>42671</v>
      </c>
      <c r="D59" s="15" t="s">
        <v>9</v>
      </c>
      <c r="E59" s="40" t="s">
        <v>64</v>
      </c>
      <c r="F59" s="33">
        <v>989000</v>
      </c>
    </row>
    <row r="60" spans="1:6" ht="30" x14ac:dyDescent="0.25">
      <c r="A60" s="44" t="s">
        <v>6</v>
      </c>
      <c r="B60" s="45" t="s">
        <v>29</v>
      </c>
      <c r="C60" s="32">
        <v>42741</v>
      </c>
      <c r="D60" s="15" t="s">
        <v>9</v>
      </c>
      <c r="E60" s="40" t="s">
        <v>64</v>
      </c>
      <c r="F60" s="33">
        <v>979797.77</v>
      </c>
    </row>
    <row r="61" spans="1:6" x14ac:dyDescent="0.25">
      <c r="A61" s="44" t="s">
        <v>6</v>
      </c>
      <c r="B61" s="45" t="s">
        <v>60</v>
      </c>
      <c r="C61" s="32">
        <v>42829</v>
      </c>
      <c r="D61" s="15" t="s">
        <v>9</v>
      </c>
      <c r="E61" s="40" t="s">
        <v>8</v>
      </c>
      <c r="F61" s="33">
        <v>967000</v>
      </c>
    </row>
    <row r="62" spans="1:6" ht="30" x14ac:dyDescent="0.25">
      <c r="A62" s="44" t="s">
        <v>6</v>
      </c>
      <c r="B62" s="45" t="s">
        <v>59</v>
      </c>
      <c r="C62" s="32">
        <v>42881</v>
      </c>
      <c r="D62" s="15" t="s">
        <v>9</v>
      </c>
      <c r="E62" s="40" t="s">
        <v>7</v>
      </c>
      <c r="F62" s="33">
        <v>900505</v>
      </c>
    </row>
    <row r="63" spans="1:6" ht="30" x14ac:dyDescent="0.25">
      <c r="A63" s="44" t="s">
        <v>6</v>
      </c>
      <c r="B63" s="45" t="s">
        <v>61</v>
      </c>
      <c r="C63" s="32">
        <v>42892</v>
      </c>
      <c r="D63" s="15" t="s">
        <v>9</v>
      </c>
      <c r="E63" s="40" t="s">
        <v>8</v>
      </c>
      <c r="F63" s="33">
        <v>706000</v>
      </c>
    </row>
    <row r="64" spans="1:6" ht="30" x14ac:dyDescent="0.25">
      <c r="A64" s="44" t="s">
        <v>6</v>
      </c>
      <c r="B64" s="45" t="s">
        <v>31</v>
      </c>
      <c r="C64" s="32">
        <v>42726</v>
      </c>
      <c r="D64" s="15" t="s">
        <v>9</v>
      </c>
      <c r="E64" s="40" t="s">
        <v>64</v>
      </c>
      <c r="F64" s="33">
        <v>365000</v>
      </c>
    </row>
    <row r="65" spans="1:6" x14ac:dyDescent="0.25">
      <c r="A65" s="47" t="s">
        <v>6</v>
      </c>
      <c r="B65" s="48" t="s">
        <v>272</v>
      </c>
      <c r="C65" s="32">
        <v>42667</v>
      </c>
      <c r="D65" s="49" t="s">
        <v>9</v>
      </c>
      <c r="E65" s="50" t="s">
        <v>8</v>
      </c>
      <c r="F65" s="51">
        <v>311301</v>
      </c>
    </row>
    <row r="66" spans="1:6" ht="29.45" customHeight="1" thickBot="1" x14ac:dyDescent="0.3">
      <c r="A66" s="52" t="s">
        <v>17</v>
      </c>
      <c r="B66" s="53"/>
      <c r="C66" s="53"/>
      <c r="D66" s="53"/>
      <c r="E66" s="53"/>
      <c r="F66" s="21">
        <f>SUM(F3:F65)</f>
        <v>206098614.92999998</v>
      </c>
    </row>
    <row r="67" spans="1:6" x14ac:dyDescent="0.25">
      <c r="A67" s="12"/>
    </row>
    <row r="68" spans="1:6" x14ac:dyDescent="0.25">
      <c r="F68" s="14"/>
    </row>
  </sheetData>
  <autoFilter ref="A2:E67"/>
  <sortState ref="A3:F65">
    <sortCondition ref="A3:A65"/>
    <sortCondition descending="1" ref="F3:F65"/>
  </sortState>
  <mergeCells count="2">
    <mergeCell ref="A66:E66"/>
    <mergeCell ref="A1:F1"/>
  </mergeCells>
  <pageMargins left="0.25" right="0.25" top="0.75" bottom="0.75" header="0.3" footer="0.3"/>
  <pageSetup scale="57" fitToHeight="0" orientation="portrait" horizontalDpi="1200" verticalDpi="1200" r:id="rId1"/>
  <headerFooter>
    <oddFooter>Page &amp;P of &amp;N</oddFooter>
  </headerFooter>
  <rowBreaks count="1" manualBreakCount="1">
    <brk id="70" max="16383" man="1"/>
  </rowBreaks>
  <colBreaks count="1" manualBreakCount="1">
    <brk id="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1"/>
  <sheetViews>
    <sheetView zoomScale="90" zoomScaleNormal="90" zoomScaleSheetLayoutView="100" workbookViewId="0">
      <selection sqref="A1:E1"/>
    </sheetView>
  </sheetViews>
  <sheetFormatPr defaultColWidth="40.28515625" defaultRowHeight="15" x14ac:dyDescent="0.25"/>
  <cols>
    <col min="1" max="1" width="51.85546875" customWidth="1"/>
    <col min="2" max="2" width="49.7109375" style="26" customWidth="1"/>
    <col min="3" max="3" width="28.5703125" customWidth="1"/>
    <col min="4" max="4" width="15.28515625" customWidth="1"/>
    <col min="5" max="5" width="17.140625" style="1" customWidth="1"/>
  </cols>
  <sheetData>
    <row r="1" spans="1:5" ht="31.15" customHeight="1" x14ac:dyDescent="0.25">
      <c r="A1" s="57" t="s">
        <v>10</v>
      </c>
      <c r="B1" s="58"/>
      <c r="C1" s="58"/>
      <c r="D1" s="58"/>
      <c r="E1" s="58"/>
    </row>
    <row r="2" spans="1:5" ht="30" x14ac:dyDescent="0.25">
      <c r="A2" s="3" t="s">
        <v>11</v>
      </c>
      <c r="B2" s="3" t="s">
        <v>18</v>
      </c>
      <c r="C2" s="3" t="s">
        <v>19</v>
      </c>
      <c r="D2" s="3" t="s">
        <v>3</v>
      </c>
      <c r="E2" s="4" t="s">
        <v>12</v>
      </c>
    </row>
    <row r="3" spans="1:5" s="22" customFormat="1" ht="30" x14ac:dyDescent="0.25">
      <c r="A3" s="28" t="s">
        <v>69</v>
      </c>
      <c r="B3" s="23" t="s">
        <v>181</v>
      </c>
      <c r="C3" s="31" t="s">
        <v>136</v>
      </c>
      <c r="D3" s="35">
        <v>42892</v>
      </c>
      <c r="E3" s="37">
        <v>988642.5</v>
      </c>
    </row>
    <row r="4" spans="1:5" s="22" customFormat="1" ht="27" customHeight="1" x14ac:dyDescent="0.25">
      <c r="A4" s="28" t="s">
        <v>70</v>
      </c>
      <c r="B4" s="23" t="s">
        <v>182</v>
      </c>
      <c r="C4" s="31" t="s">
        <v>137</v>
      </c>
      <c r="D4" s="35">
        <v>42907</v>
      </c>
      <c r="E4" s="37">
        <v>271340.5</v>
      </c>
    </row>
    <row r="5" spans="1:5" s="22" customFormat="1" x14ac:dyDescent="0.25">
      <c r="A5" s="28" t="s">
        <v>71</v>
      </c>
      <c r="B5" s="23" t="s">
        <v>182</v>
      </c>
      <c r="C5" s="31" t="s">
        <v>137</v>
      </c>
      <c r="D5" s="35">
        <v>42914</v>
      </c>
      <c r="E5" s="37">
        <v>1406550</v>
      </c>
    </row>
    <row r="6" spans="1:5" s="22" customFormat="1" ht="60" x14ac:dyDescent="0.25">
      <c r="A6" s="28" t="s">
        <v>72</v>
      </c>
      <c r="B6" s="23" t="s">
        <v>183</v>
      </c>
      <c r="C6" s="31" t="s">
        <v>138</v>
      </c>
      <c r="D6" s="35">
        <v>42895</v>
      </c>
      <c r="E6" s="37">
        <v>113540.62</v>
      </c>
    </row>
    <row r="7" spans="1:5" s="22" customFormat="1" x14ac:dyDescent="0.25">
      <c r="A7" s="28" t="s">
        <v>73</v>
      </c>
      <c r="B7" s="23" t="s">
        <v>182</v>
      </c>
      <c r="C7" s="31" t="s">
        <v>139</v>
      </c>
      <c r="D7" s="35">
        <v>42901</v>
      </c>
      <c r="E7" s="37">
        <v>266944</v>
      </c>
    </row>
    <row r="8" spans="1:5" s="22" customFormat="1" ht="75" x14ac:dyDescent="0.25">
      <c r="A8" s="28" t="s">
        <v>74</v>
      </c>
      <c r="B8" s="23" t="s">
        <v>184</v>
      </c>
      <c r="C8" s="31" t="s">
        <v>140</v>
      </c>
      <c r="D8" s="35">
        <v>42893</v>
      </c>
      <c r="E8" s="37">
        <v>2106000</v>
      </c>
    </row>
    <row r="9" spans="1:5" s="22" customFormat="1" ht="45" x14ac:dyDescent="0.25">
      <c r="A9" s="29" t="s">
        <v>75</v>
      </c>
      <c r="B9" s="23" t="s">
        <v>185</v>
      </c>
      <c r="C9" s="27" t="s">
        <v>141</v>
      </c>
      <c r="D9" s="36">
        <v>42902</v>
      </c>
      <c r="E9" s="38">
        <v>1687180</v>
      </c>
    </row>
    <row r="10" spans="1:5" s="22" customFormat="1" ht="45" x14ac:dyDescent="0.25">
      <c r="A10" s="28" t="s">
        <v>76</v>
      </c>
      <c r="B10" s="23" t="s">
        <v>186</v>
      </c>
      <c r="C10" s="31" t="s">
        <v>142</v>
      </c>
      <c r="D10" s="35">
        <v>42905</v>
      </c>
      <c r="E10" s="37">
        <v>51506</v>
      </c>
    </row>
    <row r="11" spans="1:5" s="22" customFormat="1" ht="45" x14ac:dyDescent="0.25">
      <c r="A11" s="28" t="s">
        <v>77</v>
      </c>
      <c r="B11" s="23" t="s">
        <v>187</v>
      </c>
      <c r="C11" s="31" t="s">
        <v>143</v>
      </c>
      <c r="D11" s="35">
        <v>42578</v>
      </c>
      <c r="E11" s="37">
        <v>1110000</v>
      </c>
    </row>
    <row r="12" spans="1:5" s="22" customFormat="1" ht="21" customHeight="1" x14ac:dyDescent="0.25">
      <c r="A12" s="28" t="s">
        <v>78</v>
      </c>
      <c r="B12" s="23" t="s">
        <v>188</v>
      </c>
      <c r="C12" s="31" t="s">
        <v>144</v>
      </c>
      <c r="D12" s="35">
        <v>42565</v>
      </c>
      <c r="E12" s="37">
        <v>1285350</v>
      </c>
    </row>
    <row r="13" spans="1:5" s="22" customFormat="1" x14ac:dyDescent="0.25">
      <c r="A13" s="28" t="s">
        <v>71</v>
      </c>
      <c r="B13" s="23" t="s">
        <v>182</v>
      </c>
      <c r="C13" s="31" t="s">
        <v>137</v>
      </c>
      <c r="D13" s="35">
        <v>42914</v>
      </c>
      <c r="E13" s="37">
        <v>1406550</v>
      </c>
    </row>
    <row r="14" spans="1:5" s="22" customFormat="1" ht="120" x14ac:dyDescent="0.25">
      <c r="A14" s="28" t="s">
        <v>79</v>
      </c>
      <c r="B14" s="23" t="s">
        <v>189</v>
      </c>
      <c r="C14" s="31" t="s">
        <v>145</v>
      </c>
      <c r="D14" s="35">
        <v>42566</v>
      </c>
      <c r="E14" s="37">
        <v>945000</v>
      </c>
    </row>
    <row r="15" spans="1:5" s="22" customFormat="1" ht="60" x14ac:dyDescent="0.25">
      <c r="A15" s="28" t="s">
        <v>80</v>
      </c>
      <c r="B15" s="23" t="s">
        <v>190</v>
      </c>
      <c r="C15" s="31" t="s">
        <v>146</v>
      </c>
      <c r="D15" s="35">
        <v>42577</v>
      </c>
      <c r="E15" s="37">
        <v>4850000</v>
      </c>
    </row>
    <row r="16" spans="1:5" s="22" customFormat="1" ht="105" x14ac:dyDescent="0.25">
      <c r="A16" s="28" t="s">
        <v>81</v>
      </c>
      <c r="B16" s="23" t="s">
        <v>191</v>
      </c>
      <c r="C16" s="31" t="s">
        <v>147</v>
      </c>
      <c r="D16" s="35">
        <v>42572</v>
      </c>
      <c r="E16" s="37">
        <v>1861796.27</v>
      </c>
    </row>
    <row r="17" spans="1:5" s="22" customFormat="1" ht="45" x14ac:dyDescent="0.25">
      <c r="A17" s="28" t="s">
        <v>82</v>
      </c>
      <c r="B17" s="23" t="s">
        <v>192</v>
      </c>
      <c r="C17" s="31" t="s">
        <v>146</v>
      </c>
      <c r="D17" s="35">
        <v>42605</v>
      </c>
      <c r="E17" s="37">
        <v>98691.65</v>
      </c>
    </row>
    <row r="18" spans="1:5" s="22" customFormat="1" ht="120" x14ac:dyDescent="0.25">
      <c r="A18" s="28" t="s">
        <v>83</v>
      </c>
      <c r="B18" s="23" t="s">
        <v>193</v>
      </c>
      <c r="C18" s="31" t="s">
        <v>146</v>
      </c>
      <c r="D18" s="35">
        <v>42600</v>
      </c>
      <c r="E18" s="37">
        <v>1183582.45</v>
      </c>
    </row>
    <row r="19" spans="1:5" s="22" customFormat="1" ht="75" x14ac:dyDescent="0.25">
      <c r="A19" s="28" t="s">
        <v>84</v>
      </c>
      <c r="B19" s="23" t="s">
        <v>194</v>
      </c>
      <c r="C19" s="31" t="s">
        <v>148</v>
      </c>
      <c r="D19" s="35">
        <v>42600</v>
      </c>
      <c r="E19" s="37">
        <v>1422894.4</v>
      </c>
    </row>
    <row r="20" spans="1:5" s="22" customFormat="1" x14ac:dyDescent="0.25">
      <c r="A20" s="28" t="s">
        <v>85</v>
      </c>
      <c r="B20" s="23" t="s">
        <v>182</v>
      </c>
      <c r="C20" s="31" t="s">
        <v>149</v>
      </c>
      <c r="D20" s="35">
        <v>42641</v>
      </c>
      <c r="E20" s="37">
        <v>898700</v>
      </c>
    </row>
    <row r="21" spans="1:5" s="22" customFormat="1" ht="60" x14ac:dyDescent="0.25">
      <c r="A21" s="28" t="s">
        <v>86</v>
      </c>
      <c r="B21" s="23" t="s">
        <v>195</v>
      </c>
      <c r="C21" s="31" t="s">
        <v>150</v>
      </c>
      <c r="D21" s="35">
        <v>42614</v>
      </c>
      <c r="E21" s="37">
        <v>938938.9</v>
      </c>
    </row>
    <row r="22" spans="1:5" s="22" customFormat="1" ht="60" x14ac:dyDescent="0.25">
      <c r="A22" s="28" t="s">
        <v>87</v>
      </c>
      <c r="B22" s="23" t="s">
        <v>196</v>
      </c>
      <c r="C22" s="31" t="s">
        <v>151</v>
      </c>
      <c r="D22" s="35">
        <v>42620</v>
      </c>
      <c r="E22" s="37">
        <v>7230000</v>
      </c>
    </row>
    <row r="23" spans="1:5" s="22" customFormat="1" ht="45" x14ac:dyDescent="0.25">
      <c r="A23" s="28" t="s">
        <v>88</v>
      </c>
      <c r="B23" s="23" t="s">
        <v>197</v>
      </c>
      <c r="C23" s="31" t="s">
        <v>152</v>
      </c>
      <c r="D23" s="35">
        <v>42640</v>
      </c>
      <c r="E23" s="37">
        <v>650661.85</v>
      </c>
    </row>
    <row r="24" spans="1:5" s="22" customFormat="1" ht="75" x14ac:dyDescent="0.25">
      <c r="A24" s="28" t="s">
        <v>89</v>
      </c>
      <c r="B24" s="23" t="s">
        <v>198</v>
      </c>
      <c r="C24" s="31" t="s">
        <v>145</v>
      </c>
      <c r="D24" s="35">
        <v>42626</v>
      </c>
      <c r="E24" s="37">
        <v>490000</v>
      </c>
    </row>
    <row r="25" spans="1:5" s="22" customFormat="1" ht="45" x14ac:dyDescent="0.25">
      <c r="A25" s="28" t="s">
        <v>90</v>
      </c>
      <c r="B25" s="23" t="s">
        <v>199</v>
      </c>
      <c r="C25" s="31" t="s">
        <v>146</v>
      </c>
      <c r="D25" s="35">
        <v>42636</v>
      </c>
      <c r="E25" s="37">
        <v>660000</v>
      </c>
    </row>
    <row r="26" spans="1:5" s="22" customFormat="1" ht="45" x14ac:dyDescent="0.25">
      <c r="A26" s="28" t="s">
        <v>91</v>
      </c>
      <c r="B26" s="23" t="s">
        <v>200</v>
      </c>
      <c r="C26" s="31" t="s">
        <v>153</v>
      </c>
      <c r="D26" s="35">
        <v>42635</v>
      </c>
      <c r="E26" s="37">
        <v>1056000</v>
      </c>
    </row>
    <row r="27" spans="1:5" s="22" customFormat="1" ht="45" x14ac:dyDescent="0.25">
      <c r="A27" s="28" t="s">
        <v>92</v>
      </c>
      <c r="B27" s="23" t="s">
        <v>201</v>
      </c>
      <c r="C27" s="31" t="s">
        <v>154</v>
      </c>
      <c r="D27" s="35">
        <v>42619</v>
      </c>
      <c r="E27" s="37">
        <v>806250</v>
      </c>
    </row>
    <row r="28" spans="1:5" s="22" customFormat="1" x14ac:dyDescent="0.25">
      <c r="A28" s="28" t="s">
        <v>93</v>
      </c>
      <c r="B28" s="23" t="s">
        <v>182</v>
      </c>
      <c r="C28" s="31" t="s">
        <v>140</v>
      </c>
      <c r="D28" s="35">
        <v>42664</v>
      </c>
      <c r="E28" s="37">
        <v>675400</v>
      </c>
    </row>
    <row r="29" spans="1:5" s="22" customFormat="1" ht="45" x14ac:dyDescent="0.25">
      <c r="A29" s="28" t="s">
        <v>94</v>
      </c>
      <c r="B29" s="23" t="s">
        <v>202</v>
      </c>
      <c r="C29" s="31" t="s">
        <v>145</v>
      </c>
      <c r="D29" s="35">
        <v>42671</v>
      </c>
      <c r="E29" s="37">
        <v>2655734.5</v>
      </c>
    </row>
    <row r="30" spans="1:5" s="22" customFormat="1" ht="45" x14ac:dyDescent="0.25">
      <c r="A30" s="28" t="s">
        <v>95</v>
      </c>
      <c r="B30" s="23" t="s">
        <v>203</v>
      </c>
      <c r="C30" s="31" t="s">
        <v>155</v>
      </c>
      <c r="D30" s="35">
        <v>42691</v>
      </c>
      <c r="E30" s="37">
        <v>63062747</v>
      </c>
    </row>
    <row r="31" spans="1:5" s="22" customFormat="1" ht="45" x14ac:dyDescent="0.25">
      <c r="A31" s="28" t="s">
        <v>95</v>
      </c>
      <c r="B31" s="23" t="s">
        <v>204</v>
      </c>
      <c r="C31" s="31" t="s">
        <v>155</v>
      </c>
      <c r="D31" s="35">
        <v>42691</v>
      </c>
      <c r="E31" s="37">
        <v>36094.800000000003</v>
      </c>
    </row>
    <row r="32" spans="1:5" s="22" customFormat="1" ht="75" x14ac:dyDescent="0.25">
      <c r="A32" s="28" t="s">
        <v>96</v>
      </c>
      <c r="B32" s="23" t="s">
        <v>205</v>
      </c>
      <c r="C32" s="31" t="s">
        <v>156</v>
      </c>
      <c r="D32" s="35">
        <v>42690</v>
      </c>
      <c r="E32" s="37">
        <v>3608360</v>
      </c>
    </row>
    <row r="33" spans="1:5" s="22" customFormat="1" ht="30" x14ac:dyDescent="0.25">
      <c r="A33" s="28" t="s">
        <v>97</v>
      </c>
      <c r="B33" s="23" t="s">
        <v>206</v>
      </c>
      <c r="C33" s="31" t="s">
        <v>157</v>
      </c>
      <c r="D33" s="35">
        <v>42688</v>
      </c>
      <c r="E33" s="37">
        <v>350000</v>
      </c>
    </row>
    <row r="34" spans="1:5" s="22" customFormat="1" ht="30" x14ac:dyDescent="0.25">
      <c r="A34" s="28" t="s">
        <v>98</v>
      </c>
      <c r="B34" s="23" t="s">
        <v>207</v>
      </c>
      <c r="C34" s="31" t="s">
        <v>158</v>
      </c>
      <c r="D34" s="35">
        <v>42690</v>
      </c>
      <c r="E34" s="37">
        <v>329970</v>
      </c>
    </row>
    <row r="35" spans="1:5" s="22" customFormat="1" ht="30" x14ac:dyDescent="0.25">
      <c r="A35" s="28" t="s">
        <v>99</v>
      </c>
      <c r="B35" s="23" t="s">
        <v>208</v>
      </c>
      <c r="C35" s="31" t="s">
        <v>157</v>
      </c>
      <c r="D35" s="35">
        <v>42688</v>
      </c>
      <c r="E35" s="37">
        <v>3344550</v>
      </c>
    </row>
    <row r="36" spans="1:5" s="22" customFormat="1" ht="75" x14ac:dyDescent="0.25">
      <c r="A36" s="28" t="s">
        <v>100</v>
      </c>
      <c r="B36" s="23" t="s">
        <v>209</v>
      </c>
      <c r="C36" s="31" t="s">
        <v>157</v>
      </c>
      <c r="D36" s="35">
        <v>42731</v>
      </c>
      <c r="E36" s="37">
        <v>13282244</v>
      </c>
    </row>
    <row r="37" spans="1:5" s="22" customFormat="1" ht="45" x14ac:dyDescent="0.25">
      <c r="A37" s="28" t="s">
        <v>101</v>
      </c>
      <c r="B37" s="23" t="s">
        <v>210</v>
      </c>
      <c r="C37" s="31" t="s">
        <v>159</v>
      </c>
      <c r="D37" s="35">
        <v>42710</v>
      </c>
      <c r="E37" s="37">
        <v>5572250</v>
      </c>
    </row>
    <row r="38" spans="1:5" s="22" customFormat="1" ht="30" x14ac:dyDescent="0.25">
      <c r="A38" s="28" t="s">
        <v>102</v>
      </c>
      <c r="B38" s="23" t="s">
        <v>211</v>
      </c>
      <c r="C38" s="31" t="s">
        <v>160</v>
      </c>
      <c r="D38" s="35">
        <v>42731</v>
      </c>
      <c r="E38" s="37">
        <v>1271969</v>
      </c>
    </row>
    <row r="39" spans="1:5" s="22" customFormat="1" x14ac:dyDescent="0.25">
      <c r="A39" s="28" t="s">
        <v>103</v>
      </c>
      <c r="B39" s="23" t="s">
        <v>212</v>
      </c>
      <c r="C39" s="31" t="s">
        <v>161</v>
      </c>
      <c r="D39" s="35">
        <v>42718</v>
      </c>
      <c r="E39" s="37">
        <v>2090000</v>
      </c>
    </row>
    <row r="40" spans="1:5" s="22" customFormat="1" ht="45" x14ac:dyDescent="0.25">
      <c r="A40" s="28" t="s">
        <v>104</v>
      </c>
      <c r="B40" s="23" t="s">
        <v>213</v>
      </c>
      <c r="C40" s="31" t="s">
        <v>162</v>
      </c>
      <c r="D40" s="35">
        <v>42726</v>
      </c>
      <c r="E40" s="37">
        <v>2211353.6000000001</v>
      </c>
    </row>
    <row r="41" spans="1:5" s="22" customFormat="1" ht="60" x14ac:dyDescent="0.25">
      <c r="A41" s="28" t="s">
        <v>105</v>
      </c>
      <c r="B41" s="23" t="s">
        <v>214</v>
      </c>
      <c r="C41" s="31" t="s">
        <v>140</v>
      </c>
      <c r="D41" s="35">
        <v>42710</v>
      </c>
      <c r="E41" s="37">
        <v>2250232</v>
      </c>
    </row>
    <row r="42" spans="1:5" s="22" customFormat="1" ht="30" x14ac:dyDescent="0.25">
      <c r="A42" s="28" t="s">
        <v>106</v>
      </c>
      <c r="B42" s="23" t="s">
        <v>215</v>
      </c>
      <c r="C42" s="31" t="s">
        <v>160</v>
      </c>
      <c r="D42" s="35">
        <v>42717</v>
      </c>
      <c r="E42" s="37">
        <v>1055000</v>
      </c>
    </row>
    <row r="43" spans="1:5" s="22" customFormat="1" ht="45" x14ac:dyDescent="0.25">
      <c r="A43" s="28" t="s">
        <v>106</v>
      </c>
      <c r="B43" s="23" t="s">
        <v>216</v>
      </c>
      <c r="C43" s="31" t="s">
        <v>163</v>
      </c>
      <c r="D43" s="35">
        <v>42717</v>
      </c>
      <c r="E43" s="37">
        <v>3136020</v>
      </c>
    </row>
    <row r="44" spans="1:5" s="22" customFormat="1" ht="30" x14ac:dyDescent="0.25">
      <c r="A44" s="28" t="s">
        <v>107</v>
      </c>
      <c r="B44" s="23" t="s">
        <v>217</v>
      </c>
      <c r="C44" s="31" t="s">
        <v>164</v>
      </c>
      <c r="D44" s="35">
        <v>42760</v>
      </c>
      <c r="E44" s="37">
        <v>19612800</v>
      </c>
    </row>
    <row r="45" spans="1:5" s="22" customFormat="1" ht="60" x14ac:dyDescent="0.25">
      <c r="A45" s="28" t="s">
        <v>108</v>
      </c>
      <c r="B45" s="23" t="s">
        <v>218</v>
      </c>
      <c r="C45" s="31" t="s">
        <v>165</v>
      </c>
      <c r="D45" s="35">
        <v>42739</v>
      </c>
      <c r="E45" s="37">
        <v>171990</v>
      </c>
    </row>
    <row r="46" spans="1:5" s="22" customFormat="1" ht="75" x14ac:dyDescent="0.25">
      <c r="A46" s="28" t="s">
        <v>109</v>
      </c>
      <c r="B46" s="23" t="s">
        <v>219</v>
      </c>
      <c r="C46" s="31" t="s">
        <v>163</v>
      </c>
      <c r="D46" s="35">
        <v>42738</v>
      </c>
      <c r="E46" s="37">
        <v>2422500</v>
      </c>
    </row>
    <row r="47" spans="1:5" s="22" customFormat="1" ht="30" x14ac:dyDescent="0.25">
      <c r="A47" s="28" t="s">
        <v>110</v>
      </c>
      <c r="B47" s="23" t="s">
        <v>217</v>
      </c>
      <c r="C47" s="31" t="s">
        <v>164</v>
      </c>
      <c r="D47" s="35">
        <v>42748</v>
      </c>
      <c r="E47" s="37">
        <v>29133285</v>
      </c>
    </row>
    <row r="48" spans="1:5" s="22" customFormat="1" ht="75" x14ac:dyDescent="0.25">
      <c r="A48" s="28" t="s">
        <v>111</v>
      </c>
      <c r="B48" s="23" t="s">
        <v>220</v>
      </c>
      <c r="C48" s="31" t="s">
        <v>166</v>
      </c>
      <c r="D48" s="35">
        <v>42739</v>
      </c>
      <c r="E48" s="37">
        <v>1606320</v>
      </c>
    </row>
    <row r="49" spans="1:5" s="22" customFormat="1" ht="45" x14ac:dyDescent="0.25">
      <c r="A49" s="28" t="s">
        <v>112</v>
      </c>
      <c r="B49" s="23" t="s">
        <v>221</v>
      </c>
      <c r="C49" s="31" t="s">
        <v>167</v>
      </c>
      <c r="D49" s="35">
        <v>42766</v>
      </c>
      <c r="E49" s="37">
        <v>1348300</v>
      </c>
    </row>
    <row r="50" spans="1:5" s="22" customFormat="1" ht="45" x14ac:dyDescent="0.25">
      <c r="A50" s="28" t="s">
        <v>113</v>
      </c>
      <c r="B50" s="23" t="s">
        <v>222</v>
      </c>
      <c r="C50" s="31" t="s">
        <v>160</v>
      </c>
      <c r="D50" s="35">
        <v>42746</v>
      </c>
      <c r="E50" s="37">
        <v>371250</v>
      </c>
    </row>
    <row r="51" spans="1:5" s="22" customFormat="1" x14ac:dyDescent="0.25">
      <c r="A51" s="28" t="s">
        <v>114</v>
      </c>
      <c r="B51" s="23" t="s">
        <v>223</v>
      </c>
      <c r="C51" s="31" t="s">
        <v>168</v>
      </c>
      <c r="D51" s="35">
        <v>42760</v>
      </c>
      <c r="E51" s="37">
        <v>1259280</v>
      </c>
    </row>
    <row r="52" spans="1:5" s="22" customFormat="1" x14ac:dyDescent="0.25">
      <c r="A52" s="28" t="s">
        <v>114</v>
      </c>
      <c r="B52" s="23" t="s">
        <v>224</v>
      </c>
      <c r="C52" s="31" t="s">
        <v>168</v>
      </c>
      <c r="D52" s="35">
        <v>42767</v>
      </c>
      <c r="E52" s="37">
        <v>539880</v>
      </c>
    </row>
    <row r="53" spans="1:5" s="22" customFormat="1" ht="30" x14ac:dyDescent="0.25">
      <c r="A53" s="28" t="s">
        <v>115</v>
      </c>
      <c r="B53" s="23" t="s">
        <v>225</v>
      </c>
      <c r="C53" s="31" t="s">
        <v>157</v>
      </c>
      <c r="D53" s="35">
        <v>42788</v>
      </c>
      <c r="E53" s="37">
        <v>14999950</v>
      </c>
    </row>
    <row r="54" spans="1:5" s="22" customFormat="1" ht="30" x14ac:dyDescent="0.25">
      <c r="A54" s="28" t="s">
        <v>116</v>
      </c>
      <c r="B54" s="23" t="s">
        <v>226</v>
      </c>
      <c r="C54" s="31" t="s">
        <v>159</v>
      </c>
      <c r="D54" s="35">
        <v>42790</v>
      </c>
      <c r="E54" s="37">
        <v>34808181</v>
      </c>
    </row>
    <row r="55" spans="1:5" s="22" customFormat="1" ht="75" x14ac:dyDescent="0.25">
      <c r="A55" s="28" t="s">
        <v>117</v>
      </c>
      <c r="B55" s="23" t="s">
        <v>227</v>
      </c>
      <c r="C55" s="31" t="s">
        <v>169</v>
      </c>
      <c r="D55" s="35">
        <v>42775</v>
      </c>
      <c r="E55" s="37">
        <v>2349550</v>
      </c>
    </row>
    <row r="56" spans="1:5" s="22" customFormat="1" ht="30" x14ac:dyDescent="0.25">
      <c r="A56" s="28" t="s">
        <v>118</v>
      </c>
      <c r="B56" s="23" t="s">
        <v>228</v>
      </c>
      <c r="C56" s="31" t="s">
        <v>167</v>
      </c>
      <c r="D56" s="35">
        <v>42790</v>
      </c>
      <c r="E56" s="37">
        <v>995950</v>
      </c>
    </row>
    <row r="57" spans="1:5" s="22" customFormat="1" ht="60" x14ac:dyDescent="0.25">
      <c r="A57" s="28" t="s">
        <v>119</v>
      </c>
      <c r="B57" s="23" t="s">
        <v>229</v>
      </c>
      <c r="C57" s="31" t="s">
        <v>170</v>
      </c>
      <c r="D57" s="35">
        <v>42788</v>
      </c>
      <c r="E57" s="37">
        <v>725275</v>
      </c>
    </row>
    <row r="58" spans="1:5" s="22" customFormat="1" ht="60" x14ac:dyDescent="0.25">
      <c r="A58" s="28" t="s">
        <v>120</v>
      </c>
      <c r="B58" s="23" t="s">
        <v>230</v>
      </c>
      <c r="C58" s="31" t="s">
        <v>161</v>
      </c>
      <c r="D58" s="35">
        <v>42782</v>
      </c>
      <c r="E58" s="37">
        <v>1745000</v>
      </c>
    </row>
    <row r="59" spans="1:5" s="22" customFormat="1" x14ac:dyDescent="0.25">
      <c r="A59" s="28" t="s">
        <v>121</v>
      </c>
      <c r="B59" s="23" t="s">
        <v>231</v>
      </c>
      <c r="C59" s="31" t="s">
        <v>171</v>
      </c>
      <c r="D59" s="35">
        <v>42774</v>
      </c>
      <c r="E59" s="37">
        <v>367486</v>
      </c>
    </row>
    <row r="60" spans="1:5" s="22" customFormat="1" ht="30" x14ac:dyDescent="0.25">
      <c r="A60" s="28" t="s">
        <v>122</v>
      </c>
      <c r="B60" s="23" t="s">
        <v>232</v>
      </c>
      <c r="C60" s="31" t="s">
        <v>140</v>
      </c>
      <c r="D60" s="35">
        <v>42787</v>
      </c>
      <c r="E60" s="37">
        <v>1426557.5</v>
      </c>
    </row>
    <row r="61" spans="1:5" s="22" customFormat="1" ht="60" x14ac:dyDescent="0.25">
      <c r="A61" s="28" t="s">
        <v>123</v>
      </c>
      <c r="B61" s="23" t="s">
        <v>233</v>
      </c>
      <c r="C61" s="31" t="s">
        <v>164</v>
      </c>
      <c r="D61" s="35">
        <v>42794</v>
      </c>
      <c r="E61" s="37">
        <v>1560653.72</v>
      </c>
    </row>
    <row r="62" spans="1:5" s="22" customFormat="1" ht="45" x14ac:dyDescent="0.25">
      <c r="A62" s="28" t="s">
        <v>124</v>
      </c>
      <c r="B62" s="23" t="s">
        <v>234</v>
      </c>
      <c r="C62" s="31" t="s">
        <v>247</v>
      </c>
      <c r="D62" s="35">
        <v>42804</v>
      </c>
      <c r="E62" s="37">
        <v>193213.2</v>
      </c>
    </row>
    <row r="63" spans="1:5" s="22" customFormat="1" ht="30" x14ac:dyDescent="0.25">
      <c r="A63" s="28" t="s">
        <v>116</v>
      </c>
      <c r="B63" s="23" t="s">
        <v>226</v>
      </c>
      <c r="C63" s="31" t="s">
        <v>159</v>
      </c>
      <c r="D63" s="35">
        <v>42800</v>
      </c>
      <c r="E63" s="37">
        <v>41404044.25</v>
      </c>
    </row>
    <row r="64" spans="1:5" s="22" customFormat="1" ht="30" x14ac:dyDescent="0.25">
      <c r="A64" s="28" t="s">
        <v>116</v>
      </c>
      <c r="B64" s="23" t="s">
        <v>226</v>
      </c>
      <c r="C64" s="31" t="s">
        <v>159</v>
      </c>
      <c r="D64" s="35">
        <v>42807</v>
      </c>
      <c r="E64" s="37">
        <v>59171816</v>
      </c>
    </row>
    <row r="65" spans="1:5" s="22" customFormat="1" ht="30" x14ac:dyDescent="0.25">
      <c r="A65" s="28" t="s">
        <v>116</v>
      </c>
      <c r="B65" s="23" t="s">
        <v>226</v>
      </c>
      <c r="C65" s="31" t="s">
        <v>159</v>
      </c>
      <c r="D65" s="35">
        <v>42800</v>
      </c>
      <c r="E65" s="37">
        <v>21671964</v>
      </c>
    </row>
    <row r="66" spans="1:5" s="22" customFormat="1" ht="30" x14ac:dyDescent="0.25">
      <c r="A66" s="28" t="s">
        <v>116</v>
      </c>
      <c r="B66" s="23" t="s">
        <v>226</v>
      </c>
      <c r="C66" s="31" t="s">
        <v>159</v>
      </c>
      <c r="D66" s="35">
        <v>42797</v>
      </c>
      <c r="E66" s="37">
        <v>18438233.420000002</v>
      </c>
    </row>
    <row r="67" spans="1:5" s="22" customFormat="1" ht="45" x14ac:dyDescent="0.25">
      <c r="A67" s="28" t="s">
        <v>125</v>
      </c>
      <c r="B67" s="23" t="s">
        <v>235</v>
      </c>
      <c r="C67" s="31" t="s">
        <v>170</v>
      </c>
      <c r="D67" s="35">
        <v>42811</v>
      </c>
      <c r="E67" s="37">
        <v>1843780</v>
      </c>
    </row>
    <row r="68" spans="1:5" s="22" customFormat="1" ht="30" x14ac:dyDescent="0.25">
      <c r="A68" s="28" t="s">
        <v>126</v>
      </c>
      <c r="B68" s="23" t="s">
        <v>236</v>
      </c>
      <c r="C68" s="31" t="s">
        <v>172</v>
      </c>
      <c r="D68" s="35">
        <v>42804</v>
      </c>
      <c r="E68" s="37">
        <v>39649.5</v>
      </c>
    </row>
    <row r="69" spans="1:5" s="22" customFormat="1" ht="30" x14ac:dyDescent="0.25">
      <c r="A69" s="28" t="s">
        <v>127</v>
      </c>
      <c r="B69" s="23" t="s">
        <v>237</v>
      </c>
      <c r="C69" s="31" t="s">
        <v>173</v>
      </c>
      <c r="D69" s="35">
        <v>42814</v>
      </c>
      <c r="E69" s="37">
        <v>536025</v>
      </c>
    </row>
    <row r="70" spans="1:5" s="22" customFormat="1" ht="30" x14ac:dyDescent="0.25">
      <c r="A70" s="28" t="s">
        <v>128</v>
      </c>
      <c r="B70" s="23" t="s">
        <v>238</v>
      </c>
      <c r="C70" s="31" t="s">
        <v>174</v>
      </c>
      <c r="D70" s="35">
        <v>42824</v>
      </c>
      <c r="E70" s="37">
        <v>6103996</v>
      </c>
    </row>
    <row r="71" spans="1:5" s="22" customFormat="1" ht="30" x14ac:dyDescent="0.25">
      <c r="A71" s="28" t="s">
        <v>127</v>
      </c>
      <c r="B71" s="23" t="s">
        <v>239</v>
      </c>
      <c r="C71" s="31" t="s">
        <v>175</v>
      </c>
      <c r="D71" s="35">
        <v>42703</v>
      </c>
      <c r="E71" s="37">
        <v>1424340</v>
      </c>
    </row>
    <row r="72" spans="1:5" s="22" customFormat="1" ht="30" x14ac:dyDescent="0.25">
      <c r="A72" s="28" t="s">
        <v>129</v>
      </c>
      <c r="B72" s="23" t="s">
        <v>240</v>
      </c>
      <c r="C72" s="31" t="s">
        <v>176</v>
      </c>
      <c r="D72" s="35">
        <v>42824</v>
      </c>
      <c r="E72" s="37">
        <v>3797710</v>
      </c>
    </row>
    <row r="73" spans="1:5" s="22" customFormat="1" x14ac:dyDescent="0.25">
      <c r="A73" s="28" t="s">
        <v>130</v>
      </c>
      <c r="B73" s="23" t="s">
        <v>241</v>
      </c>
      <c r="C73" s="31" t="s">
        <v>168</v>
      </c>
      <c r="D73" s="35">
        <v>42842</v>
      </c>
      <c r="E73" s="37">
        <v>1971900</v>
      </c>
    </row>
    <row r="74" spans="1:5" s="22" customFormat="1" ht="120" x14ac:dyDescent="0.25">
      <c r="A74" s="28" t="s">
        <v>131</v>
      </c>
      <c r="B74" s="23" t="s">
        <v>242</v>
      </c>
      <c r="C74" s="31" t="s">
        <v>177</v>
      </c>
      <c r="D74" s="35">
        <v>42849</v>
      </c>
      <c r="E74" s="37">
        <v>297000</v>
      </c>
    </row>
    <row r="75" spans="1:5" s="22" customFormat="1" ht="60" x14ac:dyDescent="0.25">
      <c r="A75" s="28" t="s">
        <v>132</v>
      </c>
      <c r="B75" s="23" t="s">
        <v>243</v>
      </c>
      <c r="C75" s="31" t="s">
        <v>178</v>
      </c>
      <c r="D75" s="35">
        <v>42873</v>
      </c>
      <c r="E75" s="37">
        <v>738530</v>
      </c>
    </row>
    <row r="76" spans="1:5" s="22" customFormat="1" ht="90" x14ac:dyDescent="0.25">
      <c r="A76" s="28" t="s">
        <v>133</v>
      </c>
      <c r="B76" s="23" t="s">
        <v>244</v>
      </c>
      <c r="C76" s="31" t="s">
        <v>179</v>
      </c>
      <c r="D76" s="35">
        <v>42879</v>
      </c>
      <c r="E76" s="37">
        <v>2065107</v>
      </c>
    </row>
    <row r="77" spans="1:5" s="22" customFormat="1" ht="30" x14ac:dyDescent="0.25">
      <c r="A77" s="28" t="s">
        <v>134</v>
      </c>
      <c r="B77" s="23" t="s">
        <v>245</v>
      </c>
      <c r="C77" s="31" t="s">
        <v>180</v>
      </c>
      <c r="D77" s="35">
        <v>42878</v>
      </c>
      <c r="E77" s="37">
        <v>575308.62</v>
      </c>
    </row>
    <row r="78" spans="1:5" s="22" customFormat="1" ht="75" x14ac:dyDescent="0.25">
      <c r="A78" s="28" t="s">
        <v>135</v>
      </c>
      <c r="B78" s="23" t="s">
        <v>246</v>
      </c>
      <c r="C78" s="31" t="s">
        <v>140</v>
      </c>
      <c r="D78" s="35">
        <v>42873</v>
      </c>
      <c r="E78" s="37">
        <v>2147175</v>
      </c>
    </row>
    <row r="79" spans="1:5" s="30" customFormat="1" ht="42.6" customHeight="1" x14ac:dyDescent="0.25">
      <c r="A79" s="59" t="s">
        <v>17</v>
      </c>
      <c r="B79" s="60"/>
      <c r="C79" s="60"/>
      <c r="D79" s="61"/>
      <c r="E79" s="39">
        <f>SUM(E3:E78)</f>
        <v>416582044.25</v>
      </c>
    </row>
    <row r="80" spans="1:5" x14ac:dyDescent="0.25">
      <c r="A80" s="5"/>
      <c r="B80" s="24"/>
      <c r="C80" s="6"/>
      <c r="D80" s="6"/>
      <c r="E80" s="7"/>
    </row>
    <row r="81" spans="1:5" x14ac:dyDescent="0.25">
      <c r="A81" s="5"/>
      <c r="B81" s="24"/>
      <c r="C81" s="6"/>
      <c r="D81" s="6"/>
      <c r="E81" s="7"/>
    </row>
    <row r="82" spans="1:5" x14ac:dyDescent="0.25">
      <c r="A82" s="5"/>
      <c r="B82" s="24"/>
      <c r="C82" s="6"/>
      <c r="D82" s="6"/>
      <c r="E82" s="7"/>
    </row>
    <row r="83" spans="1:5" x14ac:dyDescent="0.25">
      <c r="A83" s="5"/>
      <c r="B83" s="24"/>
      <c r="C83" s="6"/>
      <c r="D83" s="6"/>
      <c r="E83" s="7"/>
    </row>
    <row r="84" spans="1:5" x14ac:dyDescent="0.25">
      <c r="A84" s="5"/>
      <c r="B84" s="24"/>
      <c r="C84" s="6"/>
      <c r="D84" s="6"/>
      <c r="E84" s="7"/>
    </row>
    <row r="85" spans="1:5" x14ac:dyDescent="0.25">
      <c r="A85" s="5"/>
      <c r="B85" s="24"/>
      <c r="C85" s="6"/>
      <c r="D85" s="8"/>
      <c r="E85" s="7"/>
    </row>
    <row r="86" spans="1:5" x14ac:dyDescent="0.25">
      <c r="A86" s="5"/>
      <c r="B86" s="24"/>
      <c r="C86" s="6"/>
      <c r="D86" s="6"/>
      <c r="E86" s="7"/>
    </row>
    <row r="87" spans="1:5" x14ac:dyDescent="0.25">
      <c r="A87" s="5"/>
      <c r="B87" s="24"/>
      <c r="C87" s="46"/>
      <c r="D87" s="6"/>
      <c r="E87" s="7"/>
    </row>
    <row r="88" spans="1:5" x14ac:dyDescent="0.25">
      <c r="A88" s="5"/>
      <c r="B88" s="24"/>
      <c r="C88" s="46"/>
      <c r="D88" s="6"/>
      <c r="E88" s="7"/>
    </row>
    <row r="89" spans="1:5" x14ac:dyDescent="0.25">
      <c r="A89" s="5"/>
      <c r="B89" s="24"/>
      <c r="C89" s="46"/>
      <c r="D89" s="6"/>
      <c r="E89" s="7"/>
    </row>
    <row r="90" spans="1:5" x14ac:dyDescent="0.25">
      <c r="A90" s="5"/>
      <c r="B90" s="24"/>
      <c r="C90" s="6"/>
      <c r="D90" s="6"/>
      <c r="E90" s="7"/>
    </row>
    <row r="91" spans="1:5" x14ac:dyDescent="0.25">
      <c r="A91" s="5"/>
      <c r="B91" s="24"/>
      <c r="C91" s="6"/>
      <c r="D91" s="6"/>
      <c r="E91" s="7"/>
    </row>
    <row r="92" spans="1:5" x14ac:dyDescent="0.25">
      <c r="A92" s="5"/>
      <c r="B92" s="24"/>
      <c r="C92" s="6"/>
      <c r="D92" s="6"/>
      <c r="E92" s="7"/>
    </row>
    <row r="93" spans="1:5" x14ac:dyDescent="0.25">
      <c r="A93" s="5"/>
      <c r="B93" s="24"/>
      <c r="C93" s="6"/>
      <c r="D93" s="6"/>
      <c r="E93" s="7"/>
    </row>
    <row r="94" spans="1:5" x14ac:dyDescent="0.25">
      <c r="A94" s="5"/>
      <c r="B94" s="24"/>
      <c r="C94" s="6"/>
      <c r="D94" s="6"/>
      <c r="E94" s="7"/>
    </row>
    <row r="95" spans="1:5" x14ac:dyDescent="0.25">
      <c r="A95" s="5"/>
      <c r="B95" s="24"/>
      <c r="C95" s="6"/>
      <c r="D95" s="6"/>
      <c r="E95" s="7"/>
    </row>
    <row r="96" spans="1:5" x14ac:dyDescent="0.25">
      <c r="A96" s="5"/>
      <c r="B96" s="24"/>
      <c r="C96" s="6"/>
      <c r="D96" s="6"/>
      <c r="E96" s="7"/>
    </row>
    <row r="97" spans="1:5" x14ac:dyDescent="0.25">
      <c r="A97" s="5"/>
      <c r="B97" s="24"/>
      <c r="C97" s="6"/>
      <c r="D97" s="6"/>
      <c r="E97" s="7"/>
    </row>
    <row r="98" spans="1:5" x14ac:dyDescent="0.25">
      <c r="A98" s="5"/>
      <c r="B98" s="24"/>
      <c r="C98" s="6"/>
      <c r="D98" s="6"/>
      <c r="E98" s="7"/>
    </row>
    <row r="99" spans="1:5" x14ac:dyDescent="0.25">
      <c r="A99" s="5"/>
      <c r="B99" s="24"/>
      <c r="C99" s="6"/>
      <c r="D99" s="6"/>
      <c r="E99" s="7"/>
    </row>
    <row r="100" spans="1:5" x14ac:dyDescent="0.25">
      <c r="A100" s="5"/>
      <c r="B100" s="24"/>
      <c r="C100" s="6"/>
      <c r="D100" s="6"/>
      <c r="E100" s="7"/>
    </row>
    <row r="101" spans="1:5" x14ac:dyDescent="0.25">
      <c r="A101" s="5"/>
      <c r="B101" s="24"/>
      <c r="C101" s="6"/>
      <c r="D101" s="6"/>
      <c r="E101" s="7"/>
    </row>
    <row r="102" spans="1:5" x14ac:dyDescent="0.25">
      <c r="A102" s="5"/>
      <c r="B102" s="24"/>
      <c r="C102" s="6"/>
      <c r="D102" s="6"/>
      <c r="E102" s="7"/>
    </row>
    <row r="103" spans="1:5" x14ac:dyDescent="0.25">
      <c r="A103" s="5"/>
      <c r="B103" s="24"/>
      <c r="C103" s="6"/>
      <c r="D103" s="6"/>
      <c r="E103" s="7"/>
    </row>
    <row r="104" spans="1:5" x14ac:dyDescent="0.25">
      <c r="A104" s="5"/>
      <c r="B104" s="24"/>
      <c r="C104" s="6"/>
      <c r="D104" s="6"/>
      <c r="E104" s="7"/>
    </row>
    <row r="105" spans="1:5" x14ac:dyDescent="0.25">
      <c r="A105" s="5"/>
      <c r="B105" s="24"/>
      <c r="C105" s="6"/>
      <c r="D105" s="6"/>
      <c r="E105" s="7"/>
    </row>
    <row r="106" spans="1:5" x14ac:dyDescent="0.25">
      <c r="A106" s="5"/>
      <c r="B106" s="24"/>
      <c r="C106" s="6"/>
      <c r="D106" s="6"/>
      <c r="E106" s="7"/>
    </row>
    <row r="107" spans="1:5" x14ac:dyDescent="0.25">
      <c r="A107" s="5"/>
      <c r="B107" s="24"/>
      <c r="C107" s="6"/>
      <c r="D107" s="6"/>
      <c r="E107" s="7"/>
    </row>
    <row r="108" spans="1:5" x14ac:dyDescent="0.25">
      <c r="A108" s="5"/>
      <c r="B108" s="24"/>
      <c r="C108" s="6"/>
      <c r="D108" s="6"/>
      <c r="E108" s="7"/>
    </row>
    <row r="109" spans="1:5" x14ac:dyDescent="0.25">
      <c r="A109" s="5"/>
      <c r="B109" s="24"/>
      <c r="C109" s="6"/>
      <c r="D109" s="6"/>
      <c r="E109" s="7"/>
    </row>
    <row r="110" spans="1:5" x14ac:dyDescent="0.25">
      <c r="A110" s="5"/>
      <c r="B110" s="24"/>
      <c r="C110" s="6"/>
      <c r="D110" s="6"/>
      <c r="E110" s="7"/>
    </row>
    <row r="111" spans="1:5" x14ac:dyDescent="0.25">
      <c r="A111" s="5"/>
      <c r="B111" s="24"/>
      <c r="C111" s="6"/>
      <c r="D111" s="6"/>
      <c r="E111" s="7"/>
    </row>
    <row r="112" spans="1:5" x14ac:dyDescent="0.25">
      <c r="A112" s="5"/>
      <c r="B112" s="24"/>
      <c r="C112" s="6"/>
      <c r="D112" s="6"/>
      <c r="E112" s="7"/>
    </row>
    <row r="113" spans="1:5" x14ac:dyDescent="0.25">
      <c r="A113" s="5"/>
      <c r="B113" s="24"/>
      <c r="C113" s="6"/>
      <c r="D113" s="6"/>
      <c r="E113" s="7"/>
    </row>
    <row r="114" spans="1:5" x14ac:dyDescent="0.25">
      <c r="A114" s="5"/>
      <c r="B114" s="24"/>
      <c r="C114" s="6"/>
      <c r="D114" s="6"/>
      <c r="E114" s="7"/>
    </row>
    <row r="115" spans="1:5" x14ac:dyDescent="0.25">
      <c r="A115" s="5"/>
      <c r="B115" s="24"/>
      <c r="C115" s="6"/>
      <c r="D115" s="6"/>
      <c r="E115" s="7"/>
    </row>
    <row r="116" spans="1:5" x14ac:dyDescent="0.25">
      <c r="A116" s="5"/>
      <c r="B116" s="24"/>
      <c r="C116" s="6"/>
      <c r="D116" s="6"/>
      <c r="E116" s="7"/>
    </row>
    <row r="117" spans="1:5" x14ac:dyDescent="0.25">
      <c r="A117" s="5"/>
      <c r="B117" s="24"/>
      <c r="C117" s="6"/>
      <c r="D117" s="6"/>
      <c r="E117" s="7"/>
    </row>
    <row r="118" spans="1:5" x14ac:dyDescent="0.25">
      <c r="A118" s="5"/>
      <c r="B118" s="24"/>
      <c r="C118" s="6"/>
      <c r="D118" s="6"/>
      <c r="E118" s="7"/>
    </row>
    <row r="119" spans="1:5" x14ac:dyDescent="0.25">
      <c r="A119" s="5"/>
      <c r="B119" s="24"/>
      <c r="C119" s="6"/>
      <c r="D119" s="6"/>
      <c r="E119" s="7"/>
    </row>
    <row r="120" spans="1:5" x14ac:dyDescent="0.25">
      <c r="A120" s="5"/>
      <c r="B120" s="24"/>
      <c r="C120" s="6"/>
      <c r="D120" s="6"/>
      <c r="E120" s="7"/>
    </row>
    <row r="121" spans="1:5" x14ac:dyDescent="0.25">
      <c r="A121" s="5"/>
      <c r="B121" s="24"/>
      <c r="C121" s="6"/>
      <c r="D121" s="6"/>
      <c r="E121" s="7"/>
    </row>
    <row r="122" spans="1:5" x14ac:dyDescent="0.25">
      <c r="A122" s="5"/>
      <c r="B122" s="24"/>
      <c r="C122" s="6"/>
      <c r="D122" s="6"/>
      <c r="E122" s="7"/>
    </row>
    <row r="123" spans="1:5" x14ac:dyDescent="0.25">
      <c r="A123" s="5"/>
      <c r="B123" s="24"/>
      <c r="C123" s="6"/>
      <c r="D123" s="6"/>
      <c r="E123" s="7"/>
    </row>
    <row r="124" spans="1:5" x14ac:dyDescent="0.25">
      <c r="A124" s="5"/>
      <c r="B124" s="24"/>
      <c r="C124" s="6"/>
      <c r="D124" s="6"/>
      <c r="E124" s="7"/>
    </row>
    <row r="125" spans="1:5" x14ac:dyDescent="0.25">
      <c r="A125" s="5"/>
      <c r="B125" s="24"/>
      <c r="C125" s="6"/>
      <c r="D125" s="6"/>
      <c r="E125" s="7"/>
    </row>
    <row r="126" spans="1:5" x14ac:dyDescent="0.25">
      <c r="A126" s="5"/>
      <c r="B126" s="24"/>
      <c r="C126" s="6"/>
      <c r="D126" s="6"/>
      <c r="E126" s="7"/>
    </row>
    <row r="127" spans="1:5" x14ac:dyDescent="0.25">
      <c r="A127" s="5"/>
      <c r="B127" s="24"/>
      <c r="C127" s="6"/>
      <c r="D127" s="6"/>
      <c r="E127" s="7"/>
    </row>
    <row r="128" spans="1:5" x14ac:dyDescent="0.25">
      <c r="A128" s="5"/>
      <c r="B128" s="24"/>
      <c r="C128" s="6"/>
      <c r="D128" s="6"/>
      <c r="E128" s="7"/>
    </row>
    <row r="129" spans="1:5" x14ac:dyDescent="0.25">
      <c r="A129" s="5"/>
      <c r="B129" s="24"/>
      <c r="C129" s="6"/>
      <c r="D129" s="6"/>
      <c r="E129" s="7"/>
    </row>
    <row r="130" spans="1:5" x14ac:dyDescent="0.25">
      <c r="A130" s="5"/>
      <c r="B130" s="24"/>
      <c r="C130" s="6"/>
      <c r="D130" s="6"/>
      <c r="E130" s="7"/>
    </row>
    <row r="131" spans="1:5" x14ac:dyDescent="0.25">
      <c r="A131" s="5"/>
      <c r="B131" s="24"/>
      <c r="C131" s="6"/>
      <c r="D131" s="6"/>
      <c r="E131" s="7"/>
    </row>
    <row r="132" spans="1:5" x14ac:dyDescent="0.25">
      <c r="A132" s="5"/>
      <c r="B132" s="24"/>
      <c r="C132" s="6"/>
      <c r="D132" s="6"/>
      <c r="E132" s="7"/>
    </row>
    <row r="133" spans="1:5" x14ac:dyDescent="0.25">
      <c r="A133" s="5"/>
      <c r="B133" s="24"/>
      <c r="C133" s="6"/>
      <c r="D133" s="6"/>
      <c r="E133" s="7"/>
    </row>
    <row r="134" spans="1:5" x14ac:dyDescent="0.25">
      <c r="A134" s="5"/>
      <c r="B134" s="24"/>
      <c r="C134" s="6"/>
      <c r="D134" s="6"/>
      <c r="E134" s="7"/>
    </row>
    <row r="135" spans="1:5" x14ac:dyDescent="0.25">
      <c r="A135" s="5"/>
      <c r="B135" s="24"/>
      <c r="C135" s="6"/>
      <c r="D135" s="6"/>
      <c r="E135" s="7"/>
    </row>
    <row r="136" spans="1:5" x14ac:dyDescent="0.25">
      <c r="A136" s="5"/>
      <c r="B136" s="24"/>
      <c r="C136" s="6"/>
      <c r="D136" s="6"/>
      <c r="E136" s="7"/>
    </row>
    <row r="137" spans="1:5" x14ac:dyDescent="0.25">
      <c r="A137" s="5"/>
      <c r="B137" s="24"/>
      <c r="C137" s="6"/>
      <c r="D137" s="6"/>
      <c r="E137" s="7"/>
    </row>
    <row r="138" spans="1:5" x14ac:dyDescent="0.25">
      <c r="A138" s="5"/>
      <c r="B138" s="24"/>
      <c r="C138" s="6"/>
      <c r="D138" s="6"/>
      <c r="E138" s="7"/>
    </row>
    <row r="139" spans="1:5" x14ac:dyDescent="0.25">
      <c r="A139" s="5"/>
      <c r="B139" s="24"/>
      <c r="C139" s="6"/>
      <c r="D139" s="6"/>
      <c r="E139" s="7"/>
    </row>
    <row r="140" spans="1:5" x14ac:dyDescent="0.25">
      <c r="A140" s="5"/>
      <c r="B140" s="24"/>
      <c r="C140" s="6"/>
      <c r="D140" s="6"/>
      <c r="E140" s="7"/>
    </row>
    <row r="141" spans="1:5" x14ac:dyDescent="0.25">
      <c r="A141" s="5"/>
      <c r="B141" s="24"/>
      <c r="C141" s="6"/>
      <c r="D141" s="6"/>
      <c r="E141" s="7"/>
    </row>
    <row r="142" spans="1:5" x14ac:dyDescent="0.25">
      <c r="A142" s="5"/>
      <c r="B142" s="24"/>
      <c r="C142" s="6"/>
      <c r="D142" s="6"/>
      <c r="E142" s="7"/>
    </row>
    <row r="143" spans="1:5" x14ac:dyDescent="0.25">
      <c r="A143" s="5"/>
      <c r="B143" s="24"/>
      <c r="C143" s="6"/>
      <c r="D143" s="6"/>
      <c r="E143" s="7"/>
    </row>
    <row r="144" spans="1:5" x14ac:dyDescent="0.25">
      <c r="A144" s="5"/>
      <c r="B144" s="24"/>
      <c r="C144" s="6"/>
      <c r="D144" s="6"/>
      <c r="E144" s="7"/>
    </row>
    <row r="145" spans="1:5" x14ac:dyDescent="0.25">
      <c r="A145" s="5"/>
      <c r="B145" s="24"/>
      <c r="C145" s="6"/>
      <c r="D145" s="6"/>
      <c r="E145" s="7"/>
    </row>
    <row r="146" spans="1:5" x14ac:dyDescent="0.25">
      <c r="A146" s="5"/>
      <c r="B146" s="24"/>
      <c r="C146" s="6"/>
      <c r="D146" s="6"/>
      <c r="E146" s="7"/>
    </row>
    <row r="147" spans="1:5" x14ac:dyDescent="0.25">
      <c r="A147" s="6"/>
      <c r="B147" s="24"/>
      <c r="C147" s="6"/>
      <c r="D147" s="6"/>
      <c r="E147" s="9"/>
    </row>
    <row r="148" spans="1:5" x14ac:dyDescent="0.25">
      <c r="A148" s="6"/>
      <c r="B148" s="24"/>
      <c r="C148" s="6"/>
      <c r="D148" s="6"/>
      <c r="E148" s="9"/>
    </row>
    <row r="149" spans="1:5" x14ac:dyDescent="0.25">
      <c r="A149" s="6"/>
      <c r="B149" s="24"/>
      <c r="C149" s="6"/>
      <c r="D149" s="6"/>
      <c r="E149" s="9"/>
    </row>
    <row r="150" spans="1:5" x14ac:dyDescent="0.25">
      <c r="A150" s="6"/>
      <c r="B150" s="24"/>
      <c r="C150" s="6"/>
      <c r="D150" s="6"/>
      <c r="E150" s="9"/>
    </row>
    <row r="151" spans="1:5" x14ac:dyDescent="0.25">
      <c r="A151" s="6"/>
      <c r="B151" s="24"/>
      <c r="C151" s="6"/>
      <c r="D151" s="6"/>
      <c r="E151" s="9"/>
    </row>
    <row r="152" spans="1:5" x14ac:dyDescent="0.25">
      <c r="A152" s="6"/>
      <c r="B152" s="24"/>
      <c r="C152" s="6"/>
      <c r="D152" s="6"/>
      <c r="E152" s="9"/>
    </row>
    <row r="153" spans="1:5" x14ac:dyDescent="0.25">
      <c r="A153" s="6"/>
      <c r="B153" s="24"/>
      <c r="C153" s="6"/>
      <c r="D153" s="6"/>
      <c r="E153" s="9"/>
    </row>
    <row r="154" spans="1:5" x14ac:dyDescent="0.25">
      <c r="A154" s="6"/>
      <c r="B154" s="24"/>
      <c r="C154" s="6"/>
      <c r="D154" s="6"/>
      <c r="E154" s="9"/>
    </row>
    <row r="155" spans="1:5" x14ac:dyDescent="0.25">
      <c r="A155" s="6"/>
      <c r="B155" s="24"/>
      <c r="C155" s="6"/>
      <c r="D155" s="6"/>
      <c r="E155" s="9"/>
    </row>
    <row r="156" spans="1:5" x14ac:dyDescent="0.25">
      <c r="A156" s="6"/>
      <c r="B156" s="24"/>
      <c r="C156" s="6"/>
      <c r="D156" s="6"/>
      <c r="E156" s="9"/>
    </row>
    <row r="157" spans="1:5" x14ac:dyDescent="0.25">
      <c r="A157" s="6"/>
      <c r="B157" s="24"/>
      <c r="C157" s="6"/>
      <c r="D157" s="6"/>
      <c r="E157" s="9"/>
    </row>
    <row r="158" spans="1:5" x14ac:dyDescent="0.25">
      <c r="A158" s="6"/>
      <c r="B158" s="24"/>
      <c r="C158" s="6"/>
      <c r="D158" s="6"/>
      <c r="E158" s="9"/>
    </row>
    <row r="159" spans="1:5" x14ac:dyDescent="0.25">
      <c r="A159" s="6"/>
      <c r="B159" s="24"/>
      <c r="C159" s="6"/>
      <c r="D159" s="6"/>
      <c r="E159" s="9"/>
    </row>
    <row r="160" spans="1:5" x14ac:dyDescent="0.25">
      <c r="A160" s="6"/>
      <c r="B160" s="24"/>
      <c r="C160" s="6"/>
      <c r="D160" s="6"/>
      <c r="E160" s="9"/>
    </row>
    <row r="161" spans="1:5" x14ac:dyDescent="0.25">
      <c r="A161" s="6"/>
      <c r="B161" s="24"/>
      <c r="C161" s="6"/>
      <c r="D161" s="6"/>
      <c r="E161" s="9"/>
    </row>
    <row r="162" spans="1:5" x14ac:dyDescent="0.25">
      <c r="A162" s="6"/>
      <c r="B162" s="24"/>
      <c r="C162" s="6"/>
      <c r="D162" s="6"/>
      <c r="E162" s="9"/>
    </row>
    <row r="163" spans="1:5" x14ac:dyDescent="0.25">
      <c r="A163" s="6"/>
      <c r="B163" s="24"/>
      <c r="C163" s="6"/>
      <c r="D163" s="6"/>
      <c r="E163" s="9"/>
    </row>
    <row r="164" spans="1:5" x14ac:dyDescent="0.25">
      <c r="A164" s="6"/>
      <c r="B164" s="24"/>
      <c r="C164" s="6"/>
      <c r="D164" s="6"/>
      <c r="E164" s="9"/>
    </row>
    <row r="165" spans="1:5" x14ac:dyDescent="0.25">
      <c r="A165" s="6"/>
      <c r="B165" s="24"/>
      <c r="C165" s="6"/>
      <c r="D165" s="6"/>
      <c r="E165" s="9"/>
    </row>
    <row r="166" spans="1:5" x14ac:dyDescent="0.25">
      <c r="A166" s="6"/>
      <c r="B166" s="24"/>
      <c r="C166" s="6"/>
      <c r="D166" s="6"/>
      <c r="E166" s="9"/>
    </row>
    <row r="167" spans="1:5" x14ac:dyDescent="0.25">
      <c r="A167" s="6"/>
      <c r="B167" s="24"/>
      <c r="C167" s="6"/>
      <c r="D167" s="6"/>
      <c r="E167" s="9"/>
    </row>
    <row r="168" spans="1:5" x14ac:dyDescent="0.25">
      <c r="A168" s="6"/>
      <c r="B168" s="24"/>
      <c r="C168" s="6"/>
      <c r="D168" s="6"/>
      <c r="E168" s="9"/>
    </row>
    <row r="169" spans="1:5" x14ac:dyDescent="0.25">
      <c r="A169" s="6"/>
      <c r="B169" s="24"/>
      <c r="C169" s="6"/>
      <c r="D169" s="6"/>
      <c r="E169" s="9"/>
    </row>
    <row r="170" spans="1:5" x14ac:dyDescent="0.25">
      <c r="A170" s="6"/>
      <c r="B170" s="24"/>
      <c r="C170" s="6"/>
      <c r="D170" s="6"/>
      <c r="E170" s="9"/>
    </row>
    <row r="171" spans="1:5" x14ac:dyDescent="0.25">
      <c r="A171" s="6"/>
      <c r="B171" s="24"/>
      <c r="C171" s="6"/>
      <c r="D171" s="6"/>
      <c r="E171" s="9"/>
    </row>
    <row r="172" spans="1:5" x14ac:dyDescent="0.25">
      <c r="A172" s="6"/>
      <c r="B172" s="24"/>
      <c r="C172" s="6"/>
      <c r="D172" s="6"/>
      <c r="E172" s="9"/>
    </row>
    <row r="173" spans="1:5" x14ac:dyDescent="0.25">
      <c r="A173" s="6"/>
      <c r="B173" s="24"/>
      <c r="C173" s="6"/>
      <c r="D173" s="6"/>
      <c r="E173" s="9"/>
    </row>
    <row r="174" spans="1:5" x14ac:dyDescent="0.25">
      <c r="A174" s="6"/>
      <c r="B174" s="24"/>
      <c r="C174" s="6"/>
      <c r="D174" s="6"/>
      <c r="E174" s="9"/>
    </row>
    <row r="175" spans="1:5" x14ac:dyDescent="0.25">
      <c r="A175" s="6"/>
      <c r="B175" s="24"/>
      <c r="C175" s="6"/>
      <c r="D175" s="6"/>
      <c r="E175" s="9"/>
    </row>
    <row r="176" spans="1:5" x14ac:dyDescent="0.25">
      <c r="A176" s="6"/>
      <c r="B176" s="24"/>
      <c r="C176" s="6"/>
      <c r="D176" s="6"/>
      <c r="E176" s="9"/>
    </row>
    <row r="177" spans="1:5" x14ac:dyDescent="0.25">
      <c r="A177" s="6"/>
      <c r="B177" s="24"/>
      <c r="C177" s="6"/>
      <c r="D177" s="6"/>
      <c r="E177" s="9"/>
    </row>
    <row r="178" spans="1:5" x14ac:dyDescent="0.25">
      <c r="A178" s="6"/>
      <c r="B178" s="24"/>
      <c r="C178" s="6"/>
      <c r="D178" s="6"/>
      <c r="E178" s="9"/>
    </row>
    <row r="179" spans="1:5" x14ac:dyDescent="0.25">
      <c r="A179" s="6"/>
      <c r="B179" s="24"/>
      <c r="C179" s="6"/>
      <c r="D179" s="6"/>
      <c r="E179" s="9"/>
    </row>
    <row r="180" spans="1:5" x14ac:dyDescent="0.25">
      <c r="A180" s="6"/>
      <c r="B180" s="24"/>
      <c r="C180" s="6"/>
      <c r="D180" s="6"/>
      <c r="E180" s="9"/>
    </row>
    <row r="181" spans="1:5" x14ac:dyDescent="0.25">
      <c r="A181" s="6"/>
      <c r="B181" s="24"/>
      <c r="C181" s="6"/>
      <c r="D181" s="6"/>
      <c r="E181" s="9"/>
    </row>
    <row r="182" spans="1:5" x14ac:dyDescent="0.25">
      <c r="A182" s="6"/>
      <c r="B182" s="24"/>
      <c r="C182" s="6"/>
      <c r="D182" s="6"/>
      <c r="E182" s="9"/>
    </row>
    <row r="183" spans="1:5" x14ac:dyDescent="0.25">
      <c r="A183" s="6"/>
      <c r="B183" s="24"/>
      <c r="C183" s="6"/>
      <c r="D183" s="6"/>
      <c r="E183" s="9"/>
    </row>
    <row r="184" spans="1:5" x14ac:dyDescent="0.25">
      <c r="A184" s="6"/>
      <c r="B184" s="24"/>
      <c r="C184" s="6"/>
      <c r="D184" s="6"/>
      <c r="E184" s="9"/>
    </row>
    <row r="185" spans="1:5" x14ac:dyDescent="0.25">
      <c r="A185" s="6"/>
      <c r="B185" s="24"/>
      <c r="C185" s="6"/>
      <c r="D185" s="6"/>
      <c r="E185" s="9"/>
    </row>
    <row r="186" spans="1:5" x14ac:dyDescent="0.25">
      <c r="A186" s="6"/>
      <c r="B186" s="24"/>
      <c r="C186" s="6"/>
      <c r="D186" s="6"/>
      <c r="E186" s="9"/>
    </row>
    <row r="187" spans="1:5" x14ac:dyDescent="0.25">
      <c r="A187" s="6"/>
      <c r="B187" s="24"/>
      <c r="C187" s="6"/>
      <c r="D187" s="6"/>
      <c r="E187" s="9"/>
    </row>
    <row r="188" spans="1:5" x14ac:dyDescent="0.25">
      <c r="A188" s="6"/>
      <c r="B188" s="24"/>
      <c r="C188" s="6"/>
      <c r="D188" s="6"/>
      <c r="E188" s="9"/>
    </row>
    <row r="189" spans="1:5" x14ac:dyDescent="0.25">
      <c r="A189" s="6"/>
      <c r="B189" s="24"/>
      <c r="C189" s="6"/>
      <c r="D189" s="6"/>
      <c r="E189" s="9"/>
    </row>
    <row r="190" spans="1:5" x14ac:dyDescent="0.25">
      <c r="A190" s="6"/>
      <c r="B190" s="24"/>
      <c r="C190" s="6"/>
      <c r="D190" s="6"/>
      <c r="E190" s="9"/>
    </row>
    <row r="191" spans="1:5" x14ac:dyDescent="0.25">
      <c r="A191" s="6"/>
      <c r="B191" s="24"/>
      <c r="C191" s="6"/>
      <c r="D191" s="6"/>
      <c r="E191" s="9"/>
    </row>
    <row r="192" spans="1:5" x14ac:dyDescent="0.25">
      <c r="A192" s="6"/>
      <c r="B192" s="24"/>
      <c r="C192" s="6"/>
      <c r="D192" s="6"/>
      <c r="E192" s="9"/>
    </row>
    <row r="193" spans="1:5" x14ac:dyDescent="0.25">
      <c r="A193" s="6"/>
      <c r="B193" s="24"/>
      <c r="C193" s="6"/>
      <c r="D193" s="6"/>
      <c r="E193" s="9"/>
    </row>
    <row r="194" spans="1:5" x14ac:dyDescent="0.25">
      <c r="A194" s="6"/>
      <c r="B194" s="24"/>
      <c r="C194" s="6"/>
      <c r="D194" s="6"/>
      <c r="E194" s="9"/>
    </row>
    <row r="195" spans="1:5" x14ac:dyDescent="0.25">
      <c r="A195" s="6"/>
      <c r="B195" s="24"/>
      <c r="C195" s="6"/>
      <c r="D195" s="6"/>
      <c r="E195" s="9"/>
    </row>
    <row r="196" spans="1:5" x14ac:dyDescent="0.25">
      <c r="A196" s="6"/>
      <c r="B196" s="24"/>
      <c r="C196" s="6"/>
      <c r="D196" s="6"/>
      <c r="E196" s="9"/>
    </row>
    <row r="197" spans="1:5" x14ac:dyDescent="0.25">
      <c r="A197" s="6"/>
      <c r="B197" s="24"/>
      <c r="C197" s="6"/>
      <c r="D197" s="6"/>
      <c r="E197" s="9"/>
    </row>
    <row r="198" spans="1:5" x14ac:dyDescent="0.25">
      <c r="A198" s="6"/>
      <c r="B198" s="24"/>
      <c r="C198" s="6"/>
      <c r="D198" s="6"/>
      <c r="E198" s="9"/>
    </row>
    <row r="199" spans="1:5" x14ac:dyDescent="0.25">
      <c r="A199" s="6"/>
      <c r="B199" s="24"/>
      <c r="C199" s="6"/>
      <c r="D199" s="6"/>
      <c r="E199" s="9"/>
    </row>
    <row r="200" spans="1:5" x14ac:dyDescent="0.25">
      <c r="A200" s="6"/>
      <c r="B200" s="24"/>
      <c r="C200" s="6"/>
      <c r="D200" s="6"/>
      <c r="E200" s="9"/>
    </row>
    <row r="201" spans="1:5" x14ac:dyDescent="0.25">
      <c r="A201" s="6"/>
      <c r="B201" s="24"/>
      <c r="C201" s="6"/>
      <c r="D201" s="6"/>
      <c r="E201" s="9"/>
    </row>
    <row r="202" spans="1:5" x14ac:dyDescent="0.25">
      <c r="A202" s="6"/>
      <c r="B202" s="24"/>
      <c r="C202" s="6"/>
      <c r="D202" s="6"/>
      <c r="E202" s="9"/>
    </row>
    <row r="203" spans="1:5" x14ac:dyDescent="0.25">
      <c r="A203" s="6"/>
      <c r="B203" s="24"/>
      <c r="C203" s="6"/>
      <c r="D203" s="6"/>
      <c r="E203" s="9"/>
    </row>
    <row r="204" spans="1:5" x14ac:dyDescent="0.25">
      <c r="A204" s="6"/>
      <c r="B204" s="24"/>
      <c r="C204" s="6"/>
      <c r="D204" s="6"/>
      <c r="E204" s="9"/>
    </row>
    <row r="205" spans="1:5" x14ac:dyDescent="0.25">
      <c r="A205" s="6"/>
      <c r="B205" s="24"/>
      <c r="C205" s="6"/>
      <c r="D205" s="6"/>
      <c r="E205" s="9"/>
    </row>
    <row r="206" spans="1:5" x14ac:dyDescent="0.25">
      <c r="A206" s="6"/>
      <c r="B206" s="24"/>
      <c r="C206" s="6"/>
      <c r="D206" s="6"/>
      <c r="E206" s="9"/>
    </row>
    <row r="207" spans="1:5" x14ac:dyDescent="0.25">
      <c r="A207" s="6"/>
      <c r="B207" s="24"/>
      <c r="C207" s="6"/>
      <c r="D207" s="6"/>
      <c r="E207" s="9"/>
    </row>
    <row r="208" spans="1:5" x14ac:dyDescent="0.25">
      <c r="A208" s="6"/>
      <c r="B208" s="24"/>
      <c r="C208" s="6"/>
      <c r="D208" s="6"/>
      <c r="E208" s="9"/>
    </row>
    <row r="209" spans="1:5" x14ac:dyDescent="0.25">
      <c r="A209" s="6"/>
      <c r="B209" s="24"/>
      <c r="C209" s="6"/>
      <c r="D209" s="6"/>
      <c r="E209" s="9"/>
    </row>
    <row r="210" spans="1:5" x14ac:dyDescent="0.25">
      <c r="A210" s="6"/>
      <c r="B210" s="24"/>
      <c r="C210" s="6"/>
      <c r="D210" s="6"/>
      <c r="E210" s="9"/>
    </row>
    <row r="211" spans="1:5" x14ac:dyDescent="0.25">
      <c r="A211" s="6"/>
      <c r="B211" s="24"/>
      <c r="C211" s="6"/>
      <c r="D211" s="6"/>
      <c r="E211" s="9"/>
    </row>
    <row r="212" spans="1:5" x14ac:dyDescent="0.25">
      <c r="A212" s="6"/>
      <c r="B212" s="24"/>
      <c r="C212" s="6"/>
      <c r="D212" s="6"/>
      <c r="E212" s="9"/>
    </row>
    <row r="213" spans="1:5" x14ac:dyDescent="0.25">
      <c r="A213" s="6"/>
      <c r="B213" s="24"/>
      <c r="C213" s="6"/>
      <c r="D213" s="6"/>
      <c r="E213" s="9"/>
    </row>
    <row r="214" spans="1:5" x14ac:dyDescent="0.25">
      <c r="A214" s="6"/>
      <c r="B214" s="24"/>
      <c r="C214" s="6"/>
      <c r="D214" s="6"/>
      <c r="E214" s="9"/>
    </row>
    <row r="215" spans="1:5" x14ac:dyDescent="0.25">
      <c r="A215" s="6"/>
      <c r="B215" s="24"/>
      <c r="C215" s="6"/>
      <c r="D215" s="6"/>
      <c r="E215" s="9"/>
    </row>
    <row r="216" spans="1:5" x14ac:dyDescent="0.25">
      <c r="A216" s="6"/>
      <c r="B216" s="24"/>
      <c r="C216" s="6"/>
      <c r="D216" s="6"/>
      <c r="E216" s="9"/>
    </row>
    <row r="217" spans="1:5" x14ac:dyDescent="0.25">
      <c r="A217" s="6"/>
      <c r="B217" s="24"/>
      <c r="C217" s="6"/>
      <c r="D217" s="6"/>
      <c r="E217" s="9"/>
    </row>
    <row r="218" spans="1:5" x14ac:dyDescent="0.25">
      <c r="A218" s="6"/>
      <c r="B218" s="24"/>
      <c r="C218" s="6"/>
      <c r="D218" s="6"/>
      <c r="E218" s="9"/>
    </row>
    <row r="219" spans="1:5" x14ac:dyDescent="0.25">
      <c r="A219" s="6"/>
      <c r="B219" s="24"/>
      <c r="C219" s="6"/>
      <c r="D219" s="6"/>
      <c r="E219" s="9"/>
    </row>
    <row r="220" spans="1:5" x14ac:dyDescent="0.25">
      <c r="A220" s="6"/>
      <c r="B220" s="24"/>
      <c r="C220" s="6"/>
      <c r="D220" s="6"/>
      <c r="E220" s="9"/>
    </row>
    <row r="221" spans="1:5" x14ac:dyDescent="0.25">
      <c r="A221" s="6"/>
      <c r="B221" s="24"/>
      <c r="C221" s="6"/>
      <c r="D221" s="6"/>
      <c r="E221" s="9"/>
    </row>
    <row r="222" spans="1:5" x14ac:dyDescent="0.25">
      <c r="A222" s="6"/>
      <c r="B222" s="24"/>
      <c r="C222" s="6"/>
      <c r="D222" s="6"/>
      <c r="E222" s="9"/>
    </row>
    <row r="223" spans="1:5" x14ac:dyDescent="0.25">
      <c r="A223" s="6"/>
      <c r="B223" s="24"/>
      <c r="C223" s="6"/>
      <c r="D223" s="6"/>
      <c r="E223" s="9"/>
    </row>
    <row r="224" spans="1:5" x14ac:dyDescent="0.25">
      <c r="A224" s="6"/>
      <c r="B224" s="24"/>
      <c r="C224" s="6"/>
      <c r="D224" s="6"/>
      <c r="E224" s="9"/>
    </row>
    <row r="225" spans="1:5" x14ac:dyDescent="0.25">
      <c r="A225" s="6"/>
      <c r="B225" s="24"/>
      <c r="C225" s="6"/>
      <c r="D225" s="6"/>
      <c r="E225" s="9"/>
    </row>
    <row r="226" spans="1:5" x14ac:dyDescent="0.25">
      <c r="A226" s="6"/>
      <c r="B226" s="24"/>
      <c r="C226" s="6"/>
      <c r="D226" s="6"/>
      <c r="E226" s="9"/>
    </row>
    <row r="227" spans="1:5" x14ac:dyDescent="0.25">
      <c r="A227" s="6"/>
      <c r="B227" s="24"/>
      <c r="C227" s="6"/>
      <c r="D227" s="6"/>
      <c r="E227" s="9"/>
    </row>
    <row r="228" spans="1:5" x14ac:dyDescent="0.25">
      <c r="A228" s="6"/>
      <c r="B228" s="24"/>
      <c r="C228" s="6"/>
      <c r="D228" s="6"/>
      <c r="E228" s="9"/>
    </row>
    <row r="229" spans="1:5" x14ac:dyDescent="0.25">
      <c r="A229" s="6"/>
      <c r="B229" s="24"/>
      <c r="C229" s="6"/>
      <c r="D229" s="6"/>
      <c r="E229" s="9"/>
    </row>
    <row r="230" spans="1:5" x14ac:dyDescent="0.25">
      <c r="A230" s="6"/>
      <c r="B230" s="24"/>
      <c r="C230" s="6"/>
      <c r="D230" s="6"/>
      <c r="E230" s="9"/>
    </row>
    <row r="231" spans="1:5" x14ac:dyDescent="0.25">
      <c r="A231" s="6"/>
      <c r="B231" s="24"/>
      <c r="C231" s="6"/>
      <c r="D231" s="6"/>
      <c r="E231" s="9"/>
    </row>
    <row r="232" spans="1:5" x14ac:dyDescent="0.25">
      <c r="A232" s="6"/>
      <c r="B232" s="24"/>
      <c r="C232" s="6"/>
      <c r="D232" s="6"/>
      <c r="E232" s="9"/>
    </row>
    <row r="233" spans="1:5" x14ac:dyDescent="0.25">
      <c r="A233" s="6"/>
      <c r="B233" s="24"/>
      <c r="C233" s="6"/>
      <c r="D233" s="6"/>
      <c r="E233" s="9"/>
    </row>
    <row r="234" spans="1:5" x14ac:dyDescent="0.25">
      <c r="A234" s="6"/>
      <c r="B234" s="24"/>
      <c r="C234" s="6"/>
      <c r="D234" s="6"/>
      <c r="E234" s="9"/>
    </row>
    <row r="235" spans="1:5" x14ac:dyDescent="0.25">
      <c r="A235" s="6"/>
      <c r="B235" s="24"/>
      <c r="C235" s="6"/>
      <c r="D235" s="6"/>
      <c r="E235" s="9"/>
    </row>
    <row r="236" spans="1:5" x14ac:dyDescent="0.25">
      <c r="A236" s="6"/>
      <c r="B236" s="24"/>
      <c r="C236" s="6"/>
      <c r="D236" s="6"/>
      <c r="E236" s="9"/>
    </row>
    <row r="237" spans="1:5" x14ac:dyDescent="0.25">
      <c r="A237" s="6"/>
      <c r="B237" s="24"/>
      <c r="C237" s="6"/>
      <c r="D237" s="6"/>
      <c r="E237" s="9"/>
    </row>
    <row r="238" spans="1:5" x14ac:dyDescent="0.25">
      <c r="A238" s="6"/>
      <c r="B238" s="24"/>
      <c r="C238" s="6"/>
      <c r="D238" s="6"/>
      <c r="E238" s="9"/>
    </row>
    <row r="239" spans="1:5" x14ac:dyDescent="0.25">
      <c r="A239" s="6"/>
      <c r="B239" s="24"/>
      <c r="C239" s="6"/>
      <c r="D239" s="6"/>
      <c r="E239" s="9"/>
    </row>
    <row r="240" spans="1:5" x14ac:dyDescent="0.25">
      <c r="A240" s="6"/>
      <c r="B240" s="24"/>
      <c r="C240" s="6"/>
      <c r="D240" s="6"/>
      <c r="E240" s="9"/>
    </row>
    <row r="241" spans="1:5" x14ac:dyDescent="0.25">
      <c r="A241" s="6"/>
      <c r="B241" s="24"/>
      <c r="C241" s="6"/>
      <c r="D241" s="6"/>
      <c r="E241" s="9"/>
    </row>
    <row r="242" spans="1:5" x14ac:dyDescent="0.25">
      <c r="A242" s="6"/>
      <c r="B242" s="24"/>
      <c r="C242" s="6"/>
      <c r="D242" s="6"/>
      <c r="E242" s="9"/>
    </row>
    <row r="243" spans="1:5" x14ac:dyDescent="0.25">
      <c r="A243" s="6"/>
      <c r="B243" s="24"/>
      <c r="C243" s="6"/>
      <c r="D243" s="6"/>
      <c r="E243" s="9"/>
    </row>
    <row r="244" spans="1:5" x14ac:dyDescent="0.25">
      <c r="A244" s="6"/>
      <c r="B244" s="24"/>
      <c r="C244" s="6"/>
      <c r="D244" s="6"/>
      <c r="E244" s="9"/>
    </row>
    <row r="245" spans="1:5" x14ac:dyDescent="0.25">
      <c r="A245" s="6"/>
      <c r="B245" s="24"/>
      <c r="C245" s="6"/>
      <c r="D245" s="6"/>
      <c r="E245" s="9"/>
    </row>
    <row r="246" spans="1:5" x14ac:dyDescent="0.25">
      <c r="A246" s="6"/>
      <c r="B246" s="24"/>
      <c r="C246" s="6"/>
      <c r="D246" s="6"/>
      <c r="E246" s="9"/>
    </row>
    <row r="247" spans="1:5" x14ac:dyDescent="0.25">
      <c r="A247" s="6"/>
      <c r="B247" s="24"/>
      <c r="C247" s="6"/>
      <c r="D247" s="6"/>
      <c r="E247" s="9"/>
    </row>
    <row r="248" spans="1:5" x14ac:dyDescent="0.25">
      <c r="A248" s="6"/>
      <c r="B248" s="24"/>
      <c r="C248" s="6"/>
      <c r="D248" s="6"/>
      <c r="E248" s="9"/>
    </row>
    <row r="249" spans="1:5" x14ac:dyDescent="0.25">
      <c r="A249" s="6"/>
      <c r="B249" s="24"/>
      <c r="C249" s="6"/>
      <c r="D249" s="6"/>
      <c r="E249" s="9"/>
    </row>
    <row r="250" spans="1:5" x14ac:dyDescent="0.25">
      <c r="A250" s="6"/>
      <c r="B250" s="24"/>
      <c r="C250" s="6"/>
      <c r="D250" s="6"/>
      <c r="E250" s="9"/>
    </row>
    <row r="251" spans="1:5" x14ac:dyDescent="0.25">
      <c r="A251" s="6"/>
      <c r="B251" s="24"/>
      <c r="C251" s="6"/>
      <c r="D251" s="6"/>
      <c r="E251" s="9"/>
    </row>
    <row r="252" spans="1:5" x14ac:dyDescent="0.25">
      <c r="A252" s="6"/>
      <c r="B252" s="24"/>
      <c r="C252" s="6"/>
      <c r="D252" s="6"/>
      <c r="E252" s="9"/>
    </row>
    <row r="253" spans="1:5" x14ac:dyDescent="0.25">
      <c r="A253" s="6"/>
      <c r="B253" s="24"/>
      <c r="C253" s="6"/>
      <c r="D253" s="6"/>
      <c r="E253" s="9"/>
    </row>
    <row r="254" spans="1:5" x14ac:dyDescent="0.25">
      <c r="A254" s="6"/>
      <c r="B254" s="24"/>
      <c r="C254" s="6"/>
      <c r="D254" s="6"/>
      <c r="E254" s="9"/>
    </row>
    <row r="255" spans="1:5" x14ac:dyDescent="0.25">
      <c r="A255" s="6"/>
      <c r="B255" s="24"/>
      <c r="C255" s="6"/>
      <c r="D255" s="6"/>
      <c r="E255" s="9"/>
    </row>
    <row r="256" spans="1:5" x14ac:dyDescent="0.25">
      <c r="A256" s="6"/>
      <c r="B256" s="24"/>
      <c r="C256" s="6"/>
      <c r="D256" s="6"/>
      <c r="E256" s="9"/>
    </row>
    <row r="257" spans="1:5" x14ac:dyDescent="0.25">
      <c r="A257" s="6"/>
      <c r="B257" s="24"/>
      <c r="C257" s="6"/>
      <c r="D257" s="6"/>
      <c r="E257" s="9"/>
    </row>
    <row r="258" spans="1:5" x14ac:dyDescent="0.25">
      <c r="A258" s="6"/>
      <c r="B258" s="24"/>
      <c r="C258" s="6"/>
      <c r="D258" s="6"/>
      <c r="E258" s="9"/>
    </row>
    <row r="259" spans="1:5" x14ac:dyDescent="0.25">
      <c r="A259" s="6"/>
      <c r="B259" s="24"/>
      <c r="C259" s="6"/>
      <c r="D259" s="6"/>
      <c r="E259" s="9"/>
    </row>
    <row r="260" spans="1:5" x14ac:dyDescent="0.25">
      <c r="A260" s="6"/>
      <c r="B260" s="24"/>
      <c r="C260" s="6"/>
      <c r="D260" s="6"/>
      <c r="E260" s="9"/>
    </row>
    <row r="261" spans="1:5" x14ac:dyDescent="0.25">
      <c r="A261" s="6"/>
      <c r="B261" s="24"/>
      <c r="C261" s="6"/>
      <c r="D261" s="6"/>
      <c r="E261" s="9"/>
    </row>
    <row r="262" spans="1:5" x14ac:dyDescent="0.25">
      <c r="A262" s="6"/>
      <c r="B262" s="24"/>
      <c r="C262" s="6"/>
      <c r="D262" s="6"/>
      <c r="E262" s="9"/>
    </row>
    <row r="263" spans="1:5" x14ac:dyDescent="0.25">
      <c r="A263" s="6"/>
      <c r="B263" s="24"/>
      <c r="C263" s="6"/>
      <c r="D263" s="6"/>
      <c r="E263" s="9"/>
    </row>
    <row r="264" spans="1:5" x14ac:dyDescent="0.25">
      <c r="A264" s="6"/>
      <c r="B264" s="24"/>
      <c r="C264" s="6"/>
      <c r="D264" s="6"/>
      <c r="E264" s="9"/>
    </row>
    <row r="265" spans="1:5" x14ac:dyDescent="0.25">
      <c r="A265" s="6"/>
      <c r="B265" s="24"/>
      <c r="C265" s="6"/>
      <c r="D265" s="6"/>
      <c r="E265" s="9"/>
    </row>
    <row r="266" spans="1:5" x14ac:dyDescent="0.25">
      <c r="A266" s="6"/>
      <c r="B266" s="24"/>
      <c r="C266" s="6"/>
      <c r="D266" s="6"/>
      <c r="E266" s="9"/>
    </row>
    <row r="267" spans="1:5" x14ac:dyDescent="0.25">
      <c r="A267" s="6"/>
      <c r="B267" s="24"/>
      <c r="C267" s="6"/>
      <c r="D267" s="6"/>
      <c r="E267" s="9"/>
    </row>
    <row r="268" spans="1:5" x14ac:dyDescent="0.25">
      <c r="A268" s="6"/>
      <c r="B268" s="24"/>
      <c r="C268" s="6"/>
      <c r="D268" s="6"/>
      <c r="E268" s="9"/>
    </row>
    <row r="269" spans="1:5" x14ac:dyDescent="0.25">
      <c r="A269" s="6"/>
      <c r="B269" s="24"/>
      <c r="C269" s="6"/>
      <c r="D269" s="6"/>
      <c r="E269" s="9"/>
    </row>
    <row r="270" spans="1:5" x14ac:dyDescent="0.25">
      <c r="A270" s="6"/>
      <c r="B270" s="24"/>
      <c r="C270" s="6"/>
      <c r="D270" s="6"/>
      <c r="E270" s="9"/>
    </row>
    <row r="271" spans="1:5" x14ac:dyDescent="0.25">
      <c r="A271" s="6"/>
      <c r="B271" s="24"/>
      <c r="C271" s="6"/>
      <c r="D271" s="6"/>
      <c r="E271" s="9"/>
    </row>
    <row r="272" spans="1:5" x14ac:dyDescent="0.25">
      <c r="A272" s="6"/>
      <c r="B272" s="24"/>
      <c r="C272" s="6"/>
      <c r="D272" s="6"/>
      <c r="E272" s="9"/>
    </row>
    <row r="273" spans="1:5" x14ac:dyDescent="0.25">
      <c r="A273" s="6"/>
      <c r="B273" s="24"/>
      <c r="C273" s="6"/>
      <c r="D273" s="6"/>
      <c r="E273" s="9"/>
    </row>
    <row r="274" spans="1:5" x14ac:dyDescent="0.25">
      <c r="A274" s="6"/>
      <c r="B274" s="24"/>
      <c r="C274" s="6"/>
      <c r="D274" s="6"/>
      <c r="E274" s="9"/>
    </row>
    <row r="275" spans="1:5" x14ac:dyDescent="0.25">
      <c r="A275" s="6"/>
      <c r="B275" s="24"/>
      <c r="C275" s="6"/>
      <c r="D275" s="6"/>
      <c r="E275" s="9"/>
    </row>
    <row r="276" spans="1:5" x14ac:dyDescent="0.25">
      <c r="A276" s="6"/>
      <c r="B276" s="24"/>
      <c r="C276" s="6"/>
      <c r="D276" s="6"/>
      <c r="E276" s="9"/>
    </row>
    <row r="277" spans="1:5" x14ac:dyDescent="0.25">
      <c r="A277" s="6"/>
      <c r="B277" s="24"/>
      <c r="C277" s="6"/>
      <c r="D277" s="6"/>
      <c r="E277" s="9"/>
    </row>
    <row r="278" spans="1:5" x14ac:dyDescent="0.25">
      <c r="A278" s="6"/>
      <c r="B278" s="24"/>
      <c r="C278" s="6"/>
      <c r="D278" s="6"/>
      <c r="E278" s="9"/>
    </row>
    <row r="279" spans="1:5" x14ac:dyDescent="0.25">
      <c r="A279" s="6"/>
      <c r="B279" s="24"/>
      <c r="C279" s="6"/>
      <c r="D279" s="6"/>
      <c r="E279" s="9"/>
    </row>
    <row r="280" spans="1:5" x14ac:dyDescent="0.25">
      <c r="A280" s="6"/>
      <c r="B280" s="24"/>
      <c r="C280" s="6"/>
      <c r="D280" s="6"/>
      <c r="E280" s="9"/>
    </row>
    <row r="281" spans="1:5" x14ac:dyDescent="0.25">
      <c r="A281" s="6"/>
      <c r="B281" s="24"/>
      <c r="C281" s="6"/>
      <c r="D281" s="6"/>
      <c r="E281" s="9"/>
    </row>
    <row r="282" spans="1:5" x14ac:dyDescent="0.25">
      <c r="A282" s="6"/>
      <c r="B282" s="24"/>
      <c r="C282" s="6"/>
      <c r="D282" s="6"/>
      <c r="E282" s="9"/>
    </row>
    <row r="283" spans="1:5" x14ac:dyDescent="0.25">
      <c r="A283" s="6"/>
      <c r="B283" s="24"/>
      <c r="C283" s="6"/>
      <c r="D283" s="6"/>
      <c r="E283" s="9"/>
    </row>
    <row r="284" spans="1:5" x14ac:dyDescent="0.25">
      <c r="A284" s="6"/>
      <c r="B284" s="24"/>
      <c r="C284" s="6"/>
      <c r="D284" s="6"/>
      <c r="E284" s="9"/>
    </row>
    <row r="285" spans="1:5" x14ac:dyDescent="0.25">
      <c r="A285" s="6"/>
      <c r="B285" s="24"/>
      <c r="C285" s="6"/>
      <c r="D285" s="6"/>
      <c r="E285" s="9"/>
    </row>
    <row r="286" spans="1:5" x14ac:dyDescent="0.25">
      <c r="A286" s="6"/>
      <c r="B286" s="24"/>
      <c r="C286" s="6"/>
      <c r="D286" s="6"/>
      <c r="E286" s="9"/>
    </row>
    <row r="287" spans="1:5" x14ac:dyDescent="0.25">
      <c r="A287" s="6"/>
      <c r="B287" s="24"/>
      <c r="C287" s="6"/>
      <c r="D287" s="6"/>
      <c r="E287" s="9"/>
    </row>
    <row r="288" spans="1:5" x14ac:dyDescent="0.25">
      <c r="A288" s="6"/>
      <c r="B288" s="24"/>
      <c r="C288" s="6"/>
      <c r="D288" s="6"/>
      <c r="E288" s="9"/>
    </row>
    <row r="289" spans="1:5" x14ac:dyDescent="0.25">
      <c r="A289" s="6"/>
      <c r="B289" s="24"/>
      <c r="C289" s="6"/>
      <c r="D289" s="6"/>
      <c r="E289" s="9"/>
    </row>
    <row r="290" spans="1:5" x14ac:dyDescent="0.25">
      <c r="A290" s="6"/>
      <c r="B290" s="24"/>
      <c r="C290" s="6"/>
      <c r="D290" s="6"/>
      <c r="E290" s="9"/>
    </row>
    <row r="291" spans="1:5" x14ac:dyDescent="0.25">
      <c r="A291" s="6"/>
      <c r="B291" s="24"/>
      <c r="C291" s="6"/>
      <c r="D291" s="6"/>
      <c r="E291" s="9"/>
    </row>
    <row r="292" spans="1:5" x14ac:dyDescent="0.25">
      <c r="A292" s="6"/>
      <c r="B292" s="24"/>
      <c r="C292" s="6"/>
      <c r="D292" s="6"/>
      <c r="E292" s="9"/>
    </row>
    <row r="293" spans="1:5" x14ac:dyDescent="0.25">
      <c r="A293" s="6"/>
      <c r="B293" s="24"/>
      <c r="C293" s="6"/>
      <c r="D293" s="6"/>
      <c r="E293" s="9"/>
    </row>
    <row r="294" spans="1:5" x14ac:dyDescent="0.25">
      <c r="A294" s="6"/>
      <c r="B294" s="24"/>
      <c r="C294" s="6"/>
      <c r="D294" s="6"/>
      <c r="E294" s="9"/>
    </row>
    <row r="295" spans="1:5" x14ac:dyDescent="0.25">
      <c r="A295" s="6"/>
      <c r="B295" s="24"/>
      <c r="C295" s="6"/>
      <c r="D295" s="6"/>
      <c r="E295" s="9"/>
    </row>
    <row r="296" spans="1:5" x14ac:dyDescent="0.25">
      <c r="A296" s="6"/>
      <c r="B296" s="24"/>
      <c r="C296" s="6"/>
      <c r="D296" s="6"/>
      <c r="E296" s="9"/>
    </row>
    <row r="297" spans="1:5" x14ac:dyDescent="0.25">
      <c r="A297" s="6"/>
      <c r="B297" s="24"/>
      <c r="C297" s="6"/>
      <c r="D297" s="6"/>
      <c r="E297" s="9"/>
    </row>
    <row r="298" spans="1:5" x14ac:dyDescent="0.25">
      <c r="A298" s="6"/>
      <c r="B298" s="24"/>
      <c r="C298" s="6"/>
      <c r="D298" s="6"/>
      <c r="E298" s="9"/>
    </row>
    <row r="299" spans="1:5" x14ac:dyDescent="0.25">
      <c r="A299" s="6"/>
      <c r="B299" s="24"/>
      <c r="C299" s="6"/>
      <c r="D299" s="6"/>
      <c r="E299" s="9"/>
    </row>
    <row r="300" spans="1:5" x14ac:dyDescent="0.25">
      <c r="A300" s="6"/>
      <c r="B300" s="24"/>
      <c r="C300" s="6"/>
      <c r="D300" s="6"/>
      <c r="E300" s="9"/>
    </row>
    <row r="301" spans="1:5" x14ac:dyDescent="0.25">
      <c r="A301" s="6"/>
      <c r="B301" s="24"/>
      <c r="C301" s="6"/>
      <c r="D301" s="6"/>
      <c r="E301" s="9"/>
    </row>
    <row r="302" spans="1:5" x14ac:dyDescent="0.25">
      <c r="A302" s="6"/>
      <c r="B302" s="24"/>
      <c r="C302" s="6"/>
      <c r="D302" s="6"/>
      <c r="E302" s="9"/>
    </row>
    <row r="303" spans="1:5" x14ac:dyDescent="0.25">
      <c r="A303" s="6"/>
      <c r="B303" s="24"/>
      <c r="C303" s="6"/>
      <c r="D303" s="6"/>
      <c r="E303" s="9"/>
    </row>
    <row r="304" spans="1:5" x14ac:dyDescent="0.25">
      <c r="A304" s="6"/>
      <c r="B304" s="24"/>
      <c r="C304" s="6"/>
      <c r="D304" s="6"/>
      <c r="E304" s="9"/>
    </row>
    <row r="305" spans="1:5" x14ac:dyDescent="0.25">
      <c r="A305" s="6"/>
      <c r="B305" s="24"/>
      <c r="C305" s="6"/>
      <c r="D305" s="6"/>
      <c r="E305" s="9"/>
    </row>
    <row r="306" spans="1:5" x14ac:dyDescent="0.25">
      <c r="A306" s="6"/>
      <c r="B306" s="24"/>
      <c r="C306" s="6"/>
      <c r="D306" s="6"/>
      <c r="E306" s="9"/>
    </row>
    <row r="307" spans="1:5" x14ac:dyDescent="0.25">
      <c r="A307" s="6"/>
      <c r="B307" s="24"/>
      <c r="C307" s="6"/>
      <c r="D307" s="6"/>
      <c r="E307" s="9"/>
    </row>
    <row r="308" spans="1:5" x14ac:dyDescent="0.25">
      <c r="A308" s="6"/>
      <c r="B308" s="24"/>
      <c r="C308" s="6"/>
      <c r="D308" s="6"/>
      <c r="E308" s="9"/>
    </row>
    <row r="309" spans="1:5" x14ac:dyDescent="0.25">
      <c r="A309" s="10"/>
      <c r="B309" s="25"/>
      <c r="C309" s="10"/>
      <c r="D309" s="10"/>
      <c r="E309" s="11"/>
    </row>
    <row r="310" spans="1:5" x14ac:dyDescent="0.25">
      <c r="A310" s="10"/>
      <c r="B310" s="25"/>
      <c r="C310" s="10"/>
      <c r="D310" s="10"/>
      <c r="E310" s="11"/>
    </row>
    <row r="311" spans="1:5" x14ac:dyDescent="0.25">
      <c r="A311" s="10"/>
      <c r="B311" s="25"/>
      <c r="C311" s="10"/>
      <c r="D311" s="10"/>
      <c r="E311" s="11"/>
    </row>
    <row r="312" spans="1:5" x14ac:dyDescent="0.25">
      <c r="A312" s="10"/>
      <c r="B312" s="25"/>
      <c r="C312" s="10"/>
      <c r="D312" s="10"/>
      <c r="E312" s="11"/>
    </row>
    <row r="313" spans="1:5" x14ac:dyDescent="0.25">
      <c r="A313" s="10"/>
      <c r="B313" s="25"/>
      <c r="C313" s="10"/>
      <c r="D313" s="10"/>
      <c r="E313" s="11"/>
    </row>
    <row r="314" spans="1:5" x14ac:dyDescent="0.25">
      <c r="A314" s="10"/>
      <c r="B314" s="25"/>
      <c r="C314" s="10"/>
      <c r="D314" s="10"/>
      <c r="E314" s="11"/>
    </row>
    <row r="315" spans="1:5" x14ac:dyDescent="0.25">
      <c r="A315" s="10"/>
      <c r="B315" s="25"/>
      <c r="C315" s="10"/>
      <c r="D315" s="10"/>
      <c r="E315" s="11"/>
    </row>
    <row r="316" spans="1:5" x14ac:dyDescent="0.25">
      <c r="A316" s="10"/>
      <c r="B316" s="25"/>
      <c r="C316" s="10"/>
      <c r="D316" s="10"/>
      <c r="E316" s="11"/>
    </row>
    <row r="317" spans="1:5" x14ac:dyDescent="0.25">
      <c r="A317" s="10"/>
      <c r="B317" s="25"/>
      <c r="C317" s="10"/>
      <c r="D317" s="10"/>
      <c r="E317" s="11"/>
    </row>
    <row r="318" spans="1:5" x14ac:dyDescent="0.25">
      <c r="A318" s="10"/>
      <c r="B318" s="25"/>
      <c r="C318" s="10"/>
      <c r="D318" s="10"/>
      <c r="E318" s="11"/>
    </row>
    <row r="319" spans="1:5" x14ac:dyDescent="0.25">
      <c r="A319" s="10"/>
      <c r="B319" s="25"/>
      <c r="C319" s="10"/>
      <c r="D319" s="10"/>
      <c r="E319" s="11"/>
    </row>
    <row r="320" spans="1:5" x14ac:dyDescent="0.25">
      <c r="A320" s="10"/>
      <c r="B320" s="25"/>
      <c r="C320" s="10"/>
      <c r="D320" s="10"/>
      <c r="E320" s="11"/>
    </row>
    <row r="321" spans="1:5" x14ac:dyDescent="0.25">
      <c r="A321" s="10"/>
      <c r="B321" s="25"/>
      <c r="C321" s="10"/>
      <c r="D321" s="10"/>
      <c r="E321" s="11"/>
    </row>
    <row r="322" spans="1:5" x14ac:dyDescent="0.25">
      <c r="A322" s="10"/>
      <c r="B322" s="25"/>
      <c r="C322" s="10"/>
      <c r="D322" s="10"/>
      <c r="E322" s="11"/>
    </row>
    <row r="323" spans="1:5" x14ac:dyDescent="0.25">
      <c r="A323" s="10"/>
      <c r="B323" s="25"/>
      <c r="C323" s="10"/>
      <c r="D323" s="10"/>
      <c r="E323" s="11"/>
    </row>
    <row r="324" spans="1:5" x14ac:dyDescent="0.25">
      <c r="A324" s="10"/>
      <c r="B324" s="25"/>
      <c r="C324" s="10"/>
      <c r="D324" s="10"/>
      <c r="E324" s="11"/>
    </row>
    <row r="325" spans="1:5" x14ac:dyDescent="0.25">
      <c r="A325" s="10"/>
      <c r="B325" s="25"/>
      <c r="C325" s="10"/>
      <c r="D325" s="10"/>
      <c r="E325" s="11"/>
    </row>
    <row r="326" spans="1:5" x14ac:dyDescent="0.25">
      <c r="A326" s="10"/>
      <c r="B326" s="25"/>
      <c r="C326" s="10"/>
      <c r="D326" s="10"/>
      <c r="E326" s="11"/>
    </row>
    <row r="327" spans="1:5" x14ac:dyDescent="0.25">
      <c r="A327" s="10"/>
      <c r="B327" s="25"/>
      <c r="C327" s="10"/>
      <c r="D327" s="10"/>
      <c r="E327" s="11"/>
    </row>
    <row r="328" spans="1:5" x14ac:dyDescent="0.25">
      <c r="A328" s="10"/>
      <c r="B328" s="25"/>
      <c r="C328" s="10"/>
      <c r="D328" s="10"/>
      <c r="E328" s="11"/>
    </row>
    <row r="329" spans="1:5" x14ac:dyDescent="0.25">
      <c r="A329" s="10"/>
      <c r="B329" s="25"/>
      <c r="C329" s="10"/>
      <c r="D329" s="10"/>
      <c r="E329" s="11"/>
    </row>
    <row r="330" spans="1:5" x14ac:dyDescent="0.25">
      <c r="A330" s="10"/>
      <c r="B330" s="25"/>
      <c r="C330" s="10"/>
      <c r="D330" s="10"/>
      <c r="E330" s="11"/>
    </row>
    <row r="331" spans="1:5" x14ac:dyDescent="0.25">
      <c r="A331" s="10"/>
      <c r="B331" s="25"/>
      <c r="C331" s="10"/>
      <c r="D331" s="10"/>
      <c r="E331" s="11"/>
    </row>
    <row r="332" spans="1:5" x14ac:dyDescent="0.25">
      <c r="A332" s="10"/>
      <c r="B332" s="25"/>
      <c r="C332" s="10"/>
      <c r="D332" s="10"/>
      <c r="E332" s="11"/>
    </row>
    <row r="333" spans="1:5" x14ac:dyDescent="0.25">
      <c r="A333" s="10"/>
      <c r="B333" s="25"/>
      <c r="C333" s="10"/>
      <c r="D333" s="10"/>
      <c r="E333" s="11"/>
    </row>
    <row r="334" spans="1:5" x14ac:dyDescent="0.25">
      <c r="A334" s="10"/>
      <c r="B334" s="25"/>
      <c r="C334" s="10"/>
      <c r="D334" s="10"/>
      <c r="E334" s="11"/>
    </row>
    <row r="335" spans="1:5" x14ac:dyDescent="0.25">
      <c r="A335" s="10"/>
      <c r="B335" s="25"/>
      <c r="C335" s="10"/>
      <c r="D335" s="10"/>
      <c r="E335" s="11"/>
    </row>
    <row r="336" spans="1:5" x14ac:dyDescent="0.25">
      <c r="A336" s="10"/>
      <c r="B336" s="25"/>
      <c r="C336" s="10"/>
      <c r="D336" s="10"/>
      <c r="E336" s="11"/>
    </row>
    <row r="337" spans="1:5" x14ac:dyDescent="0.25">
      <c r="A337" s="10"/>
      <c r="B337" s="25"/>
      <c r="C337" s="10"/>
      <c r="D337" s="10"/>
      <c r="E337" s="11"/>
    </row>
    <row r="338" spans="1:5" x14ac:dyDescent="0.25">
      <c r="A338" s="10"/>
      <c r="B338" s="25"/>
      <c r="C338" s="10"/>
      <c r="D338" s="10"/>
      <c r="E338" s="11"/>
    </row>
    <row r="339" spans="1:5" x14ac:dyDescent="0.25">
      <c r="A339" s="10"/>
      <c r="B339" s="25"/>
      <c r="C339" s="10"/>
      <c r="D339" s="10"/>
      <c r="E339" s="11"/>
    </row>
    <row r="340" spans="1:5" x14ac:dyDescent="0.25">
      <c r="A340" s="10"/>
      <c r="B340" s="25"/>
      <c r="C340" s="10"/>
      <c r="D340" s="10"/>
      <c r="E340" s="11"/>
    </row>
    <row r="341" spans="1:5" x14ac:dyDescent="0.25">
      <c r="A341" s="10"/>
      <c r="B341" s="25"/>
      <c r="C341" s="10"/>
      <c r="D341" s="10"/>
      <c r="E341" s="11"/>
    </row>
    <row r="342" spans="1:5" x14ac:dyDescent="0.25">
      <c r="A342" s="10"/>
      <c r="B342" s="25"/>
      <c r="C342" s="10"/>
      <c r="D342" s="10"/>
      <c r="E342" s="11"/>
    </row>
    <row r="343" spans="1:5" x14ac:dyDescent="0.25">
      <c r="A343" s="10"/>
      <c r="B343" s="25"/>
      <c r="C343" s="10"/>
      <c r="D343" s="10"/>
      <c r="E343" s="11"/>
    </row>
    <row r="344" spans="1:5" x14ac:dyDescent="0.25">
      <c r="A344" s="10"/>
      <c r="B344" s="25"/>
      <c r="C344" s="10"/>
      <c r="D344" s="10"/>
      <c r="E344" s="11"/>
    </row>
    <row r="345" spans="1:5" x14ac:dyDescent="0.25">
      <c r="A345" s="10"/>
      <c r="B345" s="25"/>
      <c r="C345" s="10"/>
      <c r="D345" s="10"/>
      <c r="E345" s="11"/>
    </row>
    <row r="346" spans="1:5" x14ac:dyDescent="0.25">
      <c r="A346" s="10"/>
      <c r="B346" s="25"/>
      <c r="C346" s="10"/>
      <c r="D346" s="10"/>
      <c r="E346" s="11"/>
    </row>
    <row r="347" spans="1:5" x14ac:dyDescent="0.25">
      <c r="A347" s="10"/>
      <c r="B347" s="25"/>
      <c r="C347" s="10"/>
      <c r="D347" s="10"/>
      <c r="E347" s="11"/>
    </row>
    <row r="348" spans="1:5" x14ac:dyDescent="0.25">
      <c r="A348" s="10"/>
      <c r="B348" s="25"/>
      <c r="C348" s="10"/>
      <c r="D348" s="10"/>
      <c r="E348" s="11"/>
    </row>
    <row r="349" spans="1:5" x14ac:dyDescent="0.25">
      <c r="A349" s="10"/>
      <c r="B349" s="25"/>
      <c r="C349" s="10"/>
      <c r="D349" s="10"/>
      <c r="E349" s="11"/>
    </row>
    <row r="350" spans="1:5" x14ac:dyDescent="0.25">
      <c r="A350" s="10"/>
      <c r="B350" s="25"/>
      <c r="C350" s="10"/>
      <c r="D350" s="10"/>
      <c r="E350" s="11"/>
    </row>
    <row r="351" spans="1:5" x14ac:dyDescent="0.25">
      <c r="A351" s="10"/>
      <c r="B351" s="25"/>
      <c r="C351" s="10"/>
      <c r="D351" s="10"/>
      <c r="E351" s="11"/>
    </row>
    <row r="352" spans="1:5" x14ac:dyDescent="0.25">
      <c r="A352" s="10"/>
      <c r="B352" s="25"/>
      <c r="C352" s="10"/>
      <c r="D352" s="10"/>
      <c r="E352" s="11"/>
    </row>
    <row r="353" spans="1:5" x14ac:dyDescent="0.25">
      <c r="A353" s="10"/>
      <c r="B353" s="25"/>
      <c r="C353" s="10"/>
      <c r="D353" s="10"/>
      <c r="E353" s="11"/>
    </row>
    <row r="354" spans="1:5" x14ac:dyDescent="0.25">
      <c r="A354" s="10"/>
      <c r="B354" s="25"/>
      <c r="C354" s="10"/>
      <c r="D354" s="10"/>
      <c r="E354" s="11"/>
    </row>
    <row r="355" spans="1:5" x14ac:dyDescent="0.25">
      <c r="A355" s="10"/>
      <c r="B355" s="25"/>
      <c r="C355" s="10"/>
      <c r="D355" s="10"/>
      <c r="E355" s="11"/>
    </row>
    <row r="356" spans="1:5" x14ac:dyDescent="0.25">
      <c r="A356" s="10"/>
      <c r="B356" s="25"/>
      <c r="C356" s="10"/>
      <c r="D356" s="10"/>
      <c r="E356" s="11"/>
    </row>
    <row r="357" spans="1:5" x14ac:dyDescent="0.25">
      <c r="A357" s="10"/>
      <c r="B357" s="25"/>
      <c r="C357" s="10"/>
      <c r="D357" s="10"/>
      <c r="E357" s="11"/>
    </row>
    <row r="358" spans="1:5" x14ac:dyDescent="0.25">
      <c r="A358" s="10"/>
      <c r="B358" s="25"/>
      <c r="C358" s="10"/>
      <c r="D358" s="10"/>
      <c r="E358" s="11"/>
    </row>
    <row r="359" spans="1:5" x14ac:dyDescent="0.25">
      <c r="A359" s="10"/>
      <c r="B359" s="25"/>
      <c r="C359" s="10"/>
      <c r="D359" s="10"/>
      <c r="E359" s="11"/>
    </row>
    <row r="360" spans="1:5" x14ac:dyDescent="0.25">
      <c r="A360" s="10"/>
      <c r="B360" s="25"/>
      <c r="C360" s="10"/>
      <c r="D360" s="10"/>
      <c r="E360" s="11"/>
    </row>
    <row r="361" spans="1:5" x14ac:dyDescent="0.25">
      <c r="A361" s="10"/>
      <c r="B361" s="25"/>
      <c r="C361" s="10"/>
      <c r="D361" s="10"/>
      <c r="E361" s="11"/>
    </row>
    <row r="362" spans="1:5" x14ac:dyDescent="0.25">
      <c r="A362" s="10"/>
      <c r="B362" s="25"/>
      <c r="C362" s="10"/>
      <c r="D362" s="10"/>
      <c r="E362" s="11"/>
    </row>
    <row r="363" spans="1:5" x14ac:dyDescent="0.25">
      <c r="A363" s="10"/>
      <c r="B363" s="25"/>
      <c r="C363" s="10"/>
      <c r="D363" s="10"/>
      <c r="E363" s="11"/>
    </row>
    <row r="364" spans="1:5" x14ac:dyDescent="0.25">
      <c r="A364" s="10"/>
      <c r="B364" s="25"/>
      <c r="C364" s="10"/>
      <c r="D364" s="10"/>
      <c r="E364" s="11"/>
    </row>
    <row r="365" spans="1:5" x14ac:dyDescent="0.25">
      <c r="A365" s="10"/>
      <c r="B365" s="25"/>
      <c r="C365" s="10"/>
      <c r="D365" s="10"/>
      <c r="E365" s="11"/>
    </row>
    <row r="366" spans="1:5" x14ac:dyDescent="0.25">
      <c r="A366" s="10"/>
      <c r="B366" s="25"/>
      <c r="C366" s="10"/>
      <c r="D366" s="10"/>
      <c r="E366" s="11"/>
    </row>
    <row r="367" spans="1:5" x14ac:dyDescent="0.25">
      <c r="A367" s="10"/>
      <c r="B367" s="25"/>
      <c r="C367" s="10"/>
      <c r="D367" s="10"/>
      <c r="E367" s="11"/>
    </row>
    <row r="368" spans="1:5" x14ac:dyDescent="0.25">
      <c r="A368" s="10"/>
      <c r="B368" s="25"/>
      <c r="C368" s="10"/>
      <c r="D368" s="10"/>
      <c r="E368" s="11"/>
    </row>
    <row r="369" spans="1:5" x14ac:dyDescent="0.25">
      <c r="A369" s="10"/>
      <c r="B369" s="25"/>
      <c r="C369" s="10"/>
      <c r="D369" s="10"/>
      <c r="E369" s="11"/>
    </row>
    <row r="370" spans="1:5" x14ac:dyDescent="0.25">
      <c r="A370" s="10"/>
      <c r="B370" s="25"/>
      <c r="C370" s="10"/>
      <c r="D370" s="10"/>
      <c r="E370" s="11"/>
    </row>
    <row r="371" spans="1:5" x14ac:dyDescent="0.25">
      <c r="A371" s="10"/>
      <c r="B371" s="25"/>
      <c r="C371" s="10"/>
      <c r="D371" s="10"/>
      <c r="E371" s="11"/>
    </row>
    <row r="372" spans="1:5" x14ac:dyDescent="0.25">
      <c r="A372" s="10"/>
      <c r="B372" s="25"/>
      <c r="C372" s="10"/>
      <c r="D372" s="10"/>
      <c r="E372" s="11"/>
    </row>
    <row r="373" spans="1:5" x14ac:dyDescent="0.25">
      <c r="A373" s="10"/>
      <c r="B373" s="25"/>
      <c r="C373" s="10"/>
      <c r="D373" s="10"/>
      <c r="E373" s="11"/>
    </row>
    <row r="374" spans="1:5" x14ac:dyDescent="0.25">
      <c r="A374" s="10"/>
      <c r="B374" s="25"/>
      <c r="C374" s="10"/>
      <c r="D374" s="10"/>
      <c r="E374" s="11"/>
    </row>
    <row r="375" spans="1:5" x14ac:dyDescent="0.25">
      <c r="A375" s="10"/>
      <c r="B375" s="25"/>
      <c r="C375" s="10"/>
      <c r="D375" s="10"/>
      <c r="E375" s="11"/>
    </row>
    <row r="376" spans="1:5" x14ac:dyDescent="0.25">
      <c r="A376" s="10"/>
      <c r="B376" s="25"/>
      <c r="C376" s="10"/>
      <c r="D376" s="10"/>
      <c r="E376" s="11"/>
    </row>
    <row r="377" spans="1:5" x14ac:dyDescent="0.25">
      <c r="A377" s="10"/>
      <c r="B377" s="25"/>
      <c r="C377" s="10"/>
      <c r="D377" s="10"/>
      <c r="E377" s="11"/>
    </row>
    <row r="378" spans="1:5" x14ac:dyDescent="0.25">
      <c r="A378" s="10"/>
      <c r="B378" s="25"/>
      <c r="C378" s="10"/>
      <c r="D378" s="10"/>
      <c r="E378" s="11"/>
    </row>
    <row r="379" spans="1:5" x14ac:dyDescent="0.25">
      <c r="A379" s="10"/>
      <c r="B379" s="25"/>
      <c r="C379" s="10"/>
      <c r="D379" s="10"/>
      <c r="E379" s="11"/>
    </row>
    <row r="380" spans="1:5" x14ac:dyDescent="0.25">
      <c r="A380" s="10"/>
      <c r="B380" s="25"/>
      <c r="C380" s="10"/>
      <c r="D380" s="10"/>
      <c r="E380" s="11"/>
    </row>
    <row r="381" spans="1:5" x14ac:dyDescent="0.25">
      <c r="A381" s="10"/>
      <c r="B381" s="25"/>
      <c r="C381" s="10"/>
      <c r="D381" s="10"/>
      <c r="E381" s="11"/>
    </row>
    <row r="382" spans="1:5" x14ac:dyDescent="0.25">
      <c r="A382" s="10"/>
      <c r="B382" s="25"/>
      <c r="C382" s="10"/>
      <c r="D382" s="10"/>
      <c r="E382" s="11"/>
    </row>
    <row r="383" spans="1:5" x14ac:dyDescent="0.25">
      <c r="A383" s="10"/>
      <c r="B383" s="25"/>
      <c r="C383" s="10"/>
      <c r="D383" s="10"/>
      <c r="E383" s="11"/>
    </row>
    <row r="384" spans="1:5" x14ac:dyDescent="0.25">
      <c r="A384" s="10"/>
      <c r="B384" s="25"/>
      <c r="C384" s="10"/>
      <c r="D384" s="10"/>
      <c r="E384" s="11"/>
    </row>
    <row r="385" spans="1:5" x14ac:dyDescent="0.25">
      <c r="A385" s="10"/>
      <c r="B385" s="25"/>
      <c r="C385" s="10"/>
      <c r="D385" s="10"/>
      <c r="E385" s="11"/>
    </row>
    <row r="386" spans="1:5" x14ac:dyDescent="0.25">
      <c r="A386" s="10"/>
      <c r="B386" s="25"/>
      <c r="C386" s="10"/>
      <c r="D386" s="10"/>
      <c r="E386" s="11"/>
    </row>
    <row r="387" spans="1:5" x14ac:dyDescent="0.25">
      <c r="A387" s="10"/>
      <c r="B387" s="25"/>
      <c r="C387" s="10"/>
      <c r="D387" s="10"/>
      <c r="E387" s="11"/>
    </row>
    <row r="388" spans="1:5" x14ac:dyDescent="0.25">
      <c r="A388" s="10"/>
      <c r="B388" s="25"/>
      <c r="C388" s="10"/>
      <c r="D388" s="10"/>
      <c r="E388" s="11"/>
    </row>
    <row r="389" spans="1:5" x14ac:dyDescent="0.25">
      <c r="A389" s="10"/>
      <c r="B389" s="25"/>
      <c r="C389" s="10"/>
      <c r="D389" s="10"/>
      <c r="E389" s="11"/>
    </row>
    <row r="390" spans="1:5" x14ac:dyDescent="0.25">
      <c r="A390" s="10"/>
      <c r="B390" s="25"/>
      <c r="C390" s="10"/>
      <c r="D390" s="10"/>
      <c r="E390" s="11"/>
    </row>
    <row r="391" spans="1:5" x14ac:dyDescent="0.25">
      <c r="A391" s="10"/>
      <c r="B391" s="25"/>
      <c r="C391" s="10"/>
      <c r="D391" s="10"/>
      <c r="E391" s="11"/>
    </row>
    <row r="392" spans="1:5" x14ac:dyDescent="0.25">
      <c r="A392" s="10"/>
      <c r="B392" s="25"/>
      <c r="C392" s="10"/>
      <c r="D392" s="10"/>
      <c r="E392" s="11"/>
    </row>
    <row r="393" spans="1:5" x14ac:dyDescent="0.25">
      <c r="A393" s="10"/>
      <c r="B393" s="25"/>
      <c r="C393" s="10"/>
      <c r="D393" s="10"/>
      <c r="E393" s="11"/>
    </row>
    <row r="394" spans="1:5" x14ac:dyDescent="0.25">
      <c r="A394" s="10"/>
      <c r="B394" s="25"/>
      <c r="C394" s="10"/>
      <c r="D394" s="10"/>
      <c r="E394" s="11"/>
    </row>
    <row r="395" spans="1:5" x14ac:dyDescent="0.25">
      <c r="A395" s="10"/>
      <c r="B395" s="25"/>
      <c r="C395" s="10"/>
      <c r="D395" s="10"/>
      <c r="E395" s="11"/>
    </row>
    <row r="396" spans="1:5" x14ac:dyDescent="0.25">
      <c r="A396" s="10"/>
      <c r="B396" s="25"/>
      <c r="C396" s="10"/>
      <c r="D396" s="10"/>
      <c r="E396" s="11"/>
    </row>
    <row r="397" spans="1:5" x14ac:dyDescent="0.25">
      <c r="A397" s="10"/>
      <c r="B397" s="25"/>
      <c r="C397" s="10"/>
      <c r="D397" s="10"/>
      <c r="E397" s="11"/>
    </row>
    <row r="398" spans="1:5" x14ac:dyDescent="0.25">
      <c r="A398" s="10"/>
      <c r="B398" s="25"/>
      <c r="C398" s="10"/>
      <c r="D398" s="10"/>
      <c r="E398" s="11"/>
    </row>
    <row r="399" spans="1:5" x14ac:dyDescent="0.25">
      <c r="A399" s="10"/>
      <c r="B399" s="25"/>
      <c r="C399" s="10"/>
      <c r="D399" s="10"/>
      <c r="E399" s="11"/>
    </row>
    <row r="400" spans="1:5" x14ac:dyDescent="0.25">
      <c r="A400" s="10"/>
      <c r="B400" s="25"/>
      <c r="C400" s="10"/>
      <c r="D400" s="10"/>
      <c r="E400" s="11"/>
    </row>
    <row r="401" spans="1:5" x14ac:dyDescent="0.25">
      <c r="A401" s="10"/>
      <c r="B401" s="25"/>
      <c r="C401" s="10"/>
      <c r="D401" s="10"/>
      <c r="E401" s="11"/>
    </row>
    <row r="402" spans="1:5" x14ac:dyDescent="0.25">
      <c r="A402" s="10"/>
      <c r="B402" s="25"/>
      <c r="C402" s="10"/>
      <c r="D402" s="10"/>
      <c r="E402" s="11"/>
    </row>
    <row r="403" spans="1:5" x14ac:dyDescent="0.25">
      <c r="A403" s="10"/>
      <c r="B403" s="25"/>
      <c r="C403" s="10"/>
      <c r="D403" s="10"/>
      <c r="E403" s="11"/>
    </row>
    <row r="404" spans="1:5" x14ac:dyDescent="0.25">
      <c r="A404" s="10"/>
      <c r="B404" s="25"/>
      <c r="C404" s="10"/>
      <c r="D404" s="10"/>
      <c r="E404" s="11"/>
    </row>
    <row r="405" spans="1:5" x14ac:dyDescent="0.25">
      <c r="A405" s="10"/>
      <c r="B405" s="25"/>
      <c r="C405" s="10"/>
      <c r="D405" s="10"/>
      <c r="E405" s="11"/>
    </row>
    <row r="406" spans="1:5" x14ac:dyDescent="0.25">
      <c r="A406" s="10"/>
      <c r="B406" s="25"/>
      <c r="C406" s="10"/>
      <c r="D406" s="10"/>
      <c r="E406" s="11"/>
    </row>
    <row r="407" spans="1:5" x14ac:dyDescent="0.25">
      <c r="A407" s="10"/>
      <c r="B407" s="25"/>
      <c r="C407" s="10"/>
      <c r="D407" s="10"/>
      <c r="E407" s="11"/>
    </row>
    <row r="408" spans="1:5" x14ac:dyDescent="0.25">
      <c r="A408" s="10"/>
      <c r="B408" s="25"/>
      <c r="C408" s="10"/>
      <c r="D408" s="10"/>
      <c r="E408" s="11"/>
    </row>
    <row r="409" spans="1:5" x14ac:dyDescent="0.25">
      <c r="A409" s="10"/>
      <c r="B409" s="25"/>
      <c r="C409" s="10"/>
      <c r="D409" s="10"/>
      <c r="E409" s="11"/>
    </row>
    <row r="410" spans="1:5" x14ac:dyDescent="0.25">
      <c r="A410" s="10"/>
      <c r="B410" s="25"/>
      <c r="C410" s="10"/>
      <c r="D410" s="10"/>
      <c r="E410" s="11"/>
    </row>
    <row r="411" spans="1:5" x14ac:dyDescent="0.25">
      <c r="A411" s="10"/>
      <c r="B411" s="25"/>
      <c r="C411" s="10"/>
      <c r="D411" s="10"/>
      <c r="E411" s="11"/>
    </row>
    <row r="412" spans="1:5" x14ac:dyDescent="0.25">
      <c r="A412" s="10"/>
      <c r="B412" s="25"/>
      <c r="C412" s="10"/>
      <c r="D412" s="10"/>
      <c r="E412" s="11"/>
    </row>
    <row r="413" spans="1:5" x14ac:dyDescent="0.25">
      <c r="A413" s="10"/>
      <c r="B413" s="25"/>
      <c r="C413" s="10"/>
      <c r="D413" s="10"/>
      <c r="E413" s="11"/>
    </row>
    <row r="414" spans="1:5" x14ac:dyDescent="0.25">
      <c r="A414" s="10"/>
      <c r="B414" s="25"/>
      <c r="C414" s="10"/>
      <c r="D414" s="10"/>
      <c r="E414" s="11"/>
    </row>
    <row r="415" spans="1:5" x14ac:dyDescent="0.25">
      <c r="A415" s="10"/>
      <c r="B415" s="25"/>
      <c r="C415" s="10"/>
      <c r="D415" s="10"/>
      <c r="E415" s="11"/>
    </row>
    <row r="416" spans="1:5" x14ac:dyDescent="0.25">
      <c r="A416" s="10"/>
      <c r="B416" s="25"/>
      <c r="C416" s="10"/>
      <c r="D416" s="10"/>
      <c r="E416" s="11"/>
    </row>
    <row r="417" spans="1:5" x14ac:dyDescent="0.25">
      <c r="A417" s="10"/>
      <c r="B417" s="25"/>
      <c r="C417" s="10"/>
      <c r="D417" s="10"/>
      <c r="E417" s="11"/>
    </row>
    <row r="418" spans="1:5" x14ac:dyDescent="0.25">
      <c r="A418" s="10"/>
      <c r="B418" s="25"/>
      <c r="C418" s="10"/>
      <c r="D418" s="10"/>
      <c r="E418" s="11"/>
    </row>
    <row r="419" spans="1:5" x14ac:dyDescent="0.25">
      <c r="A419" s="10"/>
      <c r="B419" s="25"/>
      <c r="C419" s="10"/>
      <c r="D419" s="10"/>
      <c r="E419" s="11"/>
    </row>
    <row r="420" spans="1:5" x14ac:dyDescent="0.25">
      <c r="A420" s="10"/>
      <c r="B420" s="25"/>
      <c r="C420" s="10"/>
      <c r="D420" s="10"/>
      <c r="E420" s="11"/>
    </row>
    <row r="421" spans="1:5" x14ac:dyDescent="0.25">
      <c r="A421" s="10"/>
      <c r="B421" s="25"/>
      <c r="C421" s="10"/>
      <c r="D421" s="10"/>
      <c r="E421" s="11"/>
    </row>
    <row r="422" spans="1:5" x14ac:dyDescent="0.25">
      <c r="A422" s="10"/>
      <c r="B422" s="25"/>
      <c r="C422" s="10"/>
      <c r="D422" s="10"/>
      <c r="E422" s="11"/>
    </row>
    <row r="423" spans="1:5" x14ac:dyDescent="0.25">
      <c r="A423" s="10"/>
      <c r="B423" s="25"/>
      <c r="C423" s="10"/>
      <c r="D423" s="10"/>
      <c r="E423" s="11"/>
    </row>
    <row r="424" spans="1:5" x14ac:dyDescent="0.25">
      <c r="A424" s="10"/>
      <c r="B424" s="25"/>
      <c r="C424" s="10"/>
      <c r="D424" s="10"/>
      <c r="E424" s="11"/>
    </row>
    <row r="425" spans="1:5" x14ac:dyDescent="0.25">
      <c r="A425" s="10"/>
      <c r="B425" s="25"/>
      <c r="C425" s="10"/>
      <c r="D425" s="10"/>
      <c r="E425" s="11"/>
    </row>
    <row r="426" spans="1:5" x14ac:dyDescent="0.25">
      <c r="A426" s="10"/>
      <c r="B426" s="25"/>
      <c r="C426" s="10"/>
      <c r="D426" s="10"/>
      <c r="E426" s="11"/>
    </row>
    <row r="427" spans="1:5" x14ac:dyDescent="0.25">
      <c r="A427" s="10"/>
      <c r="B427" s="25"/>
      <c r="C427" s="10"/>
      <c r="D427" s="10"/>
      <c r="E427" s="11"/>
    </row>
    <row r="428" spans="1:5" x14ac:dyDescent="0.25">
      <c r="A428" s="10"/>
      <c r="B428" s="25"/>
      <c r="C428" s="10"/>
      <c r="D428" s="10"/>
      <c r="E428" s="11"/>
    </row>
    <row r="429" spans="1:5" x14ac:dyDescent="0.25">
      <c r="A429" s="10"/>
      <c r="B429" s="25"/>
      <c r="C429" s="10"/>
      <c r="D429" s="10"/>
      <c r="E429" s="11"/>
    </row>
    <row r="430" spans="1:5" x14ac:dyDescent="0.25">
      <c r="A430" s="10"/>
      <c r="B430" s="25"/>
      <c r="C430" s="10"/>
      <c r="D430" s="10"/>
      <c r="E430" s="11"/>
    </row>
    <row r="431" spans="1:5" x14ac:dyDescent="0.25">
      <c r="A431" s="10"/>
      <c r="B431" s="25"/>
      <c r="C431" s="10"/>
      <c r="D431" s="10"/>
      <c r="E431" s="11"/>
    </row>
    <row r="432" spans="1:5" x14ac:dyDescent="0.25">
      <c r="A432" s="10"/>
      <c r="B432" s="25"/>
      <c r="C432" s="10"/>
      <c r="D432" s="10"/>
      <c r="E432" s="11"/>
    </row>
    <row r="433" spans="1:5" x14ac:dyDescent="0.25">
      <c r="A433" s="10"/>
      <c r="B433" s="25"/>
      <c r="C433" s="10"/>
      <c r="D433" s="10"/>
      <c r="E433" s="11"/>
    </row>
    <row r="434" spans="1:5" x14ac:dyDescent="0.25">
      <c r="A434" s="10"/>
      <c r="B434" s="25"/>
      <c r="C434" s="10"/>
      <c r="D434" s="10"/>
      <c r="E434" s="11"/>
    </row>
    <row r="435" spans="1:5" x14ac:dyDescent="0.25">
      <c r="A435" s="10"/>
      <c r="B435" s="25"/>
      <c r="C435" s="10"/>
      <c r="D435" s="10"/>
      <c r="E435" s="11"/>
    </row>
    <row r="436" spans="1:5" x14ac:dyDescent="0.25">
      <c r="A436" s="10"/>
      <c r="B436" s="25"/>
      <c r="C436" s="10"/>
      <c r="D436" s="10"/>
      <c r="E436" s="11"/>
    </row>
    <row r="437" spans="1:5" x14ac:dyDescent="0.25">
      <c r="A437" s="10"/>
      <c r="B437" s="25"/>
      <c r="C437" s="10"/>
      <c r="D437" s="10"/>
      <c r="E437" s="11"/>
    </row>
    <row r="438" spans="1:5" x14ac:dyDescent="0.25">
      <c r="A438" s="10"/>
      <c r="B438" s="25"/>
      <c r="C438" s="10"/>
      <c r="D438" s="10"/>
      <c r="E438" s="11"/>
    </row>
    <row r="439" spans="1:5" x14ac:dyDescent="0.25">
      <c r="A439" s="10"/>
      <c r="B439" s="25"/>
      <c r="C439" s="10"/>
      <c r="D439" s="10"/>
      <c r="E439" s="11"/>
    </row>
    <row r="440" spans="1:5" x14ac:dyDescent="0.25">
      <c r="A440" s="10"/>
      <c r="B440" s="25"/>
      <c r="C440" s="10"/>
      <c r="D440" s="10"/>
      <c r="E440" s="11"/>
    </row>
    <row r="441" spans="1:5" x14ac:dyDescent="0.25">
      <c r="A441" s="10"/>
      <c r="B441" s="25"/>
      <c r="C441" s="10"/>
      <c r="D441" s="10"/>
      <c r="E441" s="11"/>
    </row>
    <row r="442" spans="1:5" x14ac:dyDescent="0.25">
      <c r="A442" s="10"/>
      <c r="B442" s="25"/>
      <c r="C442" s="10"/>
      <c r="D442" s="10"/>
      <c r="E442" s="11"/>
    </row>
    <row r="443" spans="1:5" x14ac:dyDescent="0.25">
      <c r="A443" s="10"/>
      <c r="B443" s="25"/>
      <c r="C443" s="10"/>
      <c r="D443" s="10"/>
      <c r="E443" s="11"/>
    </row>
    <row r="444" spans="1:5" x14ac:dyDescent="0.25">
      <c r="A444" s="10"/>
      <c r="B444" s="25"/>
      <c r="C444" s="10"/>
      <c r="D444" s="10"/>
      <c r="E444" s="11"/>
    </row>
    <row r="445" spans="1:5" x14ac:dyDescent="0.25">
      <c r="A445" s="10"/>
      <c r="B445" s="25"/>
      <c r="C445" s="10"/>
      <c r="D445" s="10"/>
      <c r="E445" s="11"/>
    </row>
    <row r="446" spans="1:5" x14ac:dyDescent="0.25">
      <c r="A446" s="10"/>
      <c r="B446" s="25"/>
      <c r="C446" s="10"/>
      <c r="D446" s="10"/>
      <c r="E446" s="11"/>
    </row>
    <row r="447" spans="1:5" x14ac:dyDescent="0.25">
      <c r="A447" s="10"/>
      <c r="B447" s="25"/>
      <c r="C447" s="10"/>
      <c r="D447" s="10"/>
      <c r="E447" s="11"/>
    </row>
    <row r="448" spans="1:5" x14ac:dyDescent="0.25">
      <c r="A448" s="10"/>
      <c r="B448" s="25"/>
      <c r="C448" s="10"/>
      <c r="D448" s="10"/>
      <c r="E448" s="11"/>
    </row>
    <row r="449" spans="1:5" x14ac:dyDescent="0.25">
      <c r="A449" s="10"/>
      <c r="B449" s="25"/>
      <c r="C449" s="10"/>
      <c r="D449" s="10"/>
      <c r="E449" s="11"/>
    </row>
    <row r="450" spans="1:5" x14ac:dyDescent="0.25">
      <c r="A450" s="10"/>
      <c r="B450" s="25"/>
      <c r="C450" s="10"/>
      <c r="D450" s="10"/>
      <c r="E450" s="11"/>
    </row>
    <row r="451" spans="1:5" x14ac:dyDescent="0.25">
      <c r="A451" s="10"/>
      <c r="B451" s="25"/>
      <c r="C451" s="10"/>
      <c r="D451" s="10"/>
      <c r="E451" s="11"/>
    </row>
    <row r="452" spans="1:5" x14ac:dyDescent="0.25">
      <c r="A452" s="10"/>
      <c r="B452" s="25"/>
      <c r="C452" s="10"/>
      <c r="D452" s="10"/>
      <c r="E452" s="11"/>
    </row>
    <row r="453" spans="1:5" x14ac:dyDescent="0.25">
      <c r="A453" s="10"/>
      <c r="B453" s="25"/>
      <c r="C453" s="10"/>
      <c r="D453" s="10"/>
      <c r="E453" s="11"/>
    </row>
    <row r="454" spans="1:5" x14ac:dyDescent="0.25">
      <c r="A454" s="10"/>
      <c r="B454" s="25"/>
      <c r="C454" s="10"/>
      <c r="D454" s="10"/>
      <c r="E454" s="11"/>
    </row>
    <row r="455" spans="1:5" x14ac:dyDescent="0.25">
      <c r="A455" s="10"/>
      <c r="B455" s="25"/>
      <c r="C455" s="10"/>
      <c r="D455" s="10"/>
      <c r="E455" s="11"/>
    </row>
    <row r="456" spans="1:5" x14ac:dyDescent="0.25">
      <c r="A456" s="10"/>
      <c r="B456" s="25"/>
      <c r="C456" s="10"/>
      <c r="D456" s="10"/>
      <c r="E456" s="11"/>
    </row>
    <row r="457" spans="1:5" x14ac:dyDescent="0.25">
      <c r="A457" s="10"/>
      <c r="B457" s="25"/>
      <c r="C457" s="10"/>
      <c r="D457" s="10"/>
      <c r="E457" s="11"/>
    </row>
    <row r="458" spans="1:5" x14ac:dyDescent="0.25">
      <c r="A458" s="10"/>
      <c r="B458" s="25"/>
      <c r="C458" s="10"/>
      <c r="D458" s="10"/>
      <c r="E458" s="11"/>
    </row>
    <row r="459" spans="1:5" x14ac:dyDescent="0.25">
      <c r="A459" s="10"/>
      <c r="B459" s="25"/>
      <c r="C459" s="10"/>
      <c r="D459" s="10"/>
      <c r="E459" s="11"/>
    </row>
    <row r="460" spans="1:5" x14ac:dyDescent="0.25">
      <c r="A460" s="10"/>
      <c r="B460" s="25"/>
      <c r="C460" s="10"/>
      <c r="D460" s="10"/>
      <c r="E460" s="11"/>
    </row>
    <row r="461" spans="1:5" x14ac:dyDescent="0.25">
      <c r="A461" s="10"/>
      <c r="B461" s="25"/>
      <c r="C461" s="10"/>
      <c r="D461" s="10"/>
      <c r="E461" s="11"/>
    </row>
    <row r="462" spans="1:5" x14ac:dyDescent="0.25">
      <c r="A462" s="10"/>
      <c r="B462" s="25"/>
      <c r="C462" s="10"/>
      <c r="D462" s="10"/>
      <c r="E462" s="11"/>
    </row>
    <row r="463" spans="1:5" x14ac:dyDescent="0.25">
      <c r="A463" s="10"/>
      <c r="B463" s="25"/>
      <c r="C463" s="10"/>
      <c r="D463" s="10"/>
      <c r="E463" s="11"/>
    </row>
    <row r="464" spans="1:5" x14ac:dyDescent="0.25">
      <c r="A464" s="10"/>
      <c r="B464" s="25"/>
      <c r="C464" s="10"/>
      <c r="D464" s="10"/>
      <c r="E464" s="11"/>
    </row>
    <row r="465" spans="1:5" x14ac:dyDescent="0.25">
      <c r="A465" s="10"/>
      <c r="B465" s="25"/>
      <c r="C465" s="10"/>
      <c r="D465" s="10"/>
      <c r="E465" s="11"/>
    </row>
    <row r="466" spans="1:5" x14ac:dyDescent="0.25">
      <c r="A466" s="10"/>
      <c r="B466" s="25"/>
      <c r="C466" s="10"/>
      <c r="D466" s="10"/>
      <c r="E466" s="11"/>
    </row>
    <row r="467" spans="1:5" x14ac:dyDescent="0.25">
      <c r="A467" s="10"/>
      <c r="B467" s="25"/>
      <c r="C467" s="10"/>
      <c r="D467" s="10"/>
      <c r="E467" s="11"/>
    </row>
    <row r="468" spans="1:5" x14ac:dyDescent="0.25">
      <c r="A468" s="10"/>
      <c r="B468" s="25"/>
      <c r="C468" s="10"/>
      <c r="D468" s="10"/>
      <c r="E468" s="11"/>
    </row>
    <row r="469" spans="1:5" x14ac:dyDescent="0.25">
      <c r="A469" s="10"/>
      <c r="B469" s="25"/>
      <c r="C469" s="10"/>
      <c r="D469" s="10"/>
      <c r="E469" s="11"/>
    </row>
    <row r="470" spans="1:5" x14ac:dyDescent="0.25">
      <c r="A470" s="10"/>
      <c r="B470" s="25"/>
      <c r="C470" s="10"/>
      <c r="D470" s="10"/>
      <c r="E470" s="11"/>
    </row>
    <row r="471" spans="1:5" x14ac:dyDescent="0.25">
      <c r="A471" s="10"/>
      <c r="B471" s="25"/>
      <c r="C471" s="10"/>
      <c r="D471" s="10"/>
      <c r="E471" s="11"/>
    </row>
    <row r="472" spans="1:5" x14ac:dyDescent="0.25">
      <c r="A472" s="10"/>
      <c r="B472" s="25"/>
      <c r="C472" s="10"/>
      <c r="D472" s="10"/>
      <c r="E472" s="11"/>
    </row>
    <row r="473" spans="1:5" x14ac:dyDescent="0.25">
      <c r="A473" s="10"/>
      <c r="B473" s="25"/>
      <c r="C473" s="10"/>
      <c r="D473" s="10"/>
      <c r="E473" s="11"/>
    </row>
    <row r="474" spans="1:5" x14ac:dyDescent="0.25">
      <c r="A474" s="10"/>
      <c r="B474" s="25"/>
      <c r="C474" s="10"/>
      <c r="D474" s="10"/>
      <c r="E474" s="11"/>
    </row>
    <row r="475" spans="1:5" x14ac:dyDescent="0.25">
      <c r="A475" s="10"/>
      <c r="B475" s="25"/>
      <c r="C475" s="10"/>
      <c r="D475" s="10"/>
      <c r="E475" s="11"/>
    </row>
    <row r="476" spans="1:5" x14ac:dyDescent="0.25">
      <c r="A476" s="10"/>
      <c r="B476" s="25"/>
      <c r="C476" s="10"/>
      <c r="D476" s="10"/>
      <c r="E476" s="11"/>
    </row>
    <row r="477" spans="1:5" x14ac:dyDescent="0.25">
      <c r="A477" s="10"/>
      <c r="B477" s="25"/>
      <c r="C477" s="10"/>
      <c r="D477" s="10"/>
      <c r="E477" s="11"/>
    </row>
    <row r="478" spans="1:5" x14ac:dyDescent="0.25">
      <c r="A478" s="10"/>
      <c r="B478" s="25"/>
      <c r="C478" s="10"/>
      <c r="D478" s="10"/>
      <c r="E478" s="11"/>
    </row>
    <row r="479" spans="1:5" x14ac:dyDescent="0.25">
      <c r="A479" s="10"/>
      <c r="B479" s="25"/>
      <c r="C479" s="10"/>
      <c r="D479" s="10"/>
      <c r="E479" s="11"/>
    </row>
    <row r="480" spans="1:5" x14ac:dyDescent="0.25">
      <c r="A480" s="10"/>
      <c r="B480" s="25"/>
      <c r="C480" s="10"/>
      <c r="D480" s="10"/>
      <c r="E480" s="11"/>
    </row>
    <row r="481" spans="1:5" x14ac:dyDescent="0.25">
      <c r="A481" s="10"/>
      <c r="B481" s="25"/>
      <c r="C481" s="10"/>
      <c r="D481" s="10"/>
      <c r="E481" s="11"/>
    </row>
    <row r="482" spans="1:5" x14ac:dyDescent="0.25">
      <c r="A482" s="10"/>
      <c r="B482" s="25"/>
      <c r="C482" s="10"/>
      <c r="D482" s="10"/>
      <c r="E482" s="11"/>
    </row>
    <row r="483" spans="1:5" x14ac:dyDescent="0.25">
      <c r="A483" s="10"/>
      <c r="B483" s="25"/>
      <c r="C483" s="10"/>
      <c r="D483" s="10"/>
      <c r="E483" s="11"/>
    </row>
    <row r="484" spans="1:5" x14ac:dyDescent="0.25">
      <c r="A484" s="10"/>
      <c r="B484" s="25"/>
      <c r="C484" s="10"/>
      <c r="D484" s="10"/>
      <c r="E484" s="11"/>
    </row>
    <row r="485" spans="1:5" x14ac:dyDescent="0.25">
      <c r="A485" s="10"/>
      <c r="B485" s="25"/>
      <c r="C485" s="10"/>
      <c r="D485" s="10"/>
      <c r="E485" s="11"/>
    </row>
    <row r="486" spans="1:5" x14ac:dyDescent="0.25">
      <c r="A486" s="10"/>
      <c r="B486" s="25"/>
      <c r="C486" s="10"/>
      <c r="D486" s="10"/>
      <c r="E486" s="11"/>
    </row>
    <row r="487" spans="1:5" x14ac:dyDescent="0.25">
      <c r="A487" s="10"/>
      <c r="B487" s="25"/>
      <c r="C487" s="10"/>
      <c r="D487" s="10"/>
      <c r="E487" s="11"/>
    </row>
    <row r="488" spans="1:5" x14ac:dyDescent="0.25">
      <c r="A488" s="10"/>
      <c r="B488" s="25"/>
      <c r="C488" s="10"/>
      <c r="D488" s="10"/>
      <c r="E488" s="11"/>
    </row>
    <row r="489" spans="1:5" x14ac:dyDescent="0.25">
      <c r="A489" s="10"/>
      <c r="B489" s="25"/>
      <c r="C489" s="10"/>
      <c r="D489" s="10"/>
      <c r="E489" s="11"/>
    </row>
    <row r="490" spans="1:5" x14ac:dyDescent="0.25">
      <c r="A490" s="10"/>
      <c r="B490" s="25"/>
      <c r="C490" s="10"/>
      <c r="D490" s="10"/>
      <c r="E490" s="11"/>
    </row>
    <row r="491" spans="1:5" x14ac:dyDescent="0.25">
      <c r="A491" s="10"/>
      <c r="B491" s="25"/>
      <c r="C491" s="10"/>
      <c r="D491" s="10"/>
      <c r="E491" s="11"/>
    </row>
    <row r="492" spans="1:5" x14ac:dyDescent="0.25">
      <c r="A492" s="10"/>
      <c r="B492" s="25"/>
      <c r="C492" s="10"/>
      <c r="D492" s="10"/>
      <c r="E492" s="11"/>
    </row>
    <row r="493" spans="1:5" x14ac:dyDescent="0.25">
      <c r="A493" s="10"/>
      <c r="B493" s="25"/>
      <c r="C493" s="10"/>
      <c r="D493" s="10"/>
      <c r="E493" s="11"/>
    </row>
    <row r="494" spans="1:5" x14ac:dyDescent="0.25">
      <c r="A494" s="10"/>
      <c r="B494" s="25"/>
      <c r="C494" s="10"/>
      <c r="D494" s="10"/>
      <c r="E494" s="11"/>
    </row>
    <row r="495" spans="1:5" x14ac:dyDescent="0.25">
      <c r="A495" s="10"/>
      <c r="B495" s="25"/>
      <c r="C495" s="10"/>
      <c r="D495" s="10"/>
      <c r="E495" s="11"/>
    </row>
    <row r="496" spans="1:5" x14ac:dyDescent="0.25">
      <c r="A496" s="10"/>
      <c r="B496" s="25"/>
      <c r="C496" s="10"/>
      <c r="D496" s="10"/>
      <c r="E496" s="11"/>
    </row>
    <row r="497" spans="1:5" x14ac:dyDescent="0.25">
      <c r="A497" s="10"/>
      <c r="B497" s="25"/>
      <c r="C497" s="10"/>
      <c r="D497" s="10"/>
      <c r="E497" s="11"/>
    </row>
    <row r="498" spans="1:5" x14ac:dyDescent="0.25">
      <c r="A498" s="10"/>
      <c r="B498" s="25"/>
      <c r="C498" s="10"/>
      <c r="D498" s="10"/>
      <c r="E498" s="11"/>
    </row>
    <row r="499" spans="1:5" x14ac:dyDescent="0.25">
      <c r="A499" s="10"/>
      <c r="B499" s="25"/>
      <c r="C499" s="10"/>
      <c r="D499" s="10"/>
      <c r="E499" s="11"/>
    </row>
    <row r="500" spans="1:5" x14ac:dyDescent="0.25">
      <c r="A500" s="10"/>
      <c r="B500" s="25"/>
      <c r="C500" s="10"/>
      <c r="D500" s="10"/>
      <c r="E500" s="11"/>
    </row>
    <row r="501" spans="1:5" x14ac:dyDescent="0.25">
      <c r="A501" s="10"/>
      <c r="B501" s="25"/>
      <c r="C501" s="10"/>
      <c r="D501" s="10"/>
      <c r="E501" s="11"/>
    </row>
    <row r="502" spans="1:5" x14ac:dyDescent="0.25">
      <c r="A502" s="10"/>
      <c r="B502" s="25"/>
      <c r="C502" s="10"/>
      <c r="D502" s="10"/>
      <c r="E502" s="11"/>
    </row>
    <row r="503" spans="1:5" x14ac:dyDescent="0.25">
      <c r="A503" s="10"/>
      <c r="B503" s="25"/>
      <c r="C503" s="10"/>
      <c r="D503" s="10"/>
      <c r="E503" s="11"/>
    </row>
    <row r="504" spans="1:5" x14ac:dyDescent="0.25">
      <c r="A504" s="10"/>
      <c r="B504" s="25"/>
      <c r="C504" s="10"/>
      <c r="D504" s="10"/>
      <c r="E504" s="11"/>
    </row>
    <row r="505" spans="1:5" x14ac:dyDescent="0.25">
      <c r="A505" s="10"/>
      <c r="B505" s="25"/>
      <c r="C505" s="10"/>
      <c r="D505" s="10"/>
      <c r="E505" s="11"/>
    </row>
    <row r="506" spans="1:5" x14ac:dyDescent="0.25">
      <c r="A506" s="10"/>
      <c r="B506" s="25"/>
      <c r="C506" s="10"/>
      <c r="D506" s="10"/>
      <c r="E506" s="11"/>
    </row>
    <row r="507" spans="1:5" x14ac:dyDescent="0.25">
      <c r="A507" s="10"/>
      <c r="B507" s="25"/>
      <c r="C507" s="10"/>
      <c r="D507" s="10"/>
      <c r="E507" s="11"/>
    </row>
    <row r="508" spans="1:5" x14ac:dyDescent="0.25">
      <c r="A508" s="10"/>
      <c r="B508" s="25"/>
      <c r="C508" s="10"/>
      <c r="D508" s="10"/>
      <c r="E508" s="11"/>
    </row>
    <row r="509" spans="1:5" x14ac:dyDescent="0.25">
      <c r="A509" s="10"/>
      <c r="B509" s="25"/>
      <c r="C509" s="10"/>
      <c r="D509" s="10"/>
      <c r="E509" s="11"/>
    </row>
    <row r="510" spans="1:5" x14ac:dyDescent="0.25">
      <c r="A510" s="10"/>
      <c r="B510" s="25"/>
      <c r="C510" s="10"/>
      <c r="D510" s="10"/>
      <c r="E510" s="11"/>
    </row>
    <row r="511" spans="1:5" x14ac:dyDescent="0.25">
      <c r="A511" s="10"/>
      <c r="B511" s="25"/>
      <c r="C511" s="10"/>
      <c r="D511" s="10"/>
      <c r="E511" s="11"/>
    </row>
    <row r="512" spans="1:5" x14ac:dyDescent="0.25">
      <c r="A512" s="10"/>
      <c r="B512" s="25"/>
      <c r="C512" s="10"/>
      <c r="D512" s="10"/>
      <c r="E512" s="11"/>
    </row>
    <row r="513" spans="1:5" x14ac:dyDescent="0.25">
      <c r="A513" s="10"/>
      <c r="B513" s="25"/>
      <c r="C513" s="10"/>
      <c r="D513" s="10"/>
      <c r="E513" s="11"/>
    </row>
    <row r="514" spans="1:5" x14ac:dyDescent="0.25">
      <c r="A514" s="10"/>
      <c r="B514" s="25"/>
      <c r="C514" s="10"/>
      <c r="D514" s="10"/>
      <c r="E514" s="11"/>
    </row>
    <row r="515" spans="1:5" x14ac:dyDescent="0.25">
      <c r="A515" s="10"/>
      <c r="B515" s="25"/>
      <c r="C515" s="10"/>
      <c r="D515" s="10"/>
      <c r="E515" s="11"/>
    </row>
    <row r="516" spans="1:5" x14ac:dyDescent="0.25">
      <c r="A516" s="10"/>
      <c r="B516" s="25"/>
      <c r="C516" s="10"/>
      <c r="D516" s="10"/>
      <c r="E516" s="11"/>
    </row>
    <row r="517" spans="1:5" x14ac:dyDescent="0.25">
      <c r="A517" s="10"/>
      <c r="B517" s="25"/>
      <c r="C517" s="10"/>
      <c r="D517" s="10"/>
      <c r="E517" s="11"/>
    </row>
    <row r="518" spans="1:5" x14ac:dyDescent="0.25">
      <c r="A518" s="10"/>
      <c r="B518" s="25"/>
      <c r="C518" s="10"/>
      <c r="D518" s="10"/>
      <c r="E518" s="11"/>
    </row>
    <row r="519" spans="1:5" x14ac:dyDescent="0.25">
      <c r="A519" s="10"/>
      <c r="B519" s="25"/>
      <c r="C519" s="10"/>
      <c r="D519" s="10"/>
      <c r="E519" s="11"/>
    </row>
    <row r="520" spans="1:5" x14ac:dyDescent="0.25">
      <c r="A520" s="10"/>
      <c r="B520" s="25"/>
      <c r="C520" s="10"/>
      <c r="D520" s="10"/>
      <c r="E520" s="11"/>
    </row>
    <row r="521" spans="1:5" x14ac:dyDescent="0.25">
      <c r="A521" s="10"/>
      <c r="B521" s="25"/>
      <c r="C521" s="10"/>
      <c r="D521" s="10"/>
      <c r="E521" s="11"/>
    </row>
    <row r="522" spans="1:5" x14ac:dyDescent="0.25">
      <c r="A522" s="10"/>
      <c r="B522" s="25"/>
      <c r="C522" s="10"/>
      <c r="D522" s="10"/>
      <c r="E522" s="11"/>
    </row>
    <row r="523" spans="1:5" x14ac:dyDescent="0.25">
      <c r="A523" s="10"/>
      <c r="B523" s="25"/>
      <c r="C523" s="10"/>
      <c r="D523" s="10"/>
      <c r="E523" s="11"/>
    </row>
    <row r="524" spans="1:5" x14ac:dyDescent="0.25">
      <c r="A524" s="10"/>
      <c r="B524" s="25"/>
      <c r="C524" s="10"/>
      <c r="D524" s="10"/>
      <c r="E524" s="11"/>
    </row>
    <row r="525" spans="1:5" x14ac:dyDescent="0.25">
      <c r="A525" s="10"/>
      <c r="B525" s="25"/>
      <c r="C525" s="10"/>
      <c r="D525" s="10"/>
      <c r="E525" s="11"/>
    </row>
    <row r="526" spans="1:5" x14ac:dyDescent="0.25">
      <c r="A526" s="10"/>
      <c r="B526" s="25"/>
      <c r="C526" s="10"/>
      <c r="D526" s="10"/>
      <c r="E526" s="11"/>
    </row>
    <row r="527" spans="1:5" x14ac:dyDescent="0.25">
      <c r="A527" s="10"/>
      <c r="B527" s="25"/>
      <c r="C527" s="10"/>
      <c r="D527" s="10"/>
      <c r="E527" s="11"/>
    </row>
    <row r="528" spans="1:5" x14ac:dyDescent="0.25">
      <c r="A528" s="10"/>
      <c r="B528" s="25"/>
      <c r="C528" s="10"/>
      <c r="D528" s="10"/>
      <c r="E528" s="11"/>
    </row>
    <row r="529" spans="1:5" x14ac:dyDescent="0.25">
      <c r="A529" s="10"/>
      <c r="B529" s="25"/>
      <c r="C529" s="10"/>
      <c r="D529" s="10"/>
      <c r="E529" s="11"/>
    </row>
    <row r="530" spans="1:5" x14ac:dyDescent="0.25">
      <c r="A530" s="10"/>
      <c r="B530" s="25"/>
      <c r="C530" s="10"/>
      <c r="D530" s="10"/>
      <c r="E530" s="11"/>
    </row>
    <row r="531" spans="1:5" x14ac:dyDescent="0.25">
      <c r="A531" s="10"/>
      <c r="B531" s="25"/>
      <c r="C531" s="10"/>
      <c r="D531" s="10"/>
      <c r="E531" s="11"/>
    </row>
    <row r="532" spans="1:5" x14ac:dyDescent="0.25">
      <c r="A532" s="10"/>
      <c r="B532" s="25"/>
      <c r="C532" s="10"/>
      <c r="D532" s="10"/>
      <c r="E532" s="11"/>
    </row>
    <row r="533" spans="1:5" x14ac:dyDescent="0.25">
      <c r="A533" s="10"/>
      <c r="B533" s="25"/>
      <c r="C533" s="10"/>
      <c r="D533" s="10"/>
      <c r="E533" s="11"/>
    </row>
    <row r="534" spans="1:5" x14ac:dyDescent="0.25">
      <c r="A534" s="10"/>
      <c r="B534" s="25"/>
      <c r="C534" s="10"/>
      <c r="D534" s="10"/>
      <c r="E534" s="11"/>
    </row>
    <row r="535" spans="1:5" x14ac:dyDescent="0.25">
      <c r="A535" s="10"/>
      <c r="B535" s="25"/>
      <c r="C535" s="10"/>
      <c r="D535" s="10"/>
      <c r="E535" s="11"/>
    </row>
    <row r="536" spans="1:5" x14ac:dyDescent="0.25">
      <c r="A536" s="10"/>
      <c r="B536" s="25"/>
      <c r="C536" s="10"/>
      <c r="D536" s="10"/>
      <c r="E536" s="11"/>
    </row>
    <row r="537" spans="1:5" x14ac:dyDescent="0.25">
      <c r="A537" s="10"/>
      <c r="B537" s="25"/>
      <c r="C537" s="10"/>
      <c r="D537" s="10"/>
      <c r="E537" s="11"/>
    </row>
    <row r="538" spans="1:5" x14ac:dyDescent="0.25">
      <c r="A538" s="10"/>
      <c r="B538" s="25"/>
      <c r="C538" s="10"/>
      <c r="D538" s="10"/>
      <c r="E538" s="11"/>
    </row>
    <row r="539" spans="1:5" x14ac:dyDescent="0.25">
      <c r="A539" s="10"/>
      <c r="B539" s="25"/>
      <c r="C539" s="10"/>
      <c r="D539" s="10"/>
      <c r="E539" s="11"/>
    </row>
    <row r="540" spans="1:5" x14ac:dyDescent="0.25">
      <c r="A540" s="10"/>
      <c r="B540" s="25"/>
      <c r="C540" s="10"/>
      <c r="D540" s="10"/>
      <c r="E540" s="11"/>
    </row>
    <row r="541" spans="1:5" x14ac:dyDescent="0.25">
      <c r="A541" s="10"/>
      <c r="B541" s="25"/>
      <c r="C541" s="10"/>
      <c r="D541" s="10"/>
      <c r="E541" s="11"/>
    </row>
    <row r="542" spans="1:5" x14ac:dyDescent="0.25">
      <c r="A542" s="10"/>
      <c r="B542" s="25"/>
      <c r="C542" s="10"/>
      <c r="D542" s="10"/>
      <c r="E542" s="11"/>
    </row>
    <row r="543" spans="1:5" x14ac:dyDescent="0.25">
      <c r="A543" s="10"/>
      <c r="B543" s="25"/>
      <c r="C543" s="10"/>
      <c r="D543" s="10"/>
      <c r="E543" s="11"/>
    </row>
    <row r="544" spans="1:5" x14ac:dyDescent="0.25">
      <c r="A544" s="10"/>
      <c r="B544" s="25"/>
      <c r="C544" s="10"/>
      <c r="D544" s="10"/>
      <c r="E544" s="11"/>
    </row>
    <row r="545" spans="1:5" x14ac:dyDescent="0.25">
      <c r="A545" s="10"/>
      <c r="B545" s="25"/>
      <c r="C545" s="10"/>
      <c r="D545" s="10"/>
      <c r="E545" s="11"/>
    </row>
    <row r="546" spans="1:5" x14ac:dyDescent="0.25">
      <c r="A546" s="10"/>
      <c r="B546" s="25"/>
      <c r="C546" s="10"/>
      <c r="D546" s="10"/>
      <c r="E546" s="11"/>
    </row>
    <row r="547" spans="1:5" x14ac:dyDescent="0.25">
      <c r="A547" s="10"/>
      <c r="B547" s="25"/>
      <c r="C547" s="10"/>
      <c r="D547" s="10"/>
      <c r="E547" s="11"/>
    </row>
    <row r="548" spans="1:5" x14ac:dyDescent="0.25">
      <c r="A548" s="10"/>
      <c r="B548" s="25"/>
      <c r="C548" s="10"/>
      <c r="D548" s="10"/>
      <c r="E548" s="11"/>
    </row>
    <row r="549" spans="1:5" x14ac:dyDescent="0.25">
      <c r="A549" s="10"/>
      <c r="B549" s="25"/>
      <c r="C549" s="10"/>
      <c r="D549" s="10"/>
      <c r="E549" s="11"/>
    </row>
    <row r="550" spans="1:5" x14ac:dyDescent="0.25">
      <c r="A550" s="10"/>
      <c r="B550" s="25"/>
      <c r="C550" s="10"/>
      <c r="D550" s="10"/>
      <c r="E550" s="11"/>
    </row>
    <row r="551" spans="1:5" x14ac:dyDescent="0.25">
      <c r="A551" s="10"/>
      <c r="B551" s="25"/>
      <c r="C551" s="10"/>
      <c r="D551" s="10"/>
      <c r="E551" s="11"/>
    </row>
    <row r="552" spans="1:5" x14ac:dyDescent="0.25">
      <c r="A552" s="10"/>
      <c r="B552" s="25"/>
      <c r="C552" s="10"/>
      <c r="D552" s="10"/>
      <c r="E552" s="11"/>
    </row>
    <row r="553" spans="1:5" x14ac:dyDescent="0.25">
      <c r="A553" s="10"/>
      <c r="B553" s="25"/>
      <c r="C553" s="10"/>
      <c r="D553" s="10"/>
      <c r="E553" s="11"/>
    </row>
    <row r="554" spans="1:5" x14ac:dyDescent="0.25">
      <c r="A554" s="10"/>
      <c r="B554" s="25"/>
      <c r="C554" s="10"/>
      <c r="D554" s="10"/>
      <c r="E554" s="11"/>
    </row>
    <row r="555" spans="1:5" x14ac:dyDescent="0.25">
      <c r="A555" s="10"/>
      <c r="B555" s="25"/>
      <c r="C555" s="10"/>
      <c r="D555" s="10"/>
      <c r="E555" s="11"/>
    </row>
    <row r="556" spans="1:5" x14ac:dyDescent="0.25">
      <c r="A556" s="10"/>
      <c r="B556" s="25"/>
      <c r="C556" s="10"/>
      <c r="D556" s="10"/>
      <c r="E556" s="11"/>
    </row>
    <row r="557" spans="1:5" x14ac:dyDescent="0.25">
      <c r="A557" s="10"/>
      <c r="B557" s="25"/>
      <c r="C557" s="10"/>
      <c r="D557" s="10"/>
      <c r="E557" s="11"/>
    </row>
    <row r="558" spans="1:5" x14ac:dyDescent="0.25">
      <c r="A558" s="10"/>
      <c r="B558" s="25"/>
      <c r="C558" s="10"/>
      <c r="D558" s="10"/>
      <c r="E558" s="11"/>
    </row>
    <row r="559" spans="1:5" x14ac:dyDescent="0.25">
      <c r="A559" s="10"/>
      <c r="B559" s="25"/>
      <c r="C559" s="10"/>
      <c r="D559" s="10"/>
      <c r="E559" s="11"/>
    </row>
    <row r="560" spans="1:5" x14ac:dyDescent="0.25">
      <c r="A560" s="10"/>
      <c r="B560" s="25"/>
      <c r="C560" s="10"/>
      <c r="D560" s="10"/>
      <c r="E560" s="11"/>
    </row>
    <row r="561" spans="1:5" x14ac:dyDescent="0.25">
      <c r="A561" s="10"/>
      <c r="B561" s="25"/>
      <c r="C561" s="10"/>
      <c r="D561" s="10"/>
      <c r="E561" s="11"/>
    </row>
  </sheetData>
  <mergeCells count="2">
    <mergeCell ref="A1:E1"/>
    <mergeCell ref="A79:D79"/>
  </mergeCells>
  <pageMargins left="0.7" right="0.7" top="0.75" bottom="0.75" header="0.3" footer="0.3"/>
  <pageSetup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FY2017_Construction</vt:lpstr>
      <vt:lpstr>FY2017_Goods</vt:lpstr>
      <vt:lpstr>FY2017_Goods!Print_Area</vt:lpstr>
      <vt:lpstr>FY2017_Construction!Print_Titles</vt:lpstr>
      <vt:lpstr>FY2017_Goods!Print_Titles</vt:lpstr>
    </vt:vector>
  </TitlesOfParts>
  <Company>NYC Mayor's Office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LFinkelstein</dc:creator>
  <cp:lastModifiedBy>Bonilla, Joshua (MOCS)</cp:lastModifiedBy>
  <cp:lastPrinted>2016-10-07T13:16:40Z</cp:lastPrinted>
  <dcterms:created xsi:type="dcterms:W3CDTF">2013-09-04T13:38:18Z</dcterms:created>
  <dcterms:modified xsi:type="dcterms:W3CDTF">2017-09-29T18:00:46Z</dcterms:modified>
</cp:coreProperties>
</file>