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705" yWindow="45" windowWidth="9510" windowHeight="11955"/>
  </bookViews>
  <sheets>
    <sheet name="Construction" sheetId="1" r:id="rId1"/>
    <sheet name="Goods" sheetId="2" r:id="rId2"/>
  </sheets>
  <definedNames>
    <definedName name="_xlnm._FilterDatabase" localSheetId="0" hidden="1">Construction!$A$2:$E$32</definedName>
    <definedName name="_xlnm.Print_Area" localSheetId="0">Construction!$A$1:$F$33</definedName>
    <definedName name="_xlnm.Print_Area" localSheetId="1">Goods!$A$1:$E$16</definedName>
    <definedName name="_xlnm.Print_Titles" localSheetId="0">Construction!$1:$2</definedName>
    <definedName name="_xlnm.Print_Titles" localSheetId="1">Goods!$1:$2</definedName>
  </definedNames>
  <calcPr calcId="145621"/>
</workbook>
</file>

<file path=xl/calcChain.xml><?xml version="1.0" encoding="utf-8"?>
<calcChain xmlns="http://schemas.openxmlformats.org/spreadsheetml/2006/main">
  <c r="F33" i="1" l="1"/>
  <c r="E16" i="2"/>
</calcChain>
</file>

<file path=xl/sharedStrings.xml><?xml version="1.0" encoding="utf-8"?>
<sst xmlns="http://schemas.openxmlformats.org/spreadsheetml/2006/main" count="174" uniqueCount="89">
  <si>
    <t>Environmentally Preferable Purchasing Construction Contract Solicitation</t>
  </si>
  <si>
    <t>Agency</t>
  </si>
  <si>
    <t>Contract Description</t>
  </si>
  <si>
    <t>Registration Date</t>
  </si>
  <si>
    <t>DCAS</t>
  </si>
  <si>
    <t>DEP</t>
  </si>
  <si>
    <t>DPR</t>
  </si>
  <si>
    <t>DSNY</t>
  </si>
  <si>
    <t>NYPD</t>
  </si>
  <si>
    <t>DHS</t>
  </si>
  <si>
    <t>Architectural Coatings</t>
  </si>
  <si>
    <t>Energy Star Products</t>
  </si>
  <si>
    <t>Yes</t>
  </si>
  <si>
    <t>Environmentally Preferable Purchasing Goods Solicitation (DCAS)</t>
  </si>
  <si>
    <t xml:space="preserve">Description </t>
  </si>
  <si>
    <t>EPP Minimum Standard Indicated?</t>
  </si>
  <si>
    <t>Contract Value</t>
  </si>
  <si>
    <t>Yes - 30% Minimum Recycled Content</t>
  </si>
  <si>
    <t>Yes - Energy Star Compliant</t>
  </si>
  <si>
    <t>Contract Start/ End Dates</t>
  </si>
  <si>
    <t>FDNY</t>
  </si>
  <si>
    <t>Roof Coating</t>
  </si>
  <si>
    <t>Painting</t>
  </si>
  <si>
    <t>Products Meets EPP Minimum Standards? (Y/N)</t>
  </si>
  <si>
    <t>Roof replacement and repair for DCAS bldgns in Bklyn,Qns,SI.</t>
  </si>
  <si>
    <t>GC WORK IN THE BOROUGHS OF BKLYN, QUEENS, AND STATEN ISLAND GC CONTRACT WITH CONTRACT &amp; HOSPITALITY SERVICES</t>
  </si>
  <si>
    <t>CONTRACT WITH CONTRACT &amp; HOSPITALITY SERVICES GC WORK IN THE BOROUGHS OF MANHATTAN &amp; BRONX</t>
  </si>
  <si>
    <t>DDC</t>
  </si>
  <si>
    <t>Rehabilitation and upgrade of DEP shaft maintenance building EP6-KENT2</t>
  </si>
  <si>
    <t>Refurbishment of the West 59th Street Marine Transfer Statin S216-415A2</t>
  </si>
  <si>
    <t>No</t>
  </si>
  <si>
    <t>LIFE SAFETY UPGRADE AT THE REGENT FAMILY RESIDENCE</t>
  </si>
  <si>
    <t>UNIVERSITY AVENUE FAMILY RESIDENCE EXTERIOR ENVELOPE RESTORATION</t>
  </si>
  <si>
    <t>SEWER LINE REPLACEMENT 22 EAST 119 ST NYC</t>
  </si>
  <si>
    <t>Schoharie Reservoir Low Level Outlet, Upstate New York CAT-212C</t>
  </si>
  <si>
    <t>On-Call Plumbing, Citywide</t>
  </si>
  <si>
    <t>Water Tank Replacement at Bellevue Men's Residence</t>
  </si>
  <si>
    <t>B109-112M Recon Comfort Station in Bill Brown Park, Bklyn. Reconstr Comfort Station in Bill Brown Park, Bklyn</t>
  </si>
  <si>
    <t>Reconst of Pelham Fritz Rec Ctr Boilers &amp; Heating Syst M058-112MA Pelham Fritz Rec Ctr, Manhattan</t>
  </si>
  <si>
    <t>Reconst of Boiler &amp; Pool Dehumid.Syst. @Asser Levy Bathhouse M164-213M Asser Levy, Borough of Manhattan</t>
  </si>
  <si>
    <t>RECONSTRUCTION OF THE OLMSTED CENTER Q099-808MA1</t>
  </si>
  <si>
    <t>CNYG-1014M Rec of plumbing and HVAC in connection with comfo Rec of plumbing and HVAC in connection with Comfort station</t>
  </si>
  <si>
    <t>R017-309MA1-RECONSTRUCTION OF THE HEATING SYSTEM FOR PORTION RECONST HVAC PORTION OF GREENBELT NATIVE PLANT CENTER</t>
  </si>
  <si>
    <t>RECONST OF PLUMBING SYSTEMS FOR VARIOUS POOLS, CITYWIDE CNYG-714M CITYWIDE RECONST PLUMBING SYSTEMS</t>
  </si>
  <si>
    <t>RECON OF REC BUILDING IN DANIEL M. O'CONNELL PLYGRD. Q106-113M</t>
  </si>
  <si>
    <t>ROOF RECONSTRUCTION AT QUEENS 8/10/12 GARAGE FACILITY GRAYSTONE CONSTRUCTION MGT LLC.</t>
  </si>
  <si>
    <t>REPLACEMENT OF ROLL-UP DOORS GRILLE AND MASONRY WORK AT CRS</t>
  </si>
  <si>
    <t>ROOF RECONSTRUCTION BRONX 9&amp;10 GARAGE FACILITY</t>
  </si>
  <si>
    <t>GC SERVICES FOR THE BOROUGHS OF BRONX, MANHATTAN &amp; QUEENS</t>
  </si>
  <si>
    <t>GC FOR FACILITIES LOCATED IN THE BOROUGHS OF BROOKLYN &amp; SI</t>
  </si>
  <si>
    <t>ABOVEGROUND STORAGE TANKS, GASOLINE AND DIESEL PUMBP-INSP,MA</t>
  </si>
  <si>
    <t>Lead Removal and Repainting at the Bronx Task Force 14897</t>
  </si>
  <si>
    <t>14950 Rehabi &amp; Modernization of 1 Elevator 41 PSH 14950 Rehab &amp; Modernization of 1 Elevator 41 PSH</t>
  </si>
  <si>
    <t>Window Repl. &amp; Asbestos Abatement at the 49th PSH Window Repl. &amp; Asbestos Abatement at the 49 PSH</t>
  </si>
  <si>
    <t>14922 Rehab &amp; Modernization of Elevators at 20 &amp; 25 PSH 14922 Reh &amp; Modernization of Elevators at 20 &amp; 25 PSH</t>
  </si>
  <si>
    <t>14933 Repl of Roof Mem &amp; Skylights at Queens Property Clerk Repl of Roof Memb &amp; Skylights at Queens Property Clerk</t>
  </si>
  <si>
    <t>Shredding Machines- Paper Re-ad</t>
  </si>
  <si>
    <t>Calendars, Diaries, Planners &amp; Journals</t>
  </si>
  <si>
    <t>09/25/15 thru 09/24/20</t>
  </si>
  <si>
    <t>Business Cards</t>
  </si>
  <si>
    <t>07/01/14 thru 06/30/19</t>
  </si>
  <si>
    <t>Ballasts</t>
  </si>
  <si>
    <t>09/01/14 thru 08/31/19</t>
  </si>
  <si>
    <t>Fans: Desk, Wall, and Floor</t>
  </si>
  <si>
    <t>Various Paper Stock</t>
  </si>
  <si>
    <t>10/01/14 thru 09/30/17</t>
  </si>
  <si>
    <t>Paper, Bond, Sub 16</t>
  </si>
  <si>
    <t>01/04/15 thru 01/03/20</t>
  </si>
  <si>
    <t>Machines, Stamping: Time/Date and Payroll</t>
  </si>
  <si>
    <t>01/01/15 thru 12/31/19</t>
  </si>
  <si>
    <t>Green Book, Printing</t>
  </si>
  <si>
    <t>03/01/15 thru 02/29/20</t>
  </si>
  <si>
    <t>Paper, Bond, Sub 20</t>
  </si>
  <si>
    <t>03/01/15 thru 02/28/20</t>
  </si>
  <si>
    <t>Kitchen Appliances</t>
  </si>
  <si>
    <t>05/01/15 thru 04/30/20</t>
  </si>
  <si>
    <t xml:space="preserve">Carpet, Carpet Adhesive, Architectural Coatings,  </t>
  </si>
  <si>
    <t>Energy Star Products, Faucets, Toilets/Urinals</t>
  </si>
  <si>
    <t>Energy Star Products, Faucets, Shower Heads, Toilets/Urinals, Architectural Coatings</t>
  </si>
  <si>
    <t>Energy Star Products, Architectural Coatings</t>
  </si>
  <si>
    <t>EPP Product Type(s)</t>
  </si>
  <si>
    <t>Energy Star Products, Faucets, Showerheads, Toilets/Urinals, Fluorescent Tube Lamps, Fluorescent Ballast, Downlight Luminaire, Architectural Coatings</t>
  </si>
  <si>
    <t>Energy Star Products, Faucets, Shower Heads, Toilets/Urinals, Fluorescent Tube Lamps, Fluorescent Ballast, Downlight Luminaire, Architectural Coatings</t>
  </si>
  <si>
    <t>Fluorescent Lamps, Fluorescent Ballast, Compact Fluorescent Lamps</t>
  </si>
  <si>
    <t>Faucets, Fluorescent Tube Lamps, Fluorescent Ballast, Industrial HD Luminaire, Downlight Luminaire, Architectural Coatings</t>
  </si>
  <si>
    <t>Energy Star Products, Faucets, Toilets/Urinals, Fluorescent Tube Lamps, Fluorescent Ballast, Fluorescent Luminaire, Architectural Coatings</t>
  </si>
  <si>
    <t>Energy Star Products, Faucets, Showerheads, Toilets/Urinals, Fluorescent Tube Lamps, Fluorescent Ballast, Industrial HD Luminaire, Dowlight Luminaire, Fluorescent Luminaire, Compact Fluorescent Lamps, Carpet, Carpet Cushions, Carpet Adhesive, Architectural Coatings, Roof Coating, Painting</t>
  </si>
  <si>
    <t>Energy Star Products, Faucets, Toilets/Urinals, Fluorescent Tube Lamps, Fluorescent Ballast, Architectural Coatings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</si>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</sst>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mm/dd/yy;@"/>
  </numFmts>
  <fonts count="12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10"/>
      <color theme="1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b/>
      <sz val="12"/>
      <color theme="1"/>
      <name val="Times New Roman"/>
      <family val="1"/>
    </font>
    <font>
      <sz val="11"/>
      <color theme="1"/>
      <name val="Times New Roman"/>
      <family val="2"/>
    </font>
    <font>
      <sz val="11"/>
      <color theme="1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sz val="11"/>
      <color rgb="FF000000"/>
      <name val="Times New Roman"/>
      <family val="1"/>
    </font>
    <font>
      <b/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4" fillId="0" borderId="0"/>
    <xf numFmtId="0" fontId="6" fillId="0" borderId="0"/>
  </cellStyleXfs>
  <cellXfs count="28">
    <xf numFmtId="0" fontId="0" fillId="0" borderId="0" xfId="0"/>
    <xf numFmtId="0" fontId="1" fillId="3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vertical="center" wrapText="1"/>
    </xf>
    <xf numFmtId="164" fontId="9" fillId="0" borderId="1" xfId="2" applyNumberFormat="1" applyFont="1" applyFill="1" applyBorder="1" applyAlignment="1">
      <alignment horizontal="right" wrapText="1"/>
    </xf>
    <xf numFmtId="165" fontId="9" fillId="0" borderId="1" xfId="2" applyNumberFormat="1" applyFont="1" applyFill="1" applyBorder="1" applyAlignment="1">
      <alignment horizontal="center" wrapText="1"/>
    </xf>
    <xf numFmtId="0" fontId="10" fillId="0" borderId="1" xfId="0" applyFont="1" applyBorder="1" applyAlignment="1">
      <alignment vertical="center" wrapText="1"/>
    </xf>
    <xf numFmtId="0" fontId="7" fillId="0" borderId="1" xfId="0" applyFont="1" applyFill="1" applyBorder="1" applyAlignment="1" applyProtection="1">
      <alignment vertical="center" wrapText="1"/>
    </xf>
    <xf numFmtId="0" fontId="10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165" fontId="8" fillId="0" borderId="1" xfId="2" applyNumberFormat="1" applyFont="1" applyFill="1" applyBorder="1" applyAlignment="1">
      <alignment horizontal="center" wrapText="1"/>
    </xf>
    <xf numFmtId="0" fontId="0" fillId="0" borderId="0" xfId="0" applyAlignment="1">
      <alignment wrapText="1"/>
    </xf>
    <xf numFmtId="14" fontId="8" fillId="0" borderId="1" xfId="2" applyNumberFormat="1" applyFont="1" applyFill="1" applyBorder="1" applyAlignment="1">
      <alignment horizontal="center" wrapText="1"/>
    </xf>
    <xf numFmtId="14" fontId="9" fillId="0" borderId="1" xfId="2" applyNumberFormat="1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right" vertical="center" wrapText="1" indent="1"/>
    </xf>
    <xf numFmtId="0" fontId="11" fillId="3" borderId="3" xfId="0" applyFont="1" applyFill="1" applyBorder="1" applyAlignment="1">
      <alignment horizontal="right" vertical="center" wrapText="1" indent="1"/>
    </xf>
    <xf numFmtId="0" fontId="11" fillId="3" borderId="4" xfId="0" applyFont="1" applyFill="1" applyBorder="1" applyAlignment="1">
      <alignment horizontal="right" vertical="center" wrapText="1" indent="1"/>
    </xf>
    <xf numFmtId="164" fontId="11" fillId="3" borderId="1" xfId="0" applyNumberFormat="1" applyFont="1" applyFill="1" applyBorder="1" applyAlignment="1">
      <alignment horizontal="right" vertical="center" wrapText="1"/>
    </xf>
  </cellXfs>
  <cellStyles count="4">
    <cellStyle name="Normal" xfId="0" builtinId="0"/>
    <cellStyle name="Normal 2" xfId="1"/>
    <cellStyle name="Normal 3" xfId="3"/>
    <cellStyle name="Normal_FY'11 Published RC BIDs" xfId="2"/>
  </cellStyles>
  <dxfs count="0"/>
  <tableStyles count="0" defaultTableStyle="TableStyleMedium9" defaultPivotStyle="PivotStyleLight16"/>
  <colors>
    <mruColors>
      <color rgb="FFFD767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tabSelected="1" zoomScaleNormal="100" zoomScalePageLayoutView="70" workbookViewId="0">
      <selection activeCell="E5" sqref="E5"/>
    </sheetView>
  </sheetViews>
  <sheetFormatPr defaultRowHeight="15" x14ac:dyDescent="0.25"/>
  <cols>
    <col min="1" max="1" width="6.85546875" bestFit="1" customWidth="1"/>
    <col min="2" max="2" width="38.85546875" bestFit="1" customWidth="1"/>
    <col min="3" max="3" width="15" bestFit="1" customWidth="1"/>
    <col min="4" max="4" width="22.5703125" bestFit="1" customWidth="1"/>
    <col min="5" max="5" width="23.42578125" style="16" customWidth="1"/>
    <col min="6" max="6" width="13.7109375" style="16" bestFit="1" customWidth="1"/>
  </cols>
  <sheetData>
    <row r="1" spans="1:6" ht="15.75" x14ac:dyDescent="0.25">
      <c r="A1" s="23" t="s">
        <v>0</v>
      </c>
      <c r="B1" s="23"/>
      <c r="C1" s="23"/>
      <c r="D1" s="23"/>
      <c r="E1" s="23"/>
      <c r="F1" s="23"/>
    </row>
    <row r="2" spans="1:6" ht="25.5" x14ac:dyDescent="0.25">
      <c r="A2" s="1" t="s">
        <v>1</v>
      </c>
      <c r="B2" s="1" t="s">
        <v>2</v>
      </c>
      <c r="C2" s="1" t="s">
        <v>3</v>
      </c>
      <c r="D2" s="19" t="s">
        <v>80</v>
      </c>
      <c r="E2" s="1" t="s">
        <v>23</v>
      </c>
      <c r="F2" s="1" t="s">
        <v>16</v>
      </c>
    </row>
    <row r="3" spans="1:6" ht="25.5" x14ac:dyDescent="0.25">
      <c r="A3" s="4" t="s">
        <v>4</v>
      </c>
      <c r="B3" s="4" t="s">
        <v>24</v>
      </c>
      <c r="C3" s="7">
        <v>42044</v>
      </c>
      <c r="D3" s="6" t="s">
        <v>21</v>
      </c>
      <c r="E3" s="20" t="s">
        <v>12</v>
      </c>
      <c r="F3" s="5">
        <v>1000000</v>
      </c>
    </row>
    <row r="4" spans="1:6" ht="51" x14ac:dyDescent="0.25">
      <c r="A4" s="4" t="s">
        <v>4</v>
      </c>
      <c r="B4" s="4" t="s">
        <v>25</v>
      </c>
      <c r="C4" s="7">
        <v>42059</v>
      </c>
      <c r="D4" s="6" t="s">
        <v>76</v>
      </c>
      <c r="E4" s="20" t="s">
        <v>12</v>
      </c>
      <c r="F4" s="5">
        <v>3000000</v>
      </c>
    </row>
    <row r="5" spans="1:6" ht="38.25" x14ac:dyDescent="0.25">
      <c r="A5" s="4" t="s">
        <v>4</v>
      </c>
      <c r="B5" s="4" t="s">
        <v>26</v>
      </c>
      <c r="C5" s="7">
        <v>42082</v>
      </c>
      <c r="D5" s="6" t="s">
        <v>76</v>
      </c>
      <c r="E5" s="20" t="s">
        <v>12</v>
      </c>
      <c r="F5" s="5">
        <v>3000000</v>
      </c>
    </row>
    <row r="6" spans="1:6" ht="89.25" x14ac:dyDescent="0.25">
      <c r="A6" s="4" t="s">
        <v>27</v>
      </c>
      <c r="B6" s="4" t="s">
        <v>28</v>
      </c>
      <c r="C6" s="7">
        <v>41870</v>
      </c>
      <c r="D6" s="6" t="s">
        <v>81</v>
      </c>
      <c r="E6" s="21" t="s">
        <v>30</v>
      </c>
      <c r="F6" s="5">
        <v>16976962</v>
      </c>
    </row>
    <row r="7" spans="1:6" ht="89.25" x14ac:dyDescent="0.25">
      <c r="A7" s="4" t="s">
        <v>27</v>
      </c>
      <c r="B7" s="4" t="s">
        <v>29</v>
      </c>
      <c r="C7" s="7">
        <v>42125</v>
      </c>
      <c r="D7" s="6" t="s">
        <v>82</v>
      </c>
      <c r="E7" s="21" t="s">
        <v>30</v>
      </c>
      <c r="F7" s="5">
        <v>46035715</v>
      </c>
    </row>
    <row r="8" spans="1:6" ht="51" x14ac:dyDescent="0.25">
      <c r="A8" s="4" t="s">
        <v>9</v>
      </c>
      <c r="B8" s="4" t="s">
        <v>31</v>
      </c>
      <c r="C8" s="7">
        <v>41904</v>
      </c>
      <c r="D8" s="6" t="s">
        <v>83</v>
      </c>
      <c r="E8" s="21" t="s">
        <v>12</v>
      </c>
      <c r="F8" s="5">
        <v>1872936</v>
      </c>
    </row>
    <row r="9" spans="1:6" ht="25.5" x14ac:dyDescent="0.25">
      <c r="A9" s="4" t="s">
        <v>9</v>
      </c>
      <c r="B9" s="4" t="s">
        <v>32</v>
      </c>
      <c r="C9" s="7">
        <v>41884</v>
      </c>
      <c r="D9" s="6" t="s">
        <v>11</v>
      </c>
      <c r="E9" s="21" t="s">
        <v>12</v>
      </c>
      <c r="F9" s="5">
        <v>918490</v>
      </c>
    </row>
    <row r="10" spans="1:6" ht="25.5" x14ac:dyDescent="0.25">
      <c r="A10" s="4" t="s">
        <v>9</v>
      </c>
      <c r="B10" s="4" t="s">
        <v>33</v>
      </c>
      <c r="C10" s="7">
        <v>41901</v>
      </c>
      <c r="D10" s="6" t="s">
        <v>10</v>
      </c>
      <c r="E10" s="21" t="s">
        <v>12</v>
      </c>
      <c r="F10" s="5">
        <v>864000</v>
      </c>
    </row>
    <row r="11" spans="1:6" ht="63.75" x14ac:dyDescent="0.25">
      <c r="A11" s="4" t="s">
        <v>5</v>
      </c>
      <c r="B11" s="4" t="s">
        <v>34</v>
      </c>
      <c r="C11" s="7">
        <v>42146</v>
      </c>
      <c r="D11" s="6" t="s">
        <v>84</v>
      </c>
      <c r="E11" s="21" t="s">
        <v>12</v>
      </c>
      <c r="F11" s="5">
        <v>142636000</v>
      </c>
    </row>
    <row r="12" spans="1:6" ht="25.5" x14ac:dyDescent="0.25">
      <c r="A12" s="4" t="s">
        <v>9</v>
      </c>
      <c r="B12" s="4" t="s">
        <v>35</v>
      </c>
      <c r="C12" s="7">
        <v>42018</v>
      </c>
      <c r="D12" s="6" t="s">
        <v>77</v>
      </c>
      <c r="E12" s="21" t="s">
        <v>12</v>
      </c>
      <c r="F12" s="5">
        <v>8600000</v>
      </c>
    </row>
    <row r="13" spans="1:6" ht="25.5" x14ac:dyDescent="0.25">
      <c r="A13" s="4" t="s">
        <v>9</v>
      </c>
      <c r="B13" s="4" t="s">
        <v>36</v>
      </c>
      <c r="C13" s="7">
        <v>42110</v>
      </c>
      <c r="D13" s="6" t="s">
        <v>11</v>
      </c>
      <c r="E13" s="21" t="s">
        <v>12</v>
      </c>
      <c r="F13" s="5">
        <v>175000</v>
      </c>
    </row>
    <row r="14" spans="1:6" ht="76.5" x14ac:dyDescent="0.25">
      <c r="A14" s="4" t="s">
        <v>6</v>
      </c>
      <c r="B14" s="4" t="s">
        <v>37</v>
      </c>
      <c r="C14" s="7">
        <v>41831</v>
      </c>
      <c r="D14" s="6" t="s">
        <v>85</v>
      </c>
      <c r="E14" s="21" t="s">
        <v>12</v>
      </c>
      <c r="F14" s="5">
        <v>1930000</v>
      </c>
    </row>
    <row r="15" spans="1:6" ht="38.25" x14ac:dyDescent="0.25">
      <c r="A15" s="4" t="s">
        <v>6</v>
      </c>
      <c r="B15" s="4" t="s">
        <v>38</v>
      </c>
      <c r="C15" s="7">
        <v>41984</v>
      </c>
      <c r="D15" s="6" t="s">
        <v>11</v>
      </c>
      <c r="E15" s="21" t="s">
        <v>12</v>
      </c>
      <c r="F15" s="5">
        <v>667056</v>
      </c>
    </row>
    <row r="16" spans="1:6" ht="38.25" x14ac:dyDescent="0.25">
      <c r="A16" s="4" t="s">
        <v>6</v>
      </c>
      <c r="B16" s="4" t="s">
        <v>39</v>
      </c>
      <c r="C16" s="7">
        <v>42018</v>
      </c>
      <c r="D16" s="6" t="s">
        <v>11</v>
      </c>
      <c r="E16" s="21" t="s">
        <v>12</v>
      </c>
      <c r="F16" s="5">
        <v>1381449.06</v>
      </c>
    </row>
    <row r="17" spans="1:6" ht="165.75" x14ac:dyDescent="0.25">
      <c r="A17" s="4" t="s">
        <v>6</v>
      </c>
      <c r="B17" s="4" t="s">
        <v>40</v>
      </c>
      <c r="C17" s="7">
        <v>42053</v>
      </c>
      <c r="D17" s="6" t="s">
        <v>86</v>
      </c>
      <c r="E17" s="21" t="s">
        <v>12</v>
      </c>
      <c r="F17" s="5">
        <v>15190157.24</v>
      </c>
    </row>
    <row r="18" spans="1:6" ht="38.25" x14ac:dyDescent="0.25">
      <c r="A18" s="4" t="s">
        <v>6</v>
      </c>
      <c r="B18" s="4" t="s">
        <v>41</v>
      </c>
      <c r="C18" s="7">
        <v>42058</v>
      </c>
      <c r="D18" s="6" t="s">
        <v>11</v>
      </c>
      <c r="E18" s="21" t="s">
        <v>12</v>
      </c>
      <c r="F18" s="5">
        <v>670175</v>
      </c>
    </row>
    <row r="19" spans="1:6" ht="51" x14ac:dyDescent="0.25">
      <c r="A19" s="4" t="s">
        <v>6</v>
      </c>
      <c r="B19" s="4" t="s">
        <v>42</v>
      </c>
      <c r="C19" s="7">
        <v>42082</v>
      </c>
      <c r="D19" s="6" t="s">
        <v>11</v>
      </c>
      <c r="E19" s="21" t="s">
        <v>12</v>
      </c>
      <c r="F19" s="5">
        <v>337116</v>
      </c>
    </row>
    <row r="20" spans="1:6" ht="51" x14ac:dyDescent="0.25">
      <c r="A20" s="4" t="s">
        <v>6</v>
      </c>
      <c r="B20" s="4" t="s">
        <v>43</v>
      </c>
      <c r="C20" s="7">
        <v>42076</v>
      </c>
      <c r="D20" s="6" t="s">
        <v>78</v>
      </c>
      <c r="E20" s="21" t="s">
        <v>12</v>
      </c>
      <c r="F20" s="5">
        <v>564933</v>
      </c>
    </row>
    <row r="21" spans="1:6" ht="63.75" x14ac:dyDescent="0.25">
      <c r="A21" s="4" t="s">
        <v>6</v>
      </c>
      <c r="B21" s="4" t="s">
        <v>44</v>
      </c>
      <c r="C21" s="7">
        <v>42144</v>
      </c>
      <c r="D21" s="6" t="s">
        <v>87</v>
      </c>
      <c r="E21" s="21" t="s">
        <v>12</v>
      </c>
      <c r="F21" s="5">
        <v>1121766.68</v>
      </c>
    </row>
    <row r="22" spans="1:6" ht="38.25" x14ac:dyDescent="0.25">
      <c r="A22" s="4" t="s">
        <v>7</v>
      </c>
      <c r="B22" s="4" t="s">
        <v>45</v>
      </c>
      <c r="C22" s="7">
        <v>41992</v>
      </c>
      <c r="D22" s="6" t="s">
        <v>10</v>
      </c>
      <c r="E22" s="21" t="s">
        <v>12</v>
      </c>
      <c r="F22" s="5">
        <v>1785000</v>
      </c>
    </row>
    <row r="23" spans="1:6" ht="25.5" x14ac:dyDescent="0.25">
      <c r="A23" s="4" t="s">
        <v>7</v>
      </c>
      <c r="B23" s="4" t="s">
        <v>46</v>
      </c>
      <c r="C23" s="7">
        <v>42037</v>
      </c>
      <c r="D23" s="6" t="s">
        <v>22</v>
      </c>
      <c r="E23" s="21" t="s">
        <v>12</v>
      </c>
      <c r="F23" s="5">
        <v>273530</v>
      </c>
    </row>
    <row r="24" spans="1:6" ht="25.5" x14ac:dyDescent="0.25">
      <c r="A24" s="4" t="s">
        <v>7</v>
      </c>
      <c r="B24" s="4" t="s">
        <v>47</v>
      </c>
      <c r="C24" s="7">
        <v>42075</v>
      </c>
      <c r="D24" s="6" t="s">
        <v>79</v>
      </c>
      <c r="E24" s="21" t="s">
        <v>12</v>
      </c>
      <c r="F24" s="5">
        <v>1385000</v>
      </c>
    </row>
    <row r="25" spans="1:6" ht="25.5" x14ac:dyDescent="0.25">
      <c r="A25" s="4" t="s">
        <v>20</v>
      </c>
      <c r="B25" s="4" t="s">
        <v>48</v>
      </c>
      <c r="C25" s="7">
        <v>41915</v>
      </c>
      <c r="D25" s="6" t="s">
        <v>11</v>
      </c>
      <c r="E25" s="21" t="s">
        <v>30</v>
      </c>
      <c r="F25" s="5">
        <v>24793710</v>
      </c>
    </row>
    <row r="26" spans="1:6" ht="25.5" x14ac:dyDescent="0.25">
      <c r="A26" s="4" t="s">
        <v>20</v>
      </c>
      <c r="B26" s="4" t="s">
        <v>49</v>
      </c>
      <c r="C26" s="7">
        <v>41915</v>
      </c>
      <c r="D26" s="6" t="s">
        <v>11</v>
      </c>
      <c r="E26" s="21" t="s">
        <v>30</v>
      </c>
      <c r="F26" s="5">
        <v>21415580</v>
      </c>
    </row>
    <row r="27" spans="1:6" ht="25.5" x14ac:dyDescent="0.25">
      <c r="A27" s="4" t="s">
        <v>20</v>
      </c>
      <c r="B27" s="4" t="s">
        <v>50</v>
      </c>
      <c r="C27" s="7">
        <v>42163</v>
      </c>
      <c r="D27" s="6" t="s">
        <v>11</v>
      </c>
      <c r="E27" s="21" t="s">
        <v>30</v>
      </c>
      <c r="F27" s="5">
        <v>1079000</v>
      </c>
    </row>
    <row r="28" spans="1:6" ht="25.5" x14ac:dyDescent="0.25">
      <c r="A28" s="4" t="s">
        <v>8</v>
      </c>
      <c r="B28" s="4" t="s">
        <v>51</v>
      </c>
      <c r="C28" s="7">
        <v>41911</v>
      </c>
      <c r="D28" s="6" t="s">
        <v>10</v>
      </c>
      <c r="E28" s="21" t="s">
        <v>12</v>
      </c>
      <c r="F28" s="5">
        <v>119070</v>
      </c>
    </row>
    <row r="29" spans="1:6" ht="38.25" x14ac:dyDescent="0.25">
      <c r="A29" s="4" t="s">
        <v>8</v>
      </c>
      <c r="B29" s="4" t="s">
        <v>52</v>
      </c>
      <c r="C29" s="7">
        <v>42118</v>
      </c>
      <c r="D29" s="6" t="s">
        <v>10</v>
      </c>
      <c r="E29" s="21" t="s">
        <v>12</v>
      </c>
      <c r="F29" s="5">
        <v>719000</v>
      </c>
    </row>
    <row r="30" spans="1:6" ht="38.25" x14ac:dyDescent="0.25">
      <c r="A30" s="4" t="s">
        <v>8</v>
      </c>
      <c r="B30" s="4" t="s">
        <v>53</v>
      </c>
      <c r="C30" s="7">
        <v>42090</v>
      </c>
      <c r="D30" s="6" t="s">
        <v>10</v>
      </c>
      <c r="E30" s="21" t="s">
        <v>12</v>
      </c>
      <c r="F30" s="5">
        <v>388497</v>
      </c>
    </row>
    <row r="31" spans="1:6" ht="38.25" x14ac:dyDescent="0.25">
      <c r="A31" s="4" t="s">
        <v>8</v>
      </c>
      <c r="B31" s="4" t="s">
        <v>54</v>
      </c>
      <c r="C31" s="7">
        <v>42073</v>
      </c>
      <c r="D31" s="6" t="s">
        <v>10</v>
      </c>
      <c r="E31" s="21" t="s">
        <v>12</v>
      </c>
      <c r="F31" s="5">
        <v>1557124.13</v>
      </c>
    </row>
    <row r="32" spans="1:6" ht="38.25" x14ac:dyDescent="0.25">
      <c r="A32" s="4" t="s">
        <v>8</v>
      </c>
      <c r="B32" s="4" t="s">
        <v>55</v>
      </c>
      <c r="C32" s="7">
        <v>42107</v>
      </c>
      <c r="D32" s="6" t="s">
        <v>10</v>
      </c>
      <c r="E32" s="21" t="s">
        <v>12</v>
      </c>
      <c r="F32" s="5">
        <v>979150</v>
      </c>
    </row>
    <row r="33" spans="1:6" x14ac:dyDescent="0.25">
      <c r="A33" s="24" t="s">
        <v>88</v>
      </c>
      <c r="B33" s="25"/>
      <c r="C33" s="25"/>
      <c r="D33" s="25"/>
      <c r="E33" s="26"/>
      <c r="F33" s="27">
        <f>+SUM(F3:F32)</f>
        <v>301436417.11000001</v>
      </c>
    </row>
  </sheetData>
  <mergeCells count="2">
    <mergeCell ref="A1:F1"/>
    <mergeCell ref="A33:E33"/>
  </mergeCells>
  <printOptions horizontalCentered="1"/>
  <pageMargins left="0.7" right="0.7" top="0.75" bottom="0.75" header="0.3" footer="0.3"/>
  <pageSetup fitToHeight="0" orientation="landscape" r:id="rId1"/>
  <headerFooter>
    <oddHeader>&amp;C&amp;"Times New Roman,Bold"&amp;12New York City Mayor's Office of Contract Services &amp;11
Fiscal 2015 Procurement Indicators  - &amp;F</oddHeader>
    <oddFooter>&amp;R&amp;"Times New Roman,Bold"Page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view="pageBreakPreview" zoomScale="60" zoomScaleNormal="100" workbookViewId="0">
      <selection sqref="A1:E1"/>
    </sheetView>
  </sheetViews>
  <sheetFormatPr defaultColWidth="40.28515625" defaultRowHeight="15" x14ac:dyDescent="0.25"/>
  <cols>
    <col min="1" max="1" width="34.85546875" customWidth="1"/>
    <col min="2" max="2" width="30.85546875" bestFit="1" customWidth="1"/>
    <col min="3" max="3" width="21.5703125" style="3" customWidth="1"/>
    <col min="4" max="4" width="16.28515625" customWidth="1"/>
    <col min="5" max="5" width="16.5703125" customWidth="1"/>
  </cols>
  <sheetData>
    <row r="1" spans="1:5" ht="15.75" x14ac:dyDescent="0.25">
      <c r="A1" s="23" t="s">
        <v>13</v>
      </c>
      <c r="B1" s="23"/>
      <c r="C1" s="23"/>
      <c r="D1" s="23"/>
      <c r="E1" s="23"/>
    </row>
    <row r="2" spans="1:5" ht="25.5" x14ac:dyDescent="0.25">
      <c r="A2" s="19" t="s">
        <v>14</v>
      </c>
      <c r="B2" s="19" t="s">
        <v>15</v>
      </c>
      <c r="C2" s="19" t="s">
        <v>19</v>
      </c>
      <c r="D2" s="19" t="s">
        <v>3</v>
      </c>
      <c r="E2" s="2" t="s">
        <v>16</v>
      </c>
    </row>
    <row r="3" spans="1:5" x14ac:dyDescent="0.25">
      <c r="A3" s="22" t="s">
        <v>56</v>
      </c>
      <c r="B3" s="8" t="s">
        <v>18</v>
      </c>
      <c r="C3" s="10" t="s">
        <v>62</v>
      </c>
      <c r="D3" s="18">
        <v>41822</v>
      </c>
      <c r="E3" s="9">
        <v>1511280</v>
      </c>
    </row>
    <row r="4" spans="1:5" x14ac:dyDescent="0.25">
      <c r="A4" s="22" t="s">
        <v>56</v>
      </c>
      <c r="B4" s="8" t="s">
        <v>18</v>
      </c>
      <c r="C4" s="10" t="s">
        <v>62</v>
      </c>
      <c r="D4" s="18">
        <v>41850</v>
      </c>
      <c r="E4" s="9">
        <v>169940</v>
      </c>
    </row>
    <row r="5" spans="1:5" ht="30" x14ac:dyDescent="0.25">
      <c r="A5" s="11" t="s">
        <v>57</v>
      </c>
      <c r="B5" s="12" t="s">
        <v>17</v>
      </c>
      <c r="C5" s="10" t="s">
        <v>58</v>
      </c>
      <c r="D5" s="18">
        <v>42179</v>
      </c>
      <c r="E5" s="9">
        <v>724437.75</v>
      </c>
    </row>
    <row r="6" spans="1:5" ht="30" x14ac:dyDescent="0.25">
      <c r="A6" s="22" t="s">
        <v>59</v>
      </c>
      <c r="B6" s="12" t="s">
        <v>17</v>
      </c>
      <c r="C6" s="10" t="s">
        <v>60</v>
      </c>
      <c r="D6" s="18">
        <v>41867</v>
      </c>
      <c r="E6" s="9">
        <v>656712.5</v>
      </c>
    </row>
    <row r="7" spans="1:5" x14ac:dyDescent="0.25">
      <c r="A7" s="13" t="s">
        <v>61</v>
      </c>
      <c r="B7" s="12" t="s">
        <v>18</v>
      </c>
      <c r="C7" s="10" t="s">
        <v>62</v>
      </c>
      <c r="D7" s="18">
        <v>41870</v>
      </c>
      <c r="E7" s="9">
        <v>170000</v>
      </c>
    </row>
    <row r="8" spans="1:5" x14ac:dyDescent="0.25">
      <c r="A8" s="13" t="s">
        <v>63</v>
      </c>
      <c r="B8" s="12" t="s">
        <v>18</v>
      </c>
      <c r="C8" s="10" t="s">
        <v>62</v>
      </c>
      <c r="D8" s="18">
        <v>41872</v>
      </c>
      <c r="E8" s="9">
        <v>2068021.45</v>
      </c>
    </row>
    <row r="9" spans="1:5" ht="30" x14ac:dyDescent="0.25">
      <c r="A9" s="13" t="s">
        <v>64</v>
      </c>
      <c r="B9" s="12" t="s">
        <v>17</v>
      </c>
      <c r="C9" s="10" t="s">
        <v>65</v>
      </c>
      <c r="D9" s="18">
        <v>41904</v>
      </c>
      <c r="E9" s="9">
        <v>241122</v>
      </c>
    </row>
    <row r="10" spans="1:5" ht="30" x14ac:dyDescent="0.25">
      <c r="A10" s="13" t="s">
        <v>66</v>
      </c>
      <c r="B10" s="12" t="s">
        <v>17</v>
      </c>
      <c r="C10" s="10" t="s">
        <v>67</v>
      </c>
      <c r="D10" s="18">
        <v>41967</v>
      </c>
      <c r="E10" s="9">
        <v>9690</v>
      </c>
    </row>
    <row r="11" spans="1:5" ht="30" x14ac:dyDescent="0.25">
      <c r="A11" s="13" t="s">
        <v>68</v>
      </c>
      <c r="B11" s="12" t="s">
        <v>18</v>
      </c>
      <c r="C11" s="10" t="s">
        <v>69</v>
      </c>
      <c r="D11" s="18">
        <v>42004</v>
      </c>
      <c r="E11" s="9">
        <v>728740</v>
      </c>
    </row>
    <row r="12" spans="1:5" ht="30" x14ac:dyDescent="0.25">
      <c r="A12" s="13" t="s">
        <v>68</v>
      </c>
      <c r="B12" s="12" t="s">
        <v>18</v>
      </c>
      <c r="C12" s="10" t="s">
        <v>69</v>
      </c>
      <c r="D12" s="18">
        <v>41992</v>
      </c>
      <c r="E12" s="9">
        <v>286770</v>
      </c>
    </row>
    <row r="13" spans="1:5" ht="30" x14ac:dyDescent="0.25">
      <c r="A13" s="14" t="s">
        <v>70</v>
      </c>
      <c r="B13" s="8" t="s">
        <v>17</v>
      </c>
      <c r="C13" s="15" t="s">
        <v>71</v>
      </c>
      <c r="D13" s="17">
        <v>42069</v>
      </c>
      <c r="E13" s="9">
        <v>632331</v>
      </c>
    </row>
    <row r="14" spans="1:5" ht="30" x14ac:dyDescent="0.25">
      <c r="A14" s="14" t="s">
        <v>72</v>
      </c>
      <c r="B14" s="8" t="s">
        <v>17</v>
      </c>
      <c r="C14" s="15" t="s">
        <v>73</v>
      </c>
      <c r="D14" s="17">
        <v>42093</v>
      </c>
      <c r="E14" s="9">
        <v>728140</v>
      </c>
    </row>
    <row r="15" spans="1:5" x14ac:dyDescent="0.25">
      <c r="A15" s="14" t="s">
        <v>74</v>
      </c>
      <c r="B15" s="8" t="s">
        <v>18</v>
      </c>
      <c r="C15" s="15" t="s">
        <v>75</v>
      </c>
      <c r="D15" s="17">
        <v>42100</v>
      </c>
      <c r="E15" s="9">
        <v>1933030</v>
      </c>
    </row>
    <row r="16" spans="1:5" x14ac:dyDescent="0.25">
      <c r="A16" s="24" t="s">
        <v>88</v>
      </c>
      <c r="B16" s="25"/>
      <c r="C16" s="25"/>
      <c r="D16" s="26"/>
      <c r="E16" s="27">
        <f>+SUM(E3:E15)</f>
        <v>9860214.6999999993</v>
      </c>
    </row>
    <row r="17" spans="3:3" x14ac:dyDescent="0.25">
      <c r="C17"/>
    </row>
    <row r="18" spans="3:3" x14ac:dyDescent="0.25">
      <c r="C18"/>
    </row>
    <row r="19" spans="3:3" x14ac:dyDescent="0.25">
      <c r="C19"/>
    </row>
  </sheetData>
  <mergeCells count="2">
    <mergeCell ref="A1:E1"/>
    <mergeCell ref="A16:D16"/>
  </mergeCells>
  <printOptions horizontalCentered="1"/>
  <pageMargins left="0.7" right="0.7" top="0.75" bottom="0.75" header="0.3" footer="0.3"/>
  <pageSetup orientation="landscape" r:id="rId1"/>
  <headerFooter>
    <oddHeader>&amp;C&amp;"Times New Roman,Bold"&amp;12New York City Mayor's Office of Contract Services &amp;11
Fiscal 2015 Procurement Indicators  - &amp;F</oddHeader>
    <oddFooter>&amp;R&amp;"Times New Roman,Bold"Page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Construction</vt:lpstr>
      <vt:lpstr>Goods</vt:lpstr>
      <vt:lpstr>Construction!Print_Area</vt:lpstr>
      <vt:lpstr>Goods!Print_Area</vt:lpstr>
      <vt:lpstr>Construction!Print_Titles</vt:lpstr>
      <vt:lpstr>Goods!Print_Titles</vt:lpstr>
    </vt:vector>
  </TitlesOfParts>
  <Company>NYC Mayor's 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LFinkelstein</dc:creator>
  <cp:lastModifiedBy>Chiazza, Brandon</cp:lastModifiedBy>
  <cp:lastPrinted>2015-09-22T13:52:41Z</cp:lastPrinted>
  <dcterms:created xsi:type="dcterms:W3CDTF">2013-09-04T13:38:18Z</dcterms:created>
  <dcterms:modified xsi:type="dcterms:W3CDTF">2015-09-22T13:52:44Z</dcterms:modified>
</cp:coreProperties>
</file>