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6950" windowHeight="8130" tabRatio="876" firstSheet="7" activeTab="26"/>
  </bookViews>
  <sheets>
    <sheet name="AllMethodsSum" sheetId="26" r:id="rId1"/>
    <sheet name="AllAgencies" sheetId="25" r:id="rId2"/>
    <sheet name="AllMethodsByAgy" sheetId="2" r:id="rId3"/>
    <sheet name="ACC" sheetId="1" r:id="rId4"/>
    <sheet name="Amend" sheetId="3" r:id="rId5"/>
    <sheet name="Amex" sheetId="4" r:id="rId6"/>
    <sheet name="Assign" sheetId="5" r:id="rId7"/>
    <sheet name="Buy" sheetId="6" r:id="rId8"/>
    <sheet name="CSB" sheetId="7" r:id="rId9"/>
    <sheet name="CCO" sheetId="8" r:id="rId10"/>
    <sheet name="Demo" sheetId="10" r:id="rId11"/>
    <sheet name="DCO" sheetId="9" r:id="rId12"/>
    <sheet name="EMG" sheetId="11" r:id="rId13"/>
    <sheet name="G2G" sheetId="12" r:id="rId14"/>
    <sheet name="INN" sheetId="13" r:id="rId15"/>
    <sheet name="INTG" sheetId="14" r:id="rId16"/>
    <sheet name="LIA" sheetId="15" r:id="rId17"/>
    <sheet name="MP" sheetId="16" r:id="rId18"/>
    <sheet name="NA" sheetId="17" r:id="rId19"/>
    <sheet name="NAE" sheetId="18" r:id="rId20"/>
    <sheet name="REN" sheetId="19" r:id="rId21"/>
    <sheet name="RFP" sheetId="20" r:id="rId22"/>
    <sheet name="RSPM" sheetId="21" r:id="rId23"/>
    <sheet name="SP" sheetId="22" r:id="rId24"/>
    <sheet name="SS" sheetId="23" r:id="rId25"/>
    <sheet name="Sub" sheetId="24" r:id="rId26"/>
    <sheet name="Task" sheetId="29" r:id="rId27"/>
  </sheets>
  <definedNames>
    <definedName name="_xlnm._FilterDatabase" localSheetId="3" hidden="1">ACC!$A$1:$E$4</definedName>
    <definedName name="_xlnm._FilterDatabase" localSheetId="2" hidden="1">AllMethodsByAgy!$A$4:$J$667</definedName>
    <definedName name="_xlnm.Print_Area" localSheetId="3">ACC!$A$1:$I$5</definedName>
    <definedName name="_xlnm.Print_Area" localSheetId="1">AllAgencies!$A$1:$I$39</definedName>
    <definedName name="_xlnm.Print_Area" localSheetId="2">AllMethodsByAgy!$A$1:$J$571</definedName>
    <definedName name="_xlnm.Print_Area" localSheetId="0">AllMethodsSum!$A$1:$I$28</definedName>
    <definedName name="_xlnm.Print_Area" localSheetId="4">Amend!$A$1:$I$38</definedName>
    <definedName name="_xlnm.Print_Area" localSheetId="5">Amex!$A$1:$I$35</definedName>
    <definedName name="_xlnm.Print_Area" localSheetId="6">Assign!$A$1:$I$20</definedName>
    <definedName name="_xlnm.Print_Area" localSheetId="7">Buy!$A$1:$I$12</definedName>
    <definedName name="_xlnm.Print_Area" localSheetId="9">CCO!$A$1:$I$18</definedName>
    <definedName name="_xlnm.Print_Area" localSheetId="8">CSB!$A$1:$I$26</definedName>
    <definedName name="_xlnm.Print_Area" localSheetId="11">DCO!$A$1:$I$15</definedName>
    <definedName name="_xlnm.Print_Area" localSheetId="10">Demo!$A$1:$I$10</definedName>
    <definedName name="_xlnm.Print_Area" localSheetId="12">EMG!$A$1:$I$27</definedName>
    <definedName name="_xlnm.Print_Area" localSheetId="13">G2G!$A$1:$I$29</definedName>
    <definedName name="_xlnm.Print_Area" localSheetId="14">INN!$A$1:$I$6</definedName>
    <definedName name="_xlnm.Print_Area" localSheetId="15">INTG!$A$1:$I$39</definedName>
    <definedName name="_xlnm.Print_Area" localSheetId="16">LIA!$A$1:$I$20</definedName>
    <definedName name="_xlnm.Print_Area" localSheetId="17">MP!$A$1:$I$39</definedName>
    <definedName name="_xlnm.Print_Area" localSheetId="18">NA!$A$1:$I$30</definedName>
    <definedName name="_xlnm.Print_Area" localSheetId="19">NAE!$A$1:$I$28</definedName>
    <definedName name="_xlnm.Print_Area" localSheetId="20">REN!$A$1:$I$34</definedName>
    <definedName name="_xlnm.Print_Area" localSheetId="21">RFP!$A$1:$I$31</definedName>
    <definedName name="_xlnm.Print_Area" localSheetId="22">RSPM!$A$1:$I$30</definedName>
    <definedName name="_xlnm.Print_Area" localSheetId="23">SP!$A$1:$I$39</definedName>
    <definedName name="_xlnm.Print_Area" localSheetId="24">SS!$A$1:$I$36</definedName>
    <definedName name="_xlnm.Print_Area" localSheetId="25">Sub!$A$1:$G$38</definedName>
    <definedName name="_xlnm.Print_Area" localSheetId="26">Task!$A$1:$E$35</definedName>
    <definedName name="_xlnm.Print_Titles" localSheetId="2">AllMethodsByAgy!$1:$3</definedName>
    <definedName name="_xlnm.Print_Titles" localSheetId="20">REN!$1:$3</definedName>
  </definedNames>
  <calcPr calcId="145621"/>
</workbook>
</file>

<file path=xl/calcChain.xml><?xml version="1.0" encoding="utf-8"?>
<calcChain xmlns="http://schemas.openxmlformats.org/spreadsheetml/2006/main">
  <c r="B17" i="8" l="1"/>
  <c r="C28" i="18" l="1"/>
  <c r="C30" i="17" l="1"/>
  <c r="B30" i="17"/>
  <c r="C39" i="14"/>
  <c r="B39" i="14"/>
  <c r="B27" i="11"/>
  <c r="C27" i="11"/>
  <c r="C38" i="3"/>
  <c r="B38" i="3"/>
</calcChain>
</file>

<file path=xl/sharedStrings.xml><?xml version="1.0" encoding="utf-8"?>
<sst xmlns="http://schemas.openxmlformats.org/spreadsheetml/2006/main" count="2134" uniqueCount="77">
  <si>
    <t>Agency</t>
  </si>
  <si>
    <t>Method</t>
  </si>
  <si>
    <t>ACS</t>
  </si>
  <si>
    <t>Amendment</t>
  </si>
  <si>
    <t>Amendment Extension</t>
  </si>
  <si>
    <t>Assignment</t>
  </si>
  <si>
    <t>Competitive Sealed Bid</t>
  </si>
  <si>
    <t>Emergency</t>
  </si>
  <si>
    <t>Intergovernmental</t>
  </si>
  <si>
    <t>Line-Item Appropriation</t>
  </si>
  <si>
    <t>Micro Purchase</t>
  </si>
  <si>
    <t>Negotiated Acquisition</t>
  </si>
  <si>
    <t>Negotiated Acquisition Extension</t>
  </si>
  <si>
    <t>Renewal</t>
  </si>
  <si>
    <t>Request for Proposal</t>
  </si>
  <si>
    <t>Required Source or Procurement Method</t>
  </si>
  <si>
    <t>Small Purchase</t>
  </si>
  <si>
    <t>Subscription</t>
  </si>
  <si>
    <t>BIC</t>
  </si>
  <si>
    <t>Buy-Against</t>
  </si>
  <si>
    <t>CCHR</t>
  </si>
  <si>
    <t>Sole Source</t>
  </si>
  <si>
    <t>CCRB</t>
  </si>
  <si>
    <t>DCA</t>
  </si>
  <si>
    <t>DCAS</t>
  </si>
  <si>
    <t>Accelerated</t>
  </si>
  <si>
    <t>Construction Change Order</t>
  </si>
  <si>
    <t>Design Change Order</t>
  </si>
  <si>
    <t>DCLA</t>
  </si>
  <si>
    <t>DCP</t>
  </si>
  <si>
    <t>DDC</t>
  </si>
  <si>
    <t>DEP</t>
  </si>
  <si>
    <t>DFTA</t>
  </si>
  <si>
    <t>Innovative</t>
  </si>
  <si>
    <t>DHS</t>
  </si>
  <si>
    <t>DOB</t>
  </si>
  <si>
    <t>DOC</t>
  </si>
  <si>
    <t>DOF</t>
  </si>
  <si>
    <t>Demonstration Project</t>
  </si>
  <si>
    <t>DOHMH</t>
  </si>
  <si>
    <t>DOI</t>
  </si>
  <si>
    <t>DOITT</t>
  </si>
  <si>
    <t>DOP</t>
  </si>
  <si>
    <t>DOT</t>
  </si>
  <si>
    <t>DPR</t>
  </si>
  <si>
    <t>DSNY</t>
  </si>
  <si>
    <t>DYCD</t>
  </si>
  <si>
    <t>FDNY</t>
  </si>
  <si>
    <t>HPD</t>
  </si>
  <si>
    <t>HRA</t>
  </si>
  <si>
    <t>Law</t>
  </si>
  <si>
    <t>LPC</t>
  </si>
  <si>
    <t>NYPD</t>
  </si>
  <si>
    <t>OATH</t>
  </si>
  <si>
    <t>OEM</t>
  </si>
  <si>
    <t>TLC</t>
  </si>
  <si>
    <t>All Methods</t>
  </si>
  <si>
    <t>Fiscal 2011</t>
  </si>
  <si>
    <t>Count</t>
  </si>
  <si>
    <t>Value</t>
  </si>
  <si>
    <t>Government-to-Government</t>
  </si>
  <si>
    <t>Micropurchase</t>
  </si>
  <si>
    <t>CCSC</t>
  </si>
  <si>
    <t>Sub Total</t>
  </si>
  <si>
    <t>SubTotal</t>
  </si>
  <si>
    <t>Total</t>
  </si>
  <si>
    <t>Fiscal 2012</t>
  </si>
  <si>
    <t>CSC</t>
  </si>
  <si>
    <t>Task Order</t>
  </si>
  <si>
    <t>Fiscal 2013</t>
  </si>
  <si>
    <t>All Procurement Methods by Agency</t>
  </si>
  <si>
    <t>Fiscal 2014</t>
  </si>
  <si>
    <t>Fiscal 2014 Procurements by Method</t>
  </si>
  <si>
    <t>Fiscal 2014 Procurements by Agency</t>
  </si>
  <si>
    <t>SS</t>
  </si>
  <si>
    <t>SBS</t>
  </si>
  <si>
    <t>MOCJ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</si>
</sst>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6" formatCode="&quot;$&quot;#,##0_);[Red]\(&quot;$&quot;#,##0\)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6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Alignment="1">
      <alignment horizontal="center" wrapText="1"/>
    </xf>
    <xf numFmtId="6" fontId="0" fillId="0" borderId="0" xfId="0" applyNumberFormat="1" applyAlignment="1">
      <alignment horizontal="right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3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6" fontId="5" fillId="0" borderId="1" xfId="0" applyNumberFormat="1" applyFont="1" applyBorder="1"/>
    <xf numFmtId="3" fontId="4" fillId="0" borderId="1" xfId="0" applyNumberFormat="1" applyFont="1" applyBorder="1" applyAlignment="1">
      <alignment horizontal="center" wrapText="1"/>
    </xf>
    <xf numFmtId="6" fontId="5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center" wrapText="1"/>
    </xf>
    <xf numFmtId="6" fontId="5" fillId="2" borderId="1" xfId="0" applyNumberFormat="1" applyFont="1" applyFill="1" applyBorder="1" applyAlignment="1">
      <alignment horizontal="right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/>
    </xf>
    <xf numFmtId="6" fontId="3" fillId="4" borderId="1" xfId="0" applyNumberFormat="1" applyFont="1" applyFill="1" applyBorder="1" applyAlignment="1">
      <alignment horizontal="right"/>
    </xf>
    <xf numFmtId="6" fontId="3" fillId="4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6" fontId="5" fillId="2" borderId="1" xfId="0" applyNumberFormat="1" applyFont="1" applyFill="1" applyBorder="1" applyAlignment="1">
      <alignment horizontal="right" wrapText="1"/>
    </xf>
    <xf numFmtId="0" fontId="3" fillId="4" borderId="1" xfId="0" applyFont="1" applyFill="1" applyBorder="1" applyAlignment="1">
      <alignment wrapText="1"/>
    </xf>
    <xf numFmtId="3" fontId="6" fillId="4" borderId="1" xfId="0" applyNumberFormat="1" applyFont="1" applyFill="1" applyBorder="1" applyAlignment="1">
      <alignment horizontal="center" wrapText="1"/>
    </xf>
    <xf numFmtId="6" fontId="3" fillId="4" borderId="1" xfId="0" applyNumberFormat="1" applyFont="1" applyFill="1" applyBorder="1"/>
    <xf numFmtId="5" fontId="5" fillId="0" borderId="1" xfId="0" applyNumberFormat="1" applyFont="1" applyBorder="1" applyAlignment="1">
      <alignment horizontal="right"/>
    </xf>
    <xf numFmtId="6" fontId="4" fillId="0" borderId="1" xfId="0" applyNumberFormat="1" applyFont="1" applyBorder="1" applyAlignment="1">
      <alignment horizontal="right"/>
    </xf>
    <xf numFmtId="3" fontId="3" fillId="4" borderId="1" xfId="0" applyNumberFormat="1" applyFont="1" applyFill="1" applyBorder="1"/>
    <xf numFmtId="3" fontId="4" fillId="0" borderId="1" xfId="0" applyNumberFormat="1" applyFont="1" applyFill="1" applyBorder="1" applyAlignment="1">
      <alignment horizontal="center" wrapText="1"/>
    </xf>
    <xf numFmtId="6" fontId="5" fillId="0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wrapText="1"/>
    </xf>
    <xf numFmtId="3" fontId="7" fillId="0" borderId="1" xfId="0" applyNumberFormat="1" applyFont="1" applyBorder="1" applyAlignment="1">
      <alignment horizontal="center"/>
    </xf>
    <xf numFmtId="6" fontId="7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6" fontId="7" fillId="2" borderId="1" xfId="0" applyNumberFormat="1" applyFont="1" applyFill="1" applyBorder="1" applyAlignment="1">
      <alignment horizontal="right"/>
    </xf>
    <xf numFmtId="6" fontId="0" fillId="0" borderId="0" xfId="0" applyNumberFormat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3" fontId="5" fillId="5" borderId="1" xfId="0" applyNumberFormat="1" applyFont="1" applyFill="1" applyBorder="1" applyAlignment="1">
      <alignment horizontal="center" wrapText="1"/>
    </xf>
    <xf numFmtId="6" fontId="5" fillId="5" borderId="1" xfId="0" applyNumberFormat="1" applyFont="1" applyFill="1" applyBorder="1" applyAlignment="1">
      <alignment horizontal="right" wrapText="1"/>
    </xf>
    <xf numFmtId="3" fontId="4" fillId="5" borderId="1" xfId="0" applyNumberFormat="1" applyFont="1" applyFill="1" applyBorder="1" applyAlignment="1">
      <alignment horizontal="center" wrapText="1"/>
    </xf>
    <xf numFmtId="5" fontId="3" fillId="4" borderId="1" xfId="0" applyNumberFormat="1" applyFon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2">
    <cellStyle name="Normal" xfId="0" builtinId="0"/>
    <cellStyle name="Normal_Sheet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selection sqref="A1:I1"/>
    </sheetView>
  </sheetViews>
  <sheetFormatPr defaultRowHeight="15" x14ac:dyDescent="0.25"/>
  <cols>
    <col min="1" max="1" width="32.85546875" bestFit="1" customWidth="1"/>
    <col min="2" max="2" width="6.42578125" style="1" bestFit="1" customWidth="1"/>
    <col min="3" max="3" width="16.7109375" style="3" customWidth="1"/>
    <col min="4" max="4" width="6.42578125" style="1" bestFit="1" customWidth="1"/>
    <col min="5" max="5" width="15" bestFit="1" customWidth="1"/>
    <col min="6" max="6" width="6.42578125" bestFit="1" customWidth="1"/>
    <col min="7" max="7" width="15" bestFit="1" customWidth="1"/>
    <col min="8" max="8" width="6.42578125" bestFit="1" customWidth="1"/>
    <col min="9" max="9" width="15" bestFit="1" customWidth="1"/>
  </cols>
  <sheetData>
    <row r="1" spans="1:9" ht="15.75" x14ac:dyDescent="0.25">
      <c r="A1" s="74" t="s">
        <v>72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1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1" t="s">
        <v>59</v>
      </c>
      <c r="D3" s="30" t="s">
        <v>58</v>
      </c>
      <c r="E3" s="55" t="s">
        <v>59</v>
      </c>
      <c r="F3" s="30" t="s">
        <v>58</v>
      </c>
      <c r="G3" s="55" t="s">
        <v>59</v>
      </c>
      <c r="H3" s="30" t="s">
        <v>58</v>
      </c>
      <c r="I3" s="55" t="s">
        <v>59</v>
      </c>
    </row>
    <row r="4" spans="1:9" x14ac:dyDescent="0.25">
      <c r="A4" s="32" t="s">
        <v>25</v>
      </c>
      <c r="B4" s="33">
        <v>119</v>
      </c>
      <c r="C4" s="34">
        <v>44767960.869999997</v>
      </c>
      <c r="D4" s="33">
        <v>85</v>
      </c>
      <c r="E4" s="34">
        <v>266079759.78</v>
      </c>
      <c r="F4" s="35">
        <v>147</v>
      </c>
      <c r="G4" s="36">
        <v>40806994.240000002</v>
      </c>
      <c r="H4" s="35">
        <v>133</v>
      </c>
      <c r="I4" s="36">
        <v>251402583.80000001</v>
      </c>
    </row>
    <row r="5" spans="1:9" x14ac:dyDescent="0.25">
      <c r="A5" s="32" t="s">
        <v>3</v>
      </c>
      <c r="B5" s="33">
        <v>2808</v>
      </c>
      <c r="C5" s="34">
        <v>746340865</v>
      </c>
      <c r="D5" s="33">
        <v>1988</v>
      </c>
      <c r="E5" s="34">
        <v>1152194152.6500001</v>
      </c>
      <c r="F5" s="35">
        <v>2715</v>
      </c>
      <c r="G5" s="36">
        <v>337219747.48000002</v>
      </c>
      <c r="H5" s="35">
        <v>2578</v>
      </c>
      <c r="I5" s="36">
        <v>111307391.02000006</v>
      </c>
    </row>
    <row r="6" spans="1:9" x14ac:dyDescent="0.25">
      <c r="A6" s="32" t="s">
        <v>4</v>
      </c>
      <c r="B6" s="33">
        <v>955</v>
      </c>
      <c r="C6" s="34">
        <v>407093644.87</v>
      </c>
      <c r="D6" s="33">
        <v>242</v>
      </c>
      <c r="E6" s="34">
        <v>693837057.67999995</v>
      </c>
      <c r="F6" s="35">
        <v>718</v>
      </c>
      <c r="G6" s="36">
        <v>345370042.19</v>
      </c>
      <c r="H6" s="35">
        <v>508</v>
      </c>
      <c r="I6" s="36">
        <v>248123766.14000002</v>
      </c>
    </row>
    <row r="7" spans="1:9" x14ac:dyDescent="0.25">
      <c r="A7" s="32" t="s">
        <v>5</v>
      </c>
      <c r="B7" s="33">
        <v>19</v>
      </c>
      <c r="C7" s="34">
        <v>10810474.619999999</v>
      </c>
      <c r="D7" s="33">
        <v>43</v>
      </c>
      <c r="E7" s="34">
        <v>166597705.44999999</v>
      </c>
      <c r="F7" s="35">
        <v>33</v>
      </c>
      <c r="G7" s="36">
        <v>49372572.520000003</v>
      </c>
      <c r="H7" s="35">
        <v>24</v>
      </c>
      <c r="I7" s="36">
        <v>49530069.909999996</v>
      </c>
    </row>
    <row r="8" spans="1:9" x14ac:dyDescent="0.25">
      <c r="A8" s="32" t="s">
        <v>19</v>
      </c>
      <c r="B8" s="33">
        <v>7</v>
      </c>
      <c r="C8" s="34">
        <v>8415258.8000000007</v>
      </c>
      <c r="D8" s="33">
        <v>5</v>
      </c>
      <c r="E8" s="34">
        <v>8695432</v>
      </c>
      <c r="F8" s="35">
        <v>16</v>
      </c>
      <c r="G8" s="36">
        <v>301399.27</v>
      </c>
      <c r="H8" s="35">
        <v>18</v>
      </c>
      <c r="I8" s="36">
        <v>3729721.59</v>
      </c>
    </row>
    <row r="9" spans="1:9" x14ac:dyDescent="0.25">
      <c r="A9" s="32" t="s">
        <v>6</v>
      </c>
      <c r="B9" s="33">
        <v>590</v>
      </c>
      <c r="C9" s="34">
        <v>2989301537.0700002</v>
      </c>
      <c r="D9" s="33">
        <v>523</v>
      </c>
      <c r="E9" s="34">
        <v>2231919188.0100002</v>
      </c>
      <c r="F9" s="35">
        <v>659</v>
      </c>
      <c r="G9" s="36">
        <v>2741428038.54</v>
      </c>
      <c r="H9" s="35">
        <v>864</v>
      </c>
      <c r="I9" s="36">
        <v>2873678604.7399998</v>
      </c>
    </row>
    <row r="10" spans="1:9" x14ac:dyDescent="0.25">
      <c r="A10" s="32" t="s">
        <v>26</v>
      </c>
      <c r="B10" s="33">
        <v>3002</v>
      </c>
      <c r="C10" s="34">
        <v>684246609.10000002</v>
      </c>
      <c r="D10" s="33">
        <v>2564</v>
      </c>
      <c r="E10" s="34">
        <v>503818398.06999999</v>
      </c>
      <c r="F10" s="35">
        <v>2427</v>
      </c>
      <c r="G10" s="36">
        <v>548448279.88</v>
      </c>
      <c r="H10" s="35">
        <v>2813</v>
      </c>
      <c r="I10" s="36">
        <v>522438049.69000006</v>
      </c>
    </row>
    <row r="11" spans="1:9" x14ac:dyDescent="0.25">
      <c r="A11" s="32" t="s">
        <v>38</v>
      </c>
      <c r="B11" s="33">
        <v>11</v>
      </c>
      <c r="C11" s="34">
        <v>2310292</v>
      </c>
      <c r="D11" s="33">
        <v>1</v>
      </c>
      <c r="E11" s="34">
        <v>85000</v>
      </c>
      <c r="F11" s="35">
        <v>2</v>
      </c>
      <c r="G11" s="36">
        <v>15990000</v>
      </c>
      <c r="H11" s="35">
        <v>0</v>
      </c>
      <c r="I11" s="36">
        <v>0</v>
      </c>
    </row>
    <row r="12" spans="1:9" x14ac:dyDescent="0.25">
      <c r="A12" s="32" t="s">
        <v>27</v>
      </c>
      <c r="B12" s="33">
        <v>258</v>
      </c>
      <c r="C12" s="34">
        <v>70872850.920000002</v>
      </c>
      <c r="D12" s="33">
        <v>171</v>
      </c>
      <c r="E12" s="34">
        <v>129284707.2</v>
      </c>
      <c r="F12" s="35">
        <v>171</v>
      </c>
      <c r="G12" s="36">
        <v>153538951.72999999</v>
      </c>
      <c r="H12" s="35">
        <v>258</v>
      </c>
      <c r="I12" s="36">
        <v>167644192.23000002</v>
      </c>
    </row>
    <row r="13" spans="1:9" x14ac:dyDescent="0.25">
      <c r="A13" s="32" t="s">
        <v>7</v>
      </c>
      <c r="B13" s="33">
        <v>163</v>
      </c>
      <c r="C13" s="34">
        <v>123704566.41</v>
      </c>
      <c r="D13" s="33">
        <v>332</v>
      </c>
      <c r="E13" s="34">
        <v>690646601.75</v>
      </c>
      <c r="F13" s="35">
        <v>152</v>
      </c>
      <c r="G13" s="36">
        <v>59209536.090000004</v>
      </c>
      <c r="H13" s="35">
        <v>302</v>
      </c>
      <c r="I13" s="36">
        <v>66937636.449999996</v>
      </c>
    </row>
    <row r="14" spans="1:9" x14ac:dyDescent="0.25">
      <c r="A14" s="32" t="s">
        <v>60</v>
      </c>
      <c r="B14" s="33">
        <v>59</v>
      </c>
      <c r="C14" s="34">
        <v>267091866.21000001</v>
      </c>
      <c r="D14" s="33">
        <v>52</v>
      </c>
      <c r="E14" s="34">
        <v>1059236961.62</v>
      </c>
      <c r="F14" s="35">
        <v>92</v>
      </c>
      <c r="G14" s="36">
        <v>32423598.640000001</v>
      </c>
      <c r="H14" s="35">
        <v>53</v>
      </c>
      <c r="I14" s="36">
        <v>32062146.91</v>
      </c>
    </row>
    <row r="15" spans="1:9" x14ac:dyDescent="0.25">
      <c r="A15" s="32" t="s">
        <v>33</v>
      </c>
      <c r="B15" s="33">
        <v>3</v>
      </c>
      <c r="C15" s="34">
        <v>3573800</v>
      </c>
      <c r="D15" s="33">
        <v>237</v>
      </c>
      <c r="E15" s="34">
        <v>362122645</v>
      </c>
      <c r="F15" s="35">
        <v>8</v>
      </c>
      <c r="G15" s="36">
        <v>24485289</v>
      </c>
      <c r="H15" s="35">
        <v>0</v>
      </c>
      <c r="I15" s="36">
        <v>0</v>
      </c>
    </row>
    <row r="16" spans="1:9" x14ac:dyDescent="0.25">
      <c r="A16" s="32" t="s">
        <v>8</v>
      </c>
      <c r="B16" s="33">
        <v>1127</v>
      </c>
      <c r="C16" s="34">
        <v>474397562.49000001</v>
      </c>
      <c r="D16" s="33">
        <v>1598</v>
      </c>
      <c r="E16" s="34">
        <v>359610245.52999997</v>
      </c>
      <c r="F16" s="35">
        <v>1935</v>
      </c>
      <c r="G16" s="36">
        <v>569642383.38</v>
      </c>
      <c r="H16" s="35">
        <v>2263</v>
      </c>
      <c r="I16" s="36">
        <v>604579402.33999991</v>
      </c>
    </row>
    <row r="17" spans="1:9" x14ac:dyDescent="0.25">
      <c r="A17" s="32" t="s">
        <v>9</v>
      </c>
      <c r="B17" s="33">
        <v>2393</v>
      </c>
      <c r="C17" s="34">
        <v>228631971.87</v>
      </c>
      <c r="D17" s="33">
        <v>2437</v>
      </c>
      <c r="E17" s="34">
        <v>171717554.36000001</v>
      </c>
      <c r="F17" s="35">
        <v>2385</v>
      </c>
      <c r="G17" s="36">
        <v>130287714.06999999</v>
      </c>
      <c r="H17" s="35">
        <v>2136</v>
      </c>
      <c r="I17" s="36">
        <v>119211080.92</v>
      </c>
    </row>
    <row r="18" spans="1:9" x14ac:dyDescent="0.25">
      <c r="A18" s="32" t="s">
        <v>61</v>
      </c>
      <c r="B18" s="33">
        <v>27692</v>
      </c>
      <c r="C18" s="34">
        <v>109220557.11</v>
      </c>
      <c r="D18" s="33">
        <v>22599</v>
      </c>
      <c r="E18" s="34">
        <v>37415504.780000001</v>
      </c>
      <c r="F18" s="35">
        <v>28358</v>
      </c>
      <c r="G18" s="36">
        <v>43805866.420000002</v>
      </c>
      <c r="H18" s="35">
        <v>36669</v>
      </c>
      <c r="I18" s="36">
        <v>56118556.980000004</v>
      </c>
    </row>
    <row r="19" spans="1:9" x14ac:dyDescent="0.25">
      <c r="A19" s="32" t="s">
        <v>11</v>
      </c>
      <c r="B19" s="33">
        <v>294</v>
      </c>
      <c r="C19" s="34">
        <v>220416260.02000001</v>
      </c>
      <c r="D19" s="33">
        <v>152</v>
      </c>
      <c r="E19" s="34">
        <v>596092218.87</v>
      </c>
      <c r="F19" s="35">
        <v>152</v>
      </c>
      <c r="G19" s="36">
        <v>45416755.850000001</v>
      </c>
      <c r="H19" s="35">
        <v>153</v>
      </c>
      <c r="I19" s="36">
        <v>161425479.18000001</v>
      </c>
    </row>
    <row r="20" spans="1:9" x14ac:dyDescent="0.25">
      <c r="A20" s="32" t="s">
        <v>12</v>
      </c>
      <c r="B20" s="33">
        <v>434</v>
      </c>
      <c r="C20" s="34">
        <v>698124345.66999996</v>
      </c>
      <c r="D20" s="33">
        <v>538</v>
      </c>
      <c r="E20" s="34">
        <v>267077220.56999999</v>
      </c>
      <c r="F20" s="35">
        <v>559</v>
      </c>
      <c r="G20" s="36">
        <v>629175945.82000005</v>
      </c>
      <c r="H20" s="35">
        <v>800</v>
      </c>
      <c r="I20" s="36">
        <v>1582401514.25</v>
      </c>
    </row>
    <row r="21" spans="1:9" x14ac:dyDescent="0.25">
      <c r="A21" s="32" t="s">
        <v>13</v>
      </c>
      <c r="B21" s="33">
        <v>406</v>
      </c>
      <c r="C21" s="34">
        <v>2441126760.6700001</v>
      </c>
      <c r="D21" s="33">
        <v>560</v>
      </c>
      <c r="E21" s="34">
        <v>2288001677.9200001</v>
      </c>
      <c r="F21" s="35">
        <v>650</v>
      </c>
      <c r="G21" s="36">
        <v>1078045657.1800001</v>
      </c>
      <c r="H21" s="35">
        <v>741</v>
      </c>
      <c r="I21" s="36">
        <v>2047768378.3399999</v>
      </c>
    </row>
    <row r="22" spans="1:9" x14ac:dyDescent="0.25">
      <c r="A22" s="32" t="s">
        <v>14</v>
      </c>
      <c r="B22" s="33">
        <v>250</v>
      </c>
      <c r="C22" s="34">
        <v>4977394541.6700001</v>
      </c>
      <c r="D22" s="33">
        <v>628</v>
      </c>
      <c r="E22" s="34">
        <v>3406537486.52</v>
      </c>
      <c r="F22" s="35">
        <v>376</v>
      </c>
      <c r="G22" s="36">
        <v>2009389381.5999999</v>
      </c>
      <c r="H22" s="35">
        <v>478</v>
      </c>
      <c r="I22" s="36">
        <v>4298565415.8400002</v>
      </c>
    </row>
    <row r="23" spans="1:9" x14ac:dyDescent="0.25">
      <c r="A23" s="32" t="s">
        <v>15</v>
      </c>
      <c r="B23" s="33">
        <v>136</v>
      </c>
      <c r="C23" s="34">
        <v>209836639.40000001</v>
      </c>
      <c r="D23" s="33">
        <v>125</v>
      </c>
      <c r="E23" s="34">
        <v>228990523.81999999</v>
      </c>
      <c r="F23" s="35">
        <v>150</v>
      </c>
      <c r="G23" s="36">
        <v>165052456.72999999</v>
      </c>
      <c r="H23" s="35">
        <v>136</v>
      </c>
      <c r="I23" s="36">
        <v>198092001.44000003</v>
      </c>
    </row>
    <row r="24" spans="1:9" x14ac:dyDescent="0.25">
      <c r="A24" s="32" t="s">
        <v>16</v>
      </c>
      <c r="B24" s="33">
        <v>1472</v>
      </c>
      <c r="C24" s="34">
        <v>79752760.730000004</v>
      </c>
      <c r="D24" s="33">
        <v>4042</v>
      </c>
      <c r="E24" s="34">
        <v>111327136.36</v>
      </c>
      <c r="F24" s="35">
        <v>3941</v>
      </c>
      <c r="G24" s="36">
        <v>114226989.62</v>
      </c>
      <c r="H24" s="35">
        <v>4397</v>
      </c>
      <c r="I24" s="36">
        <v>112777765.32999998</v>
      </c>
    </row>
    <row r="25" spans="1:9" x14ac:dyDescent="0.25">
      <c r="A25" s="32" t="s">
        <v>21</v>
      </c>
      <c r="B25" s="33">
        <v>109</v>
      </c>
      <c r="C25" s="34">
        <v>2583569717.9499998</v>
      </c>
      <c r="D25" s="33">
        <v>101</v>
      </c>
      <c r="E25" s="34">
        <v>1608620462.1600001</v>
      </c>
      <c r="F25" s="35">
        <v>355</v>
      </c>
      <c r="G25" s="36">
        <v>1392024910.74</v>
      </c>
      <c r="H25" s="35">
        <v>324</v>
      </c>
      <c r="I25" s="36">
        <v>1458302644.3900001</v>
      </c>
    </row>
    <row r="26" spans="1:9" x14ac:dyDescent="0.25">
      <c r="A26" s="32" t="s">
        <v>17</v>
      </c>
      <c r="B26" s="33">
        <v>362</v>
      </c>
      <c r="C26" s="34">
        <v>5975715.71</v>
      </c>
      <c r="D26" s="33">
        <v>963</v>
      </c>
      <c r="E26" s="34">
        <v>10996228.050000001</v>
      </c>
      <c r="F26" s="35">
        <v>619</v>
      </c>
      <c r="G26" s="36">
        <v>6395961.04</v>
      </c>
      <c r="H26" s="37"/>
      <c r="I26" s="38"/>
    </row>
    <row r="27" spans="1:9" x14ac:dyDescent="0.25">
      <c r="A27" s="32" t="s">
        <v>68</v>
      </c>
      <c r="B27" s="33">
        <v>652</v>
      </c>
      <c r="C27" s="34">
        <v>407611486.38</v>
      </c>
      <c r="D27" s="33">
        <v>564</v>
      </c>
      <c r="E27" s="34">
        <v>160734583.00999999</v>
      </c>
      <c r="F27" s="37"/>
      <c r="G27" s="38"/>
      <c r="H27" s="37"/>
      <c r="I27" s="38"/>
    </row>
    <row r="28" spans="1:9" x14ac:dyDescent="0.25">
      <c r="A28" s="39" t="s">
        <v>56</v>
      </c>
      <c r="B28" s="52">
        <v>43321</v>
      </c>
      <c r="C28" s="49">
        <v>17794588045.540001</v>
      </c>
      <c r="D28" s="40">
        <v>40550</v>
      </c>
      <c r="E28" s="41">
        <v>16511638451.159998</v>
      </c>
      <c r="F28" s="40">
        <v>46620</v>
      </c>
      <c r="G28" s="41">
        <v>10532058472.030001</v>
      </c>
      <c r="H28" s="40">
        <v>55648</v>
      </c>
      <c r="I28" s="41">
        <v>14966096401.49</v>
      </c>
    </row>
  </sheetData>
  <mergeCells count="6">
    <mergeCell ref="A1:I1"/>
    <mergeCell ref="F2:G2"/>
    <mergeCell ref="H2:I2"/>
    <mergeCell ref="A2:A3"/>
    <mergeCell ref="D2:E2"/>
    <mergeCell ref="B2:C2"/>
  </mergeCells>
  <printOptions horizontalCentered="1"/>
  <pageMargins left="0.7" right="0.7" top="0.75" bottom="0.75" header="0.3" footer="0.3"/>
  <pageSetup orientation="landscape" r:id="rId1"/>
  <headerFooter>
    <oddHeader>&amp;C&amp;"Times New Roman,Bold"&amp;12New York City Mayor's Office of Contract Services 
&amp;11FY14 Procurement Indicators  - &amp;F - All Methods Summary</oddHeader>
    <oddFooter>&amp;R&amp;"Times New Roman,Bold"Page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activeCell="A17" sqref="A17"/>
    </sheetView>
  </sheetViews>
  <sheetFormatPr defaultRowHeight="15" x14ac:dyDescent="0.25"/>
  <cols>
    <col min="1" max="1" width="7.85546875" bestFit="1" customWidth="1"/>
    <col min="2" max="2" width="5.7109375" style="12" bestFit="1" customWidth="1"/>
    <col min="3" max="3" width="12.42578125" style="3" bestFit="1" customWidth="1"/>
    <col min="4" max="4" width="5.7109375" style="1" bestFit="1" customWidth="1"/>
    <col min="5" max="5" width="12.42578125" style="3" bestFit="1" customWidth="1"/>
    <col min="6" max="6" width="5.7109375" bestFit="1" customWidth="1"/>
    <col min="7" max="7" width="12.42578125" style="3" bestFit="1" customWidth="1"/>
    <col min="8" max="8" width="5.7109375" bestFit="1" customWidth="1"/>
    <col min="9" max="9" width="12.42578125" style="3" bestFit="1" customWidth="1"/>
  </cols>
  <sheetData>
    <row r="1" spans="1:9" ht="15.75" x14ac:dyDescent="0.25">
      <c r="A1" s="74" t="s">
        <v>26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42" t="s">
        <v>59</v>
      </c>
      <c r="D3" s="30" t="s">
        <v>58</v>
      </c>
      <c r="E3" s="42" t="s">
        <v>59</v>
      </c>
      <c r="F3" s="30" t="s">
        <v>58</v>
      </c>
      <c r="G3" s="42" t="s">
        <v>59</v>
      </c>
      <c r="H3" s="30" t="s">
        <v>58</v>
      </c>
      <c r="I3" s="42" t="s">
        <v>59</v>
      </c>
    </row>
    <row r="4" spans="1:9" x14ac:dyDescent="0.25">
      <c r="A4" s="43" t="s">
        <v>24</v>
      </c>
      <c r="B4" s="35">
        <v>129</v>
      </c>
      <c r="C4" s="36">
        <v>8178963.1100000003</v>
      </c>
      <c r="D4" s="35">
        <v>121</v>
      </c>
      <c r="E4" s="36">
        <v>6438283.5300000003</v>
      </c>
      <c r="F4" s="35">
        <v>102</v>
      </c>
      <c r="G4" s="36">
        <v>11168466.33</v>
      </c>
      <c r="H4" s="35">
        <v>56</v>
      </c>
      <c r="I4" s="36">
        <v>3797354.85</v>
      </c>
    </row>
    <row r="5" spans="1:9" x14ac:dyDescent="0.25">
      <c r="A5" s="43" t="s">
        <v>30</v>
      </c>
      <c r="B5" s="35">
        <v>1232</v>
      </c>
      <c r="C5" s="36">
        <v>149130509.03999999</v>
      </c>
      <c r="D5" s="35">
        <v>812</v>
      </c>
      <c r="E5" s="36">
        <v>119300979.09</v>
      </c>
      <c r="F5" s="35">
        <v>573</v>
      </c>
      <c r="G5" s="36">
        <v>78322695.5</v>
      </c>
      <c r="H5" s="35">
        <v>535</v>
      </c>
      <c r="I5" s="36">
        <v>113146074.33</v>
      </c>
    </row>
    <row r="6" spans="1:9" x14ac:dyDescent="0.25">
      <c r="A6" s="43" t="s">
        <v>31</v>
      </c>
      <c r="B6" s="35">
        <v>771</v>
      </c>
      <c r="C6" s="36">
        <v>392022117.63999999</v>
      </c>
      <c r="D6" s="35">
        <v>966</v>
      </c>
      <c r="E6" s="36">
        <v>236848282.41999999</v>
      </c>
      <c r="F6" s="35">
        <v>1185</v>
      </c>
      <c r="G6" s="36">
        <v>303129216.70999998</v>
      </c>
      <c r="H6" s="35">
        <v>1437</v>
      </c>
      <c r="I6" s="36">
        <v>277972863.38</v>
      </c>
    </row>
    <row r="7" spans="1:9" x14ac:dyDescent="0.25">
      <c r="A7" s="43" t="s">
        <v>34</v>
      </c>
      <c r="B7" s="35">
        <v>2</v>
      </c>
      <c r="C7" s="36">
        <v>4356812.08</v>
      </c>
      <c r="D7" s="35">
        <v>7</v>
      </c>
      <c r="E7" s="36">
        <v>2303031.38</v>
      </c>
      <c r="F7" s="35">
        <v>9</v>
      </c>
      <c r="G7" s="36">
        <v>2322594.7999999998</v>
      </c>
      <c r="H7" s="35">
        <v>16</v>
      </c>
      <c r="I7" s="36">
        <v>2190987.16</v>
      </c>
    </row>
    <row r="8" spans="1:9" x14ac:dyDescent="0.25">
      <c r="A8" s="43" t="s">
        <v>36</v>
      </c>
      <c r="B8" s="35">
        <v>15</v>
      </c>
      <c r="C8" s="36">
        <v>15210391.24</v>
      </c>
      <c r="D8" s="35">
        <v>8</v>
      </c>
      <c r="E8" s="36">
        <v>5480781.7400000002</v>
      </c>
      <c r="F8" s="35">
        <v>6</v>
      </c>
      <c r="G8" s="36">
        <v>14854552.699999999</v>
      </c>
      <c r="H8" s="35">
        <v>8</v>
      </c>
      <c r="I8" s="36">
        <v>4298865.8099999996</v>
      </c>
    </row>
    <row r="9" spans="1:9" x14ac:dyDescent="0.25">
      <c r="A9" s="43" t="s">
        <v>39</v>
      </c>
      <c r="B9" s="35">
        <v>1</v>
      </c>
      <c r="C9" s="36">
        <v>100000</v>
      </c>
      <c r="D9" s="35">
        <v>2</v>
      </c>
      <c r="E9" s="36">
        <v>351751</v>
      </c>
      <c r="F9" s="35">
        <v>0</v>
      </c>
      <c r="G9" s="36">
        <v>0</v>
      </c>
      <c r="H9" s="35">
        <v>2</v>
      </c>
      <c r="I9" s="36">
        <v>-40740.839999999997</v>
      </c>
    </row>
    <row r="10" spans="1:9" x14ac:dyDescent="0.25">
      <c r="A10" s="43" t="s">
        <v>43</v>
      </c>
      <c r="B10" s="35">
        <v>109</v>
      </c>
      <c r="C10" s="36">
        <v>49323820.969999999</v>
      </c>
      <c r="D10" s="35">
        <v>103</v>
      </c>
      <c r="E10" s="36">
        <v>45232750.890000001</v>
      </c>
      <c r="F10" s="35">
        <v>71</v>
      </c>
      <c r="G10" s="36">
        <v>50138993.939999998</v>
      </c>
      <c r="H10" s="35">
        <v>74</v>
      </c>
      <c r="I10" s="36">
        <v>70801634.239999995</v>
      </c>
    </row>
    <row r="11" spans="1:9" x14ac:dyDescent="0.25">
      <c r="A11" s="43" t="s">
        <v>44</v>
      </c>
      <c r="B11" s="35">
        <v>486</v>
      </c>
      <c r="C11" s="36">
        <v>41840415.380000003</v>
      </c>
      <c r="D11" s="35">
        <v>366</v>
      </c>
      <c r="E11" s="36">
        <v>46169931.109999999</v>
      </c>
      <c r="F11" s="35">
        <v>333</v>
      </c>
      <c r="G11" s="36">
        <v>76589740.269999996</v>
      </c>
      <c r="H11" s="35">
        <v>416</v>
      </c>
      <c r="I11" s="36">
        <v>46017449.659999996</v>
      </c>
    </row>
    <row r="12" spans="1:9" x14ac:dyDescent="0.25">
      <c r="A12" s="43" t="s">
        <v>45</v>
      </c>
      <c r="B12" s="35">
        <v>234</v>
      </c>
      <c r="C12" s="36">
        <v>3844575.34</v>
      </c>
      <c r="D12" s="35">
        <v>147</v>
      </c>
      <c r="E12" s="36">
        <v>1564246.63</v>
      </c>
      <c r="F12" s="35">
        <v>121</v>
      </c>
      <c r="G12" s="36">
        <v>10752343.689999999</v>
      </c>
      <c r="H12" s="35">
        <v>236</v>
      </c>
      <c r="I12" s="36">
        <v>1226288</v>
      </c>
    </row>
    <row r="13" spans="1:9" x14ac:dyDescent="0.25">
      <c r="A13" s="43" t="s">
        <v>47</v>
      </c>
      <c r="B13" s="35">
        <v>3</v>
      </c>
      <c r="C13" s="36">
        <v>17215731.66</v>
      </c>
      <c r="D13" s="35">
        <v>2</v>
      </c>
      <c r="E13" s="36">
        <v>39827965.460000001</v>
      </c>
      <c r="F13" s="35">
        <v>2</v>
      </c>
      <c r="G13" s="36">
        <v>681113.22</v>
      </c>
      <c r="H13" s="35">
        <v>5</v>
      </c>
      <c r="I13" s="36">
        <v>2215187.9900000002</v>
      </c>
    </row>
    <row r="14" spans="1:9" x14ac:dyDescent="0.25">
      <c r="A14" s="43" t="s">
        <v>48</v>
      </c>
      <c r="B14" s="35">
        <v>14</v>
      </c>
      <c r="C14" s="36">
        <v>1855352.38</v>
      </c>
      <c r="D14" s="35">
        <v>25</v>
      </c>
      <c r="E14" s="36">
        <v>96189.15</v>
      </c>
      <c r="F14" s="35">
        <v>20</v>
      </c>
      <c r="G14" s="36">
        <v>154484.5</v>
      </c>
      <c r="H14" s="35">
        <v>20</v>
      </c>
      <c r="I14" s="36">
        <v>468778.49</v>
      </c>
    </row>
    <row r="15" spans="1:9" x14ac:dyDescent="0.25">
      <c r="A15" s="43" t="s">
        <v>52</v>
      </c>
      <c r="B15" s="35">
        <v>6</v>
      </c>
      <c r="C15" s="36">
        <v>1167920.26</v>
      </c>
      <c r="D15" s="35">
        <v>5</v>
      </c>
      <c r="E15" s="36">
        <v>204205.67</v>
      </c>
      <c r="F15" s="35">
        <v>3</v>
      </c>
      <c r="G15" s="36">
        <v>330788.5</v>
      </c>
      <c r="H15" s="35">
        <v>8</v>
      </c>
      <c r="I15" s="36">
        <v>343306.62</v>
      </c>
    </row>
    <row r="16" spans="1:9" x14ac:dyDescent="0.25">
      <c r="A16" s="43" t="s">
        <v>75</v>
      </c>
      <c r="B16" s="35">
        <v>0</v>
      </c>
      <c r="C16" s="36">
        <v>0</v>
      </c>
      <c r="D16" s="35">
        <v>0</v>
      </c>
      <c r="E16" s="36">
        <v>0</v>
      </c>
      <c r="F16" s="35">
        <v>2</v>
      </c>
      <c r="G16" s="36">
        <v>3289.72</v>
      </c>
      <c r="H16" s="35">
        <v>0</v>
      </c>
      <c r="I16" s="36">
        <v>0</v>
      </c>
    </row>
    <row r="17" spans="1:9" x14ac:dyDescent="0.25">
      <c r="A17" s="39" t="s">
        <v>65</v>
      </c>
      <c r="B17" s="40">
        <f>SUM(B4:B16)</f>
        <v>3002</v>
      </c>
      <c r="C17" s="41">
        <v>684246609.10000002</v>
      </c>
      <c r="D17" s="40">
        <v>2564</v>
      </c>
      <c r="E17" s="41">
        <v>503818398.06999993</v>
      </c>
      <c r="F17" s="40">
        <v>2427</v>
      </c>
      <c r="G17" s="41">
        <v>548448279.88</v>
      </c>
      <c r="H17" s="40">
        <v>2813</v>
      </c>
      <c r="I17" s="41">
        <v>522438049.69000006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>
      <selection activeCell="K19" sqref="K19"/>
    </sheetView>
  </sheetViews>
  <sheetFormatPr defaultRowHeight="15" x14ac:dyDescent="0.25"/>
  <cols>
    <col min="1" max="1" width="6.85546875" bestFit="1" customWidth="1"/>
    <col min="2" max="2" width="5.7109375" style="13" bestFit="1" customWidth="1"/>
    <col min="3" max="3" width="10.42578125" style="13" bestFit="1" customWidth="1"/>
    <col min="4" max="4" width="5.7109375" style="1" bestFit="1" customWidth="1"/>
    <col min="5" max="5" width="8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5.5703125" bestFit="1" customWidth="1"/>
  </cols>
  <sheetData>
    <row r="1" spans="1:9" ht="15.75" x14ac:dyDescent="0.25">
      <c r="A1" s="74" t="s">
        <v>38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s="29" customFormat="1" x14ac:dyDescent="0.25">
      <c r="A4" s="43" t="s">
        <v>24</v>
      </c>
      <c r="B4" s="35">
        <v>9</v>
      </c>
      <c r="C4" s="36">
        <v>662960</v>
      </c>
      <c r="D4" s="35">
        <v>0</v>
      </c>
      <c r="E4" s="36">
        <v>0</v>
      </c>
      <c r="F4" s="35">
        <v>0</v>
      </c>
      <c r="G4" s="36">
        <v>0</v>
      </c>
      <c r="H4" s="35">
        <v>0</v>
      </c>
      <c r="I4" s="36">
        <v>0</v>
      </c>
    </row>
    <row r="5" spans="1:9" x14ac:dyDescent="0.25">
      <c r="A5" s="43" t="s">
        <v>32</v>
      </c>
      <c r="B5" s="35">
        <v>0</v>
      </c>
      <c r="C5" s="36">
        <v>0</v>
      </c>
      <c r="D5" s="35">
        <v>1</v>
      </c>
      <c r="E5" s="36">
        <v>85000</v>
      </c>
      <c r="F5" s="35">
        <v>0</v>
      </c>
      <c r="G5" s="36">
        <v>0</v>
      </c>
      <c r="H5" s="35">
        <v>0</v>
      </c>
      <c r="I5" s="36">
        <v>0</v>
      </c>
    </row>
    <row r="6" spans="1:9" s="29" customFormat="1" x14ac:dyDescent="0.25">
      <c r="A6" s="43" t="s">
        <v>34</v>
      </c>
      <c r="B6" s="35">
        <v>1</v>
      </c>
      <c r="C6" s="36">
        <v>447332</v>
      </c>
      <c r="D6" s="35">
        <v>0</v>
      </c>
      <c r="E6" s="36">
        <v>0</v>
      </c>
      <c r="F6" s="35">
        <v>0</v>
      </c>
      <c r="G6" s="36">
        <v>0</v>
      </c>
      <c r="H6" s="35">
        <v>0</v>
      </c>
      <c r="I6" s="36">
        <v>0</v>
      </c>
    </row>
    <row r="7" spans="1:9" x14ac:dyDescent="0.25">
      <c r="A7" s="43" t="s">
        <v>37</v>
      </c>
      <c r="B7" s="35">
        <v>0</v>
      </c>
      <c r="C7" s="36">
        <v>0</v>
      </c>
      <c r="D7" s="35">
        <v>0</v>
      </c>
      <c r="E7" s="36">
        <v>0</v>
      </c>
      <c r="F7" s="35">
        <v>1</v>
      </c>
      <c r="G7" s="36">
        <v>15000000</v>
      </c>
      <c r="H7" s="35">
        <v>0</v>
      </c>
      <c r="I7" s="36">
        <v>0</v>
      </c>
    </row>
    <row r="8" spans="1:9" x14ac:dyDescent="0.25">
      <c r="A8" s="43" t="s">
        <v>44</v>
      </c>
      <c r="B8" s="35">
        <v>0</v>
      </c>
      <c r="C8" s="36">
        <v>0</v>
      </c>
      <c r="D8" s="35">
        <v>0</v>
      </c>
      <c r="E8" s="36">
        <v>0</v>
      </c>
      <c r="F8" s="35">
        <v>1</v>
      </c>
      <c r="G8" s="36">
        <v>990000</v>
      </c>
      <c r="H8" s="35">
        <v>0</v>
      </c>
      <c r="I8" s="36">
        <v>0</v>
      </c>
    </row>
    <row r="9" spans="1:9" s="29" customFormat="1" x14ac:dyDescent="0.25">
      <c r="A9" s="43" t="s">
        <v>49</v>
      </c>
      <c r="B9" s="35">
        <v>1</v>
      </c>
      <c r="C9" s="36">
        <v>1200000</v>
      </c>
      <c r="D9" s="35">
        <v>0</v>
      </c>
      <c r="E9" s="36">
        <v>0</v>
      </c>
      <c r="F9" s="35">
        <v>0</v>
      </c>
      <c r="G9" s="36">
        <v>0</v>
      </c>
      <c r="H9" s="35">
        <v>0</v>
      </c>
      <c r="I9" s="36">
        <v>0</v>
      </c>
    </row>
    <row r="10" spans="1:9" x14ac:dyDescent="0.25">
      <c r="A10" s="39" t="s">
        <v>65</v>
      </c>
      <c r="B10" s="40">
        <v>11</v>
      </c>
      <c r="C10" s="41">
        <v>2310292</v>
      </c>
      <c r="D10" s="40">
        <v>1</v>
      </c>
      <c r="E10" s="41">
        <v>85000</v>
      </c>
      <c r="F10" s="40">
        <v>2</v>
      </c>
      <c r="G10" s="41">
        <v>15990000</v>
      </c>
      <c r="H10" s="40">
        <v>0</v>
      </c>
      <c r="I10" s="41">
        <v>0</v>
      </c>
    </row>
    <row r="11" spans="1:9" x14ac:dyDescent="0.25">
      <c r="C11" s="3"/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>
      <selection activeCell="A14" sqref="A14"/>
    </sheetView>
  </sheetViews>
  <sheetFormatPr defaultRowHeight="15" x14ac:dyDescent="0.25"/>
  <cols>
    <col min="1" max="1" width="6.85546875" bestFit="1" customWidth="1"/>
    <col min="2" max="2" width="5.7109375" style="14" bestFit="1" customWidth="1"/>
    <col min="3" max="3" width="11.42578125" style="3" bestFit="1" customWidth="1"/>
    <col min="4" max="4" width="5.7109375" style="1" bestFit="1" customWidth="1"/>
    <col min="5" max="5" width="12.42578125" style="3" bestFit="1" customWidth="1"/>
    <col min="6" max="6" width="5.7109375" bestFit="1" customWidth="1"/>
    <col min="7" max="7" width="12.42578125" style="3" bestFit="1" customWidth="1"/>
    <col min="8" max="8" width="5.7109375" bestFit="1" customWidth="1"/>
    <col min="9" max="9" width="12.42578125" style="3" bestFit="1" customWidth="1"/>
  </cols>
  <sheetData>
    <row r="1" spans="1:9" ht="15.75" x14ac:dyDescent="0.25">
      <c r="A1" s="74" t="s">
        <v>27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42" t="s">
        <v>59</v>
      </c>
      <c r="D3" s="30" t="s">
        <v>58</v>
      </c>
      <c r="E3" s="42" t="s">
        <v>59</v>
      </c>
      <c r="F3" s="30" t="s">
        <v>58</v>
      </c>
      <c r="G3" s="42" t="s">
        <v>59</v>
      </c>
      <c r="H3" s="30" t="s">
        <v>58</v>
      </c>
      <c r="I3" s="42" t="s">
        <v>59</v>
      </c>
    </row>
    <row r="4" spans="1:9" x14ac:dyDescent="0.25">
      <c r="A4" s="43" t="s">
        <v>24</v>
      </c>
      <c r="B4" s="35">
        <v>0</v>
      </c>
      <c r="C4" s="36">
        <v>0</v>
      </c>
      <c r="D4" s="35">
        <v>0</v>
      </c>
      <c r="E4" s="36">
        <v>0</v>
      </c>
      <c r="F4" s="35">
        <v>1</v>
      </c>
      <c r="G4" s="36">
        <v>662858.9</v>
      </c>
      <c r="H4" s="35">
        <v>1</v>
      </c>
      <c r="I4" s="36">
        <v>-325017</v>
      </c>
    </row>
    <row r="5" spans="1:9" x14ac:dyDescent="0.25">
      <c r="A5" s="43" t="s">
        <v>30</v>
      </c>
      <c r="B5" s="35">
        <v>141</v>
      </c>
      <c r="C5" s="36">
        <v>24923525.789999999</v>
      </c>
      <c r="D5" s="35">
        <v>68</v>
      </c>
      <c r="E5" s="36">
        <v>34435225.640000001</v>
      </c>
      <c r="F5" s="35">
        <v>61</v>
      </c>
      <c r="G5" s="36">
        <v>17465925.780000001</v>
      </c>
      <c r="H5" s="35">
        <v>53</v>
      </c>
      <c r="I5" s="36">
        <v>30045549.34</v>
      </c>
    </row>
    <row r="6" spans="1:9" x14ac:dyDescent="0.25">
      <c r="A6" s="43" t="s">
        <v>31</v>
      </c>
      <c r="B6" s="35">
        <v>42</v>
      </c>
      <c r="C6" s="36">
        <v>14782093.4</v>
      </c>
      <c r="D6" s="35">
        <v>53</v>
      </c>
      <c r="E6" s="36">
        <v>73835649.319999993</v>
      </c>
      <c r="F6" s="35">
        <v>43</v>
      </c>
      <c r="G6" s="36">
        <v>120562505.77</v>
      </c>
      <c r="H6" s="35">
        <v>117</v>
      </c>
      <c r="I6" s="36">
        <v>112637345</v>
      </c>
    </row>
    <row r="7" spans="1:9" x14ac:dyDescent="0.25">
      <c r="A7" s="43" t="s">
        <v>34</v>
      </c>
      <c r="B7" s="35">
        <v>1</v>
      </c>
      <c r="C7" s="36">
        <v>2000000</v>
      </c>
      <c r="D7" s="35">
        <v>0</v>
      </c>
      <c r="E7" s="36">
        <v>0</v>
      </c>
      <c r="F7" s="35">
        <v>0</v>
      </c>
      <c r="G7" s="36">
        <v>0</v>
      </c>
      <c r="H7" s="35">
        <v>0</v>
      </c>
      <c r="I7" s="36">
        <v>0</v>
      </c>
    </row>
    <row r="8" spans="1:9" x14ac:dyDescent="0.25">
      <c r="A8" s="43" t="s">
        <v>36</v>
      </c>
      <c r="B8" s="35">
        <v>3</v>
      </c>
      <c r="C8" s="36">
        <v>1893349</v>
      </c>
      <c r="D8" s="35">
        <v>4</v>
      </c>
      <c r="E8" s="36">
        <v>2566206.5</v>
      </c>
      <c r="F8" s="35">
        <v>3</v>
      </c>
      <c r="G8" s="36">
        <v>613333</v>
      </c>
      <c r="H8" s="35">
        <v>0</v>
      </c>
      <c r="I8" s="36">
        <v>0</v>
      </c>
    </row>
    <row r="9" spans="1:9" x14ac:dyDescent="0.25">
      <c r="A9" s="43" t="s">
        <v>43</v>
      </c>
      <c r="B9" s="35">
        <v>19</v>
      </c>
      <c r="C9" s="36">
        <v>18872544.109999999</v>
      </c>
      <c r="D9" s="35">
        <v>33</v>
      </c>
      <c r="E9" s="36">
        <v>14526576.43</v>
      </c>
      <c r="F9" s="35">
        <v>26</v>
      </c>
      <c r="G9" s="36">
        <v>9935389.6699999999</v>
      </c>
      <c r="H9" s="35">
        <v>45</v>
      </c>
      <c r="I9" s="36">
        <v>20275257.219999999</v>
      </c>
    </row>
    <row r="10" spans="1:9" x14ac:dyDescent="0.25">
      <c r="A10" s="43" t="s">
        <v>44</v>
      </c>
      <c r="B10" s="35">
        <v>50</v>
      </c>
      <c r="C10" s="36">
        <v>5411882.3300000001</v>
      </c>
      <c r="D10" s="35">
        <v>10</v>
      </c>
      <c r="E10" s="36">
        <v>1337974.1100000001</v>
      </c>
      <c r="F10" s="35">
        <v>27</v>
      </c>
      <c r="G10" s="36">
        <v>2090384.01</v>
      </c>
      <c r="H10" s="35">
        <v>36</v>
      </c>
      <c r="I10" s="36">
        <v>3546714.21</v>
      </c>
    </row>
    <row r="11" spans="1:9" x14ac:dyDescent="0.25">
      <c r="A11" s="43" t="s">
        <v>45</v>
      </c>
      <c r="B11" s="35">
        <v>2</v>
      </c>
      <c r="C11" s="36">
        <v>2989456.29</v>
      </c>
      <c r="D11" s="35">
        <v>2</v>
      </c>
      <c r="E11" s="36">
        <v>1633971</v>
      </c>
      <c r="F11" s="35">
        <v>8</v>
      </c>
      <c r="G11" s="36">
        <v>2149607</v>
      </c>
      <c r="H11" s="35">
        <v>3</v>
      </c>
      <c r="I11" s="36">
        <v>-276284</v>
      </c>
    </row>
    <row r="12" spans="1:9" x14ac:dyDescent="0.25">
      <c r="A12" s="43" t="s">
        <v>47</v>
      </c>
      <c r="B12" s="35">
        <v>0</v>
      </c>
      <c r="C12" s="36">
        <v>0</v>
      </c>
      <c r="D12" s="35">
        <v>1</v>
      </c>
      <c r="E12" s="36">
        <v>949104.2</v>
      </c>
      <c r="F12" s="35">
        <v>1</v>
      </c>
      <c r="G12" s="36">
        <v>32472.6</v>
      </c>
      <c r="H12" s="35">
        <v>3</v>
      </c>
      <c r="I12" s="36">
        <v>1740627.46</v>
      </c>
    </row>
    <row r="13" spans="1:9" x14ac:dyDescent="0.25">
      <c r="A13" s="43" t="s">
        <v>75</v>
      </c>
      <c r="B13" s="35">
        <v>0</v>
      </c>
      <c r="C13" s="36">
        <v>0</v>
      </c>
      <c r="D13" s="35">
        <v>0</v>
      </c>
      <c r="E13" s="36">
        <v>0</v>
      </c>
      <c r="F13" s="35">
        <v>1</v>
      </c>
      <c r="G13" s="36">
        <v>26475</v>
      </c>
      <c r="H13" s="35">
        <v>0</v>
      </c>
      <c r="I13" s="36">
        <v>0</v>
      </c>
    </row>
    <row r="14" spans="1:9" x14ac:dyDescent="0.25">
      <c r="A14" s="39" t="s">
        <v>65</v>
      </c>
      <c r="B14" s="40">
        <v>258</v>
      </c>
      <c r="C14" s="41">
        <v>70872850.920000002</v>
      </c>
      <c r="D14" s="40">
        <v>171</v>
      </c>
      <c r="E14" s="41">
        <v>129284707.19999999</v>
      </c>
      <c r="F14" s="40">
        <v>171</v>
      </c>
      <c r="G14" s="41">
        <v>153538951.72999996</v>
      </c>
      <c r="H14" s="40">
        <v>258</v>
      </c>
      <c r="I14" s="41">
        <v>167644192.23000002</v>
      </c>
    </row>
    <row r="15" spans="1:9" x14ac:dyDescent="0.25">
      <c r="B15" s="2"/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Normal="100" workbookViewId="0">
      <selection activeCell="K19" sqref="K19"/>
    </sheetView>
  </sheetViews>
  <sheetFormatPr defaultRowHeight="15" x14ac:dyDescent="0.25"/>
  <cols>
    <col min="1" max="1" width="7.85546875" bestFit="1" customWidth="1"/>
    <col min="2" max="2" width="5.7109375" style="15" bestFit="1" customWidth="1"/>
    <col min="3" max="3" width="12.42578125" style="15" bestFit="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1.42578125" bestFit="1" customWidth="1"/>
  </cols>
  <sheetData>
    <row r="1" spans="1:9" ht="15.75" x14ac:dyDescent="0.25">
      <c r="A1" s="74" t="s">
        <v>7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73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0</v>
      </c>
      <c r="C4" s="36">
        <v>0</v>
      </c>
      <c r="D4" s="35">
        <v>1</v>
      </c>
      <c r="E4" s="36">
        <v>476702</v>
      </c>
      <c r="F4" s="35">
        <v>1</v>
      </c>
      <c r="G4" s="36">
        <v>250000</v>
      </c>
      <c r="H4" s="35">
        <v>0</v>
      </c>
      <c r="I4" s="36">
        <v>0</v>
      </c>
    </row>
    <row r="5" spans="1:9" x14ac:dyDescent="0.25">
      <c r="A5" s="43" t="s">
        <v>18</v>
      </c>
      <c r="B5" s="35">
        <v>0</v>
      </c>
      <c r="C5" s="36">
        <v>0</v>
      </c>
      <c r="D5" s="35">
        <v>0</v>
      </c>
      <c r="E5" s="36">
        <v>0</v>
      </c>
      <c r="F5" s="35">
        <v>0</v>
      </c>
      <c r="G5" s="36">
        <v>0</v>
      </c>
      <c r="H5" s="35">
        <v>1</v>
      </c>
      <c r="I5" s="36">
        <v>6395.29</v>
      </c>
    </row>
    <row r="6" spans="1:9" x14ac:dyDescent="0.25">
      <c r="A6" s="43" t="s">
        <v>23</v>
      </c>
      <c r="B6" s="44">
        <v>0</v>
      </c>
      <c r="C6" s="36">
        <v>0</v>
      </c>
      <c r="D6" s="44">
        <v>1</v>
      </c>
      <c r="E6" s="36">
        <v>15810</v>
      </c>
      <c r="F6" s="44">
        <v>0</v>
      </c>
      <c r="G6" s="36">
        <v>0</v>
      </c>
      <c r="H6" s="44">
        <v>0</v>
      </c>
      <c r="I6" s="36">
        <v>0</v>
      </c>
    </row>
    <row r="7" spans="1:9" x14ac:dyDescent="0.25">
      <c r="A7" s="43" t="s">
        <v>24</v>
      </c>
      <c r="B7" s="35">
        <v>15</v>
      </c>
      <c r="C7" s="36">
        <v>10356189.550000001</v>
      </c>
      <c r="D7" s="35">
        <v>41</v>
      </c>
      <c r="E7" s="36">
        <v>34735051.439999998</v>
      </c>
      <c r="F7" s="35">
        <v>6</v>
      </c>
      <c r="G7" s="36">
        <v>3503583.65</v>
      </c>
      <c r="H7" s="35">
        <v>5</v>
      </c>
      <c r="I7" s="36">
        <v>11054429.699999999</v>
      </c>
    </row>
    <row r="8" spans="1:9" x14ac:dyDescent="0.25">
      <c r="A8" s="43" t="s">
        <v>30</v>
      </c>
      <c r="B8" s="35">
        <v>4</v>
      </c>
      <c r="C8" s="36">
        <v>8112049.5199999996</v>
      </c>
      <c r="D8" s="35">
        <v>7</v>
      </c>
      <c r="E8" s="36">
        <v>16423656.710000001</v>
      </c>
      <c r="F8" s="35">
        <v>4</v>
      </c>
      <c r="G8" s="36">
        <v>8979838.9199999999</v>
      </c>
      <c r="H8" s="35">
        <v>8</v>
      </c>
      <c r="I8" s="36">
        <v>14433873</v>
      </c>
    </row>
    <row r="9" spans="1:9" x14ac:dyDescent="0.25">
      <c r="A9" s="43" t="s">
        <v>31</v>
      </c>
      <c r="B9" s="35">
        <v>2</v>
      </c>
      <c r="C9" s="36">
        <v>3799465</v>
      </c>
      <c r="D9" s="35">
        <v>26</v>
      </c>
      <c r="E9" s="36">
        <v>476819323.98000002</v>
      </c>
      <c r="F9" s="35">
        <v>29</v>
      </c>
      <c r="G9" s="36">
        <v>34992375.859999999</v>
      </c>
      <c r="H9" s="35">
        <v>2</v>
      </c>
      <c r="I9" s="36">
        <v>855350</v>
      </c>
    </row>
    <row r="10" spans="1:9" x14ac:dyDescent="0.25">
      <c r="A10" s="43" t="s">
        <v>34</v>
      </c>
      <c r="B10" s="35">
        <v>2</v>
      </c>
      <c r="C10" s="36">
        <v>814009</v>
      </c>
      <c r="D10" s="35">
        <v>38</v>
      </c>
      <c r="E10" s="36">
        <v>40526594.299999997</v>
      </c>
      <c r="F10" s="35">
        <v>0</v>
      </c>
      <c r="G10" s="36">
        <v>0</v>
      </c>
      <c r="H10" s="35">
        <v>8</v>
      </c>
      <c r="I10" s="36">
        <v>23370191</v>
      </c>
    </row>
    <row r="11" spans="1:9" x14ac:dyDescent="0.25">
      <c r="A11" s="43" t="s">
        <v>35</v>
      </c>
      <c r="B11" s="35">
        <v>6</v>
      </c>
      <c r="C11" s="36">
        <v>2640823</v>
      </c>
      <c r="D11" s="35">
        <v>9</v>
      </c>
      <c r="E11" s="36">
        <v>5919397.7599999998</v>
      </c>
      <c r="F11" s="35">
        <v>1</v>
      </c>
      <c r="G11" s="36">
        <v>7500</v>
      </c>
      <c r="H11" s="35">
        <v>0</v>
      </c>
      <c r="I11" s="36">
        <v>0</v>
      </c>
    </row>
    <row r="12" spans="1:9" x14ac:dyDescent="0.25">
      <c r="A12" s="43" t="s">
        <v>36</v>
      </c>
      <c r="B12" s="35">
        <v>5</v>
      </c>
      <c r="C12" s="36">
        <v>6560604</v>
      </c>
      <c r="D12" s="35">
        <v>10</v>
      </c>
      <c r="E12" s="36">
        <v>1324326.57</v>
      </c>
      <c r="F12" s="35">
        <v>6</v>
      </c>
      <c r="G12" s="36">
        <v>516678.45</v>
      </c>
      <c r="H12" s="35">
        <v>1</v>
      </c>
      <c r="I12" s="36">
        <v>37000</v>
      </c>
    </row>
    <row r="13" spans="1:9" x14ac:dyDescent="0.25">
      <c r="A13" s="43" t="s">
        <v>37</v>
      </c>
      <c r="B13" s="35">
        <v>0</v>
      </c>
      <c r="C13" s="36">
        <v>0</v>
      </c>
      <c r="D13" s="35">
        <v>1</v>
      </c>
      <c r="E13" s="36">
        <v>40000</v>
      </c>
      <c r="F13" s="35">
        <v>0</v>
      </c>
      <c r="G13" s="36">
        <v>0</v>
      </c>
      <c r="H13" s="35">
        <v>0</v>
      </c>
      <c r="I13" s="36">
        <v>0</v>
      </c>
    </row>
    <row r="14" spans="1:9" x14ac:dyDescent="0.25">
      <c r="A14" s="43" t="s">
        <v>39</v>
      </c>
      <c r="B14" s="35">
        <v>3</v>
      </c>
      <c r="C14" s="36">
        <v>178690</v>
      </c>
      <c r="D14" s="35">
        <v>1</v>
      </c>
      <c r="E14" s="36">
        <v>100000</v>
      </c>
      <c r="F14" s="35">
        <v>1</v>
      </c>
      <c r="G14" s="36">
        <v>23647.09</v>
      </c>
      <c r="H14" s="35">
        <v>0</v>
      </c>
      <c r="I14" s="36">
        <v>0</v>
      </c>
    </row>
    <row r="15" spans="1:9" x14ac:dyDescent="0.25">
      <c r="A15" s="43" t="s">
        <v>40</v>
      </c>
      <c r="B15" s="44">
        <v>0</v>
      </c>
      <c r="C15" s="36">
        <v>0</v>
      </c>
      <c r="D15" s="44">
        <v>5</v>
      </c>
      <c r="E15" s="36">
        <v>8400000</v>
      </c>
      <c r="F15" s="44">
        <v>0</v>
      </c>
      <c r="G15" s="36">
        <v>0</v>
      </c>
      <c r="H15" s="44">
        <v>0</v>
      </c>
      <c r="I15" s="36">
        <v>0</v>
      </c>
    </row>
    <row r="16" spans="1:9" x14ac:dyDescent="0.25">
      <c r="A16" s="43" t="s">
        <v>41</v>
      </c>
      <c r="B16" s="35">
        <v>1</v>
      </c>
      <c r="C16" s="36">
        <v>600000</v>
      </c>
      <c r="D16" s="35">
        <v>5</v>
      </c>
      <c r="E16" s="36">
        <v>532179.12</v>
      </c>
      <c r="F16" s="35">
        <v>1</v>
      </c>
      <c r="G16" s="36">
        <v>60161.8</v>
      </c>
      <c r="H16" s="35">
        <v>0</v>
      </c>
      <c r="I16" s="36">
        <v>0</v>
      </c>
    </row>
    <row r="17" spans="1:9" x14ac:dyDescent="0.25">
      <c r="A17" s="43" t="s">
        <v>42</v>
      </c>
      <c r="B17" s="44">
        <v>0</v>
      </c>
      <c r="C17" s="36">
        <v>0</v>
      </c>
      <c r="D17" s="44">
        <v>1</v>
      </c>
      <c r="E17" s="36">
        <v>5612.53</v>
      </c>
      <c r="F17" s="44">
        <v>0</v>
      </c>
      <c r="G17" s="36">
        <v>0</v>
      </c>
      <c r="H17" s="44">
        <v>0</v>
      </c>
      <c r="I17" s="36">
        <v>0</v>
      </c>
    </row>
    <row r="18" spans="1:9" x14ac:dyDescent="0.25">
      <c r="A18" s="43" t="s">
        <v>43</v>
      </c>
      <c r="B18" s="35">
        <v>6</v>
      </c>
      <c r="C18" s="36">
        <v>51944179.200000003</v>
      </c>
      <c r="D18" s="35">
        <v>6</v>
      </c>
      <c r="E18" s="36">
        <v>23551623.199999999</v>
      </c>
      <c r="F18" s="35">
        <v>0</v>
      </c>
      <c r="G18" s="36">
        <v>0</v>
      </c>
      <c r="H18" s="35">
        <v>1</v>
      </c>
      <c r="I18" s="36">
        <v>56750</v>
      </c>
    </row>
    <row r="19" spans="1:9" x14ac:dyDescent="0.25">
      <c r="A19" s="43" t="s">
        <v>44</v>
      </c>
      <c r="B19" s="35">
        <v>4</v>
      </c>
      <c r="C19" s="36">
        <v>11270823.9</v>
      </c>
      <c r="D19" s="35">
        <v>18</v>
      </c>
      <c r="E19" s="36">
        <v>44138884.539999999</v>
      </c>
      <c r="F19" s="35">
        <v>3</v>
      </c>
      <c r="G19" s="36">
        <v>4193523.71</v>
      </c>
      <c r="H19" s="35">
        <v>1</v>
      </c>
      <c r="I19" s="36">
        <v>170551.89</v>
      </c>
    </row>
    <row r="20" spans="1:9" x14ac:dyDescent="0.25">
      <c r="A20" s="43" t="s">
        <v>45</v>
      </c>
      <c r="B20" s="35">
        <v>22</v>
      </c>
      <c r="C20" s="36">
        <v>891096.75</v>
      </c>
      <c r="D20" s="35">
        <v>46</v>
      </c>
      <c r="E20" s="36">
        <v>14231285.630000001</v>
      </c>
      <c r="F20" s="35">
        <v>11</v>
      </c>
      <c r="G20" s="36">
        <v>1743293.5</v>
      </c>
      <c r="H20" s="35">
        <v>188</v>
      </c>
      <c r="I20" s="36">
        <v>10060668.74</v>
      </c>
    </row>
    <row r="21" spans="1:9" x14ac:dyDescent="0.25">
      <c r="A21" s="43" t="s">
        <v>47</v>
      </c>
      <c r="B21" s="35">
        <v>1</v>
      </c>
      <c r="C21" s="36">
        <v>225000</v>
      </c>
      <c r="D21" s="35">
        <v>1</v>
      </c>
      <c r="E21" s="36">
        <v>1083157.52</v>
      </c>
      <c r="F21" s="35">
        <v>1</v>
      </c>
      <c r="G21" s="36">
        <v>7506.59</v>
      </c>
      <c r="H21" s="35">
        <v>0</v>
      </c>
      <c r="I21" s="36">
        <v>0</v>
      </c>
    </row>
    <row r="22" spans="1:9" x14ac:dyDescent="0.25">
      <c r="A22" s="43" t="s">
        <v>48</v>
      </c>
      <c r="B22" s="35">
        <v>75</v>
      </c>
      <c r="C22" s="36">
        <v>17144242.920000002</v>
      </c>
      <c r="D22" s="35">
        <v>57</v>
      </c>
      <c r="E22" s="36">
        <v>7033502.5999999996</v>
      </c>
      <c r="F22" s="35">
        <v>45</v>
      </c>
      <c r="G22" s="36">
        <v>4173687.44</v>
      </c>
      <c r="H22" s="35">
        <v>87</v>
      </c>
      <c r="I22" s="36">
        <v>6892426.8300000001</v>
      </c>
    </row>
    <row r="23" spans="1:9" x14ac:dyDescent="0.25">
      <c r="A23" s="43" t="s">
        <v>49</v>
      </c>
      <c r="B23" s="35">
        <v>0</v>
      </c>
      <c r="C23" s="36">
        <v>0</v>
      </c>
      <c r="D23" s="35">
        <v>10</v>
      </c>
      <c r="E23" s="36">
        <v>6559919.5700000003</v>
      </c>
      <c r="F23" s="35">
        <v>1</v>
      </c>
      <c r="G23" s="36">
        <v>5210.25</v>
      </c>
      <c r="H23" s="35">
        <v>0</v>
      </c>
      <c r="I23" s="36">
        <v>0</v>
      </c>
    </row>
    <row r="24" spans="1:9" x14ac:dyDescent="0.25">
      <c r="A24" s="43" t="s">
        <v>52</v>
      </c>
      <c r="B24" s="35">
        <v>13</v>
      </c>
      <c r="C24" s="36">
        <v>8361159</v>
      </c>
      <c r="D24" s="35">
        <v>20</v>
      </c>
      <c r="E24" s="36">
        <v>5802497.7300000004</v>
      </c>
      <c r="F24" s="35">
        <v>3</v>
      </c>
      <c r="G24" s="36">
        <v>57897.5</v>
      </c>
      <c r="H24" s="35">
        <v>0</v>
      </c>
      <c r="I24" s="36">
        <v>0</v>
      </c>
    </row>
    <row r="25" spans="1:9" x14ac:dyDescent="0.25">
      <c r="A25" s="43" t="s">
        <v>54</v>
      </c>
      <c r="B25" s="35">
        <v>4</v>
      </c>
      <c r="C25" s="36">
        <v>806234.57</v>
      </c>
      <c r="D25" s="35">
        <v>28</v>
      </c>
      <c r="E25" s="36">
        <v>2927076.55</v>
      </c>
      <c r="F25" s="35">
        <v>30</v>
      </c>
      <c r="G25" s="36">
        <v>625360.31000000006</v>
      </c>
      <c r="H25" s="35">
        <v>0</v>
      </c>
      <c r="I25" s="36">
        <v>0</v>
      </c>
    </row>
    <row r="26" spans="1:9" x14ac:dyDescent="0.25">
      <c r="A26" s="43" t="s">
        <v>55</v>
      </c>
      <c r="B26" s="35">
        <v>0</v>
      </c>
      <c r="C26" s="36">
        <v>0</v>
      </c>
      <c r="D26" s="35">
        <v>0</v>
      </c>
      <c r="E26" s="36">
        <v>0</v>
      </c>
      <c r="F26" s="35">
        <v>9</v>
      </c>
      <c r="G26" s="36">
        <v>69271.02</v>
      </c>
      <c r="H26" s="35">
        <v>0</v>
      </c>
      <c r="I26" s="36">
        <v>0</v>
      </c>
    </row>
    <row r="27" spans="1:9" x14ac:dyDescent="0.25">
      <c r="A27" s="39" t="s">
        <v>65</v>
      </c>
      <c r="B27" s="40">
        <f>SUM(B4:B26)</f>
        <v>163</v>
      </c>
      <c r="C27" s="41">
        <f>SUM(C4:C26)</f>
        <v>123704566.41000001</v>
      </c>
      <c r="D27" s="40">
        <v>332</v>
      </c>
      <c r="E27" s="41">
        <v>690646601.75</v>
      </c>
      <c r="F27" s="40">
        <v>152</v>
      </c>
      <c r="G27" s="41">
        <v>59209536.090000011</v>
      </c>
      <c r="H27" s="40">
        <v>302</v>
      </c>
      <c r="I27" s="41">
        <v>66937636.449999996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opLeftCell="A4" zoomScaleNormal="100" zoomScalePageLayoutView="85" workbookViewId="0">
      <selection activeCell="A21" sqref="A21"/>
    </sheetView>
  </sheetViews>
  <sheetFormatPr defaultRowHeight="15" x14ac:dyDescent="0.25"/>
  <cols>
    <col min="1" max="1" width="7.85546875" bestFit="1" customWidth="1"/>
    <col min="2" max="2" width="5.7109375" style="16" bestFit="1" customWidth="1"/>
    <col min="3" max="3" width="12.42578125" style="16" bestFit="1" customWidth="1"/>
    <col min="4" max="4" width="5.7109375" style="1" bestFit="1" customWidth="1"/>
    <col min="5" max="5" width="14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1.42578125" bestFit="1" customWidth="1"/>
  </cols>
  <sheetData>
    <row r="1" spans="1:9" ht="15.75" x14ac:dyDescent="0.25">
      <c r="A1" s="74" t="s">
        <v>60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0</v>
      </c>
      <c r="C4" s="36">
        <v>0</v>
      </c>
      <c r="D4" s="35">
        <v>0</v>
      </c>
      <c r="E4" s="36">
        <v>0</v>
      </c>
      <c r="F4" s="35">
        <v>2</v>
      </c>
      <c r="G4" s="36">
        <v>500000</v>
      </c>
      <c r="H4" s="35">
        <v>0</v>
      </c>
      <c r="I4" s="36">
        <v>0</v>
      </c>
    </row>
    <row r="5" spans="1:9" x14ac:dyDescent="0.25">
      <c r="A5" s="43" t="s">
        <v>23</v>
      </c>
      <c r="B5" s="35">
        <v>0</v>
      </c>
      <c r="C5" s="36">
        <v>0</v>
      </c>
      <c r="D5" s="35">
        <v>0</v>
      </c>
      <c r="E5" s="36">
        <v>0</v>
      </c>
      <c r="F5" s="35">
        <v>0</v>
      </c>
      <c r="G5" s="36">
        <v>0</v>
      </c>
      <c r="H5" s="35">
        <v>1</v>
      </c>
      <c r="I5" s="36">
        <v>9707.5</v>
      </c>
    </row>
    <row r="6" spans="1:9" x14ac:dyDescent="0.25">
      <c r="A6" s="43" t="s">
        <v>24</v>
      </c>
      <c r="B6" s="35">
        <v>4</v>
      </c>
      <c r="C6" s="36">
        <v>72030.289999999994</v>
      </c>
      <c r="D6" s="35">
        <v>4</v>
      </c>
      <c r="E6" s="36">
        <v>23365559.25</v>
      </c>
      <c r="F6" s="35">
        <v>2</v>
      </c>
      <c r="G6" s="36">
        <v>25190</v>
      </c>
      <c r="H6" s="35">
        <v>5</v>
      </c>
      <c r="I6" s="36">
        <v>1633265.16</v>
      </c>
    </row>
    <row r="7" spans="1:9" x14ac:dyDescent="0.25">
      <c r="A7" s="43" t="s">
        <v>29</v>
      </c>
      <c r="B7" s="35">
        <v>0</v>
      </c>
      <c r="C7" s="36">
        <v>0</v>
      </c>
      <c r="D7" s="35">
        <v>1</v>
      </c>
      <c r="E7" s="36">
        <v>9916</v>
      </c>
      <c r="F7" s="35">
        <v>0</v>
      </c>
      <c r="G7" s="36">
        <v>0</v>
      </c>
      <c r="H7" s="35">
        <v>0</v>
      </c>
      <c r="I7" s="36">
        <v>0</v>
      </c>
    </row>
    <row r="8" spans="1:9" x14ac:dyDescent="0.25">
      <c r="A8" s="43" t="s">
        <v>30</v>
      </c>
      <c r="B8" s="35">
        <v>14</v>
      </c>
      <c r="C8" s="36">
        <v>492091.33</v>
      </c>
      <c r="D8" s="35">
        <v>2</v>
      </c>
      <c r="E8" s="36">
        <v>16030</v>
      </c>
      <c r="F8" s="35">
        <v>26</v>
      </c>
      <c r="G8" s="36">
        <v>550741.22</v>
      </c>
      <c r="H8" s="35">
        <v>7</v>
      </c>
      <c r="I8" s="36">
        <v>86279.1</v>
      </c>
    </row>
    <row r="9" spans="1:9" x14ac:dyDescent="0.25">
      <c r="A9" s="43" t="s">
        <v>31</v>
      </c>
      <c r="B9" s="35">
        <v>11</v>
      </c>
      <c r="C9" s="36">
        <v>256583629.68000001</v>
      </c>
      <c r="D9" s="35">
        <v>13</v>
      </c>
      <c r="E9" s="36">
        <v>54373800.670000002</v>
      </c>
      <c r="F9" s="35">
        <v>13</v>
      </c>
      <c r="G9" s="36">
        <v>11174664.779999999</v>
      </c>
      <c r="H9" s="35">
        <v>13</v>
      </c>
      <c r="I9" s="36">
        <v>13479680.810000001</v>
      </c>
    </row>
    <row r="10" spans="1:9" x14ac:dyDescent="0.25">
      <c r="A10" s="43" t="s">
        <v>32</v>
      </c>
      <c r="B10" s="35">
        <v>0</v>
      </c>
      <c r="C10" s="36">
        <v>0</v>
      </c>
      <c r="D10" s="35">
        <v>1</v>
      </c>
      <c r="E10" s="36">
        <v>221000</v>
      </c>
      <c r="F10" s="35">
        <v>0</v>
      </c>
      <c r="G10" s="36">
        <v>0</v>
      </c>
      <c r="H10" s="35">
        <v>0</v>
      </c>
      <c r="I10" s="36">
        <v>0</v>
      </c>
    </row>
    <row r="11" spans="1:9" x14ac:dyDescent="0.25">
      <c r="A11" s="43" t="s">
        <v>34</v>
      </c>
      <c r="B11" s="35">
        <v>3</v>
      </c>
      <c r="C11" s="36">
        <v>216747</v>
      </c>
      <c r="D11" s="35">
        <v>2</v>
      </c>
      <c r="E11" s="36">
        <v>720081</v>
      </c>
      <c r="F11" s="35">
        <v>1</v>
      </c>
      <c r="G11" s="36">
        <v>871008.51</v>
      </c>
      <c r="H11" s="35">
        <v>0</v>
      </c>
      <c r="I11" s="36">
        <v>0</v>
      </c>
    </row>
    <row r="12" spans="1:9" x14ac:dyDescent="0.25">
      <c r="A12" s="43" t="s">
        <v>36</v>
      </c>
      <c r="B12" s="35">
        <v>0</v>
      </c>
      <c r="C12" s="36">
        <v>0</v>
      </c>
      <c r="D12" s="35">
        <v>0</v>
      </c>
      <c r="E12" s="36">
        <v>0</v>
      </c>
      <c r="F12" s="35">
        <v>1</v>
      </c>
      <c r="G12" s="36">
        <v>9418.5</v>
      </c>
      <c r="H12" s="35">
        <v>0</v>
      </c>
      <c r="I12" s="36">
        <v>0</v>
      </c>
    </row>
    <row r="13" spans="1:9" x14ac:dyDescent="0.25">
      <c r="A13" s="43" t="s">
        <v>37</v>
      </c>
      <c r="B13" s="35">
        <v>10</v>
      </c>
      <c r="C13" s="36">
        <v>135075</v>
      </c>
      <c r="D13" s="35">
        <v>2</v>
      </c>
      <c r="E13" s="36">
        <v>3170.7</v>
      </c>
      <c r="F13" s="35">
        <v>4</v>
      </c>
      <c r="G13" s="36">
        <v>143725</v>
      </c>
      <c r="H13" s="35">
        <v>1</v>
      </c>
      <c r="I13" s="36">
        <v>7000</v>
      </c>
    </row>
    <row r="14" spans="1:9" x14ac:dyDescent="0.25">
      <c r="A14" s="43" t="s">
        <v>39</v>
      </c>
      <c r="B14" s="35">
        <v>4</v>
      </c>
      <c r="C14" s="36">
        <v>6126687</v>
      </c>
      <c r="D14" s="35">
        <v>5</v>
      </c>
      <c r="E14" s="36">
        <v>29519476</v>
      </c>
      <c r="F14" s="35">
        <v>1</v>
      </c>
      <c r="G14" s="36">
        <v>6072.95</v>
      </c>
      <c r="H14" s="35">
        <v>5</v>
      </c>
      <c r="I14" s="36">
        <v>36030.29</v>
      </c>
    </row>
    <row r="15" spans="1:9" x14ac:dyDescent="0.25">
      <c r="A15" s="43" t="s">
        <v>40</v>
      </c>
      <c r="B15" s="35">
        <v>0</v>
      </c>
      <c r="C15" s="36">
        <v>0</v>
      </c>
      <c r="D15" s="35">
        <v>1</v>
      </c>
      <c r="E15" s="36">
        <v>300000</v>
      </c>
      <c r="F15" s="35">
        <v>5</v>
      </c>
      <c r="G15" s="36">
        <v>33399.5</v>
      </c>
      <c r="H15" s="35">
        <v>0</v>
      </c>
      <c r="I15" s="36">
        <v>0</v>
      </c>
    </row>
    <row r="16" spans="1:9" x14ac:dyDescent="0.25">
      <c r="A16" s="43" t="s">
        <v>41</v>
      </c>
      <c r="B16" s="35">
        <v>1</v>
      </c>
      <c r="C16" s="36">
        <v>242770.04</v>
      </c>
      <c r="D16" s="35">
        <v>0</v>
      </c>
      <c r="E16" s="36">
        <v>0</v>
      </c>
      <c r="F16" s="35">
        <v>3</v>
      </c>
      <c r="G16" s="36">
        <v>13269240.5</v>
      </c>
      <c r="H16" s="35">
        <v>1</v>
      </c>
      <c r="I16" s="36">
        <v>1500</v>
      </c>
    </row>
    <row r="17" spans="1:9" x14ac:dyDescent="0.25">
      <c r="A17" s="43" t="s">
        <v>42</v>
      </c>
      <c r="B17" s="35">
        <v>0</v>
      </c>
      <c r="C17" s="36">
        <v>0</v>
      </c>
      <c r="D17" s="35">
        <v>0</v>
      </c>
      <c r="E17" s="36">
        <v>0</v>
      </c>
      <c r="F17" s="35">
        <v>1</v>
      </c>
      <c r="G17" s="36">
        <v>400</v>
      </c>
      <c r="H17" s="35">
        <v>0</v>
      </c>
      <c r="I17" s="36">
        <v>0</v>
      </c>
    </row>
    <row r="18" spans="1:9" x14ac:dyDescent="0.25">
      <c r="A18" s="43" t="s">
        <v>43</v>
      </c>
      <c r="B18" s="35">
        <v>4</v>
      </c>
      <c r="C18" s="36">
        <v>1620031</v>
      </c>
      <c r="D18" s="35">
        <v>3</v>
      </c>
      <c r="E18" s="36">
        <v>180310220</v>
      </c>
      <c r="F18" s="35">
        <v>5</v>
      </c>
      <c r="G18" s="36">
        <v>1930000</v>
      </c>
      <c r="H18" s="35">
        <v>4</v>
      </c>
      <c r="I18" s="36">
        <v>3933666.34</v>
      </c>
    </row>
    <row r="19" spans="1:9" x14ac:dyDescent="0.25">
      <c r="A19" s="43" t="s">
        <v>44</v>
      </c>
      <c r="B19" s="35">
        <v>6</v>
      </c>
      <c r="C19" s="36">
        <v>572966.40000000002</v>
      </c>
      <c r="D19" s="35">
        <v>7</v>
      </c>
      <c r="E19" s="36">
        <v>2113200</v>
      </c>
      <c r="F19" s="35">
        <v>18</v>
      </c>
      <c r="G19" s="36">
        <v>2890751.71</v>
      </c>
      <c r="H19" s="35">
        <v>12</v>
      </c>
      <c r="I19" s="36">
        <v>8736768.7100000009</v>
      </c>
    </row>
    <row r="20" spans="1:9" x14ac:dyDescent="0.25">
      <c r="A20" s="43" t="s">
        <v>45</v>
      </c>
      <c r="B20" s="35">
        <v>0</v>
      </c>
      <c r="C20" s="36">
        <v>0</v>
      </c>
      <c r="D20" s="35">
        <v>3</v>
      </c>
      <c r="E20" s="36">
        <v>754900825</v>
      </c>
      <c r="F20" s="35">
        <v>1</v>
      </c>
      <c r="G20" s="36">
        <v>700000</v>
      </c>
      <c r="H20" s="35">
        <v>0</v>
      </c>
      <c r="I20" s="36">
        <v>0</v>
      </c>
    </row>
    <row r="21" spans="1:9" x14ac:dyDescent="0.25">
      <c r="A21" s="43" t="s">
        <v>47</v>
      </c>
      <c r="B21" s="35">
        <v>1</v>
      </c>
      <c r="C21" s="36">
        <v>29838.47</v>
      </c>
      <c r="D21" s="35">
        <v>4</v>
      </c>
      <c r="E21" s="36">
        <v>2741479</v>
      </c>
      <c r="F21" s="35">
        <v>3</v>
      </c>
      <c r="G21" s="36">
        <v>76074.8</v>
      </c>
      <c r="H21" s="35">
        <v>0</v>
      </c>
      <c r="I21" s="36">
        <v>0</v>
      </c>
    </row>
    <row r="22" spans="1:9" x14ac:dyDescent="0.25">
      <c r="A22" s="43" t="s">
        <v>48</v>
      </c>
      <c r="B22" s="35">
        <v>0</v>
      </c>
      <c r="C22" s="36">
        <v>0</v>
      </c>
      <c r="D22" s="35">
        <v>1</v>
      </c>
      <c r="E22" s="36">
        <v>7805000</v>
      </c>
      <c r="F22" s="35">
        <v>0</v>
      </c>
      <c r="G22" s="36">
        <v>0</v>
      </c>
      <c r="H22" s="35">
        <v>1</v>
      </c>
      <c r="I22" s="36">
        <v>900000</v>
      </c>
    </row>
    <row r="23" spans="1:9" x14ac:dyDescent="0.25">
      <c r="A23" s="43" t="s">
        <v>49</v>
      </c>
      <c r="B23" s="35">
        <v>0</v>
      </c>
      <c r="C23" s="36">
        <v>0</v>
      </c>
      <c r="D23" s="35">
        <v>0</v>
      </c>
      <c r="E23" s="36">
        <v>0</v>
      </c>
      <c r="F23" s="35">
        <v>2</v>
      </c>
      <c r="G23" s="36">
        <v>39999</v>
      </c>
      <c r="H23" s="35">
        <v>0</v>
      </c>
      <c r="I23" s="36">
        <v>0</v>
      </c>
    </row>
    <row r="24" spans="1:9" x14ac:dyDescent="0.25">
      <c r="A24" s="43" t="s">
        <v>50</v>
      </c>
      <c r="B24" s="35">
        <v>0</v>
      </c>
      <c r="C24" s="36">
        <v>0</v>
      </c>
      <c r="D24" s="35">
        <v>1</v>
      </c>
      <c r="E24" s="36">
        <v>37204</v>
      </c>
      <c r="F24" s="35">
        <v>0</v>
      </c>
      <c r="G24" s="36">
        <v>0</v>
      </c>
      <c r="H24" s="35">
        <v>1</v>
      </c>
      <c r="I24" s="36">
        <v>237000</v>
      </c>
    </row>
    <row r="25" spans="1:9" x14ac:dyDescent="0.25">
      <c r="A25" s="43" t="s">
        <v>52</v>
      </c>
      <c r="B25" s="35">
        <v>0</v>
      </c>
      <c r="C25" s="36">
        <v>0</v>
      </c>
      <c r="D25" s="35">
        <v>0</v>
      </c>
      <c r="E25" s="36">
        <v>0</v>
      </c>
      <c r="F25" s="35">
        <v>1</v>
      </c>
      <c r="G25" s="36">
        <v>142800</v>
      </c>
      <c r="H25" s="35">
        <v>0</v>
      </c>
      <c r="I25" s="36">
        <v>0</v>
      </c>
    </row>
    <row r="26" spans="1:9" x14ac:dyDescent="0.25">
      <c r="A26" s="43" t="s">
        <v>54</v>
      </c>
      <c r="B26" s="35">
        <v>0</v>
      </c>
      <c r="C26" s="36">
        <v>0</v>
      </c>
      <c r="D26" s="35">
        <v>0</v>
      </c>
      <c r="E26" s="36">
        <v>0</v>
      </c>
      <c r="F26" s="35">
        <v>0</v>
      </c>
      <c r="G26" s="36">
        <v>0</v>
      </c>
      <c r="H26" s="35">
        <v>1</v>
      </c>
      <c r="I26" s="36">
        <v>3000000</v>
      </c>
    </row>
    <row r="27" spans="1:9" x14ac:dyDescent="0.25">
      <c r="A27" s="43" t="s">
        <v>75</v>
      </c>
      <c r="B27" s="35">
        <v>1</v>
      </c>
      <c r="C27" s="36">
        <v>1000000</v>
      </c>
      <c r="D27" s="35">
        <v>2</v>
      </c>
      <c r="E27" s="36">
        <v>2800000</v>
      </c>
      <c r="F27" s="35">
        <v>2</v>
      </c>
      <c r="G27" s="36">
        <v>12580.48</v>
      </c>
      <c r="H27" s="35">
        <v>1</v>
      </c>
      <c r="I27" s="36">
        <v>1249</v>
      </c>
    </row>
    <row r="28" spans="1:9" x14ac:dyDescent="0.25">
      <c r="A28" s="43" t="s">
        <v>55</v>
      </c>
      <c r="B28" s="35">
        <v>0</v>
      </c>
      <c r="C28" s="36">
        <v>0</v>
      </c>
      <c r="D28" s="35">
        <v>0</v>
      </c>
      <c r="E28" s="36">
        <v>0</v>
      </c>
      <c r="F28" s="35">
        <v>1</v>
      </c>
      <c r="G28" s="36">
        <v>47531.69</v>
      </c>
      <c r="H28" s="35">
        <v>0</v>
      </c>
      <c r="I28" s="36">
        <v>0</v>
      </c>
    </row>
    <row r="29" spans="1:9" x14ac:dyDescent="0.25">
      <c r="A29" s="39" t="s">
        <v>65</v>
      </c>
      <c r="B29" s="40">
        <v>59</v>
      </c>
      <c r="C29" s="41">
        <v>267091866.21000001</v>
      </c>
      <c r="D29" s="40">
        <v>52</v>
      </c>
      <c r="E29" s="41">
        <v>1059236961.62</v>
      </c>
      <c r="F29" s="40">
        <v>92</v>
      </c>
      <c r="G29" s="41">
        <v>32423598.640000004</v>
      </c>
      <c r="H29" s="40">
        <v>53</v>
      </c>
      <c r="I29" s="41">
        <v>32062146.91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zoomScaleNormal="100" workbookViewId="0">
      <selection activeCell="K19" sqref="K19"/>
    </sheetView>
  </sheetViews>
  <sheetFormatPr defaultRowHeight="15" x14ac:dyDescent="0.25"/>
  <cols>
    <col min="1" max="1" width="6.85546875" bestFit="1" customWidth="1"/>
    <col min="2" max="2" width="5.7109375" style="17" bestFit="1" customWidth="1"/>
    <col min="3" max="3" width="10.42578125" style="17" bestFit="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1.42578125" bestFit="1" customWidth="1"/>
    <col min="8" max="8" width="6.5703125" customWidth="1"/>
    <col min="9" max="9" width="7.7109375" customWidth="1"/>
  </cols>
  <sheetData>
    <row r="1" spans="1:10" ht="15.75" x14ac:dyDescent="0.25">
      <c r="A1" s="74" t="s">
        <v>33</v>
      </c>
      <c r="B1" s="74"/>
      <c r="C1" s="74"/>
      <c r="D1" s="74"/>
      <c r="E1" s="74"/>
      <c r="F1" s="74"/>
      <c r="G1" s="74"/>
      <c r="H1" s="74"/>
      <c r="I1" s="74"/>
    </row>
    <row r="2" spans="1:10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10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10" x14ac:dyDescent="0.25">
      <c r="A4" s="43" t="s">
        <v>32</v>
      </c>
      <c r="B4" s="35">
        <v>3</v>
      </c>
      <c r="C4" s="36">
        <v>3573800</v>
      </c>
      <c r="D4" s="35">
        <v>236</v>
      </c>
      <c r="E4" s="36">
        <v>350410645</v>
      </c>
      <c r="F4" s="35">
        <v>8</v>
      </c>
      <c r="G4" s="36">
        <v>24485289</v>
      </c>
      <c r="H4" s="35">
        <v>0</v>
      </c>
      <c r="I4" s="36">
        <v>0</v>
      </c>
      <c r="J4" s="2"/>
    </row>
    <row r="5" spans="1:10" x14ac:dyDescent="0.25">
      <c r="A5" s="43" t="s">
        <v>49</v>
      </c>
      <c r="B5" s="35">
        <v>0</v>
      </c>
      <c r="C5" s="36">
        <v>0</v>
      </c>
      <c r="D5" s="35">
        <v>1</v>
      </c>
      <c r="E5" s="36">
        <v>11712000</v>
      </c>
      <c r="F5" s="35">
        <v>0</v>
      </c>
      <c r="G5" s="36">
        <v>0</v>
      </c>
      <c r="H5" s="35">
        <v>0</v>
      </c>
      <c r="I5" s="36">
        <v>0</v>
      </c>
    </row>
    <row r="6" spans="1:10" x14ac:dyDescent="0.25">
      <c r="A6" s="39" t="s">
        <v>65</v>
      </c>
      <c r="B6" s="40">
        <v>3</v>
      </c>
      <c r="C6" s="41">
        <v>3573800</v>
      </c>
      <c r="D6" s="40">
        <v>237</v>
      </c>
      <c r="E6" s="41">
        <v>362122645</v>
      </c>
      <c r="F6" s="40">
        <v>8</v>
      </c>
      <c r="G6" s="41">
        <v>24485289</v>
      </c>
      <c r="H6" s="40">
        <v>0</v>
      </c>
      <c r="I6" s="41">
        <v>0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13" zoomScaleNormal="100" workbookViewId="0">
      <selection activeCell="A31" sqref="A31"/>
    </sheetView>
  </sheetViews>
  <sheetFormatPr defaultRowHeight="15" x14ac:dyDescent="0.25"/>
  <cols>
    <col min="1" max="1" width="7.85546875" bestFit="1" customWidth="1"/>
    <col min="2" max="2" width="6.140625" style="18" customWidth="1"/>
    <col min="3" max="3" width="12.42578125" style="18" bestFit="1" customWidth="1"/>
    <col min="4" max="4" width="5.7109375" style="1" bestFit="1" customWidth="1"/>
    <col min="5" max="5" width="13.7109375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8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11</v>
      </c>
      <c r="C4" s="36">
        <v>575595.89</v>
      </c>
      <c r="D4" s="35">
        <v>40</v>
      </c>
      <c r="E4" s="36">
        <v>1201056.24</v>
      </c>
      <c r="F4" s="35">
        <v>36</v>
      </c>
      <c r="G4" s="36">
        <v>1397030.74</v>
      </c>
      <c r="H4" s="35">
        <v>20</v>
      </c>
      <c r="I4" s="36">
        <v>417203.32</v>
      </c>
    </row>
    <row r="5" spans="1:9" x14ac:dyDescent="0.25">
      <c r="A5" s="43" t="s">
        <v>18</v>
      </c>
      <c r="B5" s="35">
        <v>3</v>
      </c>
      <c r="C5" s="36">
        <v>177522</v>
      </c>
      <c r="D5" s="35">
        <v>4</v>
      </c>
      <c r="E5" s="36">
        <v>42536</v>
      </c>
      <c r="F5" s="35">
        <v>0</v>
      </c>
      <c r="G5" s="36">
        <v>0</v>
      </c>
      <c r="H5" s="35">
        <v>2</v>
      </c>
      <c r="I5" s="36">
        <v>13546</v>
      </c>
    </row>
    <row r="6" spans="1:9" x14ac:dyDescent="0.25">
      <c r="A6" s="43" t="s">
        <v>20</v>
      </c>
      <c r="B6" s="35">
        <v>0</v>
      </c>
      <c r="C6" s="36">
        <v>0</v>
      </c>
      <c r="D6" s="35">
        <v>0</v>
      </c>
      <c r="E6" s="36">
        <v>0</v>
      </c>
      <c r="F6" s="35">
        <v>1</v>
      </c>
      <c r="G6" s="36">
        <v>99467.83</v>
      </c>
      <c r="H6" s="35">
        <v>0</v>
      </c>
      <c r="I6" s="36">
        <v>0</v>
      </c>
    </row>
    <row r="7" spans="1:9" x14ac:dyDescent="0.25">
      <c r="A7" s="43" t="s">
        <v>22</v>
      </c>
      <c r="B7" s="35">
        <v>1</v>
      </c>
      <c r="C7" s="36">
        <v>42000</v>
      </c>
      <c r="D7" s="35">
        <v>3</v>
      </c>
      <c r="E7" s="36">
        <v>115343.28</v>
      </c>
      <c r="F7" s="35">
        <v>2</v>
      </c>
      <c r="G7" s="36">
        <v>58932.68</v>
      </c>
      <c r="H7" s="35">
        <v>0</v>
      </c>
      <c r="I7" s="36">
        <v>0</v>
      </c>
    </row>
    <row r="8" spans="1:9" x14ac:dyDescent="0.25">
      <c r="A8" s="43" t="s">
        <v>62</v>
      </c>
      <c r="B8" s="37"/>
      <c r="C8" s="46"/>
      <c r="D8" s="37"/>
      <c r="E8" s="46"/>
      <c r="F8" s="37"/>
      <c r="G8" s="38"/>
      <c r="H8" s="35">
        <v>1</v>
      </c>
      <c r="I8" s="36">
        <v>3446.46</v>
      </c>
    </row>
    <row r="9" spans="1:9" x14ac:dyDescent="0.25">
      <c r="A9" s="43" t="s">
        <v>23</v>
      </c>
      <c r="B9" s="35">
        <v>4</v>
      </c>
      <c r="C9" s="36">
        <v>218101.27</v>
      </c>
      <c r="D9" s="35">
        <v>9</v>
      </c>
      <c r="E9" s="36">
        <v>164388.63</v>
      </c>
      <c r="F9" s="35">
        <v>19</v>
      </c>
      <c r="G9" s="36">
        <v>266695.34999999998</v>
      </c>
      <c r="H9" s="35">
        <v>12</v>
      </c>
      <c r="I9" s="36">
        <v>159334.93</v>
      </c>
    </row>
    <row r="10" spans="1:9" x14ac:dyDescent="0.25">
      <c r="A10" s="43" t="s">
        <v>24</v>
      </c>
      <c r="B10" s="35">
        <v>281</v>
      </c>
      <c r="C10" s="36">
        <v>192763753.52000001</v>
      </c>
      <c r="D10" s="35">
        <v>244</v>
      </c>
      <c r="E10" s="36">
        <v>185408829.18000001</v>
      </c>
      <c r="F10" s="35">
        <v>242</v>
      </c>
      <c r="G10" s="36">
        <v>123260679.65000001</v>
      </c>
      <c r="H10" s="35">
        <v>369</v>
      </c>
      <c r="I10" s="36">
        <v>149765652</v>
      </c>
    </row>
    <row r="11" spans="1:9" x14ac:dyDescent="0.25">
      <c r="A11" s="43" t="s">
        <v>28</v>
      </c>
      <c r="B11" s="35">
        <v>1</v>
      </c>
      <c r="C11" s="36">
        <v>45732.82</v>
      </c>
      <c r="D11" s="35">
        <v>4</v>
      </c>
      <c r="E11" s="36">
        <v>186983.4</v>
      </c>
      <c r="F11" s="35">
        <v>7</v>
      </c>
      <c r="G11" s="36">
        <v>94011</v>
      </c>
      <c r="H11" s="35">
        <v>9</v>
      </c>
      <c r="I11" s="36">
        <v>261998.45</v>
      </c>
    </row>
    <row r="12" spans="1:9" x14ac:dyDescent="0.25">
      <c r="A12" s="43" t="s">
        <v>29</v>
      </c>
      <c r="B12" s="35">
        <v>1</v>
      </c>
      <c r="C12" s="36">
        <v>40628</v>
      </c>
      <c r="D12" s="35">
        <v>0</v>
      </c>
      <c r="E12" s="36">
        <v>0</v>
      </c>
      <c r="F12" s="35">
        <v>1</v>
      </c>
      <c r="G12" s="36">
        <v>43222</v>
      </c>
      <c r="H12" s="35">
        <v>1</v>
      </c>
      <c r="I12" s="36">
        <v>108365.1</v>
      </c>
    </row>
    <row r="13" spans="1:9" x14ac:dyDescent="0.25">
      <c r="A13" s="43" t="s">
        <v>30</v>
      </c>
      <c r="B13" s="35">
        <v>7</v>
      </c>
      <c r="C13" s="36">
        <v>675234.25</v>
      </c>
      <c r="D13" s="35">
        <v>24</v>
      </c>
      <c r="E13" s="36">
        <v>809164.06</v>
      </c>
      <c r="F13" s="35">
        <v>7</v>
      </c>
      <c r="G13" s="36">
        <v>520365.62</v>
      </c>
      <c r="H13" s="35">
        <v>17</v>
      </c>
      <c r="I13" s="36">
        <v>845325.85</v>
      </c>
    </row>
    <row r="14" spans="1:9" x14ac:dyDescent="0.25">
      <c r="A14" s="43" t="s">
        <v>31</v>
      </c>
      <c r="B14" s="35">
        <v>120</v>
      </c>
      <c r="C14" s="36">
        <v>8769465.5</v>
      </c>
      <c r="D14" s="35">
        <v>176</v>
      </c>
      <c r="E14" s="36">
        <v>11683871.5</v>
      </c>
      <c r="F14" s="35">
        <v>272</v>
      </c>
      <c r="G14" s="36">
        <v>21768151.379999999</v>
      </c>
      <c r="H14" s="35">
        <v>255</v>
      </c>
      <c r="I14" s="36">
        <v>9890742.9399999995</v>
      </c>
    </row>
    <row r="15" spans="1:9" x14ac:dyDescent="0.25">
      <c r="A15" s="43" t="s">
        <v>32</v>
      </c>
      <c r="B15" s="35">
        <v>2</v>
      </c>
      <c r="C15" s="36">
        <v>49901.73</v>
      </c>
      <c r="D15" s="35">
        <v>14</v>
      </c>
      <c r="E15" s="36">
        <v>231318.62</v>
      </c>
      <c r="F15" s="35">
        <v>27</v>
      </c>
      <c r="G15" s="36">
        <v>439958.91</v>
      </c>
      <c r="H15" s="35">
        <v>20</v>
      </c>
      <c r="I15" s="36">
        <v>303189.48</v>
      </c>
    </row>
    <row r="16" spans="1:9" x14ac:dyDescent="0.25">
      <c r="A16" s="43" t="s">
        <v>34</v>
      </c>
      <c r="B16" s="35">
        <v>0</v>
      </c>
      <c r="C16" s="36">
        <v>0</v>
      </c>
      <c r="D16" s="35">
        <v>4</v>
      </c>
      <c r="E16" s="36">
        <v>220550.18</v>
      </c>
      <c r="F16" s="35">
        <v>22</v>
      </c>
      <c r="G16" s="36">
        <v>674461.28</v>
      </c>
      <c r="H16" s="35">
        <v>6</v>
      </c>
      <c r="I16" s="36">
        <v>161998.54999999999</v>
      </c>
    </row>
    <row r="17" spans="1:9" x14ac:dyDescent="0.25">
      <c r="A17" s="43" t="s">
        <v>35</v>
      </c>
      <c r="B17" s="35">
        <v>12</v>
      </c>
      <c r="C17" s="36">
        <v>334743.62</v>
      </c>
      <c r="D17" s="35">
        <v>12</v>
      </c>
      <c r="E17" s="36">
        <v>276952.64</v>
      </c>
      <c r="F17" s="35">
        <v>20</v>
      </c>
      <c r="G17" s="36">
        <v>1659611.05</v>
      </c>
      <c r="H17" s="35">
        <v>23</v>
      </c>
      <c r="I17" s="36">
        <v>5175437.5599999996</v>
      </c>
    </row>
    <row r="18" spans="1:9" x14ac:dyDescent="0.25">
      <c r="A18" s="43" t="s">
        <v>36</v>
      </c>
      <c r="B18" s="35">
        <v>17</v>
      </c>
      <c r="C18" s="36">
        <v>1296886.45</v>
      </c>
      <c r="D18" s="35">
        <v>32</v>
      </c>
      <c r="E18" s="36">
        <v>838580.12</v>
      </c>
      <c r="F18" s="35">
        <v>72</v>
      </c>
      <c r="G18" s="36">
        <v>3922587.65</v>
      </c>
      <c r="H18" s="35">
        <v>101</v>
      </c>
      <c r="I18" s="36">
        <v>3323260.82</v>
      </c>
    </row>
    <row r="19" spans="1:9" x14ac:dyDescent="0.25">
      <c r="A19" s="43" t="s">
        <v>37</v>
      </c>
      <c r="B19" s="35">
        <v>31</v>
      </c>
      <c r="C19" s="36">
        <v>43452185.549999997</v>
      </c>
      <c r="D19" s="35">
        <v>18</v>
      </c>
      <c r="E19" s="36">
        <v>2071611.54</v>
      </c>
      <c r="F19" s="35">
        <v>34</v>
      </c>
      <c r="G19" s="36">
        <v>2291735.37</v>
      </c>
      <c r="H19" s="35">
        <v>9</v>
      </c>
      <c r="I19" s="36">
        <v>6645846.3499999996</v>
      </c>
    </row>
    <row r="20" spans="1:9" x14ac:dyDescent="0.25">
      <c r="A20" s="43" t="s">
        <v>39</v>
      </c>
      <c r="B20" s="35">
        <v>30</v>
      </c>
      <c r="C20" s="36">
        <v>18175615.109999999</v>
      </c>
      <c r="D20" s="35">
        <v>71</v>
      </c>
      <c r="E20" s="36">
        <v>3385839.59</v>
      </c>
      <c r="F20" s="35">
        <v>59</v>
      </c>
      <c r="G20" s="36">
        <v>9774894.5800000001</v>
      </c>
      <c r="H20" s="35">
        <v>50</v>
      </c>
      <c r="I20" s="36">
        <v>14374006.5</v>
      </c>
    </row>
    <row r="21" spans="1:9" x14ac:dyDescent="0.25">
      <c r="A21" s="43" t="s">
        <v>40</v>
      </c>
      <c r="B21" s="35">
        <v>6</v>
      </c>
      <c r="C21" s="36">
        <v>197431.6</v>
      </c>
      <c r="D21" s="35">
        <v>19</v>
      </c>
      <c r="E21" s="36">
        <v>553534.26</v>
      </c>
      <c r="F21" s="35">
        <v>23</v>
      </c>
      <c r="G21" s="36">
        <v>471735.06</v>
      </c>
      <c r="H21" s="35">
        <v>19</v>
      </c>
      <c r="I21" s="36">
        <v>365351.09</v>
      </c>
    </row>
    <row r="22" spans="1:9" x14ac:dyDescent="0.25">
      <c r="A22" s="43" t="s">
        <v>41</v>
      </c>
      <c r="B22" s="35">
        <v>52</v>
      </c>
      <c r="C22" s="36">
        <v>103513779.16</v>
      </c>
      <c r="D22" s="35">
        <v>87</v>
      </c>
      <c r="E22" s="36">
        <v>100140064.87</v>
      </c>
      <c r="F22" s="35">
        <v>102</v>
      </c>
      <c r="G22" s="36">
        <v>177517407.15000001</v>
      </c>
      <c r="H22" s="35">
        <v>104</v>
      </c>
      <c r="I22" s="36">
        <v>306740808.62</v>
      </c>
    </row>
    <row r="23" spans="1:9" x14ac:dyDescent="0.25">
      <c r="A23" s="43" t="s">
        <v>42</v>
      </c>
      <c r="B23" s="35">
        <v>42</v>
      </c>
      <c r="C23" s="36">
        <v>532053.31000000006</v>
      </c>
      <c r="D23" s="35">
        <v>55</v>
      </c>
      <c r="E23" s="36">
        <v>624263.25</v>
      </c>
      <c r="F23" s="35">
        <v>91</v>
      </c>
      <c r="G23" s="36">
        <v>839998.62</v>
      </c>
      <c r="H23" s="35">
        <v>91</v>
      </c>
      <c r="I23" s="36">
        <v>1310233.1100000001</v>
      </c>
    </row>
    <row r="24" spans="1:9" x14ac:dyDescent="0.25">
      <c r="A24" s="43" t="s">
        <v>43</v>
      </c>
      <c r="B24" s="35">
        <v>52</v>
      </c>
      <c r="C24" s="36">
        <v>4488038.49</v>
      </c>
      <c r="D24" s="35">
        <v>39</v>
      </c>
      <c r="E24" s="36">
        <v>12879544.369999999</v>
      </c>
      <c r="F24" s="35">
        <v>60</v>
      </c>
      <c r="G24" s="36">
        <v>18617777.34</v>
      </c>
      <c r="H24" s="35">
        <v>56</v>
      </c>
      <c r="I24" s="36">
        <v>1833888.74</v>
      </c>
    </row>
    <row r="25" spans="1:9" x14ac:dyDescent="0.25">
      <c r="A25" s="43" t="s">
        <v>44</v>
      </c>
      <c r="B25" s="35">
        <v>17</v>
      </c>
      <c r="C25" s="36">
        <v>1369101.9</v>
      </c>
      <c r="D25" s="35">
        <v>32</v>
      </c>
      <c r="E25" s="36">
        <v>1054289.1200000001</v>
      </c>
      <c r="F25" s="35">
        <v>43</v>
      </c>
      <c r="G25" s="36">
        <v>2000725.09</v>
      </c>
      <c r="H25" s="35">
        <v>211</v>
      </c>
      <c r="I25" s="36">
        <v>3605916.26</v>
      </c>
    </row>
    <row r="26" spans="1:9" x14ac:dyDescent="0.25">
      <c r="A26" s="43" t="s">
        <v>45</v>
      </c>
      <c r="B26" s="35">
        <v>1</v>
      </c>
      <c r="C26" s="36">
        <v>29169</v>
      </c>
      <c r="D26" s="35">
        <v>30</v>
      </c>
      <c r="E26" s="36">
        <v>1009297.92</v>
      </c>
      <c r="F26" s="35">
        <v>26</v>
      </c>
      <c r="G26" s="36">
        <v>47769510.350000001</v>
      </c>
      <c r="H26" s="35">
        <v>31</v>
      </c>
      <c r="I26" s="36">
        <v>2118144.61</v>
      </c>
    </row>
    <row r="27" spans="1:9" x14ac:dyDescent="0.25">
      <c r="A27" s="43" t="s">
        <v>46</v>
      </c>
      <c r="B27" s="35">
        <v>7</v>
      </c>
      <c r="C27" s="36">
        <v>105687</v>
      </c>
      <c r="D27" s="35">
        <v>9</v>
      </c>
      <c r="E27" s="36">
        <v>116666.53</v>
      </c>
      <c r="F27" s="35">
        <v>3</v>
      </c>
      <c r="G27" s="36">
        <v>29775.82</v>
      </c>
      <c r="H27" s="35">
        <v>23</v>
      </c>
      <c r="I27" s="36">
        <v>275974.65000000002</v>
      </c>
    </row>
    <row r="28" spans="1:9" x14ac:dyDescent="0.25">
      <c r="A28" s="43" t="s">
        <v>47</v>
      </c>
      <c r="B28" s="35">
        <v>79</v>
      </c>
      <c r="C28" s="36">
        <v>6062289.9900000002</v>
      </c>
      <c r="D28" s="35">
        <v>113</v>
      </c>
      <c r="E28" s="36">
        <v>5265704.96</v>
      </c>
      <c r="F28" s="35">
        <v>140</v>
      </c>
      <c r="G28" s="36">
        <v>88318880.939999998</v>
      </c>
      <c r="H28" s="35">
        <v>204</v>
      </c>
      <c r="I28" s="36">
        <v>7806070.7300000004</v>
      </c>
    </row>
    <row r="29" spans="1:9" x14ac:dyDescent="0.25">
      <c r="A29" s="43" t="s">
        <v>48</v>
      </c>
      <c r="B29" s="35">
        <v>2</v>
      </c>
      <c r="C29" s="36">
        <v>222583</v>
      </c>
      <c r="D29" s="35">
        <v>2</v>
      </c>
      <c r="E29" s="36">
        <v>119884.8</v>
      </c>
      <c r="F29" s="35">
        <v>7</v>
      </c>
      <c r="G29" s="36">
        <v>350032</v>
      </c>
      <c r="H29" s="35">
        <v>19</v>
      </c>
      <c r="I29" s="36">
        <v>1165501.67</v>
      </c>
    </row>
    <row r="30" spans="1:9" x14ac:dyDescent="0.25">
      <c r="A30" s="43" t="s">
        <v>49</v>
      </c>
      <c r="B30" s="35">
        <v>97</v>
      </c>
      <c r="C30" s="36">
        <v>66431844.729999997</v>
      </c>
      <c r="D30" s="35">
        <v>70</v>
      </c>
      <c r="E30" s="36">
        <v>20238607.32</v>
      </c>
      <c r="F30" s="35">
        <v>91</v>
      </c>
      <c r="G30" s="36">
        <v>40055617.049999997</v>
      </c>
      <c r="H30" s="35">
        <v>114</v>
      </c>
      <c r="I30" s="36">
        <v>76019366.349999994</v>
      </c>
    </row>
    <row r="31" spans="1:9" x14ac:dyDescent="0.25">
      <c r="A31" s="43" t="s">
        <v>50</v>
      </c>
      <c r="B31" s="35">
        <v>17</v>
      </c>
      <c r="C31" s="36">
        <v>2128629.7999999998</v>
      </c>
      <c r="D31" s="35">
        <v>31</v>
      </c>
      <c r="E31" s="36">
        <v>970382.42</v>
      </c>
      <c r="F31" s="35">
        <v>39</v>
      </c>
      <c r="G31" s="36">
        <v>1248748.98</v>
      </c>
      <c r="H31" s="35">
        <v>31</v>
      </c>
      <c r="I31" s="36">
        <v>1152035.3400000001</v>
      </c>
    </row>
    <row r="32" spans="1:9" x14ac:dyDescent="0.25">
      <c r="A32" s="43" t="s">
        <v>51</v>
      </c>
      <c r="B32" s="35">
        <v>0</v>
      </c>
      <c r="C32" s="36">
        <v>0</v>
      </c>
      <c r="D32" s="35">
        <v>0</v>
      </c>
      <c r="E32" s="36">
        <v>0</v>
      </c>
      <c r="F32" s="35">
        <v>1</v>
      </c>
      <c r="G32" s="36">
        <v>11115</v>
      </c>
      <c r="H32" s="35">
        <v>0</v>
      </c>
      <c r="I32" s="36">
        <v>0</v>
      </c>
    </row>
    <row r="33" spans="1:9" x14ac:dyDescent="0.25">
      <c r="A33" s="43" t="s">
        <v>76</v>
      </c>
      <c r="B33" s="35">
        <v>0</v>
      </c>
      <c r="C33" s="36">
        <v>0</v>
      </c>
      <c r="D33" s="35">
        <v>0</v>
      </c>
      <c r="E33" s="36">
        <v>0</v>
      </c>
      <c r="F33" s="35">
        <v>1</v>
      </c>
      <c r="G33" s="36">
        <v>50017.8</v>
      </c>
      <c r="H33" s="35">
        <v>0</v>
      </c>
      <c r="I33" s="36">
        <v>0</v>
      </c>
    </row>
    <row r="34" spans="1:9" x14ac:dyDescent="0.25">
      <c r="A34" s="43" t="s">
        <v>52</v>
      </c>
      <c r="B34" s="35">
        <v>219</v>
      </c>
      <c r="C34" s="36">
        <v>21763208.77</v>
      </c>
      <c r="D34" s="35">
        <v>437</v>
      </c>
      <c r="E34" s="36">
        <v>9408757.1699999999</v>
      </c>
      <c r="F34" s="35">
        <v>449</v>
      </c>
      <c r="G34" s="36">
        <v>25145576.390000001</v>
      </c>
      <c r="H34" s="35">
        <v>439</v>
      </c>
      <c r="I34" s="36">
        <v>10199090.68</v>
      </c>
    </row>
    <row r="35" spans="1:9" x14ac:dyDescent="0.25">
      <c r="A35" s="43" t="s">
        <v>53</v>
      </c>
      <c r="B35" s="35">
        <v>5</v>
      </c>
      <c r="C35" s="36">
        <v>320460.33</v>
      </c>
      <c r="D35" s="35">
        <v>5</v>
      </c>
      <c r="E35" s="36">
        <v>194086.1</v>
      </c>
      <c r="F35" s="35">
        <v>19</v>
      </c>
      <c r="G35" s="36">
        <v>534624.37</v>
      </c>
      <c r="H35" s="35">
        <v>0</v>
      </c>
      <c r="I35" s="36">
        <v>0</v>
      </c>
    </row>
    <row r="36" spans="1:9" x14ac:dyDescent="0.25">
      <c r="A36" s="43" t="s">
        <v>54</v>
      </c>
      <c r="B36" s="35">
        <v>8</v>
      </c>
      <c r="C36" s="36">
        <v>556546.62</v>
      </c>
      <c r="D36" s="35">
        <v>13</v>
      </c>
      <c r="E36" s="36">
        <v>376696.86</v>
      </c>
      <c r="F36" s="35">
        <v>11</v>
      </c>
      <c r="G36" s="36">
        <v>282750.96999999997</v>
      </c>
      <c r="H36" s="35">
        <v>23</v>
      </c>
      <c r="I36" s="36">
        <v>479558.40000000002</v>
      </c>
    </row>
    <row r="37" spans="1:9" x14ac:dyDescent="0.25">
      <c r="A37" s="43" t="s">
        <v>75</v>
      </c>
      <c r="B37" s="35">
        <v>1</v>
      </c>
      <c r="C37" s="36">
        <v>3353.28</v>
      </c>
      <c r="D37" s="35">
        <v>1</v>
      </c>
      <c r="E37" s="36">
        <v>21440.6</v>
      </c>
      <c r="F37" s="35">
        <v>6</v>
      </c>
      <c r="G37" s="36">
        <v>114100.36</v>
      </c>
      <c r="H37" s="35">
        <v>1</v>
      </c>
      <c r="I37" s="36">
        <v>22640.78</v>
      </c>
    </row>
    <row r="38" spans="1:9" x14ac:dyDescent="0.25">
      <c r="A38" s="43" t="s">
        <v>55</v>
      </c>
      <c r="B38" s="35">
        <v>1</v>
      </c>
      <c r="C38" s="36">
        <v>56019.8</v>
      </c>
      <c r="D38" s="35">
        <v>0</v>
      </c>
      <c r="E38" s="36">
        <v>0</v>
      </c>
      <c r="F38" s="35">
        <v>2</v>
      </c>
      <c r="G38" s="36">
        <v>12185</v>
      </c>
      <c r="H38" s="35">
        <v>2</v>
      </c>
      <c r="I38" s="36">
        <v>35467</v>
      </c>
    </row>
    <row r="39" spans="1:9" x14ac:dyDescent="0.25">
      <c r="A39" s="39" t="s">
        <v>65</v>
      </c>
      <c r="B39" s="40">
        <f>SUM(B4:B38)</f>
        <v>1127</v>
      </c>
      <c r="C39" s="49">
        <f>SUM(C4:C38)</f>
        <v>474397562.48999995</v>
      </c>
      <c r="D39" s="40">
        <v>1598</v>
      </c>
      <c r="E39" s="49">
        <v>359610245.53000009</v>
      </c>
      <c r="F39" s="40">
        <v>1935</v>
      </c>
      <c r="G39" s="41">
        <v>569642383.38</v>
      </c>
      <c r="H39" s="40">
        <v>2263</v>
      </c>
      <c r="I39" s="41">
        <v>604579402.33999991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Normal="100" workbookViewId="0">
      <selection activeCell="A20" sqref="A20:XFD20"/>
    </sheetView>
  </sheetViews>
  <sheetFormatPr defaultRowHeight="15" x14ac:dyDescent="0.25"/>
  <cols>
    <col min="1" max="1" width="7.85546875" bestFit="1" customWidth="1"/>
    <col min="2" max="2" width="7.85546875" style="19" customWidth="1"/>
    <col min="3" max="3" width="12.42578125" style="19" bestFit="1" customWidth="1"/>
    <col min="4" max="4" width="5.7109375" style="1" bestFit="1" customWidth="1"/>
    <col min="5" max="5" width="13.7109375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9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81" t="s">
        <v>71</v>
      </c>
      <c r="C2" s="82"/>
      <c r="D2" s="81" t="s">
        <v>69</v>
      </c>
      <c r="E2" s="82"/>
      <c r="F2" s="81" t="s">
        <v>66</v>
      </c>
      <c r="G2" s="82"/>
      <c r="H2" s="75" t="s">
        <v>57</v>
      </c>
      <c r="I2" s="75"/>
    </row>
    <row r="3" spans="1:9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73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53</v>
      </c>
      <c r="C4" s="36">
        <v>52797550</v>
      </c>
      <c r="D4" s="35">
        <v>19</v>
      </c>
      <c r="E4" s="36">
        <v>9236681</v>
      </c>
      <c r="F4" s="35">
        <v>7</v>
      </c>
      <c r="G4" s="36">
        <v>985000</v>
      </c>
      <c r="H4" s="35">
        <v>2</v>
      </c>
      <c r="I4" s="36">
        <v>13500</v>
      </c>
    </row>
    <row r="5" spans="1:9" x14ac:dyDescent="0.25">
      <c r="A5" s="43" t="s">
        <v>28</v>
      </c>
      <c r="B5" s="35">
        <v>1</v>
      </c>
      <c r="C5" s="36">
        <v>385000</v>
      </c>
      <c r="D5" s="35">
        <v>1</v>
      </c>
      <c r="E5" s="36">
        <v>50000</v>
      </c>
      <c r="F5" s="35">
        <v>4</v>
      </c>
      <c r="G5" s="36">
        <v>2048917</v>
      </c>
      <c r="H5" s="35">
        <v>8</v>
      </c>
      <c r="I5" s="36">
        <v>1642633.63</v>
      </c>
    </row>
    <row r="6" spans="1:9" x14ac:dyDescent="0.25">
      <c r="A6" s="43" t="s">
        <v>30</v>
      </c>
      <c r="B6" s="35">
        <v>32</v>
      </c>
      <c r="C6" s="36">
        <v>12746506</v>
      </c>
      <c r="D6" s="35">
        <v>21</v>
      </c>
      <c r="E6" s="36">
        <v>10771720</v>
      </c>
      <c r="F6" s="35">
        <v>31</v>
      </c>
      <c r="G6" s="36">
        <v>7902347.5499999998</v>
      </c>
      <c r="H6" s="35">
        <v>18</v>
      </c>
      <c r="I6" s="36">
        <v>6200054</v>
      </c>
    </row>
    <row r="7" spans="1:9" x14ac:dyDescent="0.25">
      <c r="A7" s="43" t="s">
        <v>32</v>
      </c>
      <c r="B7" s="35">
        <v>327</v>
      </c>
      <c r="C7" s="36">
        <v>11329489</v>
      </c>
      <c r="D7" s="35">
        <v>356</v>
      </c>
      <c r="E7" s="36">
        <v>12637652</v>
      </c>
      <c r="F7" s="35">
        <v>355</v>
      </c>
      <c r="G7" s="36">
        <v>13663592</v>
      </c>
      <c r="H7" s="35">
        <v>295</v>
      </c>
      <c r="I7" s="36">
        <v>9893890</v>
      </c>
    </row>
    <row r="8" spans="1:9" x14ac:dyDescent="0.25">
      <c r="A8" s="43" t="s">
        <v>34</v>
      </c>
      <c r="B8" s="35">
        <v>7</v>
      </c>
      <c r="C8" s="36">
        <v>1795000</v>
      </c>
      <c r="D8" s="35">
        <v>3</v>
      </c>
      <c r="E8" s="36">
        <v>250000</v>
      </c>
      <c r="F8" s="35">
        <v>11</v>
      </c>
      <c r="G8" s="36">
        <v>2465054.36</v>
      </c>
      <c r="H8" s="35">
        <v>3</v>
      </c>
      <c r="I8" s="36">
        <v>250000</v>
      </c>
    </row>
    <row r="9" spans="1:9" x14ac:dyDescent="0.25">
      <c r="A9" s="43" t="s">
        <v>36</v>
      </c>
      <c r="B9" s="35">
        <v>5</v>
      </c>
      <c r="C9" s="36">
        <v>20300</v>
      </c>
      <c r="D9" s="35">
        <v>4</v>
      </c>
      <c r="E9" s="36">
        <v>20300</v>
      </c>
      <c r="F9" s="35">
        <v>6</v>
      </c>
      <c r="G9" s="36">
        <v>26600</v>
      </c>
      <c r="H9" s="35">
        <v>6</v>
      </c>
      <c r="I9" s="36">
        <v>20300</v>
      </c>
    </row>
    <row r="10" spans="1:9" x14ac:dyDescent="0.25">
      <c r="A10" s="43" t="s">
        <v>39</v>
      </c>
      <c r="B10" s="35">
        <v>275</v>
      </c>
      <c r="C10" s="36">
        <v>25836981.620000001</v>
      </c>
      <c r="D10" s="35">
        <v>197</v>
      </c>
      <c r="E10" s="36">
        <v>17652197.359999999</v>
      </c>
      <c r="F10" s="35">
        <v>232</v>
      </c>
      <c r="G10" s="36">
        <v>26569894.199999999</v>
      </c>
      <c r="H10" s="35">
        <v>281</v>
      </c>
      <c r="I10" s="36">
        <v>33896985.289999999</v>
      </c>
    </row>
    <row r="11" spans="1:9" x14ac:dyDescent="0.25">
      <c r="A11" s="43" t="s">
        <v>42</v>
      </c>
      <c r="B11" s="35">
        <v>6</v>
      </c>
      <c r="C11" s="36">
        <v>897000</v>
      </c>
      <c r="D11" s="35">
        <v>6</v>
      </c>
      <c r="E11" s="36">
        <v>897000</v>
      </c>
      <c r="F11" s="35">
        <v>1</v>
      </c>
      <c r="G11" s="36">
        <v>250000</v>
      </c>
      <c r="H11" s="35">
        <v>0</v>
      </c>
      <c r="I11" s="36">
        <v>0</v>
      </c>
    </row>
    <row r="12" spans="1:9" x14ac:dyDescent="0.25">
      <c r="A12" s="43" t="s">
        <v>44</v>
      </c>
      <c r="B12" s="35">
        <v>57</v>
      </c>
      <c r="C12" s="36">
        <v>1110325</v>
      </c>
      <c r="D12" s="35">
        <v>49</v>
      </c>
      <c r="E12" s="36">
        <v>1007325</v>
      </c>
      <c r="F12" s="35">
        <v>56</v>
      </c>
      <c r="G12" s="36">
        <v>1075536</v>
      </c>
      <c r="H12" s="35">
        <v>54</v>
      </c>
      <c r="I12" s="36">
        <v>969575</v>
      </c>
    </row>
    <row r="13" spans="1:9" x14ac:dyDescent="0.25">
      <c r="A13" s="43" t="s">
        <v>46</v>
      </c>
      <c r="B13" s="35">
        <v>1319</v>
      </c>
      <c r="C13" s="36">
        <v>87555360</v>
      </c>
      <c r="D13" s="35">
        <v>1505</v>
      </c>
      <c r="E13" s="36">
        <v>88699130</v>
      </c>
      <c r="F13" s="35">
        <v>1394</v>
      </c>
      <c r="G13" s="36">
        <v>46152964.5</v>
      </c>
      <c r="H13" s="35">
        <v>1203</v>
      </c>
      <c r="I13" s="36">
        <v>41205077</v>
      </c>
    </row>
    <row r="14" spans="1:9" x14ac:dyDescent="0.25">
      <c r="A14" s="43" t="s">
        <v>47</v>
      </c>
      <c r="B14" s="35">
        <v>23</v>
      </c>
      <c r="C14" s="36">
        <v>217375</v>
      </c>
      <c r="D14" s="35">
        <v>24</v>
      </c>
      <c r="E14" s="36">
        <v>152000</v>
      </c>
      <c r="F14" s="35">
        <v>26</v>
      </c>
      <c r="G14" s="36">
        <v>156452</v>
      </c>
      <c r="H14" s="35">
        <v>25</v>
      </c>
      <c r="I14" s="36">
        <v>154405</v>
      </c>
    </row>
    <row r="15" spans="1:9" x14ac:dyDescent="0.25">
      <c r="A15" s="43" t="s">
        <v>48</v>
      </c>
      <c r="B15" s="53">
        <v>116</v>
      </c>
      <c r="C15" s="54">
        <v>7230204</v>
      </c>
      <c r="D15" s="53">
        <v>98</v>
      </c>
      <c r="E15" s="54">
        <v>5737668</v>
      </c>
      <c r="F15" s="53">
        <v>100</v>
      </c>
      <c r="G15" s="54">
        <v>6990766</v>
      </c>
      <c r="H15" s="53">
        <v>98</v>
      </c>
      <c r="I15" s="54">
        <v>6054782</v>
      </c>
    </row>
    <row r="16" spans="1:9" x14ac:dyDescent="0.25">
      <c r="A16" s="43" t="s">
        <v>49</v>
      </c>
      <c r="B16" s="53">
        <v>24</v>
      </c>
      <c r="C16" s="54">
        <v>2222000</v>
      </c>
      <c r="D16" s="53">
        <v>22</v>
      </c>
      <c r="E16" s="54">
        <v>2208200</v>
      </c>
      <c r="F16" s="53">
        <v>23</v>
      </c>
      <c r="G16" s="54">
        <v>2266367</v>
      </c>
      <c r="H16" s="53">
        <v>20</v>
      </c>
      <c r="I16" s="54">
        <v>2255200</v>
      </c>
    </row>
    <row r="17" spans="1:9" x14ac:dyDescent="0.25">
      <c r="A17" s="43" t="s">
        <v>76</v>
      </c>
      <c r="B17" s="35">
        <v>58</v>
      </c>
      <c r="C17" s="36">
        <v>15449392</v>
      </c>
      <c r="D17" s="35">
        <v>41</v>
      </c>
      <c r="E17" s="36">
        <v>14113094</v>
      </c>
      <c r="F17" s="35">
        <v>51</v>
      </c>
      <c r="G17" s="36">
        <v>11906129</v>
      </c>
      <c r="H17" s="35">
        <v>33</v>
      </c>
      <c r="I17" s="36">
        <v>8422903</v>
      </c>
    </row>
    <row r="18" spans="1:9" x14ac:dyDescent="0.25">
      <c r="A18" s="43" t="s">
        <v>54</v>
      </c>
      <c r="B18" s="53">
        <v>2</v>
      </c>
      <c r="C18" s="54">
        <v>5658.25</v>
      </c>
      <c r="D18" s="53">
        <v>1</v>
      </c>
      <c r="E18" s="54">
        <v>3065</v>
      </c>
      <c r="F18" s="53">
        <v>1</v>
      </c>
      <c r="G18" s="54">
        <v>3494.46</v>
      </c>
      <c r="H18" s="53">
        <v>6</v>
      </c>
      <c r="I18" s="54">
        <v>14000</v>
      </c>
    </row>
    <row r="19" spans="1:9" x14ac:dyDescent="0.25">
      <c r="A19" s="43" t="s">
        <v>75</v>
      </c>
      <c r="B19" s="35">
        <v>88</v>
      </c>
      <c r="C19" s="36">
        <v>9033831</v>
      </c>
      <c r="D19" s="35">
        <v>90</v>
      </c>
      <c r="E19" s="36">
        <v>8281522</v>
      </c>
      <c r="F19" s="35">
        <v>87</v>
      </c>
      <c r="G19" s="36">
        <v>7824600</v>
      </c>
      <c r="H19" s="35">
        <v>84</v>
      </c>
      <c r="I19" s="36">
        <v>8217776</v>
      </c>
    </row>
    <row r="20" spans="1:9" x14ac:dyDescent="0.25">
      <c r="A20" s="39" t="s">
        <v>65</v>
      </c>
      <c r="B20" s="40">
        <v>2393</v>
      </c>
      <c r="C20" s="41">
        <v>228631971.87</v>
      </c>
      <c r="D20" s="40">
        <v>2437</v>
      </c>
      <c r="E20" s="41">
        <v>171717554.36000001</v>
      </c>
      <c r="F20" s="40">
        <v>2385</v>
      </c>
      <c r="G20" s="41">
        <v>130287714.06999999</v>
      </c>
      <c r="H20" s="40">
        <v>2136</v>
      </c>
      <c r="I20" s="41">
        <v>119211080.92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16" zoomScaleNormal="100" zoomScalePageLayoutView="85" workbookViewId="0">
      <selection activeCell="A38" sqref="A38"/>
    </sheetView>
  </sheetViews>
  <sheetFormatPr defaultRowHeight="15" x14ac:dyDescent="0.25"/>
  <cols>
    <col min="1" max="1" width="7.85546875" bestFit="1" customWidth="1"/>
    <col min="2" max="2" width="7.85546875" style="20" customWidth="1"/>
    <col min="3" max="3" width="12.85546875" style="20" bestFit="1" customWidth="1"/>
    <col min="4" max="4" width="6.42578125" style="1" bestFit="1" customWidth="1"/>
    <col min="5" max="5" width="13.7109375" customWidth="1"/>
    <col min="6" max="6" width="6.42578125" bestFit="1" customWidth="1"/>
    <col min="7" max="7" width="11.85546875" bestFit="1" customWidth="1"/>
    <col min="8" max="8" width="6.42578125" bestFit="1" customWidth="1"/>
    <col min="9" max="9" width="11.7109375" customWidth="1"/>
  </cols>
  <sheetData>
    <row r="1" spans="1:9" ht="15.75" x14ac:dyDescent="0.25">
      <c r="A1" s="74" t="s">
        <v>61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1142</v>
      </c>
      <c r="C4" s="36">
        <v>9810075.2100000009</v>
      </c>
      <c r="D4" s="35">
        <v>482</v>
      </c>
      <c r="E4" s="36">
        <v>1418701.68</v>
      </c>
      <c r="F4" s="35">
        <v>597</v>
      </c>
      <c r="G4" s="36">
        <v>1771563.41</v>
      </c>
      <c r="H4" s="35">
        <v>843</v>
      </c>
      <c r="I4" s="36">
        <v>2280156.21</v>
      </c>
    </row>
    <row r="5" spans="1:9" x14ac:dyDescent="0.25">
      <c r="A5" s="43" t="s">
        <v>18</v>
      </c>
      <c r="B5" s="35">
        <v>50</v>
      </c>
      <c r="C5" s="36">
        <v>139850.18</v>
      </c>
      <c r="D5" s="35">
        <v>29</v>
      </c>
      <c r="E5" s="36">
        <v>43129.98</v>
      </c>
      <c r="F5" s="35">
        <v>116</v>
      </c>
      <c r="G5" s="36">
        <v>115770.06</v>
      </c>
      <c r="H5" s="35">
        <v>124</v>
      </c>
      <c r="I5" s="36">
        <v>164106.19</v>
      </c>
    </row>
    <row r="6" spans="1:9" x14ac:dyDescent="0.25">
      <c r="A6" s="43" t="s">
        <v>20</v>
      </c>
      <c r="B6" s="35">
        <v>136</v>
      </c>
      <c r="C6" s="36">
        <v>204721.43</v>
      </c>
      <c r="D6" s="35">
        <v>113</v>
      </c>
      <c r="E6" s="36">
        <v>112544.54</v>
      </c>
      <c r="F6" s="35">
        <v>81</v>
      </c>
      <c r="G6" s="36">
        <v>68222.36</v>
      </c>
      <c r="H6" s="35">
        <v>112</v>
      </c>
      <c r="I6" s="36">
        <v>103173.25</v>
      </c>
    </row>
    <row r="7" spans="1:9" x14ac:dyDescent="0.25">
      <c r="A7" s="43" t="s">
        <v>22</v>
      </c>
      <c r="B7" s="35">
        <v>95</v>
      </c>
      <c r="C7" s="36">
        <v>264442.23999999999</v>
      </c>
      <c r="D7" s="35">
        <v>64</v>
      </c>
      <c r="E7" s="36">
        <v>95798.32</v>
      </c>
      <c r="F7" s="35">
        <v>70</v>
      </c>
      <c r="G7" s="36">
        <v>67344.22</v>
      </c>
      <c r="H7" s="35">
        <v>127</v>
      </c>
      <c r="I7" s="36">
        <v>127932.53</v>
      </c>
    </row>
    <row r="8" spans="1:9" x14ac:dyDescent="0.25">
      <c r="A8" s="43" t="s">
        <v>62</v>
      </c>
      <c r="B8" s="37"/>
      <c r="C8" s="46"/>
      <c r="D8" s="37"/>
      <c r="E8" s="46"/>
      <c r="F8" s="37"/>
      <c r="G8" s="38"/>
      <c r="H8" s="35">
        <v>31</v>
      </c>
      <c r="I8" s="36">
        <v>32348.14</v>
      </c>
    </row>
    <row r="9" spans="1:9" x14ac:dyDescent="0.25">
      <c r="A9" s="43" t="s">
        <v>23</v>
      </c>
      <c r="B9" s="35">
        <v>264</v>
      </c>
      <c r="C9" s="36">
        <v>1696080.39</v>
      </c>
      <c r="D9" s="35">
        <v>140</v>
      </c>
      <c r="E9" s="36">
        <v>294415.23</v>
      </c>
      <c r="F9" s="35">
        <v>170</v>
      </c>
      <c r="G9" s="36">
        <v>388275.53</v>
      </c>
      <c r="H9" s="35">
        <v>147</v>
      </c>
      <c r="I9" s="36">
        <v>291467.49</v>
      </c>
    </row>
    <row r="10" spans="1:9" x14ac:dyDescent="0.25">
      <c r="A10" s="43" t="s">
        <v>24</v>
      </c>
      <c r="B10" s="35">
        <v>479</v>
      </c>
      <c r="C10" s="36">
        <v>3038891.29</v>
      </c>
      <c r="D10" s="35">
        <v>371</v>
      </c>
      <c r="E10" s="36">
        <v>740232.27</v>
      </c>
      <c r="F10" s="35">
        <v>576</v>
      </c>
      <c r="G10" s="36">
        <v>1113210.42</v>
      </c>
      <c r="H10" s="35">
        <v>773</v>
      </c>
      <c r="I10" s="36">
        <v>1295547.44</v>
      </c>
    </row>
    <row r="11" spans="1:9" x14ac:dyDescent="0.25">
      <c r="A11" s="43" t="s">
        <v>28</v>
      </c>
      <c r="B11" s="35">
        <v>39</v>
      </c>
      <c r="C11" s="36">
        <v>188510.43</v>
      </c>
      <c r="D11" s="35">
        <v>39</v>
      </c>
      <c r="E11" s="36">
        <v>126226.32</v>
      </c>
      <c r="F11" s="35">
        <v>34</v>
      </c>
      <c r="G11" s="36">
        <v>86909.59</v>
      </c>
      <c r="H11" s="35">
        <v>47</v>
      </c>
      <c r="I11" s="36">
        <v>109516.15</v>
      </c>
    </row>
    <row r="12" spans="1:9" x14ac:dyDescent="0.25">
      <c r="A12" s="43" t="s">
        <v>29</v>
      </c>
      <c r="B12" s="35">
        <v>133</v>
      </c>
      <c r="C12" s="36">
        <v>421006.15</v>
      </c>
      <c r="D12" s="35">
        <v>114</v>
      </c>
      <c r="E12" s="36">
        <v>165899.97</v>
      </c>
      <c r="F12" s="35">
        <v>165</v>
      </c>
      <c r="G12" s="36">
        <v>276453.32</v>
      </c>
      <c r="H12" s="35">
        <v>99</v>
      </c>
      <c r="I12" s="36">
        <v>156624.48000000001</v>
      </c>
    </row>
    <row r="13" spans="1:9" x14ac:dyDescent="0.25">
      <c r="A13" s="43" t="s">
        <v>30</v>
      </c>
      <c r="B13" s="35">
        <v>340</v>
      </c>
      <c r="C13" s="36">
        <v>1429946.04</v>
      </c>
      <c r="D13" s="35">
        <v>263</v>
      </c>
      <c r="E13" s="36">
        <v>572235.12</v>
      </c>
      <c r="F13" s="35">
        <v>320</v>
      </c>
      <c r="G13" s="36">
        <v>701902.05</v>
      </c>
      <c r="H13" s="35">
        <v>311</v>
      </c>
      <c r="I13" s="36">
        <v>660659.29</v>
      </c>
    </row>
    <row r="14" spans="1:9" x14ac:dyDescent="0.25">
      <c r="A14" s="43" t="s">
        <v>31</v>
      </c>
      <c r="B14" s="35">
        <v>1728</v>
      </c>
      <c r="C14" s="36">
        <v>13289154.51</v>
      </c>
      <c r="D14" s="35">
        <v>1477</v>
      </c>
      <c r="E14" s="36">
        <v>5002235.33</v>
      </c>
      <c r="F14" s="35">
        <v>1893</v>
      </c>
      <c r="G14" s="36">
        <v>6333279.1600000001</v>
      </c>
      <c r="H14" s="35">
        <v>2957</v>
      </c>
      <c r="I14" s="36">
        <v>8380445.4400000004</v>
      </c>
    </row>
    <row r="15" spans="1:9" x14ac:dyDescent="0.25">
      <c r="A15" s="43" t="s">
        <v>32</v>
      </c>
      <c r="B15" s="35">
        <v>191</v>
      </c>
      <c r="C15" s="36">
        <v>916530.69</v>
      </c>
      <c r="D15" s="35">
        <v>204</v>
      </c>
      <c r="E15" s="36">
        <v>545376.42000000004</v>
      </c>
      <c r="F15" s="35">
        <v>193</v>
      </c>
      <c r="G15" s="36">
        <v>505034.74</v>
      </c>
      <c r="H15" s="35">
        <v>279</v>
      </c>
      <c r="I15" s="36">
        <v>717847.77</v>
      </c>
    </row>
    <row r="16" spans="1:9" x14ac:dyDescent="0.25">
      <c r="A16" s="43" t="s">
        <v>34</v>
      </c>
      <c r="B16" s="35">
        <v>186</v>
      </c>
      <c r="C16" s="36">
        <v>1108387.3</v>
      </c>
      <c r="D16" s="35">
        <v>98</v>
      </c>
      <c r="E16" s="36">
        <v>239049.15</v>
      </c>
      <c r="F16" s="35">
        <v>83</v>
      </c>
      <c r="G16" s="36">
        <v>194876.72</v>
      </c>
      <c r="H16" s="35">
        <v>121</v>
      </c>
      <c r="I16" s="36">
        <v>237816.33</v>
      </c>
    </row>
    <row r="17" spans="1:9" x14ac:dyDescent="0.25">
      <c r="A17" s="43" t="s">
        <v>35</v>
      </c>
      <c r="B17" s="35">
        <v>157</v>
      </c>
      <c r="C17" s="36">
        <v>689230.9</v>
      </c>
      <c r="D17" s="35">
        <v>87</v>
      </c>
      <c r="E17" s="36">
        <v>110684.64</v>
      </c>
      <c r="F17" s="35">
        <v>90</v>
      </c>
      <c r="G17" s="36">
        <v>197057.2</v>
      </c>
      <c r="H17" s="35">
        <v>108</v>
      </c>
      <c r="I17" s="36">
        <v>211172.86</v>
      </c>
    </row>
    <row r="18" spans="1:9" x14ac:dyDescent="0.25">
      <c r="A18" s="43" t="s">
        <v>36</v>
      </c>
      <c r="B18" s="35">
        <v>423</v>
      </c>
      <c r="C18" s="36">
        <v>2877912.37</v>
      </c>
      <c r="D18" s="35">
        <v>331</v>
      </c>
      <c r="E18" s="36">
        <v>862117.74</v>
      </c>
      <c r="F18" s="35">
        <v>414</v>
      </c>
      <c r="G18" s="36">
        <v>1117848.04</v>
      </c>
      <c r="H18" s="35">
        <v>603</v>
      </c>
      <c r="I18" s="36">
        <v>1627188.04</v>
      </c>
    </row>
    <row r="19" spans="1:9" x14ac:dyDescent="0.25">
      <c r="A19" s="43" t="s">
        <v>37</v>
      </c>
      <c r="B19" s="35">
        <v>205</v>
      </c>
      <c r="C19" s="36">
        <v>1131916.8999999999</v>
      </c>
      <c r="D19" s="35">
        <v>114</v>
      </c>
      <c r="E19" s="36">
        <v>227970.36</v>
      </c>
      <c r="F19" s="35">
        <v>175</v>
      </c>
      <c r="G19" s="36">
        <v>322872.89</v>
      </c>
      <c r="H19" s="35">
        <v>211</v>
      </c>
      <c r="I19" s="36">
        <v>429923.39</v>
      </c>
    </row>
    <row r="20" spans="1:9" x14ac:dyDescent="0.25">
      <c r="A20" s="43" t="s">
        <v>39</v>
      </c>
      <c r="B20" s="35">
        <v>1089</v>
      </c>
      <c r="C20" s="36">
        <v>7672198.6699999999</v>
      </c>
      <c r="D20" s="35">
        <v>647</v>
      </c>
      <c r="E20" s="36">
        <v>1791564.74</v>
      </c>
      <c r="F20" s="35">
        <v>623</v>
      </c>
      <c r="G20" s="36">
        <v>1720498.66</v>
      </c>
      <c r="H20" s="35">
        <v>951</v>
      </c>
      <c r="I20" s="36">
        <v>2332331.98</v>
      </c>
    </row>
    <row r="21" spans="1:9" x14ac:dyDescent="0.25">
      <c r="A21" s="43" t="s">
        <v>40</v>
      </c>
      <c r="B21" s="35">
        <v>131</v>
      </c>
      <c r="C21" s="36">
        <v>886129.99</v>
      </c>
      <c r="D21" s="35">
        <v>63</v>
      </c>
      <c r="E21" s="36">
        <v>118543.21</v>
      </c>
      <c r="F21" s="35">
        <v>23</v>
      </c>
      <c r="G21" s="36">
        <v>45909.599999999999</v>
      </c>
      <c r="H21" s="35">
        <v>37</v>
      </c>
      <c r="I21" s="36">
        <v>78293.570000000007</v>
      </c>
    </row>
    <row r="22" spans="1:9" x14ac:dyDescent="0.25">
      <c r="A22" s="43" t="s">
        <v>41</v>
      </c>
      <c r="B22" s="35">
        <v>216</v>
      </c>
      <c r="C22" s="36">
        <v>1263127.08</v>
      </c>
      <c r="D22" s="35">
        <v>134</v>
      </c>
      <c r="E22" s="36">
        <v>326321.96999999997</v>
      </c>
      <c r="F22" s="35">
        <v>162</v>
      </c>
      <c r="G22" s="36">
        <v>389362.26</v>
      </c>
      <c r="H22" s="35">
        <v>164</v>
      </c>
      <c r="I22" s="36">
        <v>358815.06</v>
      </c>
    </row>
    <row r="23" spans="1:9" x14ac:dyDescent="0.25">
      <c r="A23" s="43" t="s">
        <v>42</v>
      </c>
      <c r="B23" s="35">
        <v>183</v>
      </c>
      <c r="C23" s="36">
        <v>459029.63</v>
      </c>
      <c r="D23" s="35">
        <v>132</v>
      </c>
      <c r="E23" s="36">
        <v>165687.13</v>
      </c>
      <c r="F23" s="35">
        <v>92</v>
      </c>
      <c r="G23" s="36">
        <v>139711.26</v>
      </c>
      <c r="H23" s="35">
        <v>92</v>
      </c>
      <c r="I23" s="36">
        <v>181154.13</v>
      </c>
    </row>
    <row r="24" spans="1:9" x14ac:dyDescent="0.25">
      <c r="A24" s="43" t="s">
        <v>43</v>
      </c>
      <c r="B24" s="35">
        <v>579</v>
      </c>
      <c r="C24" s="36">
        <v>4836915.24</v>
      </c>
      <c r="D24" s="35">
        <v>295</v>
      </c>
      <c r="E24" s="36">
        <v>871294.01</v>
      </c>
      <c r="F24" s="35">
        <v>477</v>
      </c>
      <c r="G24" s="36">
        <v>1478599.17</v>
      </c>
      <c r="H24" s="35">
        <v>714</v>
      </c>
      <c r="I24" s="36">
        <v>2206359.5699999998</v>
      </c>
    </row>
    <row r="25" spans="1:9" x14ac:dyDescent="0.25">
      <c r="A25" s="43" t="s">
        <v>44</v>
      </c>
      <c r="B25" s="35">
        <v>1984</v>
      </c>
      <c r="C25" s="36">
        <v>8342485.2699999996</v>
      </c>
      <c r="D25" s="35">
        <v>1665</v>
      </c>
      <c r="E25" s="36">
        <v>3880994.61</v>
      </c>
      <c r="F25" s="35">
        <v>1925</v>
      </c>
      <c r="G25" s="36">
        <v>4329712.96</v>
      </c>
      <c r="H25" s="35">
        <v>2771</v>
      </c>
      <c r="I25" s="36">
        <v>6041444.54</v>
      </c>
    </row>
    <row r="26" spans="1:9" x14ac:dyDescent="0.25">
      <c r="A26" s="43" t="s">
        <v>45</v>
      </c>
      <c r="B26" s="35">
        <v>1117</v>
      </c>
      <c r="C26" s="36">
        <v>4139918.05</v>
      </c>
      <c r="D26" s="35">
        <v>1244</v>
      </c>
      <c r="E26" s="36">
        <v>2821297.05</v>
      </c>
      <c r="F26" s="35">
        <v>1834</v>
      </c>
      <c r="G26" s="36">
        <v>3498157.33</v>
      </c>
      <c r="H26" s="35">
        <v>2174</v>
      </c>
      <c r="I26" s="36">
        <v>4068398.11</v>
      </c>
    </row>
    <row r="27" spans="1:9" x14ac:dyDescent="0.25">
      <c r="A27" s="43" t="s">
        <v>46</v>
      </c>
      <c r="B27" s="35">
        <v>195</v>
      </c>
      <c r="C27" s="36">
        <v>1556595.3</v>
      </c>
      <c r="D27" s="35">
        <v>113</v>
      </c>
      <c r="E27" s="36">
        <v>187932.02</v>
      </c>
      <c r="F27" s="35">
        <v>128</v>
      </c>
      <c r="G27" s="36">
        <v>195379.34</v>
      </c>
      <c r="H27" s="35">
        <v>131</v>
      </c>
      <c r="I27" s="36">
        <v>211076.6</v>
      </c>
    </row>
    <row r="28" spans="1:9" x14ac:dyDescent="0.25">
      <c r="A28" s="43" t="s">
        <v>47</v>
      </c>
      <c r="B28" s="35">
        <v>416</v>
      </c>
      <c r="C28" s="36">
        <v>3942034.24</v>
      </c>
      <c r="D28" s="35">
        <v>155</v>
      </c>
      <c r="E28" s="36">
        <v>496397.44</v>
      </c>
      <c r="F28" s="35">
        <v>296</v>
      </c>
      <c r="G28" s="36">
        <v>876507.06</v>
      </c>
      <c r="H28" s="35">
        <v>769</v>
      </c>
      <c r="I28" s="36">
        <v>1959876.25</v>
      </c>
    </row>
    <row r="29" spans="1:9" x14ac:dyDescent="0.25">
      <c r="A29" s="43" t="s">
        <v>48</v>
      </c>
      <c r="B29" s="35">
        <v>9635</v>
      </c>
      <c r="C29" s="36">
        <v>8722740.0899999999</v>
      </c>
      <c r="D29" s="35">
        <v>9042</v>
      </c>
      <c r="E29" s="36">
        <v>5510952.8099999996</v>
      </c>
      <c r="F29" s="35">
        <v>12625</v>
      </c>
      <c r="G29" s="36">
        <v>7375026.0800000001</v>
      </c>
      <c r="H29" s="35">
        <v>15969</v>
      </c>
      <c r="I29" s="36">
        <v>10390993.67</v>
      </c>
    </row>
    <row r="30" spans="1:9" x14ac:dyDescent="0.25">
      <c r="A30" s="43" t="s">
        <v>49</v>
      </c>
      <c r="B30" s="35">
        <v>536</v>
      </c>
      <c r="C30" s="36">
        <v>2075776.96</v>
      </c>
      <c r="D30" s="35">
        <v>394</v>
      </c>
      <c r="E30" s="36">
        <v>778566.41</v>
      </c>
      <c r="F30" s="35">
        <v>372</v>
      </c>
      <c r="G30" s="36">
        <v>735642.09</v>
      </c>
      <c r="H30" s="35">
        <v>716</v>
      </c>
      <c r="I30" s="36">
        <v>1238193.94</v>
      </c>
    </row>
    <row r="31" spans="1:9" x14ac:dyDescent="0.25">
      <c r="A31" s="43" t="s">
        <v>50</v>
      </c>
      <c r="B31" s="35">
        <v>920</v>
      </c>
      <c r="C31" s="36">
        <v>3360195.77</v>
      </c>
      <c r="D31" s="35">
        <v>720</v>
      </c>
      <c r="E31" s="36">
        <v>1413859.53</v>
      </c>
      <c r="F31" s="35">
        <v>756</v>
      </c>
      <c r="G31" s="36">
        <v>1474131.01</v>
      </c>
      <c r="H31" s="35">
        <v>747</v>
      </c>
      <c r="I31" s="36">
        <v>1589481.28</v>
      </c>
    </row>
    <row r="32" spans="1:9" x14ac:dyDescent="0.25">
      <c r="A32" s="43" t="s">
        <v>51</v>
      </c>
      <c r="B32" s="35">
        <v>58</v>
      </c>
      <c r="C32" s="36">
        <v>250212.21</v>
      </c>
      <c r="D32" s="35">
        <v>43</v>
      </c>
      <c r="E32" s="36">
        <v>58405.83</v>
      </c>
      <c r="F32" s="35">
        <v>30</v>
      </c>
      <c r="G32" s="36">
        <v>48387.79</v>
      </c>
      <c r="H32" s="35">
        <v>36</v>
      </c>
      <c r="I32" s="36">
        <v>56606.37</v>
      </c>
    </row>
    <row r="33" spans="1:9" x14ac:dyDescent="0.25">
      <c r="A33" s="43" t="s">
        <v>76</v>
      </c>
      <c r="B33" s="35">
        <v>0</v>
      </c>
      <c r="C33" s="36">
        <v>0</v>
      </c>
      <c r="D33" s="35">
        <v>11</v>
      </c>
      <c r="E33" s="36">
        <v>13417.43</v>
      </c>
      <c r="F33" s="35">
        <v>0</v>
      </c>
      <c r="G33" s="36">
        <v>0</v>
      </c>
      <c r="H33" s="35">
        <v>70</v>
      </c>
      <c r="I33" s="36">
        <v>99570.5</v>
      </c>
    </row>
    <row r="34" spans="1:9" x14ac:dyDescent="0.25">
      <c r="A34" s="43" t="s">
        <v>52</v>
      </c>
      <c r="B34" s="35">
        <v>4368</v>
      </c>
      <c r="C34" s="36">
        <v>21072010.960000001</v>
      </c>
      <c r="D34" s="35">
        <v>3376</v>
      </c>
      <c r="E34" s="36">
        <v>7197791.7000000002</v>
      </c>
      <c r="F34" s="35">
        <v>3279</v>
      </c>
      <c r="G34" s="36">
        <v>6889544.5999999996</v>
      </c>
      <c r="H34" s="35">
        <v>3833</v>
      </c>
      <c r="I34" s="36">
        <v>7292618.1600000001</v>
      </c>
    </row>
    <row r="35" spans="1:9" x14ac:dyDescent="0.25">
      <c r="A35" s="43" t="s">
        <v>53</v>
      </c>
      <c r="B35" s="35">
        <v>106</v>
      </c>
      <c r="C35" s="36">
        <v>263290.63</v>
      </c>
      <c r="D35" s="35">
        <v>94</v>
      </c>
      <c r="E35" s="36">
        <v>202388.54</v>
      </c>
      <c r="F35" s="35">
        <v>131</v>
      </c>
      <c r="G35" s="36">
        <v>228518.14</v>
      </c>
      <c r="H35" s="37"/>
      <c r="I35" s="38"/>
    </row>
    <row r="36" spans="1:9" x14ac:dyDescent="0.25">
      <c r="A36" s="43" t="s">
        <v>54</v>
      </c>
      <c r="B36" s="35">
        <v>160</v>
      </c>
      <c r="C36" s="36">
        <v>1056721.6599999999</v>
      </c>
      <c r="D36" s="35">
        <v>89</v>
      </c>
      <c r="E36" s="36">
        <v>227155.88</v>
      </c>
      <c r="F36" s="35">
        <v>118</v>
      </c>
      <c r="G36" s="36">
        <v>263808.83</v>
      </c>
      <c r="H36" s="35">
        <v>169</v>
      </c>
      <c r="I36" s="36">
        <v>309801.40000000002</v>
      </c>
    </row>
    <row r="37" spans="1:9" x14ac:dyDescent="0.25">
      <c r="A37" s="43" t="s">
        <v>75</v>
      </c>
      <c r="B37" s="35">
        <v>126</v>
      </c>
      <c r="C37" s="36">
        <v>564863.74</v>
      </c>
      <c r="D37" s="35">
        <v>141</v>
      </c>
      <c r="E37" s="36">
        <v>238837.04</v>
      </c>
      <c r="F37" s="35">
        <v>165</v>
      </c>
      <c r="G37" s="36">
        <v>296474.36</v>
      </c>
      <c r="H37" s="35">
        <v>123</v>
      </c>
      <c r="I37" s="36">
        <v>276483.53000000003</v>
      </c>
    </row>
    <row r="38" spans="1:9" x14ac:dyDescent="0.25">
      <c r="A38" s="43" t="s">
        <v>55</v>
      </c>
      <c r="B38" s="35">
        <v>305</v>
      </c>
      <c r="C38" s="36">
        <v>1549655.59</v>
      </c>
      <c r="D38" s="35">
        <v>315</v>
      </c>
      <c r="E38" s="36">
        <v>557480.36</v>
      </c>
      <c r="F38" s="35">
        <v>345</v>
      </c>
      <c r="G38" s="36">
        <v>559876.17000000004</v>
      </c>
      <c r="H38" s="35">
        <v>310</v>
      </c>
      <c r="I38" s="36">
        <v>601133.31999999995</v>
      </c>
    </row>
    <row r="39" spans="1:9" x14ac:dyDescent="0.25">
      <c r="A39" s="39" t="s">
        <v>65</v>
      </c>
      <c r="B39" s="40">
        <v>27692</v>
      </c>
      <c r="C39" s="49">
        <v>109220557.10999998</v>
      </c>
      <c r="D39" s="40">
        <v>22599</v>
      </c>
      <c r="E39" s="49">
        <v>37415504.780000009</v>
      </c>
      <c r="F39" s="40">
        <v>28358</v>
      </c>
      <c r="G39" s="41">
        <v>43805866.420000002</v>
      </c>
      <c r="H39" s="40">
        <v>36669</v>
      </c>
      <c r="I39" s="41">
        <v>56118556.980000004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A4" zoomScaleNormal="100" workbookViewId="0">
      <selection activeCell="A29" sqref="A29"/>
    </sheetView>
  </sheetViews>
  <sheetFormatPr defaultRowHeight="15" x14ac:dyDescent="0.25"/>
  <cols>
    <col min="1" max="1" width="7.85546875" bestFit="1" customWidth="1"/>
    <col min="2" max="2" width="7.85546875" style="21" customWidth="1"/>
    <col min="3" max="3" width="12.85546875" style="2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11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73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2</v>
      </c>
      <c r="C4" s="36">
        <v>7122099</v>
      </c>
      <c r="D4" s="35">
        <v>18</v>
      </c>
      <c r="E4" s="36">
        <v>150436210</v>
      </c>
      <c r="F4" s="35">
        <v>5</v>
      </c>
      <c r="G4" s="36">
        <v>11857044</v>
      </c>
      <c r="H4" s="35">
        <v>3</v>
      </c>
      <c r="I4" s="36">
        <v>7860090</v>
      </c>
    </row>
    <row r="5" spans="1:9" x14ac:dyDescent="0.25">
      <c r="A5" s="43" t="s">
        <v>24</v>
      </c>
      <c r="B5" s="35">
        <v>2</v>
      </c>
      <c r="C5" s="36">
        <v>1400000</v>
      </c>
      <c r="D5" s="35">
        <v>0</v>
      </c>
      <c r="E5" s="36">
        <v>0</v>
      </c>
      <c r="F5" s="35">
        <v>1</v>
      </c>
      <c r="G5" s="36">
        <v>15000</v>
      </c>
      <c r="H5" s="35">
        <v>2</v>
      </c>
      <c r="I5" s="36">
        <v>722475</v>
      </c>
    </row>
    <row r="6" spans="1:9" x14ac:dyDescent="0.25">
      <c r="A6" s="43" t="s">
        <v>28</v>
      </c>
      <c r="B6" s="35">
        <v>0</v>
      </c>
      <c r="C6" s="36">
        <v>0</v>
      </c>
      <c r="D6" s="35">
        <v>0</v>
      </c>
      <c r="E6" s="36">
        <v>0</v>
      </c>
      <c r="F6" s="35">
        <v>1</v>
      </c>
      <c r="G6" s="36">
        <v>53536</v>
      </c>
      <c r="H6" s="35">
        <v>2</v>
      </c>
      <c r="I6" s="36">
        <v>252945</v>
      </c>
    </row>
    <row r="7" spans="1:9" x14ac:dyDescent="0.25">
      <c r="A7" s="43" t="s">
        <v>30</v>
      </c>
      <c r="B7" s="35">
        <v>0</v>
      </c>
      <c r="C7" s="36">
        <v>0</v>
      </c>
      <c r="D7" s="35">
        <v>2</v>
      </c>
      <c r="E7" s="36">
        <v>8631912</v>
      </c>
      <c r="F7" s="35">
        <v>1</v>
      </c>
      <c r="G7" s="36">
        <v>3099538</v>
      </c>
      <c r="H7" s="35">
        <v>2</v>
      </c>
      <c r="I7" s="36">
        <v>2401165</v>
      </c>
    </row>
    <row r="8" spans="1:9" x14ac:dyDescent="0.25">
      <c r="A8" s="43" t="s">
        <v>31</v>
      </c>
      <c r="B8" s="35">
        <v>9</v>
      </c>
      <c r="C8" s="36">
        <v>18261503.050000001</v>
      </c>
      <c r="D8" s="35">
        <v>2</v>
      </c>
      <c r="E8" s="36">
        <v>2264550</v>
      </c>
      <c r="F8" s="35">
        <v>0</v>
      </c>
      <c r="G8" s="36">
        <v>0</v>
      </c>
      <c r="H8" s="35">
        <v>2</v>
      </c>
      <c r="I8" s="36">
        <v>150250</v>
      </c>
    </row>
    <row r="9" spans="1:9" x14ac:dyDescent="0.25">
      <c r="A9" s="43" t="s">
        <v>32</v>
      </c>
      <c r="B9" s="35">
        <v>3</v>
      </c>
      <c r="C9" s="36">
        <v>20439750</v>
      </c>
      <c r="D9" s="35">
        <v>1</v>
      </c>
      <c r="E9" s="36">
        <v>2294831</v>
      </c>
      <c r="F9" s="35">
        <v>4</v>
      </c>
      <c r="G9" s="36">
        <v>1405028</v>
      </c>
      <c r="H9" s="35">
        <v>20</v>
      </c>
      <c r="I9" s="36">
        <v>7064593</v>
      </c>
    </row>
    <row r="10" spans="1:9" x14ac:dyDescent="0.25">
      <c r="A10" s="43" t="s">
        <v>34</v>
      </c>
      <c r="B10" s="35">
        <v>1</v>
      </c>
      <c r="C10" s="36">
        <v>521528</v>
      </c>
      <c r="D10" s="35">
        <v>0</v>
      </c>
      <c r="E10" s="36">
        <v>0</v>
      </c>
      <c r="F10" s="35">
        <v>0</v>
      </c>
      <c r="G10" s="36">
        <v>0</v>
      </c>
      <c r="H10" s="35">
        <v>0</v>
      </c>
      <c r="I10" s="36">
        <v>0</v>
      </c>
    </row>
    <row r="11" spans="1:9" x14ac:dyDescent="0.25">
      <c r="A11" s="43" t="s">
        <v>35</v>
      </c>
      <c r="B11" s="35">
        <v>1</v>
      </c>
      <c r="C11" s="36">
        <v>186588</v>
      </c>
      <c r="D11" s="35">
        <v>0</v>
      </c>
      <c r="E11" s="36">
        <v>0</v>
      </c>
      <c r="F11" s="35">
        <v>0</v>
      </c>
      <c r="G11" s="36">
        <v>0</v>
      </c>
      <c r="H11" s="35">
        <v>0</v>
      </c>
      <c r="I11" s="36">
        <v>0</v>
      </c>
    </row>
    <row r="12" spans="1:9" x14ac:dyDescent="0.25">
      <c r="A12" s="43" t="s">
        <v>36</v>
      </c>
      <c r="B12" s="35">
        <v>1</v>
      </c>
      <c r="C12" s="36">
        <v>3034924</v>
      </c>
      <c r="D12" s="35">
        <v>2</v>
      </c>
      <c r="E12" s="36">
        <v>333000</v>
      </c>
      <c r="F12" s="35">
        <v>1</v>
      </c>
      <c r="G12" s="36">
        <v>6297480</v>
      </c>
      <c r="H12" s="35">
        <v>0</v>
      </c>
      <c r="I12" s="36">
        <v>0</v>
      </c>
    </row>
    <row r="13" spans="1:9" x14ac:dyDescent="0.25">
      <c r="A13" s="43" t="s">
        <v>37</v>
      </c>
      <c r="B13" s="35">
        <v>0</v>
      </c>
      <c r="C13" s="36">
        <v>0</v>
      </c>
      <c r="D13" s="35">
        <v>1</v>
      </c>
      <c r="E13" s="36">
        <v>8146366</v>
      </c>
      <c r="F13" s="35">
        <v>0</v>
      </c>
      <c r="G13" s="36">
        <v>0</v>
      </c>
      <c r="H13" s="35">
        <v>0</v>
      </c>
      <c r="I13" s="36">
        <v>0</v>
      </c>
    </row>
    <row r="14" spans="1:9" x14ac:dyDescent="0.25">
      <c r="A14" s="43" t="s">
        <v>39</v>
      </c>
      <c r="B14" s="35">
        <v>4</v>
      </c>
      <c r="C14" s="36">
        <v>41523577</v>
      </c>
      <c r="D14" s="35">
        <v>4</v>
      </c>
      <c r="E14" s="36">
        <v>406341537</v>
      </c>
      <c r="F14" s="35">
        <v>2</v>
      </c>
      <c r="G14" s="36">
        <v>1446115</v>
      </c>
      <c r="H14" s="35">
        <v>23</v>
      </c>
      <c r="I14" s="36">
        <v>37956549.789999999</v>
      </c>
    </row>
    <row r="15" spans="1:9" x14ac:dyDescent="0.25">
      <c r="A15" s="43" t="s">
        <v>40</v>
      </c>
      <c r="B15" s="35">
        <v>9</v>
      </c>
      <c r="C15" s="36">
        <v>7228000</v>
      </c>
      <c r="D15" s="35">
        <v>5</v>
      </c>
      <c r="E15" s="36">
        <v>754000</v>
      </c>
      <c r="F15" s="35">
        <v>4</v>
      </c>
      <c r="G15" s="36">
        <v>805000</v>
      </c>
      <c r="H15" s="35">
        <v>1</v>
      </c>
      <c r="I15" s="36">
        <v>52000</v>
      </c>
    </row>
    <row r="16" spans="1:9" x14ac:dyDescent="0.25">
      <c r="A16" s="43" t="s">
        <v>41</v>
      </c>
      <c r="B16" s="35">
        <v>1</v>
      </c>
      <c r="C16" s="36">
        <v>96000</v>
      </c>
      <c r="D16" s="35">
        <v>0</v>
      </c>
      <c r="E16" s="36">
        <v>0</v>
      </c>
      <c r="F16" s="35">
        <v>0</v>
      </c>
      <c r="G16" s="36">
        <v>0</v>
      </c>
      <c r="H16" s="35">
        <v>4</v>
      </c>
      <c r="I16" s="36">
        <v>399000</v>
      </c>
    </row>
    <row r="17" spans="1:9" x14ac:dyDescent="0.25">
      <c r="A17" s="43" t="s">
        <v>42</v>
      </c>
      <c r="B17" s="44">
        <v>2</v>
      </c>
      <c r="C17" s="36">
        <v>1842105.63</v>
      </c>
      <c r="D17" s="44">
        <v>0</v>
      </c>
      <c r="E17" s="36">
        <v>0</v>
      </c>
      <c r="F17" s="44">
        <v>0</v>
      </c>
      <c r="G17" s="36">
        <v>0</v>
      </c>
      <c r="H17" s="44">
        <v>0</v>
      </c>
      <c r="I17" s="36">
        <v>0</v>
      </c>
    </row>
    <row r="18" spans="1:9" x14ac:dyDescent="0.25">
      <c r="A18" s="43" t="s">
        <v>43</v>
      </c>
      <c r="B18" s="35">
        <v>2</v>
      </c>
      <c r="C18" s="36">
        <v>163867.38</v>
      </c>
      <c r="D18" s="35">
        <v>0</v>
      </c>
      <c r="E18" s="36">
        <v>0</v>
      </c>
      <c r="F18" s="35">
        <v>0</v>
      </c>
      <c r="G18" s="36">
        <v>0</v>
      </c>
      <c r="H18" s="35">
        <v>2</v>
      </c>
      <c r="I18" s="36">
        <v>2137438.37</v>
      </c>
    </row>
    <row r="19" spans="1:9" x14ac:dyDescent="0.25">
      <c r="A19" s="43" t="s">
        <v>44</v>
      </c>
      <c r="B19" s="35">
        <v>1</v>
      </c>
      <c r="C19" s="36">
        <v>240000</v>
      </c>
      <c r="D19" s="35">
        <v>0</v>
      </c>
      <c r="E19" s="36">
        <v>0</v>
      </c>
      <c r="F19" s="35">
        <v>1</v>
      </c>
      <c r="G19" s="36">
        <v>211074.78</v>
      </c>
      <c r="H19" s="35">
        <v>0</v>
      </c>
      <c r="I19" s="36">
        <v>0</v>
      </c>
    </row>
    <row r="20" spans="1:9" x14ac:dyDescent="0.25">
      <c r="A20" s="43" t="s">
        <v>46</v>
      </c>
      <c r="B20" s="35">
        <v>201</v>
      </c>
      <c r="C20" s="36">
        <v>19221619</v>
      </c>
      <c r="D20" s="35">
        <v>59</v>
      </c>
      <c r="E20" s="36">
        <v>5983773</v>
      </c>
      <c r="F20" s="35">
        <v>15</v>
      </c>
      <c r="G20" s="36">
        <v>1765416</v>
      </c>
      <c r="H20" s="35">
        <v>17</v>
      </c>
      <c r="I20" s="36">
        <v>1736507</v>
      </c>
    </row>
    <row r="21" spans="1:9" x14ac:dyDescent="0.25">
      <c r="A21" s="43" t="s">
        <v>47</v>
      </c>
      <c r="B21" s="44">
        <v>1</v>
      </c>
      <c r="C21" s="36">
        <v>29800</v>
      </c>
      <c r="D21" s="44">
        <v>0</v>
      </c>
      <c r="E21" s="36">
        <v>0</v>
      </c>
      <c r="F21" s="44">
        <v>0</v>
      </c>
      <c r="G21" s="36">
        <v>0</v>
      </c>
      <c r="H21" s="44">
        <v>0</v>
      </c>
      <c r="I21" s="36">
        <v>0</v>
      </c>
    </row>
    <row r="22" spans="1:9" x14ac:dyDescent="0.25">
      <c r="A22" s="43" t="s">
        <v>48</v>
      </c>
      <c r="B22" s="35">
        <v>1</v>
      </c>
      <c r="C22" s="36">
        <v>1040146</v>
      </c>
      <c r="D22" s="35">
        <v>0</v>
      </c>
      <c r="E22" s="36">
        <v>0</v>
      </c>
      <c r="F22" s="35">
        <v>2</v>
      </c>
      <c r="G22" s="36">
        <v>826950</v>
      </c>
      <c r="H22" s="35">
        <v>1</v>
      </c>
      <c r="I22" s="36">
        <v>50000</v>
      </c>
    </row>
    <row r="23" spans="1:9" x14ac:dyDescent="0.25">
      <c r="A23" s="43" t="s">
        <v>49</v>
      </c>
      <c r="B23" s="35">
        <v>2</v>
      </c>
      <c r="C23" s="36">
        <v>50973950</v>
      </c>
      <c r="D23" s="35">
        <v>2</v>
      </c>
      <c r="E23" s="36">
        <v>3516220</v>
      </c>
      <c r="F23" s="35">
        <v>2</v>
      </c>
      <c r="G23" s="36">
        <v>9573990</v>
      </c>
      <c r="H23" s="35">
        <v>11</v>
      </c>
      <c r="I23" s="36">
        <v>76729284</v>
      </c>
    </row>
    <row r="24" spans="1:9" x14ac:dyDescent="0.25">
      <c r="A24" s="43" t="s">
        <v>50</v>
      </c>
      <c r="B24" s="35">
        <v>40</v>
      </c>
      <c r="C24" s="36">
        <v>6813515.5</v>
      </c>
      <c r="D24" s="35">
        <v>54</v>
      </c>
      <c r="E24" s="36">
        <v>7272995.8700000001</v>
      </c>
      <c r="F24" s="35">
        <v>108</v>
      </c>
      <c r="G24" s="36">
        <v>7956679.0700000003</v>
      </c>
      <c r="H24" s="35">
        <v>59</v>
      </c>
      <c r="I24" s="36">
        <v>14029057.02</v>
      </c>
    </row>
    <row r="25" spans="1:9" x14ac:dyDescent="0.25">
      <c r="A25" s="43" t="s">
        <v>76</v>
      </c>
      <c r="B25" s="35">
        <v>1</v>
      </c>
      <c r="C25" s="36">
        <v>65133.66</v>
      </c>
      <c r="D25" s="35">
        <v>0</v>
      </c>
      <c r="E25" s="36">
        <v>0</v>
      </c>
      <c r="F25" s="35">
        <v>0</v>
      </c>
      <c r="G25" s="36">
        <v>0</v>
      </c>
      <c r="H25" s="35">
        <v>3</v>
      </c>
      <c r="I25" s="36">
        <v>5093455</v>
      </c>
    </row>
    <row r="26" spans="1:9" s="29" customFormat="1" x14ac:dyDescent="0.25">
      <c r="A26" s="43" t="s">
        <v>52</v>
      </c>
      <c r="B26" s="35">
        <v>8</v>
      </c>
      <c r="C26" s="36">
        <v>39693142.799999997</v>
      </c>
      <c r="D26" s="35">
        <v>0</v>
      </c>
      <c r="E26" s="36">
        <v>0</v>
      </c>
      <c r="F26" s="35">
        <v>0</v>
      </c>
      <c r="G26" s="36">
        <v>0</v>
      </c>
      <c r="H26" s="35">
        <v>1</v>
      </c>
      <c r="I26" s="36">
        <v>4790670</v>
      </c>
    </row>
    <row r="27" spans="1:9" x14ac:dyDescent="0.25">
      <c r="A27" s="43" t="s">
        <v>54</v>
      </c>
      <c r="B27" s="44">
        <v>2</v>
      </c>
      <c r="C27" s="36">
        <v>519011</v>
      </c>
      <c r="D27" s="44">
        <v>0</v>
      </c>
      <c r="E27" s="36">
        <v>0</v>
      </c>
      <c r="F27" s="44">
        <v>0</v>
      </c>
      <c r="G27" s="36">
        <v>0</v>
      </c>
      <c r="H27" s="44">
        <v>0</v>
      </c>
      <c r="I27" s="36">
        <v>0</v>
      </c>
    </row>
    <row r="28" spans="1:9" x14ac:dyDescent="0.25">
      <c r="A28" s="43" t="s">
        <v>75</v>
      </c>
      <c r="B28" s="35">
        <v>0</v>
      </c>
      <c r="C28" s="36">
        <v>0</v>
      </c>
      <c r="D28" s="35">
        <v>2</v>
      </c>
      <c r="E28" s="36">
        <v>116824</v>
      </c>
      <c r="F28" s="35">
        <v>1</v>
      </c>
      <c r="G28" s="36">
        <v>77005</v>
      </c>
      <c r="H28" s="35">
        <v>0</v>
      </c>
      <c r="I28" s="36">
        <v>0</v>
      </c>
    </row>
    <row r="29" spans="1:9" x14ac:dyDescent="0.25">
      <c r="A29" s="43" t="s">
        <v>55</v>
      </c>
      <c r="B29" s="53">
        <v>0</v>
      </c>
      <c r="C29" s="36">
        <v>0</v>
      </c>
      <c r="D29" s="53">
        <v>0</v>
      </c>
      <c r="E29" s="36">
        <v>0</v>
      </c>
      <c r="F29" s="53">
        <v>4</v>
      </c>
      <c r="G29" s="36">
        <v>26900</v>
      </c>
      <c r="H29" s="53">
        <v>0</v>
      </c>
      <c r="I29" s="36">
        <v>0</v>
      </c>
    </row>
    <row r="30" spans="1:9" x14ac:dyDescent="0.25">
      <c r="A30" s="39" t="s">
        <v>65</v>
      </c>
      <c r="B30" s="40">
        <f>SUM(B3:B29)</f>
        <v>294</v>
      </c>
      <c r="C30" s="41">
        <f>SUM(C3:C29)</f>
        <v>220416260.01999998</v>
      </c>
      <c r="D30" s="40">
        <v>152</v>
      </c>
      <c r="E30" s="41">
        <v>596092218.87</v>
      </c>
      <c r="F30" s="40">
        <v>152</v>
      </c>
      <c r="G30" s="41">
        <v>45416755.850000001</v>
      </c>
      <c r="H30" s="40">
        <v>153</v>
      </c>
      <c r="I30" s="41">
        <v>161425479.18000001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10" zoomScaleNormal="100" workbookViewId="0">
      <selection activeCell="A37" sqref="A37"/>
    </sheetView>
  </sheetViews>
  <sheetFormatPr defaultRowHeight="15" x14ac:dyDescent="0.25"/>
  <cols>
    <col min="1" max="1" width="7" customWidth="1"/>
    <col min="2" max="2" width="6.42578125" style="1" bestFit="1" customWidth="1"/>
    <col min="3" max="3" width="15" style="3" bestFit="1" customWidth="1"/>
    <col min="4" max="4" width="6.140625" customWidth="1"/>
    <col min="5" max="5" width="15" bestFit="1" customWidth="1"/>
    <col min="6" max="6" width="6.140625" customWidth="1"/>
    <col min="7" max="7" width="14.5703125" customWidth="1"/>
    <col min="8" max="8" width="6.140625" customWidth="1"/>
    <col min="9" max="9" width="14.7109375" customWidth="1"/>
  </cols>
  <sheetData>
    <row r="1" spans="1:9" ht="15.75" x14ac:dyDescent="0.25">
      <c r="A1" s="74" t="s">
        <v>73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42" t="s">
        <v>59</v>
      </c>
      <c r="D3" s="30" t="s">
        <v>58</v>
      </c>
      <c r="E3" s="42" t="s">
        <v>59</v>
      </c>
      <c r="F3" s="55" t="s">
        <v>58</v>
      </c>
      <c r="G3" s="55" t="s">
        <v>59</v>
      </c>
      <c r="H3" s="55" t="s">
        <v>58</v>
      </c>
      <c r="I3" s="55" t="s">
        <v>59</v>
      </c>
    </row>
    <row r="4" spans="1:9" x14ac:dyDescent="0.25">
      <c r="A4" s="32" t="s">
        <v>2</v>
      </c>
      <c r="B4" s="33">
        <v>1585</v>
      </c>
      <c r="C4" s="34">
        <v>1297252931.46</v>
      </c>
      <c r="D4" s="33">
        <v>1160</v>
      </c>
      <c r="E4" s="34">
        <v>2775569769.0999999</v>
      </c>
      <c r="F4" s="56">
        <v>1435</v>
      </c>
      <c r="G4" s="57">
        <v>512183802.80000001</v>
      </c>
      <c r="H4" s="56">
        <v>2112</v>
      </c>
      <c r="I4" s="57">
        <v>3775876087.3899999</v>
      </c>
    </row>
    <row r="5" spans="1:9" x14ac:dyDescent="0.25">
      <c r="A5" s="32" t="s">
        <v>18</v>
      </c>
      <c r="B5" s="33">
        <v>74</v>
      </c>
      <c r="C5" s="34">
        <v>1697835.39</v>
      </c>
      <c r="D5" s="33">
        <v>51</v>
      </c>
      <c r="E5" s="34">
        <v>820944.51</v>
      </c>
      <c r="F5" s="56">
        <v>121</v>
      </c>
      <c r="G5" s="57">
        <v>188776.51</v>
      </c>
      <c r="H5" s="56">
        <v>137</v>
      </c>
      <c r="I5" s="57">
        <v>290989.63</v>
      </c>
    </row>
    <row r="6" spans="1:9" x14ac:dyDescent="0.25">
      <c r="A6" s="32" t="s">
        <v>20</v>
      </c>
      <c r="B6" s="33">
        <v>143</v>
      </c>
      <c r="C6" s="34">
        <v>209494.75</v>
      </c>
      <c r="D6" s="33">
        <v>135</v>
      </c>
      <c r="E6" s="34">
        <v>193754.36</v>
      </c>
      <c r="F6" s="56">
        <v>176</v>
      </c>
      <c r="G6" s="57">
        <v>572707.32999999996</v>
      </c>
      <c r="H6" s="56">
        <v>126</v>
      </c>
      <c r="I6" s="57">
        <v>208967.50999999998</v>
      </c>
    </row>
    <row r="7" spans="1:9" x14ac:dyDescent="0.25">
      <c r="A7" s="32" t="s">
        <v>22</v>
      </c>
      <c r="B7" s="33">
        <v>119</v>
      </c>
      <c r="C7" s="34">
        <v>598470.52</v>
      </c>
      <c r="D7" s="33">
        <v>96</v>
      </c>
      <c r="E7" s="34">
        <v>543200.04</v>
      </c>
      <c r="F7" s="56">
        <v>91</v>
      </c>
      <c r="G7" s="57">
        <v>380702.64</v>
      </c>
      <c r="H7" s="56">
        <v>144</v>
      </c>
      <c r="I7" s="57">
        <v>352894.26</v>
      </c>
    </row>
    <row r="8" spans="1:9" x14ac:dyDescent="0.25">
      <c r="A8" s="32" t="s">
        <v>67</v>
      </c>
      <c r="B8" s="58"/>
      <c r="C8" s="59"/>
      <c r="D8" s="58"/>
      <c r="E8" s="59"/>
      <c r="F8" s="58"/>
      <c r="G8" s="59"/>
      <c r="H8" s="56">
        <v>150</v>
      </c>
      <c r="I8" s="57">
        <v>325416970.50999999</v>
      </c>
    </row>
    <row r="9" spans="1:9" x14ac:dyDescent="0.25">
      <c r="A9" s="32" t="s">
        <v>23</v>
      </c>
      <c r="B9" s="33">
        <v>330</v>
      </c>
      <c r="C9" s="34">
        <v>26739574.829999998</v>
      </c>
      <c r="D9" s="33">
        <v>212</v>
      </c>
      <c r="E9" s="34">
        <v>2958863.57</v>
      </c>
      <c r="F9" s="56">
        <v>244</v>
      </c>
      <c r="G9" s="57">
        <v>3433100.28</v>
      </c>
      <c r="H9" s="56">
        <v>218</v>
      </c>
      <c r="I9" s="57">
        <v>1735685.79</v>
      </c>
    </row>
    <row r="10" spans="1:9" x14ac:dyDescent="0.25">
      <c r="A10" s="32" t="s">
        <v>24</v>
      </c>
      <c r="B10" s="33">
        <v>1572</v>
      </c>
      <c r="C10" s="34">
        <v>1408300582.8800001</v>
      </c>
      <c r="D10" s="33">
        <v>1466</v>
      </c>
      <c r="E10" s="34">
        <v>2280907093.75</v>
      </c>
      <c r="F10" s="56">
        <v>1951</v>
      </c>
      <c r="G10" s="57">
        <v>971920770.50999999</v>
      </c>
      <c r="H10" s="56">
        <v>2076</v>
      </c>
      <c r="I10" s="57">
        <v>1769894469.8500004</v>
      </c>
    </row>
    <row r="11" spans="1:9" x14ac:dyDescent="0.25">
      <c r="A11" s="32" t="s">
        <v>28</v>
      </c>
      <c r="B11" s="33">
        <v>67</v>
      </c>
      <c r="C11" s="34">
        <v>2352816.4700000002</v>
      </c>
      <c r="D11" s="33">
        <v>82</v>
      </c>
      <c r="E11" s="34">
        <v>1748545.95</v>
      </c>
      <c r="F11" s="56">
        <v>86</v>
      </c>
      <c r="G11" s="57">
        <v>3796369.67</v>
      </c>
      <c r="H11" s="56">
        <v>109</v>
      </c>
      <c r="I11" s="57">
        <v>3994775.1799999997</v>
      </c>
    </row>
    <row r="12" spans="1:9" x14ac:dyDescent="0.25">
      <c r="A12" s="32" t="s">
        <v>29</v>
      </c>
      <c r="B12" s="33">
        <v>141</v>
      </c>
      <c r="C12" s="34">
        <v>562335.12</v>
      </c>
      <c r="D12" s="33">
        <v>145</v>
      </c>
      <c r="E12" s="34">
        <v>2211324.13</v>
      </c>
      <c r="F12" s="56">
        <v>195</v>
      </c>
      <c r="G12" s="57">
        <v>965158.28</v>
      </c>
      <c r="H12" s="56">
        <v>129</v>
      </c>
      <c r="I12" s="57">
        <v>569704.49</v>
      </c>
    </row>
    <row r="13" spans="1:9" x14ac:dyDescent="0.25">
      <c r="A13" s="32" t="s">
        <v>30</v>
      </c>
      <c r="B13" s="33">
        <v>2065</v>
      </c>
      <c r="C13" s="34">
        <v>1253620580.55</v>
      </c>
      <c r="D13" s="33">
        <v>1493</v>
      </c>
      <c r="E13" s="34">
        <v>1395404476.3399999</v>
      </c>
      <c r="F13" s="56">
        <v>1242</v>
      </c>
      <c r="G13" s="57">
        <v>1105983684.5899999</v>
      </c>
      <c r="H13" s="56">
        <v>1187</v>
      </c>
      <c r="I13" s="57">
        <v>915690042.48000026</v>
      </c>
    </row>
    <row r="14" spans="1:9" x14ac:dyDescent="0.25">
      <c r="A14" s="32" t="s">
        <v>31</v>
      </c>
      <c r="B14" s="33">
        <v>3103</v>
      </c>
      <c r="C14" s="34">
        <v>1800022080.6500001</v>
      </c>
      <c r="D14" s="33">
        <v>3263</v>
      </c>
      <c r="E14" s="34">
        <v>1422695698.8</v>
      </c>
      <c r="F14" s="56">
        <v>4071</v>
      </c>
      <c r="G14" s="57">
        <v>1207124465.73</v>
      </c>
      <c r="H14" s="56">
        <v>5284</v>
      </c>
      <c r="I14" s="57">
        <v>870982947.63</v>
      </c>
    </row>
    <row r="15" spans="1:9" x14ac:dyDescent="0.25">
      <c r="A15" s="32" t="s">
        <v>32</v>
      </c>
      <c r="B15" s="33">
        <v>1359</v>
      </c>
      <c r="C15" s="34">
        <v>116604020.42</v>
      </c>
      <c r="D15" s="33">
        <v>1766</v>
      </c>
      <c r="E15" s="34">
        <v>498459109.24000001</v>
      </c>
      <c r="F15" s="56">
        <v>1775</v>
      </c>
      <c r="G15" s="57">
        <v>260944470.00999999</v>
      </c>
      <c r="H15" s="56">
        <v>1816</v>
      </c>
      <c r="I15" s="57">
        <v>175929280.05000001</v>
      </c>
    </row>
    <row r="16" spans="1:9" x14ac:dyDescent="0.25">
      <c r="A16" s="32" t="s">
        <v>34</v>
      </c>
      <c r="B16" s="33">
        <v>435</v>
      </c>
      <c r="C16" s="34">
        <v>746763934.08000004</v>
      </c>
      <c r="D16" s="33">
        <v>455</v>
      </c>
      <c r="E16" s="34">
        <v>859749287.53999996</v>
      </c>
      <c r="F16" s="56">
        <v>384</v>
      </c>
      <c r="G16" s="57">
        <v>1221476702.97</v>
      </c>
      <c r="H16" s="56">
        <v>462</v>
      </c>
      <c r="I16" s="57">
        <v>1059055271.78</v>
      </c>
    </row>
    <row r="17" spans="1:9" x14ac:dyDescent="0.25">
      <c r="A17" s="32" t="s">
        <v>35</v>
      </c>
      <c r="B17" s="33">
        <v>252</v>
      </c>
      <c r="C17" s="34">
        <v>30910983.309999999</v>
      </c>
      <c r="D17" s="33">
        <v>228</v>
      </c>
      <c r="E17" s="34">
        <v>30169316.289999999</v>
      </c>
      <c r="F17" s="56">
        <v>194</v>
      </c>
      <c r="G17" s="57">
        <v>5458761.4500000002</v>
      </c>
      <c r="H17" s="56">
        <v>205</v>
      </c>
      <c r="I17" s="57">
        <v>13042995.73</v>
      </c>
    </row>
    <row r="18" spans="1:9" x14ac:dyDescent="0.25">
      <c r="A18" s="32" t="s">
        <v>36</v>
      </c>
      <c r="B18" s="33">
        <v>620</v>
      </c>
      <c r="C18" s="34">
        <v>104149371.04000001</v>
      </c>
      <c r="D18" s="33">
        <v>646</v>
      </c>
      <c r="E18" s="34">
        <v>80891159.010000005</v>
      </c>
      <c r="F18" s="56">
        <v>816</v>
      </c>
      <c r="G18" s="57">
        <v>141152570.22</v>
      </c>
      <c r="H18" s="56">
        <v>988</v>
      </c>
      <c r="I18" s="57">
        <v>97030525.269999996</v>
      </c>
    </row>
    <row r="19" spans="1:9" x14ac:dyDescent="0.25">
      <c r="A19" s="32" t="s">
        <v>37</v>
      </c>
      <c r="B19" s="33">
        <v>429</v>
      </c>
      <c r="C19" s="34">
        <v>129326006.77</v>
      </c>
      <c r="D19" s="33">
        <v>323</v>
      </c>
      <c r="E19" s="34">
        <v>46340761.799999997</v>
      </c>
      <c r="F19" s="56">
        <v>383</v>
      </c>
      <c r="G19" s="57">
        <v>106988307.95999999</v>
      </c>
      <c r="H19" s="56">
        <v>284</v>
      </c>
      <c r="I19" s="57">
        <v>27362265.730000004</v>
      </c>
    </row>
    <row r="20" spans="1:9" x14ac:dyDescent="0.25">
      <c r="A20" s="32" t="s">
        <v>39</v>
      </c>
      <c r="B20" s="33">
        <v>2167</v>
      </c>
      <c r="C20" s="34">
        <v>917814878.71000004</v>
      </c>
      <c r="D20" s="33">
        <v>1703</v>
      </c>
      <c r="E20" s="34">
        <v>1841198176.5899999</v>
      </c>
      <c r="F20" s="56">
        <v>1735</v>
      </c>
      <c r="G20" s="57">
        <v>381362452.00999999</v>
      </c>
      <c r="H20" s="56">
        <v>2348</v>
      </c>
      <c r="I20" s="57">
        <v>1242980797.7500002</v>
      </c>
    </row>
    <row r="21" spans="1:9" x14ac:dyDescent="0.25">
      <c r="A21" s="32" t="s">
        <v>40</v>
      </c>
      <c r="B21" s="33">
        <v>162</v>
      </c>
      <c r="C21" s="34">
        <v>12284476.82</v>
      </c>
      <c r="D21" s="33">
        <v>135</v>
      </c>
      <c r="E21" s="34">
        <v>16161462.25</v>
      </c>
      <c r="F21" s="56">
        <v>74</v>
      </c>
      <c r="G21" s="57">
        <v>2773879.95</v>
      </c>
      <c r="H21" s="56">
        <v>69</v>
      </c>
      <c r="I21" s="57">
        <v>1822108.4200000002</v>
      </c>
    </row>
    <row r="22" spans="1:9" x14ac:dyDescent="0.25">
      <c r="A22" s="32" t="s">
        <v>41</v>
      </c>
      <c r="B22" s="33">
        <v>855</v>
      </c>
      <c r="C22" s="34">
        <v>903620862.22000003</v>
      </c>
      <c r="D22" s="33">
        <v>528</v>
      </c>
      <c r="E22" s="34">
        <v>198858011.41</v>
      </c>
      <c r="F22" s="56">
        <v>460</v>
      </c>
      <c r="G22" s="57">
        <v>696362412.26999998</v>
      </c>
      <c r="H22" s="56">
        <v>379</v>
      </c>
      <c r="I22" s="57">
        <v>841133150.25</v>
      </c>
    </row>
    <row r="23" spans="1:9" x14ac:dyDescent="0.25">
      <c r="A23" s="32" t="s">
        <v>42</v>
      </c>
      <c r="B23" s="33">
        <v>299</v>
      </c>
      <c r="C23" s="34">
        <v>8156655.3899999997</v>
      </c>
      <c r="D23" s="33">
        <v>267</v>
      </c>
      <c r="E23" s="34">
        <v>12990386.289999999</v>
      </c>
      <c r="F23" s="56">
        <v>259</v>
      </c>
      <c r="G23" s="57">
        <v>18567654.550000001</v>
      </c>
      <c r="H23" s="56">
        <v>211</v>
      </c>
      <c r="I23" s="57">
        <v>5978119.3200000003</v>
      </c>
    </row>
    <row r="24" spans="1:9" x14ac:dyDescent="0.25">
      <c r="A24" s="32" t="s">
        <v>43</v>
      </c>
      <c r="B24" s="33">
        <v>1039</v>
      </c>
      <c r="C24" s="34">
        <v>594069291.07000005</v>
      </c>
      <c r="D24" s="33">
        <v>876</v>
      </c>
      <c r="E24" s="34">
        <v>628558748.91999996</v>
      </c>
      <c r="F24" s="56">
        <v>1000</v>
      </c>
      <c r="G24" s="57">
        <v>433918636.38999999</v>
      </c>
      <c r="H24" s="56">
        <v>1248</v>
      </c>
      <c r="I24" s="57">
        <v>469733263.00999993</v>
      </c>
    </row>
    <row r="25" spans="1:9" x14ac:dyDescent="0.25">
      <c r="A25" s="32" t="s">
        <v>44</v>
      </c>
      <c r="B25" s="33">
        <v>2974</v>
      </c>
      <c r="C25" s="34">
        <v>415991846.76999998</v>
      </c>
      <c r="D25" s="33">
        <v>2799</v>
      </c>
      <c r="E25" s="34">
        <v>377544556.5</v>
      </c>
      <c r="F25" s="56">
        <v>2957</v>
      </c>
      <c r="G25" s="57">
        <v>320344140.5</v>
      </c>
      <c r="H25" s="56">
        <v>4101</v>
      </c>
      <c r="I25" s="57">
        <v>396247041.95000005</v>
      </c>
    </row>
    <row r="26" spans="1:9" x14ac:dyDescent="0.25">
      <c r="A26" s="32" t="s">
        <v>45</v>
      </c>
      <c r="B26" s="33">
        <v>1661</v>
      </c>
      <c r="C26" s="34">
        <v>4515762366.4499998</v>
      </c>
      <c r="D26" s="33">
        <v>1770</v>
      </c>
      <c r="E26" s="34">
        <v>1177291612.8299999</v>
      </c>
      <c r="F26" s="56">
        <v>2237</v>
      </c>
      <c r="G26" s="57">
        <v>646472606.69000006</v>
      </c>
      <c r="H26" s="56">
        <v>2879</v>
      </c>
      <c r="I26" s="57">
        <v>407212670.49000007</v>
      </c>
    </row>
    <row r="27" spans="1:9" x14ac:dyDescent="0.25">
      <c r="A27" s="32" t="s">
        <v>46</v>
      </c>
      <c r="B27" s="33">
        <v>2963</v>
      </c>
      <c r="C27" s="34">
        <v>214903978.69</v>
      </c>
      <c r="D27" s="33">
        <v>2727</v>
      </c>
      <c r="E27" s="34">
        <v>435915676.56999999</v>
      </c>
      <c r="F27" s="56">
        <v>2944</v>
      </c>
      <c r="G27" s="57">
        <v>199194990.71000001</v>
      </c>
      <c r="H27" s="56">
        <v>2370</v>
      </c>
      <c r="I27" s="57">
        <v>231681536.47999999</v>
      </c>
    </row>
    <row r="28" spans="1:9" x14ac:dyDescent="0.25">
      <c r="A28" s="32" t="s">
        <v>47</v>
      </c>
      <c r="B28" s="33">
        <v>737</v>
      </c>
      <c r="C28" s="34">
        <v>96256371.930000007</v>
      </c>
      <c r="D28" s="33">
        <v>787</v>
      </c>
      <c r="E28" s="34">
        <v>147834614.83000001</v>
      </c>
      <c r="F28" s="56">
        <v>872</v>
      </c>
      <c r="G28" s="57">
        <v>292644095.70999998</v>
      </c>
      <c r="H28" s="56">
        <v>1351</v>
      </c>
      <c r="I28" s="57">
        <v>58023521.130000003</v>
      </c>
    </row>
    <row r="29" spans="1:9" x14ac:dyDescent="0.25">
      <c r="A29" s="32" t="s">
        <v>48</v>
      </c>
      <c r="B29" s="33">
        <v>10126</v>
      </c>
      <c r="C29" s="34">
        <v>72805849.920000002</v>
      </c>
      <c r="D29" s="33">
        <v>9661</v>
      </c>
      <c r="E29" s="34">
        <v>56823036.43</v>
      </c>
      <c r="F29" s="56">
        <v>13257</v>
      </c>
      <c r="G29" s="57">
        <v>47673181.280000001</v>
      </c>
      <c r="H29" s="56">
        <v>16903</v>
      </c>
      <c r="I29" s="57">
        <v>45414193.890000001</v>
      </c>
    </row>
    <row r="30" spans="1:9" x14ac:dyDescent="0.25">
      <c r="A30" s="32" t="s">
        <v>49</v>
      </c>
      <c r="B30" s="33">
        <v>981</v>
      </c>
      <c r="C30" s="34">
        <v>493364343.37</v>
      </c>
      <c r="D30" s="33">
        <v>856</v>
      </c>
      <c r="E30" s="34">
        <v>632669352.46000004</v>
      </c>
      <c r="F30" s="56">
        <v>858</v>
      </c>
      <c r="G30" s="57">
        <v>400455938.18000001</v>
      </c>
      <c r="H30" s="56">
        <v>1357</v>
      </c>
      <c r="I30" s="57">
        <v>885334585.30000007</v>
      </c>
    </row>
    <row r="31" spans="1:9" x14ac:dyDescent="0.25">
      <c r="A31" s="32" t="s">
        <v>50</v>
      </c>
      <c r="B31" s="33">
        <v>1038</v>
      </c>
      <c r="C31" s="34">
        <v>28090819.710000001</v>
      </c>
      <c r="D31" s="33">
        <v>999</v>
      </c>
      <c r="E31" s="34">
        <v>30806790.280000001</v>
      </c>
      <c r="F31" s="56">
        <v>1023</v>
      </c>
      <c r="G31" s="57">
        <v>52362763.409999996</v>
      </c>
      <c r="H31" s="56">
        <v>1033</v>
      </c>
      <c r="I31" s="57">
        <v>43958479.310000002</v>
      </c>
    </row>
    <row r="32" spans="1:9" x14ac:dyDescent="0.25">
      <c r="A32" s="32" t="s">
        <v>51</v>
      </c>
      <c r="B32" s="33">
        <v>60</v>
      </c>
      <c r="C32" s="34">
        <v>282267.21000000002</v>
      </c>
      <c r="D32" s="33">
        <v>58</v>
      </c>
      <c r="E32" s="34">
        <v>2378797.58</v>
      </c>
      <c r="F32" s="56">
        <v>40</v>
      </c>
      <c r="G32" s="57">
        <v>171257.79</v>
      </c>
      <c r="H32" s="56">
        <v>46</v>
      </c>
      <c r="I32" s="57">
        <v>261778.87</v>
      </c>
    </row>
    <row r="33" spans="1:9" x14ac:dyDescent="0.25">
      <c r="A33" s="32" t="s">
        <v>76</v>
      </c>
      <c r="B33" s="33">
        <v>125</v>
      </c>
      <c r="C33" s="34">
        <v>409519330.86000001</v>
      </c>
      <c r="D33" s="33">
        <v>128</v>
      </c>
      <c r="E33" s="34">
        <v>163850857.43000001</v>
      </c>
      <c r="F33" s="56">
        <v>114</v>
      </c>
      <c r="G33" s="57">
        <v>214065129.13999999</v>
      </c>
      <c r="H33" s="56">
        <v>33</v>
      </c>
      <c r="I33" s="57">
        <v>60794.6</v>
      </c>
    </row>
    <row r="34" spans="1:9" x14ac:dyDescent="0.25">
      <c r="A34" s="32" t="s">
        <v>52</v>
      </c>
      <c r="B34" s="33">
        <v>4884</v>
      </c>
      <c r="C34" s="34">
        <v>142935714.5</v>
      </c>
      <c r="D34" s="33">
        <v>4732</v>
      </c>
      <c r="E34" s="34">
        <v>95987487.799999997</v>
      </c>
      <c r="F34" s="56">
        <v>4493</v>
      </c>
      <c r="G34" s="57">
        <v>82375715.560000002</v>
      </c>
      <c r="H34" s="56">
        <v>5022</v>
      </c>
      <c r="I34" s="57">
        <v>98991263.689999998</v>
      </c>
    </row>
    <row r="35" spans="1:9" x14ac:dyDescent="0.25">
      <c r="A35" s="32" t="s">
        <v>53</v>
      </c>
      <c r="B35" s="33">
        <v>147</v>
      </c>
      <c r="C35" s="34">
        <v>2697623.43</v>
      </c>
      <c r="D35" s="33">
        <v>130</v>
      </c>
      <c r="E35" s="34">
        <v>2557695.06</v>
      </c>
      <c r="F35" s="56">
        <v>162</v>
      </c>
      <c r="G35" s="57">
        <v>3731184.96</v>
      </c>
      <c r="H35" s="58"/>
      <c r="I35" s="59"/>
    </row>
    <row r="36" spans="1:9" x14ac:dyDescent="0.25">
      <c r="A36" s="32" t="s">
        <v>54</v>
      </c>
      <c r="B36" s="33">
        <v>200</v>
      </c>
      <c r="C36" s="34">
        <v>31349016.399999999</v>
      </c>
      <c r="D36" s="33">
        <v>173</v>
      </c>
      <c r="E36" s="34">
        <v>14169820.279999999</v>
      </c>
      <c r="F36" s="56">
        <v>190</v>
      </c>
      <c r="G36" s="57">
        <v>20619432.98</v>
      </c>
      <c r="H36" s="56">
        <v>224</v>
      </c>
      <c r="I36" s="57">
        <v>23196969.569999997</v>
      </c>
    </row>
    <row r="37" spans="1:9" x14ac:dyDescent="0.25">
      <c r="A37" s="32" t="s">
        <v>75</v>
      </c>
      <c r="B37" s="33">
        <v>287</v>
      </c>
      <c r="C37" s="34">
        <v>2008322164.2</v>
      </c>
      <c r="D37" s="33">
        <v>337</v>
      </c>
      <c r="E37" s="34">
        <v>1275123882.6700001</v>
      </c>
      <c r="F37" s="56">
        <v>372</v>
      </c>
      <c r="G37" s="57">
        <v>1174016636.8399999</v>
      </c>
      <c r="H37" s="56">
        <v>301</v>
      </c>
      <c r="I37" s="57">
        <v>1175524390.77</v>
      </c>
    </row>
    <row r="38" spans="1:9" x14ac:dyDescent="0.25">
      <c r="A38" s="32" t="s">
        <v>55</v>
      </c>
      <c r="B38" s="33">
        <v>322</v>
      </c>
      <c r="C38" s="34">
        <v>7249169.6500000004</v>
      </c>
      <c r="D38" s="33">
        <v>363</v>
      </c>
      <c r="E38" s="34">
        <v>2254180.5499999998</v>
      </c>
      <c r="F38" s="56">
        <v>409</v>
      </c>
      <c r="G38" s="57">
        <v>2376012.16</v>
      </c>
      <c r="H38" s="56">
        <v>346</v>
      </c>
      <c r="I38" s="57">
        <v>1107863.4099999999</v>
      </c>
    </row>
    <row r="39" spans="1:9" x14ac:dyDescent="0.25">
      <c r="A39" s="39" t="s">
        <v>65</v>
      </c>
      <c r="B39" s="40">
        <v>43321</v>
      </c>
      <c r="C39" s="49">
        <v>17794588045.540001</v>
      </c>
      <c r="D39" s="40">
        <v>40550</v>
      </c>
      <c r="E39" s="49">
        <v>16511638451.16</v>
      </c>
      <c r="F39" s="52">
        <v>46620</v>
      </c>
      <c r="G39" s="49">
        <v>10532058472.029999</v>
      </c>
      <c r="H39" s="52">
        <v>55648</v>
      </c>
      <c r="I39" s="49">
        <v>14966096401.49</v>
      </c>
    </row>
  </sheetData>
  <mergeCells count="6">
    <mergeCell ref="A1:I1"/>
    <mergeCell ref="H2:I2"/>
    <mergeCell ref="F2:G2"/>
    <mergeCell ref="A2:A3"/>
    <mergeCell ref="D2:E2"/>
    <mergeCell ref="B2:C2"/>
  </mergeCells>
  <printOptions horizontalCentered="1"/>
  <pageMargins left="0.7" right="0.7" top="0.75" bottom="0.75" header="0.3" footer="0.3"/>
  <pageSetup scale="99" orientation="portrait" r:id="rId1"/>
  <headerFooter>
    <oddHeader>&amp;C&amp;"Times New Roman,Bold"&amp;12New York City Mayor's Office of Contract Services 
&amp;11FY14 Procurement Indicators  - &amp;F</oddHeader>
    <oddFooter>&amp;R&amp;"Times New Roman,Bold"Page 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Normal="100" zoomScalePageLayoutView="85" workbookViewId="0">
      <selection activeCell="A28" sqref="A28:XFD28"/>
    </sheetView>
  </sheetViews>
  <sheetFormatPr defaultRowHeight="15" x14ac:dyDescent="0.25"/>
  <cols>
    <col min="1" max="1" width="8.85546875" customWidth="1"/>
    <col min="2" max="2" width="7.85546875" style="22" customWidth="1"/>
    <col min="3" max="3" width="12.7109375" style="22" bestFit="1" customWidth="1"/>
    <col min="4" max="4" width="5.7109375" style="1" bestFit="1" customWidth="1"/>
    <col min="5" max="5" width="12.85546875" bestFit="1" customWidth="1"/>
    <col min="6" max="6" width="5.7109375" bestFit="1" customWidth="1"/>
    <col min="7" max="7" width="12.85546875" bestFit="1" customWidth="1"/>
    <col min="8" max="8" width="5.7109375" bestFit="1" customWidth="1"/>
    <col min="9" max="9" width="14.42578125" bestFit="1" customWidth="1"/>
  </cols>
  <sheetData>
    <row r="1" spans="1:9" ht="15.75" x14ac:dyDescent="0.25">
      <c r="A1" s="74" t="s">
        <v>12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19</v>
      </c>
      <c r="C4" s="36">
        <v>438972439</v>
      </c>
      <c r="D4" s="35">
        <v>50</v>
      </c>
      <c r="E4" s="36">
        <v>25838407.850000001</v>
      </c>
      <c r="F4" s="35">
        <v>221</v>
      </c>
      <c r="G4" s="36">
        <v>97614607.950000003</v>
      </c>
      <c r="H4" s="35">
        <v>529</v>
      </c>
      <c r="I4" s="36">
        <v>900145429.25</v>
      </c>
    </row>
    <row r="5" spans="1:9" x14ac:dyDescent="0.25">
      <c r="A5" s="43" t="s">
        <v>24</v>
      </c>
      <c r="B5" s="35">
        <v>6</v>
      </c>
      <c r="C5" s="36">
        <v>15150000</v>
      </c>
      <c r="D5" s="35">
        <v>1</v>
      </c>
      <c r="E5" s="36">
        <v>20000000</v>
      </c>
      <c r="F5" s="35">
        <v>0</v>
      </c>
      <c r="G5" s="36">
        <v>0</v>
      </c>
      <c r="H5" s="35">
        <v>3</v>
      </c>
      <c r="I5" s="36">
        <v>100140233</v>
      </c>
    </row>
    <row r="6" spans="1:9" x14ac:dyDescent="0.25">
      <c r="A6" s="43" t="s">
        <v>29</v>
      </c>
      <c r="B6" s="35">
        <v>0</v>
      </c>
      <c r="C6" s="36">
        <v>0</v>
      </c>
      <c r="D6" s="35">
        <v>0</v>
      </c>
      <c r="E6" s="36">
        <v>0</v>
      </c>
      <c r="F6" s="35">
        <v>1</v>
      </c>
      <c r="G6" s="36">
        <v>402001</v>
      </c>
      <c r="H6" s="35">
        <v>0</v>
      </c>
      <c r="I6" s="36">
        <v>0</v>
      </c>
    </row>
    <row r="7" spans="1:9" x14ac:dyDescent="0.25">
      <c r="A7" s="43" t="s">
        <v>31</v>
      </c>
      <c r="B7" s="35">
        <v>0</v>
      </c>
      <c r="C7" s="36">
        <v>0</v>
      </c>
      <c r="D7" s="35">
        <v>2</v>
      </c>
      <c r="E7" s="36">
        <v>20042917</v>
      </c>
      <c r="F7" s="35">
        <v>0</v>
      </c>
      <c r="G7" s="36">
        <v>0</v>
      </c>
      <c r="H7" s="35">
        <v>0</v>
      </c>
      <c r="I7" s="36">
        <v>0</v>
      </c>
    </row>
    <row r="8" spans="1:9" x14ac:dyDescent="0.25">
      <c r="A8" s="43" t="s">
        <v>32</v>
      </c>
      <c r="B8" s="35">
        <v>67</v>
      </c>
      <c r="C8" s="36">
        <v>28990162</v>
      </c>
      <c r="D8" s="35">
        <v>138</v>
      </c>
      <c r="E8" s="36">
        <v>65349098</v>
      </c>
      <c r="F8" s="35">
        <v>153</v>
      </c>
      <c r="G8" s="36">
        <v>78739318</v>
      </c>
      <c r="H8" s="35">
        <v>95</v>
      </c>
      <c r="I8" s="36">
        <v>39875162</v>
      </c>
    </row>
    <row r="9" spans="1:9" x14ac:dyDescent="0.25">
      <c r="A9" s="43" t="s">
        <v>34</v>
      </c>
      <c r="B9" s="35">
        <v>9</v>
      </c>
      <c r="C9" s="36">
        <v>51338247.43</v>
      </c>
      <c r="D9" s="35">
        <v>6</v>
      </c>
      <c r="E9" s="36">
        <v>15640478</v>
      </c>
      <c r="F9" s="35">
        <v>13</v>
      </c>
      <c r="G9" s="36">
        <v>45713740.619999997</v>
      </c>
      <c r="H9" s="35">
        <v>9</v>
      </c>
      <c r="I9" s="36">
        <v>6309553</v>
      </c>
    </row>
    <row r="10" spans="1:9" x14ac:dyDescent="0.25">
      <c r="A10" s="43" t="s">
        <v>35</v>
      </c>
      <c r="B10" s="35">
        <v>1</v>
      </c>
      <c r="C10" s="36">
        <v>700000</v>
      </c>
      <c r="D10" s="35">
        <v>2</v>
      </c>
      <c r="E10" s="36">
        <v>336000</v>
      </c>
      <c r="F10" s="35">
        <v>2</v>
      </c>
      <c r="G10" s="36">
        <v>467744</v>
      </c>
      <c r="H10" s="35">
        <v>0</v>
      </c>
      <c r="I10" s="36">
        <v>0</v>
      </c>
    </row>
    <row r="11" spans="1:9" x14ac:dyDescent="0.25">
      <c r="A11" s="43" t="s">
        <v>36</v>
      </c>
      <c r="B11" s="35">
        <v>2</v>
      </c>
      <c r="C11" s="36">
        <v>485605</v>
      </c>
      <c r="D11" s="35">
        <v>2</v>
      </c>
      <c r="E11" s="36">
        <v>2830000</v>
      </c>
      <c r="F11" s="35">
        <v>3</v>
      </c>
      <c r="G11" s="36">
        <v>3199850</v>
      </c>
      <c r="H11" s="35">
        <v>0</v>
      </c>
      <c r="I11" s="36">
        <v>0</v>
      </c>
    </row>
    <row r="12" spans="1:9" x14ac:dyDescent="0.25">
      <c r="A12" s="43" t="s">
        <v>37</v>
      </c>
      <c r="B12" s="35">
        <v>2</v>
      </c>
      <c r="C12" s="36">
        <v>29515860</v>
      </c>
      <c r="D12" s="35">
        <v>0</v>
      </c>
      <c r="E12" s="36">
        <v>0</v>
      </c>
      <c r="F12" s="35">
        <v>5</v>
      </c>
      <c r="G12" s="36">
        <v>39793777.57</v>
      </c>
      <c r="H12" s="35">
        <v>0</v>
      </c>
      <c r="I12" s="36">
        <v>0</v>
      </c>
    </row>
    <row r="13" spans="1:9" x14ac:dyDescent="0.25">
      <c r="A13" s="43" t="s">
        <v>39</v>
      </c>
      <c r="B13" s="35">
        <v>22</v>
      </c>
      <c r="C13" s="36">
        <v>9810143.7400000002</v>
      </c>
      <c r="D13" s="35">
        <v>34</v>
      </c>
      <c r="E13" s="36">
        <v>15896826.630000001</v>
      </c>
      <c r="F13" s="35">
        <v>42</v>
      </c>
      <c r="G13" s="36">
        <v>30342654.600000001</v>
      </c>
      <c r="H13" s="35">
        <v>25</v>
      </c>
      <c r="I13" s="36">
        <v>272993984</v>
      </c>
    </row>
    <row r="14" spans="1:9" x14ac:dyDescent="0.25">
      <c r="A14" s="43" t="s">
        <v>40</v>
      </c>
      <c r="B14" s="35">
        <v>1</v>
      </c>
      <c r="C14" s="36">
        <v>1125000</v>
      </c>
      <c r="D14" s="35">
        <v>2</v>
      </c>
      <c r="E14" s="36">
        <v>1218000</v>
      </c>
      <c r="F14" s="35">
        <v>2</v>
      </c>
      <c r="G14" s="36">
        <v>1325000</v>
      </c>
      <c r="H14" s="35">
        <v>1</v>
      </c>
      <c r="I14" s="36">
        <v>1208219</v>
      </c>
    </row>
    <row r="15" spans="1:9" x14ac:dyDescent="0.25">
      <c r="A15" s="43" t="s">
        <v>41</v>
      </c>
      <c r="B15" s="35">
        <v>0</v>
      </c>
      <c r="C15" s="36">
        <v>0</v>
      </c>
      <c r="D15" s="35">
        <v>1</v>
      </c>
      <c r="E15" s="36">
        <v>455000</v>
      </c>
      <c r="F15" s="35">
        <v>21</v>
      </c>
      <c r="G15" s="36">
        <v>210800000</v>
      </c>
      <c r="H15" s="35">
        <v>1</v>
      </c>
      <c r="I15" s="36">
        <v>1000000</v>
      </c>
    </row>
    <row r="16" spans="1:9" x14ac:dyDescent="0.25">
      <c r="A16" s="43" t="s">
        <v>42</v>
      </c>
      <c r="B16" s="35">
        <v>0</v>
      </c>
      <c r="C16" s="36">
        <v>0</v>
      </c>
      <c r="D16" s="35">
        <v>1</v>
      </c>
      <c r="E16" s="36">
        <v>772995</v>
      </c>
      <c r="F16" s="35">
        <v>0</v>
      </c>
      <c r="G16" s="36">
        <v>0</v>
      </c>
      <c r="H16" s="35">
        <v>0</v>
      </c>
      <c r="I16" s="36">
        <v>0</v>
      </c>
    </row>
    <row r="17" spans="1:9" x14ac:dyDescent="0.25">
      <c r="A17" s="43" t="s">
        <v>43</v>
      </c>
      <c r="B17" s="35">
        <v>1</v>
      </c>
      <c r="C17" s="36">
        <v>3000000</v>
      </c>
      <c r="D17" s="35">
        <v>1</v>
      </c>
      <c r="E17" s="36">
        <v>11400000</v>
      </c>
      <c r="F17" s="35">
        <v>0</v>
      </c>
      <c r="G17" s="36">
        <v>0</v>
      </c>
      <c r="H17" s="35">
        <v>0</v>
      </c>
      <c r="I17" s="36">
        <v>0</v>
      </c>
    </row>
    <row r="18" spans="1:9" x14ac:dyDescent="0.25">
      <c r="A18" s="43" t="s">
        <v>44</v>
      </c>
      <c r="B18" s="35">
        <v>1</v>
      </c>
      <c r="C18" s="36">
        <v>811484.48</v>
      </c>
      <c r="D18" s="35">
        <v>2</v>
      </c>
      <c r="E18" s="36">
        <v>2489649.73</v>
      </c>
      <c r="F18" s="35">
        <v>0</v>
      </c>
      <c r="G18" s="36">
        <v>0</v>
      </c>
      <c r="H18" s="35">
        <v>0</v>
      </c>
      <c r="I18" s="36">
        <v>0</v>
      </c>
    </row>
    <row r="19" spans="1:9" s="71" customFormat="1" x14ac:dyDescent="0.25">
      <c r="A19" s="43" t="s">
        <v>45</v>
      </c>
      <c r="B19" s="35">
        <v>2</v>
      </c>
      <c r="C19" s="36">
        <v>43400000</v>
      </c>
      <c r="D19" s="35">
        <v>0</v>
      </c>
      <c r="E19" s="36">
        <v>0</v>
      </c>
      <c r="F19" s="35">
        <v>0</v>
      </c>
      <c r="G19" s="36">
        <v>0</v>
      </c>
      <c r="H19" s="35">
        <v>0</v>
      </c>
      <c r="I19" s="36">
        <v>0</v>
      </c>
    </row>
    <row r="20" spans="1:9" x14ac:dyDescent="0.25">
      <c r="A20" s="43" t="s">
        <v>46</v>
      </c>
      <c r="B20" s="35">
        <v>236</v>
      </c>
      <c r="C20" s="36">
        <v>15782660</v>
      </c>
      <c r="D20" s="35">
        <v>214</v>
      </c>
      <c r="E20" s="36">
        <v>15464721</v>
      </c>
      <c r="F20" s="35">
        <v>0</v>
      </c>
      <c r="G20" s="36">
        <v>0</v>
      </c>
      <c r="H20" s="35">
        <v>0</v>
      </c>
      <c r="I20" s="36">
        <v>0</v>
      </c>
    </row>
    <row r="21" spans="1:9" s="71" customFormat="1" x14ac:dyDescent="0.25">
      <c r="A21" s="43" t="s">
        <v>47</v>
      </c>
      <c r="B21" s="35">
        <v>1</v>
      </c>
      <c r="C21" s="36">
        <v>696884.68</v>
      </c>
      <c r="D21" s="35">
        <v>0</v>
      </c>
      <c r="E21" s="36">
        <v>0</v>
      </c>
      <c r="F21" s="35">
        <v>0</v>
      </c>
      <c r="G21" s="36">
        <v>0</v>
      </c>
      <c r="H21" s="35">
        <v>0</v>
      </c>
      <c r="I21" s="36">
        <v>0</v>
      </c>
    </row>
    <row r="22" spans="1:9" x14ac:dyDescent="0.25">
      <c r="A22" s="43" t="s">
        <v>48</v>
      </c>
      <c r="B22" s="35">
        <v>1</v>
      </c>
      <c r="C22" s="36">
        <v>3659649</v>
      </c>
      <c r="D22" s="35">
        <v>0</v>
      </c>
      <c r="E22" s="36">
        <v>0</v>
      </c>
      <c r="F22" s="35">
        <v>5</v>
      </c>
      <c r="G22" s="36">
        <v>118236.58</v>
      </c>
      <c r="H22" s="35">
        <v>0</v>
      </c>
      <c r="I22" s="36">
        <v>0</v>
      </c>
    </row>
    <row r="23" spans="1:9" x14ac:dyDescent="0.25">
      <c r="A23" s="43" t="s">
        <v>49</v>
      </c>
      <c r="B23" s="35">
        <v>55</v>
      </c>
      <c r="C23" s="36">
        <v>50063650.340000004</v>
      </c>
      <c r="D23" s="35">
        <v>54</v>
      </c>
      <c r="E23" s="36">
        <v>60913875.359999999</v>
      </c>
      <c r="F23" s="35">
        <v>88</v>
      </c>
      <c r="G23" s="36">
        <v>117551961.5</v>
      </c>
      <c r="H23" s="35">
        <v>126</v>
      </c>
      <c r="I23" s="36">
        <v>167200599</v>
      </c>
    </row>
    <row r="24" spans="1:9" x14ac:dyDescent="0.25">
      <c r="A24" s="43" t="s">
        <v>50</v>
      </c>
      <c r="B24" s="35">
        <v>4</v>
      </c>
      <c r="C24" s="36">
        <v>3971000</v>
      </c>
      <c r="D24" s="35">
        <v>0</v>
      </c>
      <c r="E24" s="36">
        <v>0</v>
      </c>
      <c r="F24" s="35">
        <v>1</v>
      </c>
      <c r="G24" s="36">
        <v>2880054</v>
      </c>
      <c r="H24" s="35">
        <v>3</v>
      </c>
      <c r="I24" s="36">
        <v>1957200</v>
      </c>
    </row>
    <row r="25" spans="1:9" x14ac:dyDescent="0.25">
      <c r="A25" s="43" t="s">
        <v>76</v>
      </c>
      <c r="B25" s="35">
        <v>3</v>
      </c>
      <c r="C25" s="36">
        <v>600000</v>
      </c>
      <c r="D25" s="35">
        <v>27</v>
      </c>
      <c r="E25" s="36">
        <v>8351912</v>
      </c>
      <c r="F25" s="35">
        <v>1</v>
      </c>
      <c r="G25" s="36">
        <v>130000</v>
      </c>
      <c r="H25" s="35">
        <v>7</v>
      </c>
      <c r="I25" s="36">
        <v>91432135</v>
      </c>
    </row>
    <row r="26" spans="1:9" x14ac:dyDescent="0.25">
      <c r="A26" s="43" t="s">
        <v>54</v>
      </c>
      <c r="B26" s="35">
        <v>1</v>
      </c>
      <c r="C26" s="36">
        <v>51560</v>
      </c>
      <c r="D26" s="35">
        <v>1</v>
      </c>
      <c r="E26" s="36">
        <v>77340</v>
      </c>
      <c r="F26" s="35">
        <v>1</v>
      </c>
      <c r="G26" s="36">
        <v>97000</v>
      </c>
      <c r="H26" s="35">
        <v>0</v>
      </c>
      <c r="I26" s="36">
        <v>0</v>
      </c>
    </row>
    <row r="27" spans="1:9" x14ac:dyDescent="0.25">
      <c r="A27" s="43" t="s">
        <v>75</v>
      </c>
      <c r="B27" s="35">
        <v>0</v>
      </c>
      <c r="C27" s="36">
        <v>0</v>
      </c>
      <c r="D27" s="35">
        <v>0</v>
      </c>
      <c r="E27" s="36">
        <v>0</v>
      </c>
      <c r="F27" s="35">
        <v>0</v>
      </c>
      <c r="G27" s="36">
        <v>0</v>
      </c>
      <c r="H27" s="35">
        <v>1</v>
      </c>
      <c r="I27" s="36">
        <v>139000</v>
      </c>
    </row>
    <row r="28" spans="1:9" x14ac:dyDescent="0.25">
      <c r="A28" s="39" t="s">
        <v>65</v>
      </c>
      <c r="B28" s="40">
        <v>431</v>
      </c>
      <c r="C28" s="41">
        <f>SUM(C4:C27)</f>
        <v>698124345.67000008</v>
      </c>
      <c r="D28" s="40">
        <v>538</v>
      </c>
      <c r="E28" s="41">
        <v>267077220.56999999</v>
      </c>
      <c r="F28" s="40">
        <v>559</v>
      </c>
      <c r="G28" s="41">
        <v>629175945.81999993</v>
      </c>
      <c r="H28" s="40">
        <v>800</v>
      </c>
      <c r="I28" s="41">
        <v>1582401514.25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opLeftCell="A10" zoomScaleNormal="100" workbookViewId="0">
      <selection activeCell="A33" sqref="A33"/>
    </sheetView>
  </sheetViews>
  <sheetFormatPr defaultRowHeight="15" x14ac:dyDescent="0.25"/>
  <cols>
    <col min="1" max="1" width="8.42578125" bestFit="1" customWidth="1"/>
    <col min="2" max="2" width="8.42578125" style="23" customWidth="1"/>
    <col min="3" max="3" width="14" style="23" bestFit="1" customWidth="1"/>
    <col min="4" max="4" width="6.42578125" style="1" bestFit="1" customWidth="1"/>
    <col min="5" max="5" width="15" bestFit="1" customWidth="1"/>
    <col min="6" max="6" width="6.42578125" bestFit="1" customWidth="1"/>
    <col min="7" max="7" width="15" bestFit="1" customWidth="1"/>
    <col min="8" max="8" width="6.42578125" bestFit="1" customWidth="1"/>
    <col min="9" max="9" width="15" bestFit="1" customWidth="1"/>
  </cols>
  <sheetData>
    <row r="1" spans="1:9" ht="15.75" x14ac:dyDescent="0.25">
      <c r="A1" s="74" t="s">
        <v>13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59</v>
      </c>
      <c r="C4" s="36">
        <v>382697535.38999999</v>
      </c>
      <c r="D4" s="35">
        <v>33</v>
      </c>
      <c r="E4" s="36">
        <v>69655677.5</v>
      </c>
      <c r="F4" s="35">
        <v>17</v>
      </c>
      <c r="G4" s="36">
        <v>26922417.800000001</v>
      </c>
      <c r="H4" s="35">
        <v>81</v>
      </c>
      <c r="I4" s="36">
        <v>318420126</v>
      </c>
    </row>
    <row r="5" spans="1:9" x14ac:dyDescent="0.25">
      <c r="A5" s="43" t="s">
        <v>18</v>
      </c>
      <c r="B5" s="35">
        <v>0</v>
      </c>
      <c r="C5" s="36">
        <v>0</v>
      </c>
      <c r="D5" s="35">
        <v>0</v>
      </c>
      <c r="E5" s="36">
        <v>0</v>
      </c>
      <c r="F5" s="35">
        <v>1</v>
      </c>
      <c r="G5" s="36">
        <v>6874.45</v>
      </c>
      <c r="H5" s="35">
        <v>1</v>
      </c>
      <c r="I5" s="36">
        <v>7504.45</v>
      </c>
    </row>
    <row r="6" spans="1:9" x14ac:dyDescent="0.25">
      <c r="A6" s="43" t="s">
        <v>23</v>
      </c>
      <c r="B6" s="35">
        <v>0</v>
      </c>
      <c r="C6" s="36">
        <v>0</v>
      </c>
      <c r="D6" s="35">
        <v>0</v>
      </c>
      <c r="E6" s="36">
        <v>0</v>
      </c>
      <c r="F6" s="35">
        <v>1</v>
      </c>
      <c r="G6" s="36">
        <v>60360</v>
      </c>
      <c r="H6" s="35">
        <v>0</v>
      </c>
      <c r="I6" s="36">
        <v>0</v>
      </c>
    </row>
    <row r="7" spans="1:9" x14ac:dyDescent="0.25">
      <c r="A7" s="43" t="s">
        <v>24</v>
      </c>
      <c r="B7" s="35">
        <v>11</v>
      </c>
      <c r="C7" s="36">
        <v>15025502</v>
      </c>
      <c r="D7" s="35">
        <v>13</v>
      </c>
      <c r="E7" s="36">
        <v>28030092.07</v>
      </c>
      <c r="F7" s="35">
        <v>14</v>
      </c>
      <c r="G7" s="36">
        <v>57542876.18</v>
      </c>
      <c r="H7" s="35">
        <v>8</v>
      </c>
      <c r="I7" s="36">
        <v>16552320.48</v>
      </c>
    </row>
    <row r="8" spans="1:9" x14ac:dyDescent="0.25">
      <c r="A8" s="43" t="s">
        <v>28</v>
      </c>
      <c r="B8" s="35">
        <v>1</v>
      </c>
      <c r="C8" s="36">
        <v>40000</v>
      </c>
      <c r="D8" s="35">
        <v>1</v>
      </c>
      <c r="E8" s="36">
        <v>80000</v>
      </c>
      <c r="F8" s="35">
        <v>0</v>
      </c>
      <c r="G8" s="36">
        <v>0</v>
      </c>
      <c r="H8" s="35">
        <v>0</v>
      </c>
      <c r="I8" s="36">
        <v>0</v>
      </c>
    </row>
    <row r="9" spans="1:9" x14ac:dyDescent="0.25">
      <c r="A9" s="43" t="s">
        <v>29</v>
      </c>
      <c r="B9" s="35">
        <v>0</v>
      </c>
      <c r="C9" s="36">
        <v>0</v>
      </c>
      <c r="D9" s="35">
        <v>5</v>
      </c>
      <c r="E9" s="36">
        <v>30277.08</v>
      </c>
      <c r="F9" s="35">
        <v>3</v>
      </c>
      <c r="G9" s="36">
        <v>13732.04</v>
      </c>
      <c r="H9" s="35">
        <v>1</v>
      </c>
      <c r="I9" s="36">
        <v>5861.76</v>
      </c>
    </row>
    <row r="10" spans="1:9" x14ac:dyDescent="0.25">
      <c r="A10" s="43" t="s">
        <v>30</v>
      </c>
      <c r="B10" s="35">
        <v>15</v>
      </c>
      <c r="C10" s="36">
        <v>44500000</v>
      </c>
      <c r="D10" s="35">
        <v>11</v>
      </c>
      <c r="E10" s="36">
        <v>22000000</v>
      </c>
      <c r="F10" s="35">
        <v>3</v>
      </c>
      <c r="G10" s="36">
        <v>6000000</v>
      </c>
      <c r="H10" s="35">
        <v>6</v>
      </c>
      <c r="I10" s="36">
        <v>3750000</v>
      </c>
    </row>
    <row r="11" spans="1:9" x14ac:dyDescent="0.25">
      <c r="A11" s="43" t="s">
        <v>31</v>
      </c>
      <c r="B11" s="35">
        <v>40</v>
      </c>
      <c r="C11" s="36">
        <v>24633192.280000001</v>
      </c>
      <c r="D11" s="35">
        <v>21</v>
      </c>
      <c r="E11" s="36">
        <v>29853600.109999999</v>
      </c>
      <c r="F11" s="35">
        <v>28</v>
      </c>
      <c r="G11" s="36">
        <v>27668298.879999999</v>
      </c>
      <c r="H11" s="35">
        <v>20</v>
      </c>
      <c r="I11" s="36">
        <v>37486181.469999999</v>
      </c>
    </row>
    <row r="12" spans="1:9" x14ac:dyDescent="0.25">
      <c r="A12" s="43" t="s">
        <v>32</v>
      </c>
      <c r="B12" s="35">
        <v>4</v>
      </c>
      <c r="C12" s="36">
        <v>7691000</v>
      </c>
      <c r="D12" s="35">
        <v>14</v>
      </c>
      <c r="E12" s="36">
        <v>17464948</v>
      </c>
      <c r="F12" s="35">
        <v>49</v>
      </c>
      <c r="G12" s="36">
        <v>93055416.359999999</v>
      </c>
      <c r="H12" s="35">
        <v>96</v>
      </c>
      <c r="I12" s="36">
        <v>57158204</v>
      </c>
    </row>
    <row r="13" spans="1:9" x14ac:dyDescent="0.25">
      <c r="A13" s="43" t="s">
        <v>34</v>
      </c>
      <c r="B13" s="35">
        <v>19</v>
      </c>
      <c r="C13" s="36">
        <v>173343584.80000001</v>
      </c>
      <c r="D13" s="35">
        <v>43</v>
      </c>
      <c r="E13" s="36">
        <v>348879939.19999999</v>
      </c>
      <c r="F13" s="35">
        <v>39</v>
      </c>
      <c r="G13" s="36">
        <v>197200627</v>
      </c>
      <c r="H13" s="35">
        <v>51</v>
      </c>
      <c r="I13" s="36">
        <v>491374914.52999997</v>
      </c>
    </row>
    <row r="14" spans="1:9" x14ac:dyDescent="0.25">
      <c r="A14" s="43" t="s">
        <v>35</v>
      </c>
      <c r="B14" s="35">
        <v>2</v>
      </c>
      <c r="C14" s="36">
        <v>3695925.23</v>
      </c>
      <c r="D14" s="35">
        <v>5</v>
      </c>
      <c r="E14" s="36">
        <v>7703426.2999999998</v>
      </c>
      <c r="F14" s="35">
        <v>0</v>
      </c>
      <c r="G14" s="36">
        <v>0</v>
      </c>
      <c r="H14" s="35">
        <v>2</v>
      </c>
      <c r="I14" s="36">
        <v>4047752</v>
      </c>
    </row>
    <row r="15" spans="1:9" x14ac:dyDescent="0.25">
      <c r="A15" s="43" t="s">
        <v>36</v>
      </c>
      <c r="B15" s="35">
        <v>3</v>
      </c>
      <c r="C15" s="36">
        <v>1211629.53</v>
      </c>
      <c r="D15" s="35">
        <v>8</v>
      </c>
      <c r="E15" s="36">
        <v>3154613.89</v>
      </c>
      <c r="F15" s="35">
        <v>6</v>
      </c>
      <c r="G15" s="36">
        <v>7553878.6500000004</v>
      </c>
      <c r="H15" s="35">
        <v>11</v>
      </c>
      <c r="I15" s="36">
        <v>38569944</v>
      </c>
    </row>
    <row r="16" spans="1:9" x14ac:dyDescent="0.25">
      <c r="A16" s="43" t="s">
        <v>37</v>
      </c>
      <c r="B16" s="35">
        <v>4</v>
      </c>
      <c r="C16" s="36">
        <v>705135.56</v>
      </c>
      <c r="D16" s="35">
        <v>4</v>
      </c>
      <c r="E16" s="36">
        <v>5273984</v>
      </c>
      <c r="F16" s="35">
        <v>6</v>
      </c>
      <c r="G16" s="36">
        <v>24402891.43</v>
      </c>
      <c r="H16" s="35">
        <v>0</v>
      </c>
      <c r="I16" s="36">
        <v>0</v>
      </c>
    </row>
    <row r="17" spans="1:9" x14ac:dyDescent="0.25">
      <c r="A17" s="43" t="s">
        <v>39</v>
      </c>
      <c r="B17" s="35">
        <v>88</v>
      </c>
      <c r="C17" s="36">
        <v>604181427.65999997</v>
      </c>
      <c r="D17" s="35">
        <v>90</v>
      </c>
      <c r="E17" s="36">
        <v>1144459011.9200001</v>
      </c>
      <c r="F17" s="35">
        <v>126</v>
      </c>
      <c r="G17" s="36">
        <v>133738988.39</v>
      </c>
      <c r="H17" s="35">
        <v>251</v>
      </c>
      <c r="I17" s="36">
        <v>269658557.41000003</v>
      </c>
    </row>
    <row r="18" spans="1:9" x14ac:dyDescent="0.25">
      <c r="A18" s="43" t="s">
        <v>41</v>
      </c>
      <c r="B18" s="35">
        <v>21</v>
      </c>
      <c r="C18" s="36">
        <v>359365032.5</v>
      </c>
      <c r="D18" s="35">
        <v>8</v>
      </c>
      <c r="E18" s="36">
        <v>3878193.35</v>
      </c>
      <c r="F18" s="35">
        <v>22</v>
      </c>
      <c r="G18" s="36">
        <v>182748398.56</v>
      </c>
      <c r="H18" s="35">
        <v>6</v>
      </c>
      <c r="I18" s="36">
        <v>391495688.19999999</v>
      </c>
    </row>
    <row r="19" spans="1:9" x14ac:dyDescent="0.25">
      <c r="A19" s="43" t="s">
        <v>42</v>
      </c>
      <c r="B19" s="35">
        <v>0</v>
      </c>
      <c r="C19" s="36">
        <v>0</v>
      </c>
      <c r="D19" s="35">
        <v>1</v>
      </c>
      <c r="E19" s="36">
        <v>3309153</v>
      </c>
      <c r="F19" s="35">
        <v>2</v>
      </c>
      <c r="G19" s="36">
        <v>3334153</v>
      </c>
      <c r="H19" s="35">
        <v>2</v>
      </c>
      <c r="I19" s="36">
        <v>3334153</v>
      </c>
    </row>
    <row r="20" spans="1:9" x14ac:dyDescent="0.25">
      <c r="A20" s="43" t="s">
        <v>43</v>
      </c>
      <c r="B20" s="35">
        <v>21</v>
      </c>
      <c r="C20" s="36">
        <v>34357224.030000001</v>
      </c>
      <c r="D20" s="35">
        <v>26</v>
      </c>
      <c r="E20" s="36">
        <v>44960818.670000002</v>
      </c>
      <c r="F20" s="35">
        <v>10</v>
      </c>
      <c r="G20" s="36">
        <v>79961593.819999993</v>
      </c>
      <c r="H20" s="35">
        <v>15</v>
      </c>
      <c r="I20" s="36">
        <v>50476244.479999997</v>
      </c>
    </row>
    <row r="21" spans="1:9" x14ac:dyDescent="0.25">
      <c r="A21" s="43" t="s">
        <v>44</v>
      </c>
      <c r="B21" s="35">
        <v>7</v>
      </c>
      <c r="C21" s="36">
        <v>6232506.7999999998</v>
      </c>
      <c r="D21" s="35">
        <v>24</v>
      </c>
      <c r="E21" s="36">
        <v>22677959.940000001</v>
      </c>
      <c r="F21" s="35">
        <v>12</v>
      </c>
      <c r="G21" s="36">
        <v>11895551</v>
      </c>
      <c r="H21" s="35">
        <v>24</v>
      </c>
      <c r="I21" s="36">
        <v>23532744.16</v>
      </c>
    </row>
    <row r="22" spans="1:9" x14ac:dyDescent="0.25">
      <c r="A22" s="43" t="s">
        <v>45</v>
      </c>
      <c r="B22" s="35">
        <v>24</v>
      </c>
      <c r="C22" s="36">
        <v>284893703.94</v>
      </c>
      <c r="D22" s="35">
        <v>20</v>
      </c>
      <c r="E22" s="36">
        <v>212120708.43000001</v>
      </c>
      <c r="F22" s="35">
        <v>12</v>
      </c>
      <c r="G22" s="36">
        <v>28225022.629999999</v>
      </c>
      <c r="H22" s="35">
        <v>6</v>
      </c>
      <c r="I22" s="36">
        <v>16040745.300000001</v>
      </c>
    </row>
    <row r="23" spans="1:9" x14ac:dyDescent="0.25">
      <c r="A23" s="43" t="s">
        <v>46</v>
      </c>
      <c r="B23" s="35">
        <v>6</v>
      </c>
      <c r="C23" s="36">
        <v>4090034</v>
      </c>
      <c r="D23" s="35">
        <v>163</v>
      </c>
      <c r="E23" s="36">
        <v>85904699</v>
      </c>
      <c r="F23" s="35">
        <v>191</v>
      </c>
      <c r="G23" s="36">
        <v>47930964</v>
      </c>
      <c r="H23" s="35">
        <v>87</v>
      </c>
      <c r="I23" s="36">
        <v>105799923</v>
      </c>
    </row>
    <row r="24" spans="1:9" s="68" customFormat="1" x14ac:dyDescent="0.25">
      <c r="A24" s="43" t="s">
        <v>47</v>
      </c>
      <c r="B24" s="44">
        <v>1</v>
      </c>
      <c r="C24" s="36">
        <v>5000000</v>
      </c>
      <c r="D24" s="44">
        <v>0</v>
      </c>
      <c r="E24" s="36">
        <v>0</v>
      </c>
      <c r="F24" s="44">
        <v>0</v>
      </c>
      <c r="G24" s="36">
        <v>0</v>
      </c>
      <c r="H24" s="44">
        <v>0</v>
      </c>
      <c r="I24" s="36">
        <v>0</v>
      </c>
    </row>
    <row r="25" spans="1:9" x14ac:dyDescent="0.25">
      <c r="A25" s="43" t="s">
        <v>48</v>
      </c>
      <c r="B25" s="35">
        <v>5</v>
      </c>
      <c r="C25" s="36">
        <v>3983333</v>
      </c>
      <c r="D25" s="35">
        <v>12</v>
      </c>
      <c r="E25" s="36">
        <v>5231251.4800000004</v>
      </c>
      <c r="F25" s="35">
        <v>33</v>
      </c>
      <c r="G25" s="36">
        <v>7841702.0199999996</v>
      </c>
      <c r="H25" s="35">
        <v>10</v>
      </c>
      <c r="I25" s="36">
        <v>7604476.5999999996</v>
      </c>
    </row>
    <row r="26" spans="1:9" x14ac:dyDescent="0.25">
      <c r="A26" s="43" t="s">
        <v>49</v>
      </c>
      <c r="B26" s="35">
        <v>34</v>
      </c>
      <c r="C26" s="36">
        <v>157500696.40000001</v>
      </c>
      <c r="D26" s="35">
        <v>23</v>
      </c>
      <c r="E26" s="36">
        <v>103707447.40000001</v>
      </c>
      <c r="F26" s="35">
        <v>30</v>
      </c>
      <c r="G26" s="36">
        <v>45140988.049999997</v>
      </c>
      <c r="H26" s="44">
        <v>29</v>
      </c>
      <c r="I26" s="50">
        <v>129519718.90000001</v>
      </c>
    </row>
    <row r="27" spans="1:9" x14ac:dyDescent="0.25">
      <c r="A27" s="43" t="s">
        <v>50</v>
      </c>
      <c r="B27" s="35">
        <v>1</v>
      </c>
      <c r="C27" s="36">
        <v>50000</v>
      </c>
      <c r="D27" s="35">
        <v>6</v>
      </c>
      <c r="E27" s="36">
        <v>4242000</v>
      </c>
      <c r="F27" s="35">
        <v>3</v>
      </c>
      <c r="G27" s="36">
        <v>60000</v>
      </c>
      <c r="H27" s="35">
        <v>8</v>
      </c>
      <c r="I27" s="36">
        <v>3460000</v>
      </c>
    </row>
    <row r="28" spans="1:9" x14ac:dyDescent="0.25">
      <c r="A28" s="43" t="s">
        <v>76</v>
      </c>
      <c r="B28" s="35">
        <v>11</v>
      </c>
      <c r="C28" s="36">
        <v>288217253</v>
      </c>
      <c r="D28" s="35">
        <v>13</v>
      </c>
      <c r="E28" s="36">
        <v>112475371</v>
      </c>
      <c r="F28" s="35">
        <v>15</v>
      </c>
      <c r="G28" s="36">
        <v>60443359</v>
      </c>
      <c r="H28" s="35">
        <v>8</v>
      </c>
      <c r="I28" s="36">
        <v>29068694</v>
      </c>
    </row>
    <row r="29" spans="1:9" x14ac:dyDescent="0.25">
      <c r="A29" s="43" t="s">
        <v>52</v>
      </c>
      <c r="B29" s="35">
        <v>3</v>
      </c>
      <c r="C29" s="36">
        <v>1457409</v>
      </c>
      <c r="D29" s="35">
        <v>5</v>
      </c>
      <c r="E29" s="36">
        <v>6442101.6799999997</v>
      </c>
      <c r="F29" s="35">
        <v>16</v>
      </c>
      <c r="G29" s="36">
        <v>9440821.0399999991</v>
      </c>
      <c r="H29" s="35">
        <v>7</v>
      </c>
      <c r="I29" s="36">
        <v>5280336.76</v>
      </c>
    </row>
    <row r="30" spans="1:9" x14ac:dyDescent="0.25">
      <c r="A30" s="43" t="s">
        <v>53</v>
      </c>
      <c r="B30" s="35">
        <v>2</v>
      </c>
      <c r="C30" s="36">
        <v>41993</v>
      </c>
      <c r="D30" s="35">
        <v>1</v>
      </c>
      <c r="E30" s="36">
        <v>65000</v>
      </c>
      <c r="F30" s="35">
        <v>1</v>
      </c>
      <c r="G30" s="36">
        <v>489963.3</v>
      </c>
      <c r="H30" s="35">
        <v>0</v>
      </c>
      <c r="I30" s="36">
        <v>0</v>
      </c>
    </row>
    <row r="31" spans="1:9" x14ac:dyDescent="0.25">
      <c r="A31" s="43" t="s">
        <v>54</v>
      </c>
      <c r="B31" s="35">
        <v>6</v>
      </c>
      <c r="C31" s="36">
        <v>27182453.550000001</v>
      </c>
      <c r="D31" s="35">
        <v>4</v>
      </c>
      <c r="E31" s="36">
        <v>1411453.98</v>
      </c>
      <c r="F31" s="35">
        <v>6</v>
      </c>
      <c r="G31" s="36">
        <v>18079267.579999998</v>
      </c>
      <c r="H31" s="35">
        <v>6</v>
      </c>
      <c r="I31" s="36">
        <v>16748319.84</v>
      </c>
    </row>
    <row r="32" spans="1:9" x14ac:dyDescent="0.25">
      <c r="A32" s="43" t="s">
        <v>75</v>
      </c>
      <c r="B32" s="35">
        <v>17</v>
      </c>
      <c r="C32" s="36">
        <v>11030189</v>
      </c>
      <c r="D32" s="35">
        <v>5</v>
      </c>
      <c r="E32" s="36">
        <v>4269000</v>
      </c>
      <c r="F32" s="35">
        <v>4</v>
      </c>
      <c r="G32" s="36">
        <v>8287512</v>
      </c>
      <c r="H32" s="35">
        <v>3</v>
      </c>
      <c r="I32" s="36">
        <v>28375968</v>
      </c>
    </row>
    <row r="33" spans="1:9" x14ac:dyDescent="0.25">
      <c r="A33" s="43" t="s">
        <v>55</v>
      </c>
      <c r="B33" s="35">
        <v>1</v>
      </c>
      <c r="C33" s="36">
        <v>0</v>
      </c>
      <c r="D33" s="35">
        <v>1</v>
      </c>
      <c r="E33" s="36">
        <v>720949.92</v>
      </c>
      <c r="F33" s="35">
        <v>0</v>
      </c>
      <c r="G33" s="36">
        <v>0</v>
      </c>
      <c r="H33" s="35">
        <v>2</v>
      </c>
      <c r="I33" s="36">
        <v>0</v>
      </c>
    </row>
    <row r="34" spans="1:9" x14ac:dyDescent="0.25">
      <c r="A34" s="39" t="s">
        <v>65</v>
      </c>
      <c r="B34" s="40">
        <v>406</v>
      </c>
      <c r="C34" s="41">
        <v>2441126760.6700001</v>
      </c>
      <c r="D34" s="40">
        <v>560</v>
      </c>
      <c r="E34" s="41">
        <v>2288001677.9200001</v>
      </c>
      <c r="F34" s="40">
        <v>650</v>
      </c>
      <c r="G34" s="41">
        <v>1078045657.1799998</v>
      </c>
      <c r="H34" s="40">
        <v>741</v>
      </c>
      <c r="I34" s="41">
        <v>2047768378.3399999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scale="95"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7" zoomScaleNormal="100" zoomScalePageLayoutView="85" workbookViewId="0">
      <selection activeCell="A30" sqref="A30"/>
    </sheetView>
  </sheetViews>
  <sheetFormatPr defaultRowHeight="15" x14ac:dyDescent="0.25"/>
  <cols>
    <col min="1" max="1" width="7.85546875" bestFit="1" customWidth="1"/>
    <col min="2" max="2" width="6.42578125" style="24" customWidth="1"/>
    <col min="3" max="3" width="14.5703125" style="24" customWidth="1"/>
    <col min="4" max="4" width="6.7109375" style="1" customWidth="1"/>
    <col min="5" max="5" width="14.42578125" customWidth="1"/>
    <col min="6" max="6" width="5.7109375" bestFit="1" customWidth="1"/>
    <col min="7" max="7" width="14.42578125" bestFit="1" customWidth="1"/>
    <col min="8" max="8" width="5.7109375" bestFit="1" customWidth="1"/>
    <col min="9" max="9" width="14.42578125" bestFit="1" customWidth="1"/>
  </cols>
  <sheetData>
    <row r="1" spans="1:9" ht="15.75" x14ac:dyDescent="0.25">
      <c r="A1" s="74" t="s">
        <v>14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73" t="s">
        <v>59</v>
      </c>
      <c r="H3" s="30" t="s">
        <v>58</v>
      </c>
      <c r="I3" s="31" t="s">
        <v>59</v>
      </c>
    </row>
    <row r="4" spans="1:9" s="71" customFormat="1" x14ac:dyDescent="0.25">
      <c r="A4" s="43" t="s">
        <v>2</v>
      </c>
      <c r="B4" s="35">
        <v>33</v>
      </c>
      <c r="C4" s="36">
        <v>131452347.51000001</v>
      </c>
      <c r="D4" s="35">
        <v>161</v>
      </c>
      <c r="E4" s="36">
        <v>1793184386.0599999</v>
      </c>
      <c r="F4" s="35">
        <v>59</v>
      </c>
      <c r="G4" s="36">
        <v>268180249</v>
      </c>
      <c r="H4" s="35">
        <v>178</v>
      </c>
      <c r="I4" s="36">
        <v>2398810840.4400001</v>
      </c>
    </row>
    <row r="5" spans="1:9" x14ac:dyDescent="0.25">
      <c r="A5" s="43" t="s">
        <v>18</v>
      </c>
      <c r="B5" s="35">
        <v>1</v>
      </c>
      <c r="C5" s="36">
        <v>24000</v>
      </c>
      <c r="D5" s="35">
        <v>0</v>
      </c>
      <c r="E5" s="36">
        <v>0</v>
      </c>
      <c r="F5" s="35">
        <v>0</v>
      </c>
      <c r="G5" s="36">
        <v>0</v>
      </c>
      <c r="H5" s="35">
        <v>0</v>
      </c>
      <c r="I5" s="36">
        <v>0</v>
      </c>
    </row>
    <row r="6" spans="1:9" x14ac:dyDescent="0.25">
      <c r="A6" s="43" t="s">
        <v>23</v>
      </c>
      <c r="B6" s="35">
        <v>2</v>
      </c>
      <c r="C6" s="36">
        <v>180000</v>
      </c>
      <c r="D6" s="35">
        <v>0</v>
      </c>
      <c r="E6" s="36">
        <v>0</v>
      </c>
      <c r="F6" s="35">
        <v>6</v>
      </c>
      <c r="G6" s="36">
        <v>1909295</v>
      </c>
      <c r="H6" s="35">
        <v>19</v>
      </c>
      <c r="I6" s="36">
        <v>627128</v>
      </c>
    </row>
    <row r="7" spans="1:9" x14ac:dyDescent="0.25">
      <c r="A7" s="43" t="s">
        <v>24</v>
      </c>
      <c r="B7" s="35">
        <v>2</v>
      </c>
      <c r="C7" s="36">
        <v>1966151</v>
      </c>
      <c r="D7" s="35">
        <v>4</v>
      </c>
      <c r="E7" s="36">
        <v>244780568.31999999</v>
      </c>
      <c r="F7" s="35">
        <v>38</v>
      </c>
      <c r="G7" s="36">
        <v>44278816</v>
      </c>
      <c r="H7" s="35">
        <v>5</v>
      </c>
      <c r="I7" s="36">
        <v>7717202</v>
      </c>
    </row>
    <row r="8" spans="1:9" x14ac:dyDescent="0.25">
      <c r="A8" s="43" t="s">
        <v>30</v>
      </c>
      <c r="B8" s="35">
        <v>25</v>
      </c>
      <c r="C8" s="36">
        <v>94599884.150000006</v>
      </c>
      <c r="D8" s="35">
        <v>27</v>
      </c>
      <c r="E8" s="36">
        <v>110502096.27</v>
      </c>
      <c r="F8" s="35">
        <v>49</v>
      </c>
      <c r="G8" s="36">
        <v>275923294.58999997</v>
      </c>
      <c r="H8" s="35">
        <v>20</v>
      </c>
      <c r="I8" s="36">
        <v>52797872.82</v>
      </c>
    </row>
    <row r="9" spans="1:9" x14ac:dyDescent="0.25">
      <c r="A9" s="43" t="s">
        <v>31</v>
      </c>
      <c r="B9" s="35">
        <v>21</v>
      </c>
      <c r="C9" s="36">
        <v>115844388.23999999</v>
      </c>
      <c r="D9" s="35">
        <v>26</v>
      </c>
      <c r="E9" s="36">
        <v>222654393.94</v>
      </c>
      <c r="F9" s="35">
        <v>16</v>
      </c>
      <c r="G9" s="36">
        <v>164598036.75</v>
      </c>
      <c r="H9" s="35">
        <v>26</v>
      </c>
      <c r="I9" s="36">
        <v>100766031.98999999</v>
      </c>
    </row>
    <row r="10" spans="1:9" x14ac:dyDescent="0.25">
      <c r="A10" s="43" t="s">
        <v>32</v>
      </c>
      <c r="B10" s="35">
        <v>18</v>
      </c>
      <c r="C10" s="36">
        <v>11843151</v>
      </c>
      <c r="D10" s="35">
        <v>1</v>
      </c>
      <c r="E10" s="36">
        <v>750000</v>
      </c>
      <c r="F10" s="35">
        <v>1</v>
      </c>
      <c r="G10" s="36">
        <v>1000000</v>
      </c>
      <c r="H10" s="35">
        <v>13</v>
      </c>
      <c r="I10" s="36">
        <v>12542663</v>
      </c>
    </row>
    <row r="11" spans="1:9" x14ac:dyDescent="0.25">
      <c r="A11" s="43" t="s">
        <v>34</v>
      </c>
      <c r="B11" s="35">
        <v>19</v>
      </c>
      <c r="C11" s="36">
        <v>234799928</v>
      </c>
      <c r="D11" s="35">
        <v>8</v>
      </c>
      <c r="E11" s="36">
        <v>297036752</v>
      </c>
      <c r="F11" s="35">
        <v>44</v>
      </c>
      <c r="G11" s="36">
        <v>900865515</v>
      </c>
      <c r="H11" s="35">
        <v>24</v>
      </c>
      <c r="I11" s="36">
        <v>431431653</v>
      </c>
    </row>
    <row r="12" spans="1:9" x14ac:dyDescent="0.25">
      <c r="A12" s="43" t="s">
        <v>35</v>
      </c>
      <c r="B12" s="35">
        <v>0</v>
      </c>
      <c r="C12" s="36">
        <v>0</v>
      </c>
      <c r="D12" s="35">
        <v>1</v>
      </c>
      <c r="E12" s="36">
        <v>2943119</v>
      </c>
      <c r="F12" s="35">
        <v>1</v>
      </c>
      <c r="G12" s="36">
        <v>434729</v>
      </c>
      <c r="H12" s="35">
        <v>2</v>
      </c>
      <c r="I12" s="36">
        <v>725000</v>
      </c>
    </row>
    <row r="13" spans="1:9" x14ac:dyDescent="0.25">
      <c r="A13" s="43" t="s">
        <v>36</v>
      </c>
      <c r="B13" s="35">
        <v>1</v>
      </c>
      <c r="C13" s="36">
        <v>5000000</v>
      </c>
      <c r="D13" s="35">
        <v>4</v>
      </c>
      <c r="E13" s="36">
        <v>10534200</v>
      </c>
      <c r="F13" s="35">
        <v>0</v>
      </c>
      <c r="G13" s="36">
        <v>0</v>
      </c>
      <c r="H13" s="35">
        <v>4</v>
      </c>
      <c r="I13" s="36">
        <v>5000000</v>
      </c>
    </row>
    <row r="14" spans="1:9" x14ac:dyDescent="0.25">
      <c r="A14" s="43" t="s">
        <v>37</v>
      </c>
      <c r="B14" s="35">
        <v>3</v>
      </c>
      <c r="C14" s="36">
        <v>23180930.379999999</v>
      </c>
      <c r="D14" s="35">
        <v>0</v>
      </c>
      <c r="E14" s="36">
        <v>0</v>
      </c>
      <c r="F14" s="35">
        <v>1</v>
      </c>
      <c r="G14" s="36">
        <v>478289.7</v>
      </c>
      <c r="H14" s="35">
        <v>0</v>
      </c>
      <c r="I14" s="36">
        <v>0</v>
      </c>
    </row>
    <row r="15" spans="1:9" x14ac:dyDescent="0.25">
      <c r="A15" s="43" t="s">
        <v>39</v>
      </c>
      <c r="B15" s="35">
        <v>51</v>
      </c>
      <c r="C15" s="36">
        <v>55824272.390000001</v>
      </c>
      <c r="D15" s="35">
        <v>16</v>
      </c>
      <c r="E15" s="36">
        <v>25985099</v>
      </c>
      <c r="F15" s="35">
        <v>11</v>
      </c>
      <c r="G15" s="36">
        <v>12494350</v>
      </c>
      <c r="H15" s="35">
        <v>25</v>
      </c>
      <c r="I15" s="36">
        <v>494164136</v>
      </c>
    </row>
    <row r="16" spans="1:9" x14ac:dyDescent="0.25">
      <c r="A16" s="43" t="s">
        <v>41</v>
      </c>
      <c r="B16" s="35">
        <v>1</v>
      </c>
      <c r="C16" s="36">
        <v>24995</v>
      </c>
      <c r="D16" s="35">
        <v>3</v>
      </c>
      <c r="E16" s="36">
        <v>3735676</v>
      </c>
      <c r="F16" s="35">
        <v>1</v>
      </c>
      <c r="G16" s="36">
        <v>2111233</v>
      </c>
      <c r="H16" s="35">
        <v>0</v>
      </c>
      <c r="I16" s="36">
        <v>0</v>
      </c>
    </row>
    <row r="17" spans="1:9" x14ac:dyDescent="0.25">
      <c r="A17" s="43" t="s">
        <v>42</v>
      </c>
      <c r="B17" s="35">
        <v>2</v>
      </c>
      <c r="C17" s="36">
        <v>759520</v>
      </c>
      <c r="D17" s="35">
        <v>5</v>
      </c>
      <c r="E17" s="36">
        <v>5549017</v>
      </c>
      <c r="F17" s="35">
        <v>11</v>
      </c>
      <c r="G17" s="36">
        <v>11787996.960000001</v>
      </c>
      <c r="H17" s="35">
        <v>1</v>
      </c>
      <c r="I17" s="36">
        <v>11000</v>
      </c>
    </row>
    <row r="18" spans="1:9" x14ac:dyDescent="0.25">
      <c r="A18" s="43" t="s">
        <v>43</v>
      </c>
      <c r="B18" s="35">
        <v>13</v>
      </c>
      <c r="C18" s="36">
        <v>127603391.08</v>
      </c>
      <c r="D18" s="35">
        <v>11</v>
      </c>
      <c r="E18" s="36">
        <v>51031648.450000003</v>
      </c>
      <c r="F18" s="35">
        <v>4</v>
      </c>
      <c r="G18" s="36">
        <v>25175033.949999999</v>
      </c>
      <c r="H18" s="35">
        <v>15</v>
      </c>
      <c r="I18" s="36">
        <v>80331795.689999998</v>
      </c>
    </row>
    <row r="19" spans="1:9" x14ac:dyDescent="0.25">
      <c r="A19" s="43" t="s">
        <v>44</v>
      </c>
      <c r="B19" s="35">
        <v>1</v>
      </c>
      <c r="C19" s="36">
        <v>257364</v>
      </c>
      <c r="D19" s="35">
        <v>0</v>
      </c>
      <c r="E19" s="36">
        <v>0</v>
      </c>
      <c r="F19" s="35">
        <v>1</v>
      </c>
      <c r="G19" s="36">
        <v>4000000</v>
      </c>
      <c r="H19" s="35">
        <v>22</v>
      </c>
      <c r="I19" s="36">
        <v>91039977.400000006</v>
      </c>
    </row>
    <row r="20" spans="1:9" x14ac:dyDescent="0.25">
      <c r="A20" s="43" t="s">
        <v>45</v>
      </c>
      <c r="B20" s="35">
        <v>6</v>
      </c>
      <c r="C20" s="36">
        <v>4071201113.9200001</v>
      </c>
      <c r="D20" s="35">
        <v>0</v>
      </c>
      <c r="E20" s="36">
        <v>0</v>
      </c>
      <c r="F20" s="35">
        <v>0</v>
      </c>
      <c r="G20" s="36">
        <v>0</v>
      </c>
      <c r="H20" s="35">
        <v>2</v>
      </c>
      <c r="I20" s="36">
        <v>19654715</v>
      </c>
    </row>
    <row r="21" spans="1:9" x14ac:dyDescent="0.25">
      <c r="A21" s="43" t="s">
        <v>46</v>
      </c>
      <c r="B21" s="35">
        <v>7</v>
      </c>
      <c r="C21" s="36">
        <v>10138037</v>
      </c>
      <c r="D21" s="35">
        <v>324</v>
      </c>
      <c r="E21" s="36">
        <v>230782681</v>
      </c>
      <c r="F21" s="35">
        <v>98</v>
      </c>
      <c r="G21" s="36">
        <v>35849792</v>
      </c>
      <c r="H21" s="35">
        <v>44</v>
      </c>
      <c r="I21" s="36">
        <v>38602712</v>
      </c>
    </row>
    <row r="22" spans="1:9" x14ac:dyDescent="0.25">
      <c r="A22" s="43" t="s">
        <v>47</v>
      </c>
      <c r="B22" s="35">
        <v>1</v>
      </c>
      <c r="C22" s="36">
        <v>10124655</v>
      </c>
      <c r="D22" s="35">
        <v>3</v>
      </c>
      <c r="E22" s="36">
        <v>20835017.48</v>
      </c>
      <c r="F22" s="35">
        <v>2</v>
      </c>
      <c r="G22" s="36">
        <v>127536113.65000001</v>
      </c>
      <c r="H22" s="35">
        <v>0</v>
      </c>
      <c r="I22" s="36">
        <v>0</v>
      </c>
    </row>
    <row r="23" spans="1:9" x14ac:dyDescent="0.25">
      <c r="A23" s="43" t="s">
        <v>48</v>
      </c>
      <c r="B23" s="35">
        <v>0</v>
      </c>
      <c r="C23" s="36">
        <v>0</v>
      </c>
      <c r="D23" s="35">
        <v>1</v>
      </c>
      <c r="E23" s="36">
        <v>300000</v>
      </c>
      <c r="F23" s="35">
        <v>0</v>
      </c>
      <c r="G23" s="36">
        <v>0</v>
      </c>
      <c r="H23" s="35">
        <v>1</v>
      </c>
      <c r="I23" s="36">
        <v>80000</v>
      </c>
    </row>
    <row r="24" spans="1:9" x14ac:dyDescent="0.25">
      <c r="A24" s="43" t="s">
        <v>49</v>
      </c>
      <c r="B24" s="35">
        <v>24</v>
      </c>
      <c r="C24" s="36">
        <v>34956995</v>
      </c>
      <c r="D24" s="35">
        <v>29</v>
      </c>
      <c r="E24" s="36">
        <v>382905597</v>
      </c>
      <c r="F24" s="35">
        <v>11</v>
      </c>
      <c r="G24" s="36">
        <v>70963770.400000006</v>
      </c>
      <c r="H24" s="35">
        <v>50</v>
      </c>
      <c r="I24" s="36">
        <v>322201355</v>
      </c>
    </row>
    <row r="25" spans="1:9" x14ac:dyDescent="0.25">
      <c r="A25" s="43" t="s">
        <v>50</v>
      </c>
      <c r="B25" s="35">
        <v>0</v>
      </c>
      <c r="C25" s="36">
        <v>0</v>
      </c>
      <c r="D25" s="35">
        <v>1</v>
      </c>
      <c r="E25" s="36">
        <v>1165000</v>
      </c>
      <c r="F25" s="35">
        <v>6</v>
      </c>
      <c r="G25" s="36">
        <v>13929000</v>
      </c>
      <c r="H25" s="35">
        <v>2</v>
      </c>
      <c r="I25" s="36">
        <v>25000</v>
      </c>
    </row>
    <row r="26" spans="1:9" x14ac:dyDescent="0.25">
      <c r="A26" s="43" t="s">
        <v>52</v>
      </c>
      <c r="B26" s="35">
        <v>2</v>
      </c>
      <c r="C26" s="36">
        <v>5465882</v>
      </c>
      <c r="D26" s="35">
        <v>0</v>
      </c>
      <c r="E26" s="36">
        <v>0</v>
      </c>
      <c r="F26" s="35">
        <v>1</v>
      </c>
      <c r="G26" s="36">
        <v>234000</v>
      </c>
      <c r="H26" s="35">
        <v>4</v>
      </c>
      <c r="I26" s="36">
        <v>8236238.5</v>
      </c>
    </row>
    <row r="27" spans="1:9" x14ac:dyDescent="0.25">
      <c r="A27" s="43" t="s">
        <v>76</v>
      </c>
      <c r="B27" s="35">
        <v>15</v>
      </c>
      <c r="C27" s="36">
        <v>41897536</v>
      </c>
      <c r="D27" s="35">
        <v>2</v>
      </c>
      <c r="E27" s="36">
        <v>1762800</v>
      </c>
      <c r="F27" s="35">
        <v>2</v>
      </c>
      <c r="G27" s="36">
        <v>35381700</v>
      </c>
      <c r="H27" s="35">
        <v>5</v>
      </c>
      <c r="I27" s="36">
        <v>182805166</v>
      </c>
    </row>
    <row r="28" spans="1:9" x14ac:dyDescent="0.25">
      <c r="A28" s="43" t="s">
        <v>54</v>
      </c>
      <c r="B28" s="35">
        <v>1</v>
      </c>
      <c r="C28" s="36">
        <v>250000</v>
      </c>
      <c r="D28" s="35">
        <v>1</v>
      </c>
      <c r="E28" s="36">
        <v>99435</v>
      </c>
      <c r="F28" s="35">
        <v>0</v>
      </c>
      <c r="G28" s="36">
        <v>0</v>
      </c>
      <c r="H28" s="35">
        <v>1</v>
      </c>
      <c r="I28" s="36">
        <v>250000</v>
      </c>
    </row>
    <row r="29" spans="1:9" x14ac:dyDescent="0.25">
      <c r="A29" s="43" t="s">
        <v>75</v>
      </c>
      <c r="B29" s="35">
        <v>0</v>
      </c>
      <c r="C29" s="36">
        <v>0</v>
      </c>
      <c r="D29" s="35">
        <v>0</v>
      </c>
      <c r="E29" s="36">
        <v>0</v>
      </c>
      <c r="F29" s="35">
        <v>13</v>
      </c>
      <c r="G29" s="36">
        <v>12258166.6</v>
      </c>
      <c r="H29" s="35">
        <v>15</v>
      </c>
      <c r="I29" s="36">
        <v>50744929</v>
      </c>
    </row>
    <row r="30" spans="1:9" s="69" customFormat="1" x14ac:dyDescent="0.25">
      <c r="A30" s="43" t="s">
        <v>55</v>
      </c>
      <c r="B30" s="35">
        <v>1</v>
      </c>
      <c r="C30" s="36">
        <v>0</v>
      </c>
      <c r="D30" s="35">
        <v>0</v>
      </c>
      <c r="E30" s="36">
        <v>0</v>
      </c>
      <c r="F30" s="35">
        <v>0</v>
      </c>
      <c r="G30" s="36">
        <v>0</v>
      </c>
      <c r="H30" s="35">
        <v>0</v>
      </c>
      <c r="I30" s="36">
        <v>0</v>
      </c>
    </row>
    <row r="31" spans="1:9" x14ac:dyDescent="0.25">
      <c r="A31" s="39" t="s">
        <v>65</v>
      </c>
      <c r="B31" s="40">
        <v>250</v>
      </c>
      <c r="C31" s="41">
        <v>4977394541.6700001</v>
      </c>
      <c r="D31" s="40">
        <v>628</v>
      </c>
      <c r="E31" s="41">
        <v>3406537486.52</v>
      </c>
      <c r="F31" s="40">
        <v>376</v>
      </c>
      <c r="G31" s="41">
        <v>2009389381.6000001</v>
      </c>
      <c r="H31" s="40">
        <v>478</v>
      </c>
      <c r="I31" s="41">
        <v>4298565415.8400002</v>
      </c>
    </row>
    <row r="32" spans="1:9" x14ac:dyDescent="0.25">
      <c r="B32" s="1"/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zoomScaleNormal="100" workbookViewId="0">
      <selection activeCell="A26" sqref="A26"/>
    </sheetView>
  </sheetViews>
  <sheetFormatPr defaultRowHeight="15" x14ac:dyDescent="0.25"/>
  <cols>
    <col min="1" max="1" width="8.28515625" customWidth="1"/>
    <col min="2" max="2" width="7.85546875" style="25" customWidth="1"/>
    <col min="3" max="3" width="14.140625" style="25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15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73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2</v>
      </c>
      <c r="C4" s="36">
        <v>555556</v>
      </c>
      <c r="D4" s="35">
        <v>1</v>
      </c>
      <c r="E4" s="36">
        <v>112589</v>
      </c>
      <c r="F4" s="35">
        <v>1</v>
      </c>
      <c r="G4" s="36">
        <v>2119879</v>
      </c>
      <c r="H4" s="35">
        <v>3</v>
      </c>
      <c r="I4" s="36">
        <v>11140202</v>
      </c>
    </row>
    <row r="5" spans="1:9" x14ac:dyDescent="0.25">
      <c r="A5" s="43" t="s">
        <v>24</v>
      </c>
      <c r="B5" s="35">
        <v>1</v>
      </c>
      <c r="C5" s="36">
        <v>904522</v>
      </c>
      <c r="D5" s="35">
        <v>1</v>
      </c>
      <c r="E5" s="36">
        <v>70400</v>
      </c>
      <c r="F5" s="35">
        <v>2</v>
      </c>
      <c r="G5" s="36">
        <v>11341.4</v>
      </c>
      <c r="H5" s="35">
        <v>1</v>
      </c>
      <c r="I5" s="36">
        <v>45630779.640000001</v>
      </c>
    </row>
    <row r="6" spans="1:9" x14ac:dyDescent="0.25">
      <c r="A6" s="43" t="s">
        <v>28</v>
      </c>
      <c r="B6" s="35">
        <v>1</v>
      </c>
      <c r="C6" s="36">
        <v>46827.3</v>
      </c>
      <c r="D6" s="35">
        <v>1</v>
      </c>
      <c r="E6" s="36">
        <v>54958.8</v>
      </c>
      <c r="F6" s="35">
        <v>2</v>
      </c>
      <c r="G6" s="36">
        <v>44008</v>
      </c>
      <c r="H6" s="35">
        <v>1</v>
      </c>
      <c r="I6" s="36">
        <v>42447.6</v>
      </c>
    </row>
    <row r="7" spans="1:9" x14ac:dyDescent="0.25">
      <c r="A7" s="43" t="s">
        <v>30</v>
      </c>
      <c r="B7" s="44">
        <v>1</v>
      </c>
      <c r="C7" s="36">
        <v>2152587</v>
      </c>
      <c r="D7" s="44">
        <v>0</v>
      </c>
      <c r="E7" s="36">
        <v>0</v>
      </c>
      <c r="F7" s="44">
        <v>0</v>
      </c>
      <c r="G7" s="36">
        <v>0</v>
      </c>
      <c r="H7" s="44">
        <v>0</v>
      </c>
      <c r="I7" s="36">
        <v>0</v>
      </c>
    </row>
    <row r="8" spans="1:9" x14ac:dyDescent="0.25">
      <c r="A8" s="43" t="s">
        <v>31</v>
      </c>
      <c r="B8" s="35">
        <v>2</v>
      </c>
      <c r="C8" s="36">
        <v>429664.33</v>
      </c>
      <c r="D8" s="35">
        <v>3</v>
      </c>
      <c r="E8" s="36">
        <v>623852.57999999996</v>
      </c>
      <c r="F8" s="35">
        <v>1</v>
      </c>
      <c r="G8" s="36">
        <v>45000</v>
      </c>
      <c r="H8" s="35">
        <v>0</v>
      </c>
      <c r="I8" s="36">
        <v>0</v>
      </c>
    </row>
    <row r="9" spans="1:9" x14ac:dyDescent="0.25">
      <c r="A9" s="43" t="s">
        <v>32</v>
      </c>
      <c r="B9" s="35">
        <v>2</v>
      </c>
      <c r="C9" s="36">
        <v>1124008</v>
      </c>
      <c r="D9" s="35">
        <v>24</v>
      </c>
      <c r="E9" s="36">
        <v>4588276</v>
      </c>
      <c r="F9" s="35">
        <v>29</v>
      </c>
      <c r="G9" s="36">
        <v>791418</v>
      </c>
      <c r="H9" s="35">
        <v>24</v>
      </c>
      <c r="I9" s="36">
        <v>3927482</v>
      </c>
    </row>
    <row r="10" spans="1:9" x14ac:dyDescent="0.25">
      <c r="A10" s="43" t="s">
        <v>34</v>
      </c>
      <c r="B10" s="35">
        <v>34</v>
      </c>
      <c r="C10" s="36">
        <v>46202066.25</v>
      </c>
      <c r="D10" s="35">
        <v>16</v>
      </c>
      <c r="E10" s="36">
        <v>18038832</v>
      </c>
      <c r="F10" s="35">
        <v>16</v>
      </c>
      <c r="G10" s="36">
        <v>12752134.970000001</v>
      </c>
      <c r="H10" s="35">
        <v>24</v>
      </c>
      <c r="I10" s="36">
        <v>26242651</v>
      </c>
    </row>
    <row r="11" spans="1:9" x14ac:dyDescent="0.25">
      <c r="A11" s="43" t="s">
        <v>35</v>
      </c>
      <c r="B11" s="35">
        <v>1</v>
      </c>
      <c r="C11" s="36">
        <v>49999</v>
      </c>
      <c r="D11" s="35">
        <v>2</v>
      </c>
      <c r="E11" s="36">
        <v>8109535.4500000002</v>
      </c>
      <c r="F11" s="35">
        <v>1</v>
      </c>
      <c r="G11" s="36">
        <v>49999</v>
      </c>
      <c r="H11" s="35">
        <v>0</v>
      </c>
      <c r="I11" s="36">
        <v>0</v>
      </c>
    </row>
    <row r="12" spans="1:9" ht="14.45" x14ac:dyDescent="0.3">
      <c r="A12" s="43" t="s">
        <v>36</v>
      </c>
      <c r="B12" s="35">
        <v>2</v>
      </c>
      <c r="C12" s="36">
        <v>10989364</v>
      </c>
      <c r="D12" s="35">
        <v>0</v>
      </c>
      <c r="E12" s="36">
        <v>0</v>
      </c>
      <c r="F12" s="35">
        <v>1</v>
      </c>
      <c r="G12" s="36">
        <v>15716530.41</v>
      </c>
      <c r="H12" s="35">
        <v>2</v>
      </c>
      <c r="I12" s="36">
        <v>23906130</v>
      </c>
    </row>
    <row r="13" spans="1:9" ht="14.45" x14ac:dyDescent="0.3">
      <c r="A13" s="43" t="s">
        <v>37</v>
      </c>
      <c r="B13" s="44">
        <v>1</v>
      </c>
      <c r="C13" s="36">
        <v>9929191.8599999994</v>
      </c>
      <c r="D13" s="44">
        <v>0</v>
      </c>
      <c r="E13" s="36">
        <v>0</v>
      </c>
      <c r="F13" s="44">
        <v>0</v>
      </c>
      <c r="G13" s="36">
        <v>0</v>
      </c>
      <c r="H13" s="44">
        <v>0</v>
      </c>
      <c r="I13" s="36">
        <v>0</v>
      </c>
    </row>
    <row r="14" spans="1:9" ht="14.45" x14ac:dyDescent="0.3">
      <c r="A14" s="43" t="s">
        <v>39</v>
      </c>
      <c r="B14" s="35">
        <v>43</v>
      </c>
      <c r="C14" s="36">
        <v>60887603.149999999</v>
      </c>
      <c r="D14" s="35">
        <v>50</v>
      </c>
      <c r="E14" s="36">
        <v>159945593</v>
      </c>
      <c r="F14" s="35">
        <v>62</v>
      </c>
      <c r="G14" s="36">
        <v>115689138.25</v>
      </c>
      <c r="H14" s="35">
        <v>51</v>
      </c>
      <c r="I14" s="36">
        <v>53131796</v>
      </c>
    </row>
    <row r="15" spans="1:9" ht="14.45" x14ac:dyDescent="0.3">
      <c r="A15" s="43" t="s">
        <v>40</v>
      </c>
      <c r="B15" s="44">
        <v>1</v>
      </c>
      <c r="C15" s="36">
        <v>70840</v>
      </c>
      <c r="D15" s="44">
        <v>0</v>
      </c>
      <c r="E15" s="36">
        <v>0</v>
      </c>
      <c r="F15" s="44">
        <v>0</v>
      </c>
      <c r="G15" s="36">
        <v>0</v>
      </c>
      <c r="H15" s="44">
        <v>0</v>
      </c>
      <c r="I15" s="36">
        <v>0</v>
      </c>
    </row>
    <row r="16" spans="1:9" ht="14.45" x14ac:dyDescent="0.3">
      <c r="A16" s="43" t="s">
        <v>41</v>
      </c>
      <c r="B16" s="35">
        <v>1</v>
      </c>
      <c r="C16" s="36">
        <v>180000</v>
      </c>
      <c r="D16" s="35">
        <v>1</v>
      </c>
      <c r="E16" s="36">
        <v>21047</v>
      </c>
      <c r="F16" s="35">
        <v>2</v>
      </c>
      <c r="G16" s="36">
        <v>32750</v>
      </c>
      <c r="H16" s="35">
        <v>0</v>
      </c>
      <c r="I16" s="36">
        <v>0</v>
      </c>
    </row>
    <row r="17" spans="1:9" ht="14.45" x14ac:dyDescent="0.3">
      <c r="A17" s="43" t="s">
        <v>42</v>
      </c>
      <c r="B17" s="35">
        <v>3</v>
      </c>
      <c r="C17" s="36">
        <v>945990.45</v>
      </c>
      <c r="D17" s="35">
        <v>1</v>
      </c>
      <c r="E17" s="36">
        <v>60000</v>
      </c>
      <c r="F17" s="35">
        <v>3</v>
      </c>
      <c r="G17" s="36">
        <v>702955.99</v>
      </c>
      <c r="H17" s="35">
        <v>5</v>
      </c>
      <c r="I17" s="36">
        <v>131172.32999999999</v>
      </c>
    </row>
    <row r="18" spans="1:9" x14ac:dyDescent="0.25">
      <c r="A18" s="43" t="s">
        <v>43</v>
      </c>
      <c r="B18" s="35">
        <v>3</v>
      </c>
      <c r="C18" s="36">
        <v>8057136</v>
      </c>
      <c r="D18" s="35">
        <v>3</v>
      </c>
      <c r="E18" s="36">
        <v>10582463.91</v>
      </c>
      <c r="F18" s="35">
        <v>2</v>
      </c>
      <c r="G18" s="36">
        <v>2992595</v>
      </c>
      <c r="H18" s="35">
        <v>1</v>
      </c>
      <c r="I18" s="36">
        <v>5000000</v>
      </c>
    </row>
    <row r="19" spans="1:9" x14ac:dyDescent="0.25">
      <c r="A19" s="43" t="s">
        <v>44</v>
      </c>
      <c r="B19" s="35">
        <v>3</v>
      </c>
      <c r="C19" s="36">
        <v>778768.4</v>
      </c>
      <c r="D19" s="35">
        <v>5</v>
      </c>
      <c r="E19" s="36">
        <v>1074900</v>
      </c>
      <c r="F19" s="35">
        <v>5</v>
      </c>
      <c r="G19" s="36">
        <v>622130.65</v>
      </c>
      <c r="H19" s="35">
        <v>5</v>
      </c>
      <c r="I19" s="36">
        <v>168867.68</v>
      </c>
    </row>
    <row r="20" spans="1:9" x14ac:dyDescent="0.25">
      <c r="A20" s="43" t="s">
        <v>45</v>
      </c>
      <c r="B20" s="44">
        <v>4</v>
      </c>
      <c r="C20" s="36">
        <v>2991108.2</v>
      </c>
      <c r="D20" s="44">
        <v>0</v>
      </c>
      <c r="E20" s="36">
        <v>0</v>
      </c>
      <c r="F20" s="44">
        <v>0</v>
      </c>
      <c r="G20" s="36">
        <v>0</v>
      </c>
      <c r="H20" s="44">
        <v>0</v>
      </c>
      <c r="I20" s="36">
        <v>0</v>
      </c>
    </row>
    <row r="21" spans="1:9" x14ac:dyDescent="0.25">
      <c r="A21" s="43" t="s">
        <v>47</v>
      </c>
      <c r="B21" s="35">
        <v>1</v>
      </c>
      <c r="C21" s="36">
        <v>4999715</v>
      </c>
      <c r="D21" s="35">
        <v>1</v>
      </c>
      <c r="E21" s="36">
        <v>8486827</v>
      </c>
      <c r="F21" s="35">
        <v>1</v>
      </c>
      <c r="G21" s="36">
        <v>2916260.32</v>
      </c>
      <c r="H21" s="35">
        <v>0</v>
      </c>
      <c r="I21" s="36">
        <v>0</v>
      </c>
    </row>
    <row r="22" spans="1:9" x14ac:dyDescent="0.25">
      <c r="A22" s="43" t="s">
        <v>48</v>
      </c>
      <c r="B22" s="35">
        <v>2</v>
      </c>
      <c r="C22" s="36">
        <v>120000</v>
      </c>
      <c r="D22" s="35">
        <v>3</v>
      </c>
      <c r="E22" s="36">
        <v>5309901.75</v>
      </c>
      <c r="F22" s="35">
        <v>0</v>
      </c>
      <c r="G22" s="36">
        <v>0</v>
      </c>
      <c r="H22" s="35">
        <v>0</v>
      </c>
      <c r="I22" s="36">
        <v>0</v>
      </c>
    </row>
    <row r="23" spans="1:9" x14ac:dyDescent="0.25">
      <c r="A23" s="43" t="s">
        <v>49</v>
      </c>
      <c r="B23" s="44">
        <v>23</v>
      </c>
      <c r="C23" s="36">
        <v>53967961.020000003</v>
      </c>
      <c r="D23" s="44">
        <v>8</v>
      </c>
      <c r="E23" s="36">
        <v>10525024.33</v>
      </c>
      <c r="F23" s="44">
        <v>6</v>
      </c>
      <c r="G23" s="36">
        <v>5641998</v>
      </c>
      <c r="H23" s="44">
        <v>15</v>
      </c>
      <c r="I23" s="36">
        <v>28086436.190000001</v>
      </c>
    </row>
    <row r="24" spans="1:9" x14ac:dyDescent="0.25">
      <c r="A24" s="43" t="s">
        <v>50</v>
      </c>
      <c r="B24" s="35">
        <v>0</v>
      </c>
      <c r="C24" s="36">
        <v>0</v>
      </c>
      <c r="D24" s="35">
        <v>0</v>
      </c>
      <c r="E24" s="36">
        <v>0</v>
      </c>
      <c r="F24" s="35">
        <v>2</v>
      </c>
      <c r="G24" s="36">
        <v>108060</v>
      </c>
      <c r="H24" s="35">
        <v>2</v>
      </c>
      <c r="I24" s="36">
        <v>85000</v>
      </c>
    </row>
    <row r="25" spans="1:9" x14ac:dyDescent="0.25">
      <c r="A25" s="43" t="s">
        <v>76</v>
      </c>
      <c r="B25" s="35">
        <v>2</v>
      </c>
      <c r="C25" s="36">
        <v>4325504</v>
      </c>
      <c r="D25" s="35">
        <v>4</v>
      </c>
      <c r="E25" s="36">
        <v>496091</v>
      </c>
      <c r="F25" s="35">
        <v>4</v>
      </c>
      <c r="G25" s="36">
        <v>1182964</v>
      </c>
      <c r="H25" s="35">
        <v>2</v>
      </c>
      <c r="I25" s="36">
        <v>599037</v>
      </c>
    </row>
    <row r="26" spans="1:9" x14ac:dyDescent="0.25">
      <c r="A26" s="43" t="s">
        <v>52</v>
      </c>
      <c r="B26" s="35">
        <v>0</v>
      </c>
      <c r="C26" s="36">
        <v>0</v>
      </c>
      <c r="D26" s="35">
        <v>0</v>
      </c>
      <c r="E26" s="36">
        <v>0</v>
      </c>
      <c r="F26" s="35">
        <v>1</v>
      </c>
      <c r="G26" s="36">
        <v>1998442.73</v>
      </c>
      <c r="H26" s="35">
        <v>0</v>
      </c>
      <c r="I26" s="36">
        <v>0</v>
      </c>
    </row>
    <row r="27" spans="1:9" x14ac:dyDescent="0.25">
      <c r="A27" s="43" t="s">
        <v>53</v>
      </c>
      <c r="B27" s="35">
        <v>2</v>
      </c>
      <c r="C27" s="36">
        <v>87535.43</v>
      </c>
      <c r="D27" s="35">
        <v>1</v>
      </c>
      <c r="E27" s="36">
        <v>890232</v>
      </c>
      <c r="F27" s="35">
        <v>2</v>
      </c>
      <c r="G27" s="36">
        <v>1563387.91</v>
      </c>
      <c r="H27" s="35">
        <v>0</v>
      </c>
      <c r="I27" s="36">
        <v>0</v>
      </c>
    </row>
    <row r="28" spans="1:9" x14ac:dyDescent="0.25">
      <c r="A28" s="43" t="s">
        <v>54</v>
      </c>
      <c r="B28" s="35">
        <v>1</v>
      </c>
      <c r="C28" s="36">
        <v>40692.01</v>
      </c>
      <c r="D28" s="35">
        <v>0</v>
      </c>
      <c r="E28" s="36">
        <v>0</v>
      </c>
      <c r="F28" s="35">
        <v>1</v>
      </c>
      <c r="G28" s="36">
        <v>13374.02</v>
      </c>
      <c r="H28" s="35">
        <v>0</v>
      </c>
      <c r="I28" s="36">
        <v>0</v>
      </c>
    </row>
    <row r="29" spans="1:9" x14ac:dyDescent="0.25">
      <c r="A29" s="43" t="s">
        <v>55</v>
      </c>
      <c r="B29" s="35">
        <v>0</v>
      </c>
      <c r="C29" s="36">
        <v>0</v>
      </c>
      <c r="D29" s="35">
        <v>0</v>
      </c>
      <c r="E29" s="36">
        <v>0</v>
      </c>
      <c r="F29" s="35">
        <v>6</v>
      </c>
      <c r="G29" s="36">
        <v>58089.08</v>
      </c>
      <c r="H29" s="35">
        <v>0</v>
      </c>
      <c r="I29" s="36">
        <v>0</v>
      </c>
    </row>
    <row r="30" spans="1:9" x14ac:dyDescent="0.25">
      <c r="A30" s="39" t="s">
        <v>65</v>
      </c>
      <c r="B30" s="40">
        <v>136</v>
      </c>
      <c r="C30" s="41">
        <v>209836639.39999998</v>
      </c>
      <c r="D30" s="40">
        <v>125</v>
      </c>
      <c r="E30" s="41">
        <v>228990523.81999999</v>
      </c>
      <c r="F30" s="40">
        <v>150</v>
      </c>
      <c r="G30" s="41">
        <v>165052456.73000002</v>
      </c>
      <c r="H30" s="40">
        <v>136</v>
      </c>
      <c r="I30" s="41">
        <v>198092001.44000003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13" zoomScaleNormal="100" workbookViewId="0">
      <selection activeCell="A38" sqref="A38"/>
    </sheetView>
  </sheetViews>
  <sheetFormatPr defaultRowHeight="15" x14ac:dyDescent="0.25"/>
  <cols>
    <col min="1" max="1" width="7.85546875" bestFit="1" customWidth="1"/>
    <col min="2" max="2" width="5.7109375" style="26" bestFit="1" customWidth="1"/>
    <col min="3" max="3" width="12.42578125" style="26" bestFit="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16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3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85</v>
      </c>
      <c r="C4" s="36">
        <v>3381742.64</v>
      </c>
      <c r="D4" s="35">
        <v>121</v>
      </c>
      <c r="E4" s="36">
        <v>3636051.9</v>
      </c>
      <c r="F4" s="35">
        <v>124</v>
      </c>
      <c r="G4" s="36">
        <v>4540675.22</v>
      </c>
      <c r="H4" s="35">
        <v>143</v>
      </c>
      <c r="I4" s="36">
        <v>5457287.1900000004</v>
      </c>
    </row>
    <row r="5" spans="1:9" x14ac:dyDescent="0.25">
      <c r="A5" s="43" t="s">
        <v>18</v>
      </c>
      <c r="B5" s="35">
        <v>1</v>
      </c>
      <c r="C5" s="36">
        <v>25000</v>
      </c>
      <c r="D5" s="35">
        <v>8</v>
      </c>
      <c r="E5" s="36">
        <v>130494.42</v>
      </c>
      <c r="F5" s="35">
        <v>3</v>
      </c>
      <c r="G5" s="36">
        <v>60056</v>
      </c>
      <c r="H5" s="35">
        <v>8</v>
      </c>
      <c r="I5" s="36">
        <v>94437.7</v>
      </c>
    </row>
    <row r="6" spans="1:9" x14ac:dyDescent="0.25">
      <c r="A6" s="43" t="s">
        <v>20</v>
      </c>
      <c r="B6" s="35">
        <v>0</v>
      </c>
      <c r="C6" s="36">
        <v>0</v>
      </c>
      <c r="D6" s="35">
        <v>8</v>
      </c>
      <c r="E6" s="36">
        <v>78817.81</v>
      </c>
      <c r="F6" s="35">
        <v>9</v>
      </c>
      <c r="G6" s="36">
        <v>85327.94</v>
      </c>
      <c r="H6" s="35">
        <v>8</v>
      </c>
      <c r="I6" s="36">
        <v>72134.48</v>
      </c>
    </row>
    <row r="7" spans="1:9" x14ac:dyDescent="0.25">
      <c r="A7" s="43" t="s">
        <v>22</v>
      </c>
      <c r="B7" s="35">
        <v>9</v>
      </c>
      <c r="C7" s="36">
        <v>227704.5</v>
      </c>
      <c r="D7" s="35">
        <v>16</v>
      </c>
      <c r="E7" s="36">
        <v>282810.73</v>
      </c>
      <c r="F7" s="35">
        <v>14</v>
      </c>
      <c r="G7" s="36">
        <v>208115.92</v>
      </c>
      <c r="H7" s="35">
        <v>13</v>
      </c>
      <c r="I7" s="36">
        <v>180318.64</v>
      </c>
    </row>
    <row r="8" spans="1:9" x14ac:dyDescent="0.25">
      <c r="A8" s="43" t="s">
        <v>62</v>
      </c>
      <c r="B8" s="37"/>
      <c r="C8" s="46"/>
      <c r="D8" s="37"/>
      <c r="E8" s="46"/>
      <c r="F8" s="37"/>
      <c r="G8" s="38"/>
      <c r="H8" s="35">
        <v>1</v>
      </c>
      <c r="I8" s="36">
        <v>25000</v>
      </c>
    </row>
    <row r="9" spans="1:9" x14ac:dyDescent="0.25">
      <c r="A9" s="43" t="s">
        <v>23</v>
      </c>
      <c r="B9" s="35">
        <v>8</v>
      </c>
      <c r="C9" s="36">
        <v>418677.11</v>
      </c>
      <c r="D9" s="35">
        <v>35</v>
      </c>
      <c r="E9" s="36">
        <v>848087.85</v>
      </c>
      <c r="F9" s="35">
        <v>34</v>
      </c>
      <c r="G9" s="36">
        <v>633425.53</v>
      </c>
      <c r="H9" s="35">
        <v>38</v>
      </c>
      <c r="I9" s="36">
        <v>607737.1</v>
      </c>
    </row>
    <row r="10" spans="1:9" x14ac:dyDescent="0.25">
      <c r="A10" s="43" t="s">
        <v>24</v>
      </c>
      <c r="B10" s="35">
        <v>110</v>
      </c>
      <c r="C10" s="36">
        <v>6782654.5899999999</v>
      </c>
      <c r="D10" s="35">
        <v>183</v>
      </c>
      <c r="E10" s="36">
        <v>7785708.2699999996</v>
      </c>
      <c r="F10" s="35">
        <v>190</v>
      </c>
      <c r="G10" s="36">
        <v>9300180.1400000006</v>
      </c>
      <c r="H10" s="35">
        <v>172</v>
      </c>
      <c r="I10" s="36">
        <v>6127854.1299999999</v>
      </c>
    </row>
    <row r="11" spans="1:9" x14ac:dyDescent="0.25">
      <c r="A11" s="43" t="s">
        <v>28</v>
      </c>
      <c r="B11" s="35">
        <v>20</v>
      </c>
      <c r="C11" s="36">
        <v>1006353.92</v>
      </c>
      <c r="D11" s="35">
        <v>27</v>
      </c>
      <c r="E11" s="36">
        <v>1156821.73</v>
      </c>
      <c r="F11" s="35">
        <v>33</v>
      </c>
      <c r="G11" s="36">
        <v>1122249.08</v>
      </c>
      <c r="H11" s="35">
        <v>38</v>
      </c>
      <c r="I11" s="36">
        <v>1549029.85</v>
      </c>
    </row>
    <row r="12" spans="1:9" x14ac:dyDescent="0.25">
      <c r="A12" s="43" t="s">
        <v>29</v>
      </c>
      <c r="B12" s="35">
        <v>3</v>
      </c>
      <c r="C12" s="36">
        <v>89276.57</v>
      </c>
      <c r="D12" s="35">
        <v>15</v>
      </c>
      <c r="E12" s="36">
        <v>309054.08000000002</v>
      </c>
      <c r="F12" s="35">
        <v>14</v>
      </c>
      <c r="G12" s="36">
        <v>205814.79</v>
      </c>
      <c r="H12" s="35">
        <v>22</v>
      </c>
      <c r="I12" s="36">
        <v>401494.12</v>
      </c>
    </row>
    <row r="13" spans="1:9" x14ac:dyDescent="0.25">
      <c r="A13" s="43" t="s">
        <v>30</v>
      </c>
      <c r="B13" s="35">
        <v>43</v>
      </c>
      <c r="C13" s="36">
        <v>1754074.88</v>
      </c>
      <c r="D13" s="35">
        <v>33</v>
      </c>
      <c r="E13" s="36">
        <v>763121.3</v>
      </c>
      <c r="F13" s="35">
        <v>55</v>
      </c>
      <c r="G13" s="36">
        <v>1591938.55</v>
      </c>
      <c r="H13" s="35">
        <v>50</v>
      </c>
      <c r="I13" s="36">
        <v>1249117.07</v>
      </c>
    </row>
    <row r="14" spans="1:9" x14ac:dyDescent="0.25">
      <c r="A14" s="43" t="s">
        <v>31</v>
      </c>
      <c r="B14" s="35">
        <v>98</v>
      </c>
      <c r="C14" s="36">
        <v>6193158.7800000003</v>
      </c>
      <c r="D14" s="35">
        <v>250</v>
      </c>
      <c r="E14" s="36">
        <v>9530259.2100000009</v>
      </c>
      <c r="F14" s="35">
        <v>272</v>
      </c>
      <c r="G14" s="36">
        <v>10097419.32</v>
      </c>
      <c r="H14" s="35">
        <v>212</v>
      </c>
      <c r="I14" s="36">
        <v>8279002.5999999996</v>
      </c>
    </row>
    <row r="15" spans="1:9" x14ac:dyDescent="0.25">
      <c r="A15" s="43" t="s">
        <v>32</v>
      </c>
      <c r="B15" s="35">
        <v>4</v>
      </c>
      <c r="C15" s="36">
        <v>270400</v>
      </c>
      <c r="D15" s="35">
        <v>17</v>
      </c>
      <c r="E15" s="36">
        <v>557210</v>
      </c>
      <c r="F15" s="35">
        <v>10</v>
      </c>
      <c r="G15" s="36">
        <v>670700</v>
      </c>
      <c r="H15" s="35">
        <v>28</v>
      </c>
      <c r="I15" s="36">
        <v>1780053</v>
      </c>
    </row>
    <row r="16" spans="1:9" x14ac:dyDescent="0.25">
      <c r="A16" s="43" t="s">
        <v>34</v>
      </c>
      <c r="B16" s="35">
        <v>17</v>
      </c>
      <c r="C16" s="36">
        <v>718250.8</v>
      </c>
      <c r="D16" s="35">
        <v>111</v>
      </c>
      <c r="E16" s="36">
        <v>1969281.37</v>
      </c>
      <c r="F16" s="35">
        <v>69</v>
      </c>
      <c r="G16" s="36">
        <v>1096806.28</v>
      </c>
      <c r="H16" s="35">
        <v>107</v>
      </c>
      <c r="I16" s="36">
        <v>2061305.41</v>
      </c>
    </row>
    <row r="17" spans="1:9" x14ac:dyDescent="0.25">
      <c r="A17" s="43" t="s">
        <v>35</v>
      </c>
      <c r="B17" s="35">
        <v>11</v>
      </c>
      <c r="C17" s="36">
        <v>663753.96</v>
      </c>
      <c r="D17" s="35">
        <v>52</v>
      </c>
      <c r="E17" s="36">
        <v>1045003.7</v>
      </c>
      <c r="F17" s="35">
        <v>45</v>
      </c>
      <c r="G17" s="36">
        <v>1023122.05</v>
      </c>
      <c r="H17" s="35">
        <v>49</v>
      </c>
      <c r="I17" s="36">
        <v>1152685.21</v>
      </c>
    </row>
    <row r="18" spans="1:9" x14ac:dyDescent="0.25">
      <c r="A18" s="43" t="s">
        <v>36</v>
      </c>
      <c r="B18" s="35">
        <v>87</v>
      </c>
      <c r="C18" s="36">
        <v>4578467.47</v>
      </c>
      <c r="D18" s="35">
        <v>170</v>
      </c>
      <c r="E18" s="36">
        <v>5024930.45</v>
      </c>
      <c r="F18" s="35">
        <v>206</v>
      </c>
      <c r="G18" s="36">
        <v>7565063.25</v>
      </c>
      <c r="H18" s="35">
        <v>226</v>
      </c>
      <c r="I18" s="36">
        <v>6593851.4199999999</v>
      </c>
    </row>
    <row r="19" spans="1:9" x14ac:dyDescent="0.25">
      <c r="A19" s="43" t="s">
        <v>37</v>
      </c>
      <c r="B19" s="35">
        <v>15</v>
      </c>
      <c r="C19" s="36">
        <v>711552.26</v>
      </c>
      <c r="D19" s="35">
        <v>47</v>
      </c>
      <c r="E19" s="36">
        <v>1489829.21</v>
      </c>
      <c r="F19" s="35">
        <v>46</v>
      </c>
      <c r="G19" s="36">
        <v>1169330.3500000001</v>
      </c>
      <c r="H19" s="35">
        <v>48</v>
      </c>
      <c r="I19" s="36">
        <v>1291723.72</v>
      </c>
    </row>
    <row r="20" spans="1:9" x14ac:dyDescent="0.25">
      <c r="A20" s="43" t="s">
        <v>39</v>
      </c>
      <c r="B20" s="35">
        <v>118</v>
      </c>
      <c r="C20" s="36">
        <v>6811560.5</v>
      </c>
      <c r="D20" s="35">
        <v>298</v>
      </c>
      <c r="E20" s="36">
        <v>8365123.71</v>
      </c>
      <c r="F20" s="35">
        <v>347</v>
      </c>
      <c r="G20" s="36">
        <v>9407645.1400000006</v>
      </c>
      <c r="H20" s="35">
        <v>479</v>
      </c>
      <c r="I20" s="36">
        <v>11794481.99</v>
      </c>
    </row>
    <row r="21" spans="1:9" x14ac:dyDescent="0.25">
      <c r="A21" s="43" t="s">
        <v>40</v>
      </c>
      <c r="B21" s="35">
        <v>16</v>
      </c>
      <c r="C21" s="36">
        <v>771475.91</v>
      </c>
      <c r="D21" s="35">
        <v>16</v>
      </c>
      <c r="E21" s="36">
        <v>185039.68</v>
      </c>
      <c r="F21" s="35">
        <v>5</v>
      </c>
      <c r="G21" s="36">
        <v>51076.42</v>
      </c>
      <c r="H21" s="35">
        <v>9</v>
      </c>
      <c r="I21" s="36">
        <v>106244.76</v>
      </c>
    </row>
    <row r="22" spans="1:9" ht="14.45" x14ac:dyDescent="0.3">
      <c r="A22" s="43" t="s">
        <v>41</v>
      </c>
      <c r="B22" s="35">
        <v>0</v>
      </c>
      <c r="C22" s="36">
        <v>0</v>
      </c>
      <c r="D22" s="35">
        <v>53</v>
      </c>
      <c r="E22" s="36">
        <v>1553989.51</v>
      </c>
      <c r="F22" s="35">
        <v>72</v>
      </c>
      <c r="G22" s="36">
        <v>2071339.73</v>
      </c>
      <c r="H22" s="35">
        <v>45</v>
      </c>
      <c r="I22" s="36">
        <v>1186033.72</v>
      </c>
    </row>
    <row r="23" spans="1:9" x14ac:dyDescent="0.25">
      <c r="A23" s="43" t="s">
        <v>42</v>
      </c>
      <c r="B23" s="35">
        <v>13</v>
      </c>
      <c r="C23" s="36">
        <v>931380.15</v>
      </c>
      <c r="D23" s="35">
        <v>28</v>
      </c>
      <c r="E23" s="36">
        <v>1111059.5900000001</v>
      </c>
      <c r="F23" s="35">
        <v>15</v>
      </c>
      <c r="G23" s="36">
        <v>718515.25</v>
      </c>
      <c r="H23" s="35">
        <v>9</v>
      </c>
      <c r="I23" s="36">
        <v>360177.07</v>
      </c>
    </row>
    <row r="24" spans="1:9" x14ac:dyDescent="0.25">
      <c r="A24" s="43" t="s">
        <v>43</v>
      </c>
      <c r="B24" s="35">
        <v>128</v>
      </c>
      <c r="C24" s="36">
        <v>6899888.7199999997</v>
      </c>
      <c r="D24" s="35">
        <v>252</v>
      </c>
      <c r="E24" s="36">
        <v>9646587.9900000002</v>
      </c>
      <c r="F24" s="35">
        <v>259</v>
      </c>
      <c r="G24" s="36">
        <v>9877745.2799999993</v>
      </c>
      <c r="H24" s="35">
        <v>245</v>
      </c>
      <c r="I24" s="36">
        <v>8734284.2599999998</v>
      </c>
    </row>
    <row r="25" spans="1:9" x14ac:dyDescent="0.25">
      <c r="A25" s="43" t="s">
        <v>44</v>
      </c>
      <c r="B25" s="35">
        <v>91</v>
      </c>
      <c r="C25" s="36">
        <v>3419818.74</v>
      </c>
      <c r="D25" s="35">
        <v>396</v>
      </c>
      <c r="E25" s="36">
        <v>7987591.7400000002</v>
      </c>
      <c r="F25" s="35">
        <v>355</v>
      </c>
      <c r="G25" s="36">
        <v>6876424.8899999997</v>
      </c>
      <c r="H25" s="35">
        <v>368</v>
      </c>
      <c r="I25" s="36">
        <v>7670936.1200000001</v>
      </c>
    </row>
    <row r="26" spans="1:9" x14ac:dyDescent="0.25">
      <c r="A26" s="43" t="s">
        <v>45</v>
      </c>
      <c r="B26" s="35">
        <v>83</v>
      </c>
      <c r="C26" s="36">
        <v>6247153.1399999997</v>
      </c>
      <c r="D26" s="35">
        <v>148</v>
      </c>
      <c r="E26" s="36">
        <v>6818905.5</v>
      </c>
      <c r="F26" s="35">
        <v>158</v>
      </c>
      <c r="G26" s="36">
        <v>6986219.3899999997</v>
      </c>
      <c r="H26" s="35">
        <v>192</v>
      </c>
      <c r="I26" s="36">
        <v>8227412.6900000004</v>
      </c>
    </row>
    <row r="27" spans="1:9" x14ac:dyDescent="0.25">
      <c r="A27" s="43" t="s">
        <v>46</v>
      </c>
      <c r="B27" s="35">
        <v>2</v>
      </c>
      <c r="C27" s="36">
        <v>49592.5</v>
      </c>
      <c r="D27" s="35">
        <v>17</v>
      </c>
      <c r="E27" s="36">
        <v>222362.18</v>
      </c>
      <c r="F27" s="35">
        <v>19</v>
      </c>
      <c r="G27" s="36">
        <v>272570.55</v>
      </c>
      <c r="H27" s="35">
        <v>26</v>
      </c>
      <c r="I27" s="36">
        <v>569052.35</v>
      </c>
    </row>
    <row r="28" spans="1:9" x14ac:dyDescent="0.25">
      <c r="A28" s="43" t="s">
        <v>47</v>
      </c>
      <c r="B28" s="35">
        <v>118</v>
      </c>
      <c r="C28" s="36">
        <v>6158690.2699999996</v>
      </c>
      <c r="D28" s="35">
        <v>366</v>
      </c>
      <c r="E28" s="36">
        <v>10731977.84</v>
      </c>
      <c r="F28" s="35">
        <v>310</v>
      </c>
      <c r="G28" s="36">
        <v>9077380.75</v>
      </c>
      <c r="H28" s="35">
        <v>299</v>
      </c>
      <c r="I28" s="36">
        <v>8369498.3700000001</v>
      </c>
    </row>
    <row r="29" spans="1:9" x14ac:dyDescent="0.25">
      <c r="A29" s="43" t="s">
        <v>48</v>
      </c>
      <c r="B29" s="35">
        <v>97</v>
      </c>
      <c r="C29" s="36">
        <v>5762060.2000000002</v>
      </c>
      <c r="D29" s="35">
        <v>330</v>
      </c>
      <c r="E29" s="36">
        <v>6931020.3399999999</v>
      </c>
      <c r="F29" s="35">
        <v>376</v>
      </c>
      <c r="G29" s="36">
        <v>8975169.2300000004</v>
      </c>
      <c r="H29" s="35">
        <v>542</v>
      </c>
      <c r="I29" s="36">
        <v>7578410.2699999996</v>
      </c>
    </row>
    <row r="30" spans="1:9" x14ac:dyDescent="0.25">
      <c r="A30" s="43" t="s">
        <v>49</v>
      </c>
      <c r="B30" s="35">
        <v>70</v>
      </c>
      <c r="C30" s="36">
        <v>3970688.64</v>
      </c>
      <c r="D30" s="35">
        <v>137</v>
      </c>
      <c r="E30" s="36">
        <v>4176691.67</v>
      </c>
      <c r="F30" s="35">
        <v>117</v>
      </c>
      <c r="G30" s="36">
        <v>3318270.51</v>
      </c>
      <c r="H30" s="44">
        <v>158</v>
      </c>
      <c r="I30" s="50">
        <v>4491413.63</v>
      </c>
    </row>
    <row r="31" spans="1:9" x14ac:dyDescent="0.25">
      <c r="A31" s="43" t="s">
        <v>50</v>
      </c>
      <c r="B31" s="35">
        <v>1</v>
      </c>
      <c r="C31" s="36">
        <v>21000</v>
      </c>
      <c r="D31" s="35">
        <v>124</v>
      </c>
      <c r="E31" s="36">
        <v>1159306.51</v>
      </c>
      <c r="F31" s="35">
        <v>46</v>
      </c>
      <c r="G31" s="36">
        <v>481127.59</v>
      </c>
      <c r="H31" s="35">
        <v>135</v>
      </c>
      <c r="I31" s="36">
        <v>1227242.03</v>
      </c>
    </row>
    <row r="32" spans="1:9" x14ac:dyDescent="0.25">
      <c r="A32" s="43" t="s">
        <v>51</v>
      </c>
      <c r="B32" s="35">
        <v>1</v>
      </c>
      <c r="C32" s="36">
        <v>24500</v>
      </c>
      <c r="D32" s="35">
        <v>12</v>
      </c>
      <c r="E32" s="36">
        <v>181359.75</v>
      </c>
      <c r="F32" s="35">
        <v>7</v>
      </c>
      <c r="G32" s="36">
        <v>103270</v>
      </c>
      <c r="H32" s="35">
        <v>7</v>
      </c>
      <c r="I32" s="36">
        <v>92856.5</v>
      </c>
    </row>
    <row r="33" spans="1:9" x14ac:dyDescent="0.25">
      <c r="A33" s="43" t="s">
        <v>76</v>
      </c>
      <c r="B33" s="35">
        <v>0</v>
      </c>
      <c r="C33" s="36">
        <v>0</v>
      </c>
      <c r="D33" s="35">
        <v>5</v>
      </c>
      <c r="E33" s="36">
        <v>130500</v>
      </c>
      <c r="F33" s="35">
        <v>1</v>
      </c>
      <c r="G33" s="36">
        <v>87000</v>
      </c>
      <c r="H33" s="35">
        <v>1</v>
      </c>
      <c r="I33" s="36">
        <v>95000</v>
      </c>
    </row>
    <row r="34" spans="1:9" x14ac:dyDescent="0.25">
      <c r="A34" s="43" t="s">
        <v>52</v>
      </c>
      <c r="B34" s="35">
        <v>201</v>
      </c>
      <c r="C34" s="36">
        <v>10537387.869999999</v>
      </c>
      <c r="D34" s="35">
        <v>653</v>
      </c>
      <c r="E34" s="36">
        <v>14478715.27</v>
      </c>
      <c r="F34" s="35">
        <v>638</v>
      </c>
      <c r="G34" s="36">
        <v>14117130.15</v>
      </c>
      <c r="H34" s="35">
        <v>656</v>
      </c>
      <c r="I34" s="36">
        <v>13690067.73</v>
      </c>
    </row>
    <row r="35" spans="1:9" x14ac:dyDescent="0.25">
      <c r="A35" s="43" t="s">
        <v>53</v>
      </c>
      <c r="B35" s="35">
        <v>4</v>
      </c>
      <c r="C35" s="36">
        <v>206883.09</v>
      </c>
      <c r="D35" s="35">
        <v>17</v>
      </c>
      <c r="E35" s="36">
        <v>302660.02</v>
      </c>
      <c r="F35" s="35">
        <v>6</v>
      </c>
      <c r="G35" s="36">
        <v>90503.92</v>
      </c>
      <c r="H35" s="35">
        <v>0</v>
      </c>
      <c r="I35" s="36">
        <v>0</v>
      </c>
    </row>
    <row r="36" spans="1:9" x14ac:dyDescent="0.25">
      <c r="A36" s="43" t="s">
        <v>54</v>
      </c>
      <c r="B36" s="35">
        <v>6</v>
      </c>
      <c r="C36" s="36">
        <v>313131.42</v>
      </c>
      <c r="D36" s="35">
        <v>22</v>
      </c>
      <c r="E36" s="36">
        <v>873568.5</v>
      </c>
      <c r="F36" s="35">
        <v>15</v>
      </c>
      <c r="G36" s="36">
        <v>842956.82</v>
      </c>
      <c r="H36" s="35">
        <v>11</v>
      </c>
      <c r="I36" s="36">
        <v>585493.99</v>
      </c>
    </row>
    <row r="37" spans="1:9" x14ac:dyDescent="0.25">
      <c r="A37" s="43" t="s">
        <v>75</v>
      </c>
      <c r="B37" s="35">
        <v>8</v>
      </c>
      <c r="C37" s="36">
        <v>570864</v>
      </c>
      <c r="D37" s="35">
        <v>29</v>
      </c>
      <c r="E37" s="36">
        <v>989144.26</v>
      </c>
      <c r="F37" s="35">
        <v>30</v>
      </c>
      <c r="G37" s="36">
        <v>614058.66</v>
      </c>
      <c r="H37" s="35">
        <v>20</v>
      </c>
      <c r="I37" s="36">
        <v>604865.12</v>
      </c>
    </row>
    <row r="38" spans="1:9" x14ac:dyDescent="0.25">
      <c r="A38" s="43" t="s">
        <v>55</v>
      </c>
      <c r="B38" s="35">
        <v>4</v>
      </c>
      <c r="C38" s="36">
        <v>235618.1</v>
      </c>
      <c r="D38" s="35">
        <v>46</v>
      </c>
      <c r="E38" s="36">
        <v>874050.27</v>
      </c>
      <c r="F38" s="35">
        <v>41</v>
      </c>
      <c r="G38" s="36">
        <v>888360.92</v>
      </c>
      <c r="H38" s="35">
        <v>32</v>
      </c>
      <c r="I38" s="36">
        <v>471263.09</v>
      </c>
    </row>
    <row r="39" spans="1:9" x14ac:dyDescent="0.25">
      <c r="A39" s="39" t="s">
        <v>65</v>
      </c>
      <c r="B39" s="40">
        <v>1472</v>
      </c>
      <c r="C39" s="49">
        <v>79752760.730000004</v>
      </c>
      <c r="D39" s="40">
        <v>4042</v>
      </c>
      <c r="E39" s="49">
        <v>111327136.36000001</v>
      </c>
      <c r="F39" s="40">
        <v>3941</v>
      </c>
      <c r="G39" s="41">
        <v>114226989.62</v>
      </c>
      <c r="H39" s="40">
        <v>4397</v>
      </c>
      <c r="I39" s="41">
        <v>112777765.32999998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3" zoomScaleNormal="100" workbookViewId="0">
      <selection activeCell="A35" sqref="A35"/>
    </sheetView>
  </sheetViews>
  <sheetFormatPr defaultRowHeight="15" x14ac:dyDescent="0.25"/>
  <cols>
    <col min="1" max="1" width="7.85546875" bestFit="1" customWidth="1"/>
    <col min="2" max="2" width="7.85546875" style="27" customWidth="1"/>
    <col min="3" max="3" width="14" style="27" bestFit="1" customWidth="1"/>
    <col min="4" max="4" width="5.7109375" style="1" bestFit="1" customWidth="1"/>
    <col min="5" max="5" width="14" bestFit="1" customWidth="1"/>
    <col min="6" max="6" width="5.7109375" bestFit="1" customWidth="1"/>
    <col min="7" max="7" width="14" bestFit="1" customWidth="1"/>
    <col min="8" max="8" width="5.7109375" bestFit="1" customWidth="1"/>
    <col min="9" max="9" width="14" bestFit="1" customWidth="1"/>
  </cols>
  <sheetData>
    <row r="1" spans="1:9" ht="15.75" x14ac:dyDescent="0.25">
      <c r="A1" s="74" t="s">
        <v>21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3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5">
        <v>3</v>
      </c>
      <c r="C4" s="36">
        <v>918125.55</v>
      </c>
      <c r="D4" s="35">
        <v>0</v>
      </c>
      <c r="E4" s="36">
        <v>0</v>
      </c>
      <c r="F4" s="35">
        <v>0</v>
      </c>
      <c r="G4" s="36">
        <v>0</v>
      </c>
      <c r="H4" s="35">
        <v>4</v>
      </c>
      <c r="I4" s="36">
        <v>19214586.370000001</v>
      </c>
    </row>
    <row r="5" spans="1:9" x14ac:dyDescent="0.25">
      <c r="A5" s="43" t="s">
        <v>20</v>
      </c>
      <c r="B5" s="35">
        <v>0</v>
      </c>
      <c r="C5" s="36">
        <v>0</v>
      </c>
      <c r="D5" s="35">
        <v>0</v>
      </c>
      <c r="E5" s="36">
        <v>0</v>
      </c>
      <c r="F5" s="35">
        <v>79</v>
      </c>
      <c r="G5" s="36">
        <v>308778</v>
      </c>
      <c r="H5" s="35">
        <v>6</v>
      </c>
      <c r="I5" s="36">
        <v>33659.78</v>
      </c>
    </row>
    <row r="6" spans="1:9" x14ac:dyDescent="0.25">
      <c r="A6" s="43" t="s">
        <v>22</v>
      </c>
      <c r="B6" s="35">
        <v>0</v>
      </c>
      <c r="C6" s="36">
        <v>0</v>
      </c>
      <c r="D6" s="35">
        <v>0</v>
      </c>
      <c r="E6" s="36">
        <v>0</v>
      </c>
      <c r="F6" s="35">
        <v>2</v>
      </c>
      <c r="G6" s="36">
        <v>35785</v>
      </c>
      <c r="H6" s="35">
        <v>0</v>
      </c>
      <c r="I6" s="36">
        <v>0</v>
      </c>
    </row>
    <row r="7" spans="1:9" x14ac:dyDescent="0.25">
      <c r="A7" s="43" t="s">
        <v>23</v>
      </c>
      <c r="B7" s="35">
        <v>0</v>
      </c>
      <c r="C7" s="36">
        <v>0</v>
      </c>
      <c r="D7" s="35">
        <v>0</v>
      </c>
      <c r="E7" s="36">
        <v>0</v>
      </c>
      <c r="F7" s="35">
        <v>1</v>
      </c>
      <c r="G7" s="36">
        <v>5581.1</v>
      </c>
      <c r="H7" s="35">
        <v>0</v>
      </c>
      <c r="I7" s="36">
        <v>0</v>
      </c>
    </row>
    <row r="8" spans="1:9" x14ac:dyDescent="0.25">
      <c r="A8" s="43" t="s">
        <v>24</v>
      </c>
      <c r="B8" s="35">
        <v>41</v>
      </c>
      <c r="C8" s="36">
        <v>289713615</v>
      </c>
      <c r="D8" s="35">
        <v>36</v>
      </c>
      <c r="E8" s="36">
        <v>602397579.27999997</v>
      </c>
      <c r="F8" s="35">
        <v>116</v>
      </c>
      <c r="G8" s="36">
        <v>249701800.50999999</v>
      </c>
      <c r="H8" s="35">
        <v>186</v>
      </c>
      <c r="I8" s="36">
        <v>292798232.80000001</v>
      </c>
    </row>
    <row r="9" spans="1:9" x14ac:dyDescent="0.25">
      <c r="A9" s="43" t="s">
        <v>28</v>
      </c>
      <c r="B9" s="35">
        <v>1</v>
      </c>
      <c r="C9" s="36">
        <v>619872</v>
      </c>
      <c r="D9" s="35">
        <v>2</v>
      </c>
      <c r="E9" s="36">
        <v>101374</v>
      </c>
      <c r="F9" s="35">
        <v>3</v>
      </c>
      <c r="G9" s="36">
        <v>312445</v>
      </c>
      <c r="H9" s="35">
        <v>2</v>
      </c>
      <c r="I9" s="36">
        <v>131300</v>
      </c>
    </row>
    <row r="10" spans="1:9" x14ac:dyDescent="0.25">
      <c r="A10" s="43" t="s">
        <v>29</v>
      </c>
      <c r="B10" s="35">
        <v>0</v>
      </c>
      <c r="C10" s="36">
        <v>0</v>
      </c>
      <c r="D10" s="35">
        <v>0</v>
      </c>
      <c r="E10" s="36">
        <v>0</v>
      </c>
      <c r="F10" s="35">
        <v>1</v>
      </c>
      <c r="G10" s="36">
        <v>9738.84</v>
      </c>
      <c r="H10" s="35">
        <v>3</v>
      </c>
      <c r="I10" s="36">
        <v>5452</v>
      </c>
    </row>
    <row r="11" spans="1:9" x14ac:dyDescent="0.25">
      <c r="A11" s="43" t="s">
        <v>30</v>
      </c>
      <c r="B11" s="35">
        <v>3</v>
      </c>
      <c r="C11" s="36">
        <v>15049627</v>
      </c>
      <c r="D11" s="35">
        <v>6</v>
      </c>
      <c r="E11" s="36">
        <v>810292.32</v>
      </c>
      <c r="F11" s="35">
        <v>11</v>
      </c>
      <c r="G11" s="36">
        <v>9074742.8699999992</v>
      </c>
      <c r="H11" s="35">
        <v>9</v>
      </c>
      <c r="I11" s="36">
        <v>84295.38</v>
      </c>
    </row>
    <row r="12" spans="1:9" x14ac:dyDescent="0.25">
      <c r="A12" s="43" t="s">
        <v>31</v>
      </c>
      <c r="B12" s="35">
        <v>14</v>
      </c>
      <c r="C12" s="36">
        <v>160334566.80000001</v>
      </c>
      <c r="D12" s="35">
        <v>10</v>
      </c>
      <c r="E12" s="36">
        <v>808575.3</v>
      </c>
      <c r="F12" s="35">
        <v>32</v>
      </c>
      <c r="G12" s="36">
        <v>6724305.96</v>
      </c>
      <c r="H12" s="35">
        <v>18</v>
      </c>
      <c r="I12" s="36">
        <v>8182510.5599999996</v>
      </c>
    </row>
    <row r="13" spans="1:9" x14ac:dyDescent="0.25">
      <c r="A13" s="43" t="s">
        <v>32</v>
      </c>
      <c r="B13" s="35">
        <v>2</v>
      </c>
      <c r="C13" s="36">
        <v>589375</v>
      </c>
      <c r="D13" s="35">
        <v>0</v>
      </c>
      <c r="E13" s="36">
        <v>0</v>
      </c>
      <c r="F13" s="35">
        <v>1</v>
      </c>
      <c r="G13" s="36">
        <v>197932</v>
      </c>
      <c r="H13" s="35">
        <v>0</v>
      </c>
      <c r="I13" s="36">
        <v>0</v>
      </c>
    </row>
    <row r="14" spans="1:9" x14ac:dyDescent="0.25">
      <c r="A14" s="43" t="s">
        <v>34</v>
      </c>
      <c r="B14" s="35">
        <v>0</v>
      </c>
      <c r="C14" s="36">
        <v>0</v>
      </c>
      <c r="D14" s="35">
        <v>0</v>
      </c>
      <c r="E14" s="36">
        <v>0</v>
      </c>
      <c r="F14" s="35">
        <v>1</v>
      </c>
      <c r="G14" s="36">
        <v>387000</v>
      </c>
      <c r="H14" s="35">
        <v>2</v>
      </c>
      <c r="I14" s="36">
        <v>197376</v>
      </c>
    </row>
    <row r="15" spans="1:9" x14ac:dyDescent="0.25">
      <c r="A15" s="43" t="s">
        <v>35</v>
      </c>
      <c r="B15" s="35">
        <v>2</v>
      </c>
      <c r="C15" s="36">
        <v>92700</v>
      </c>
      <c r="D15" s="35">
        <v>0</v>
      </c>
      <c r="E15" s="36">
        <v>0</v>
      </c>
      <c r="F15" s="35">
        <v>3</v>
      </c>
      <c r="G15" s="36">
        <v>41205</v>
      </c>
      <c r="H15" s="35">
        <v>11</v>
      </c>
      <c r="I15" s="36">
        <v>1461279</v>
      </c>
    </row>
    <row r="16" spans="1:9" x14ac:dyDescent="0.25">
      <c r="A16" s="43" t="s">
        <v>36</v>
      </c>
      <c r="B16" s="35">
        <v>1</v>
      </c>
      <c r="C16" s="36">
        <v>10800</v>
      </c>
      <c r="D16" s="35">
        <v>7</v>
      </c>
      <c r="E16" s="36">
        <v>90908</v>
      </c>
      <c r="F16" s="35">
        <v>4</v>
      </c>
      <c r="G16" s="36">
        <v>66303.179999999993</v>
      </c>
      <c r="H16" s="35">
        <v>2</v>
      </c>
      <c r="I16" s="36">
        <v>300090.8</v>
      </c>
    </row>
    <row r="17" spans="1:9" x14ac:dyDescent="0.25">
      <c r="A17" s="43" t="s">
        <v>37</v>
      </c>
      <c r="B17" s="35">
        <v>4</v>
      </c>
      <c r="C17" s="36">
        <v>4910388</v>
      </c>
      <c r="D17" s="35">
        <v>3</v>
      </c>
      <c r="E17" s="36">
        <v>2939662</v>
      </c>
      <c r="F17" s="35">
        <v>2</v>
      </c>
      <c r="G17" s="36">
        <v>297852.93</v>
      </c>
      <c r="H17" s="35">
        <v>1</v>
      </c>
      <c r="I17" s="36">
        <v>1058400</v>
      </c>
    </row>
    <row r="18" spans="1:9" x14ac:dyDescent="0.25">
      <c r="A18" s="43" t="s">
        <v>39</v>
      </c>
      <c r="B18" s="35">
        <v>9</v>
      </c>
      <c r="C18" s="36">
        <v>11340698.26</v>
      </c>
      <c r="D18" s="35">
        <v>12</v>
      </c>
      <c r="E18" s="36">
        <v>225377.34</v>
      </c>
      <c r="F18" s="35">
        <v>44</v>
      </c>
      <c r="G18" s="36">
        <v>8108911.3300000001</v>
      </c>
      <c r="H18" s="35">
        <v>25</v>
      </c>
      <c r="I18" s="36">
        <v>9693879.1500000004</v>
      </c>
    </row>
    <row r="19" spans="1:9" x14ac:dyDescent="0.25">
      <c r="A19" s="43" t="s">
        <v>40</v>
      </c>
      <c r="B19" s="35">
        <v>2</v>
      </c>
      <c r="C19" s="36">
        <v>470610</v>
      </c>
      <c r="D19" s="35">
        <v>2</v>
      </c>
      <c r="E19" s="36">
        <v>14637.1</v>
      </c>
      <c r="F19" s="35">
        <v>3</v>
      </c>
      <c r="G19" s="36">
        <v>21319.47</v>
      </c>
      <c r="H19" s="35">
        <v>1</v>
      </c>
      <c r="I19" s="36">
        <v>8000</v>
      </c>
    </row>
    <row r="20" spans="1:9" x14ac:dyDescent="0.25">
      <c r="A20" s="43" t="s">
        <v>41</v>
      </c>
      <c r="B20" s="35">
        <v>0</v>
      </c>
      <c r="C20" s="36">
        <v>0</v>
      </c>
      <c r="D20" s="35">
        <v>4</v>
      </c>
      <c r="E20" s="36">
        <v>2741124.86</v>
      </c>
      <c r="F20" s="35">
        <v>8</v>
      </c>
      <c r="G20" s="36">
        <v>7948230.3899999997</v>
      </c>
      <c r="H20" s="35">
        <v>13</v>
      </c>
      <c r="I20" s="36">
        <v>20236880.370000001</v>
      </c>
    </row>
    <row r="21" spans="1:9" x14ac:dyDescent="0.25">
      <c r="A21" s="43" t="s">
        <v>42</v>
      </c>
      <c r="B21" s="35">
        <v>0</v>
      </c>
      <c r="C21" s="36" t="s">
        <v>74</v>
      </c>
      <c r="D21" s="35">
        <v>0</v>
      </c>
      <c r="E21" s="36">
        <v>0</v>
      </c>
      <c r="F21" s="35">
        <v>2</v>
      </c>
      <c r="G21" s="36">
        <v>8618</v>
      </c>
      <c r="H21" s="35">
        <v>0</v>
      </c>
      <c r="I21" s="36">
        <v>0</v>
      </c>
    </row>
    <row r="22" spans="1:9" x14ac:dyDescent="0.25">
      <c r="A22" s="43" t="s">
        <v>43</v>
      </c>
      <c r="B22" s="35">
        <v>0</v>
      </c>
      <c r="C22" s="36">
        <v>0</v>
      </c>
      <c r="D22" s="35">
        <v>0</v>
      </c>
      <c r="E22" s="36">
        <v>0</v>
      </c>
      <c r="F22" s="35">
        <v>3</v>
      </c>
      <c r="G22" s="36">
        <v>22500</v>
      </c>
      <c r="H22" s="35">
        <v>4</v>
      </c>
      <c r="I22" s="36">
        <v>330870</v>
      </c>
    </row>
    <row r="23" spans="1:9" x14ac:dyDescent="0.25">
      <c r="A23" s="43" t="s">
        <v>44</v>
      </c>
      <c r="B23" s="35">
        <v>8</v>
      </c>
      <c r="C23" s="36">
        <v>150529438.47999999</v>
      </c>
      <c r="D23" s="35">
        <v>7</v>
      </c>
      <c r="E23" s="36">
        <v>30388215.960000001</v>
      </c>
      <c r="F23" s="35">
        <v>10</v>
      </c>
      <c r="G23" s="36">
        <v>7847109.5099999998</v>
      </c>
      <c r="H23" s="35">
        <v>22</v>
      </c>
      <c r="I23" s="36">
        <v>1293743.81</v>
      </c>
    </row>
    <row r="24" spans="1:9" x14ac:dyDescent="0.25">
      <c r="A24" s="43" t="s">
        <v>45</v>
      </c>
      <c r="B24" s="35">
        <v>1</v>
      </c>
      <c r="C24" s="36">
        <v>29506.86</v>
      </c>
      <c r="D24" s="35">
        <v>0</v>
      </c>
      <c r="E24" s="36">
        <v>0</v>
      </c>
      <c r="F24" s="35">
        <v>0</v>
      </c>
      <c r="G24" s="36">
        <v>0</v>
      </c>
      <c r="H24" s="35">
        <v>2</v>
      </c>
      <c r="I24" s="36">
        <v>4011854.72</v>
      </c>
    </row>
    <row r="25" spans="1:9" x14ac:dyDescent="0.25">
      <c r="A25" s="43" t="s">
        <v>46</v>
      </c>
      <c r="B25" s="35">
        <v>0</v>
      </c>
      <c r="C25" s="36">
        <v>0</v>
      </c>
      <c r="D25" s="35">
        <v>0</v>
      </c>
      <c r="E25" s="36">
        <v>0</v>
      </c>
      <c r="F25" s="35">
        <v>6</v>
      </c>
      <c r="G25" s="36">
        <v>1228346</v>
      </c>
      <c r="H25" s="35">
        <v>0</v>
      </c>
      <c r="I25" s="36">
        <v>0</v>
      </c>
    </row>
    <row r="26" spans="1:9" x14ac:dyDescent="0.25">
      <c r="A26" s="43" t="s">
        <v>47</v>
      </c>
      <c r="B26" s="35">
        <v>2</v>
      </c>
      <c r="C26" s="36">
        <v>2272704.7799999998</v>
      </c>
      <c r="D26" s="35">
        <v>1</v>
      </c>
      <c r="E26" s="36">
        <v>1466984</v>
      </c>
      <c r="F26" s="35">
        <v>2</v>
      </c>
      <c r="G26" s="36">
        <v>16000</v>
      </c>
      <c r="H26" s="35">
        <v>0</v>
      </c>
      <c r="I26" s="36">
        <v>0</v>
      </c>
    </row>
    <row r="27" spans="1:9" x14ac:dyDescent="0.25">
      <c r="A27" s="43" t="s">
        <v>48</v>
      </c>
      <c r="B27" s="35">
        <v>2</v>
      </c>
      <c r="C27" s="36">
        <v>67225.19</v>
      </c>
      <c r="D27" s="35">
        <v>2</v>
      </c>
      <c r="E27" s="36">
        <v>248528</v>
      </c>
      <c r="F27" s="35">
        <v>1</v>
      </c>
      <c r="G27" s="36">
        <v>5555</v>
      </c>
      <c r="H27" s="35">
        <v>2</v>
      </c>
      <c r="I27" s="36">
        <v>27990</v>
      </c>
    </row>
    <row r="28" spans="1:9" x14ac:dyDescent="0.25">
      <c r="A28" s="43" t="s">
        <v>49</v>
      </c>
      <c r="B28" s="44">
        <v>6</v>
      </c>
      <c r="C28" s="50">
        <v>182603.03</v>
      </c>
      <c r="D28" s="44">
        <v>4</v>
      </c>
      <c r="E28" s="50">
        <v>21204</v>
      </c>
      <c r="F28" s="44">
        <v>4</v>
      </c>
      <c r="G28" s="50">
        <v>31864.52</v>
      </c>
      <c r="H28" s="44">
        <v>0</v>
      </c>
      <c r="I28" s="50">
        <v>0</v>
      </c>
    </row>
    <row r="29" spans="1:9" x14ac:dyDescent="0.25">
      <c r="A29" s="43" t="s">
        <v>50</v>
      </c>
      <c r="B29" s="35">
        <v>1</v>
      </c>
      <c r="C29" s="36">
        <v>61875</v>
      </c>
      <c r="D29" s="35">
        <v>0</v>
      </c>
      <c r="E29" s="36">
        <v>0</v>
      </c>
      <c r="F29" s="35">
        <v>2</v>
      </c>
      <c r="G29" s="36">
        <v>13620.66</v>
      </c>
      <c r="H29" s="35">
        <v>1</v>
      </c>
      <c r="I29" s="36">
        <v>366731.45</v>
      </c>
    </row>
    <row r="30" spans="1:9" x14ac:dyDescent="0.25">
      <c r="A30" s="43" t="s">
        <v>76</v>
      </c>
      <c r="B30" s="35">
        <v>0</v>
      </c>
      <c r="C30" s="36">
        <v>0</v>
      </c>
      <c r="D30" s="35">
        <v>1</v>
      </c>
      <c r="E30" s="36">
        <v>19500000</v>
      </c>
      <c r="F30" s="35">
        <v>0</v>
      </c>
      <c r="G30" s="36">
        <v>0</v>
      </c>
      <c r="H30" s="35">
        <v>2</v>
      </c>
      <c r="I30" s="36">
        <v>15234.2</v>
      </c>
    </row>
    <row r="31" spans="1:9" x14ac:dyDescent="0.25">
      <c r="A31" s="43" t="s">
        <v>52</v>
      </c>
      <c r="B31" s="35">
        <v>0</v>
      </c>
      <c r="C31" s="36">
        <v>0</v>
      </c>
      <c r="D31" s="35">
        <v>0</v>
      </c>
      <c r="E31" s="36">
        <v>0</v>
      </c>
      <c r="F31" s="35">
        <v>4</v>
      </c>
      <c r="G31" s="36">
        <v>47791.88</v>
      </c>
      <c r="H31" s="35">
        <v>2</v>
      </c>
      <c r="I31" s="36">
        <v>19967390</v>
      </c>
    </row>
    <row r="32" spans="1:9" x14ac:dyDescent="0.25">
      <c r="A32" s="43" t="s">
        <v>53</v>
      </c>
      <c r="B32" s="35">
        <v>0</v>
      </c>
      <c r="C32" s="36">
        <v>0</v>
      </c>
      <c r="D32" s="35">
        <v>0</v>
      </c>
      <c r="E32" s="36">
        <v>0</v>
      </c>
      <c r="F32" s="35">
        <v>2</v>
      </c>
      <c r="G32" s="36">
        <v>44187.32</v>
      </c>
      <c r="H32" s="35">
        <v>0</v>
      </c>
      <c r="I32" s="36">
        <v>0</v>
      </c>
    </row>
    <row r="33" spans="1:9" x14ac:dyDescent="0.25">
      <c r="A33" s="43" t="s">
        <v>54</v>
      </c>
      <c r="B33" s="35">
        <v>1</v>
      </c>
      <c r="C33" s="36">
        <v>75000</v>
      </c>
      <c r="D33" s="35">
        <v>1</v>
      </c>
      <c r="E33" s="36">
        <v>10000</v>
      </c>
      <c r="F33" s="35">
        <v>2</v>
      </c>
      <c r="G33" s="36">
        <v>12499.99</v>
      </c>
      <c r="H33" s="35">
        <v>1</v>
      </c>
      <c r="I33" s="36">
        <v>140460</v>
      </c>
    </row>
    <row r="34" spans="1:9" x14ac:dyDescent="0.25">
      <c r="A34" s="43" t="s">
        <v>75</v>
      </c>
      <c r="B34" s="35">
        <v>6</v>
      </c>
      <c r="C34" s="36">
        <v>1946300987</v>
      </c>
      <c r="D34" s="35">
        <v>3</v>
      </c>
      <c r="E34" s="36">
        <v>946856000</v>
      </c>
      <c r="F34" s="35">
        <v>5</v>
      </c>
      <c r="G34" s="36">
        <v>1098791088</v>
      </c>
      <c r="H34" s="35">
        <v>5</v>
      </c>
      <c r="I34" s="36">
        <v>1078742428</v>
      </c>
    </row>
    <row r="35" spans="1:9" x14ac:dyDescent="0.25">
      <c r="A35" s="43" t="s">
        <v>55</v>
      </c>
      <c r="B35" s="35">
        <v>0</v>
      </c>
      <c r="C35" s="36">
        <v>0</v>
      </c>
      <c r="D35" s="35">
        <v>0</v>
      </c>
      <c r="E35" s="36">
        <v>0</v>
      </c>
      <c r="F35" s="35">
        <v>1</v>
      </c>
      <c r="G35" s="36">
        <v>713798.28</v>
      </c>
      <c r="H35" s="35">
        <v>0</v>
      </c>
      <c r="I35" s="36">
        <v>0</v>
      </c>
    </row>
    <row r="36" spans="1:9" x14ac:dyDescent="0.25">
      <c r="A36" s="39" t="s">
        <v>65</v>
      </c>
      <c r="B36" s="40">
        <v>109</v>
      </c>
      <c r="C36" s="41">
        <v>2583569717.9500008</v>
      </c>
      <c r="D36" s="40">
        <v>101</v>
      </c>
      <c r="E36" s="41">
        <v>1608620462.1600001</v>
      </c>
      <c r="F36" s="40">
        <v>355</v>
      </c>
      <c r="G36" s="41">
        <v>1392024910.7400002</v>
      </c>
      <c r="H36" s="40">
        <v>324</v>
      </c>
      <c r="I36" s="41">
        <v>1458302644.3900001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opLeftCell="A13" zoomScaleNormal="100" workbookViewId="0">
      <selection activeCell="A37" sqref="A37"/>
    </sheetView>
  </sheetViews>
  <sheetFormatPr defaultRowHeight="15" x14ac:dyDescent="0.25"/>
  <cols>
    <col min="1" max="1" width="7.85546875" bestFit="1" customWidth="1"/>
    <col min="2" max="2" width="7.85546875" style="28" customWidth="1"/>
    <col min="3" max="3" width="11.28515625" style="28" customWidth="1"/>
    <col min="4" max="4" width="5.7109375" style="1" bestFit="1" customWidth="1"/>
    <col min="5" max="5" width="11.42578125" bestFit="1" customWidth="1"/>
    <col min="6" max="6" width="5.7109375" bestFit="1" customWidth="1"/>
    <col min="7" max="7" width="10.42578125" bestFit="1" customWidth="1"/>
  </cols>
  <sheetData>
    <row r="1" spans="1:7" ht="15.75" x14ac:dyDescent="0.25">
      <c r="A1" s="83" t="s">
        <v>17</v>
      </c>
      <c r="B1" s="84"/>
      <c r="C1" s="84"/>
      <c r="D1" s="84"/>
      <c r="E1" s="84"/>
      <c r="F1" s="84"/>
      <c r="G1" s="84"/>
    </row>
    <row r="2" spans="1:7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</row>
    <row r="3" spans="1:7" x14ac:dyDescent="0.25">
      <c r="A3" s="76"/>
      <c r="B3" s="30" t="s">
        <v>58</v>
      </c>
      <c r="C3" s="73" t="s">
        <v>59</v>
      </c>
      <c r="D3" s="30" t="s">
        <v>58</v>
      </c>
      <c r="E3" s="73" t="s">
        <v>59</v>
      </c>
      <c r="F3" s="30" t="s">
        <v>58</v>
      </c>
      <c r="G3" s="31" t="s">
        <v>59</v>
      </c>
    </row>
    <row r="4" spans="1:7" x14ac:dyDescent="0.25">
      <c r="A4" s="43" t="s">
        <v>2</v>
      </c>
      <c r="B4" s="44">
        <v>3</v>
      </c>
      <c r="C4" s="36">
        <v>22402.400000000001</v>
      </c>
      <c r="D4" s="44">
        <v>34</v>
      </c>
      <c r="E4" s="36">
        <v>163039.26999999999</v>
      </c>
      <c r="F4" s="44">
        <v>6</v>
      </c>
      <c r="G4" s="36">
        <v>76899</v>
      </c>
    </row>
    <row r="5" spans="1:7" x14ac:dyDescent="0.25">
      <c r="A5" s="43" t="s">
        <v>18</v>
      </c>
      <c r="B5" s="44">
        <v>4</v>
      </c>
      <c r="C5" s="36">
        <v>20593.3</v>
      </c>
      <c r="D5" s="44">
        <v>2</v>
      </c>
      <c r="E5" s="36">
        <v>19934.11</v>
      </c>
      <c r="F5" s="44">
        <v>0</v>
      </c>
      <c r="G5" s="36">
        <v>0</v>
      </c>
    </row>
    <row r="6" spans="1:7" x14ac:dyDescent="0.25">
      <c r="A6" s="43" t="s">
        <v>20</v>
      </c>
      <c r="B6" s="44">
        <v>5</v>
      </c>
      <c r="C6" s="36">
        <v>1137.5</v>
      </c>
      <c r="D6" s="44">
        <v>12</v>
      </c>
      <c r="E6" s="36">
        <v>6869.63</v>
      </c>
      <c r="F6" s="44">
        <v>6</v>
      </c>
      <c r="G6" s="36">
        <v>10911.2</v>
      </c>
    </row>
    <row r="7" spans="1:7" x14ac:dyDescent="0.25">
      <c r="A7" s="43" t="s">
        <v>22</v>
      </c>
      <c r="B7" s="44">
        <v>0</v>
      </c>
      <c r="C7" s="36">
        <v>0</v>
      </c>
      <c r="D7" s="44">
        <v>3</v>
      </c>
      <c r="E7" s="36">
        <v>6671.3</v>
      </c>
      <c r="F7" s="44">
        <v>0</v>
      </c>
      <c r="G7" s="36">
        <v>0</v>
      </c>
    </row>
    <row r="8" spans="1:7" x14ac:dyDescent="0.25">
      <c r="A8" s="43" t="s">
        <v>23</v>
      </c>
      <c r="B8" s="44">
        <v>0</v>
      </c>
      <c r="C8" s="36">
        <v>0</v>
      </c>
      <c r="D8" s="44">
        <v>4</v>
      </c>
      <c r="E8" s="36">
        <v>107915</v>
      </c>
      <c r="F8" s="44">
        <v>3</v>
      </c>
      <c r="G8" s="36">
        <v>36307.5</v>
      </c>
    </row>
    <row r="9" spans="1:7" x14ac:dyDescent="0.25">
      <c r="A9" s="43" t="s">
        <v>24</v>
      </c>
      <c r="B9" s="44">
        <v>56</v>
      </c>
      <c r="C9" s="36">
        <v>708728.45</v>
      </c>
      <c r="D9" s="44">
        <v>115</v>
      </c>
      <c r="E9" s="36">
        <v>1518199.82</v>
      </c>
      <c r="F9" s="44">
        <v>155</v>
      </c>
      <c r="G9" s="36">
        <v>1002107.3</v>
      </c>
    </row>
    <row r="10" spans="1:7" x14ac:dyDescent="0.25">
      <c r="A10" s="43" t="s">
        <v>28</v>
      </c>
      <c r="B10" s="44">
        <v>1</v>
      </c>
      <c r="C10" s="36">
        <v>1785</v>
      </c>
      <c r="D10" s="44">
        <v>0</v>
      </c>
      <c r="E10" s="36">
        <v>0</v>
      </c>
      <c r="F10" s="44">
        <v>0</v>
      </c>
      <c r="G10" s="36">
        <v>0</v>
      </c>
    </row>
    <row r="11" spans="1:7" x14ac:dyDescent="0.25">
      <c r="A11" s="43" t="s">
        <v>29</v>
      </c>
      <c r="B11" s="44">
        <v>4</v>
      </c>
      <c r="C11" s="36">
        <v>11424.4</v>
      </c>
      <c r="D11" s="44">
        <v>8</v>
      </c>
      <c r="E11" s="36">
        <v>18467</v>
      </c>
      <c r="F11" s="44">
        <v>8</v>
      </c>
      <c r="G11" s="36">
        <v>14196.29</v>
      </c>
    </row>
    <row r="12" spans="1:7" x14ac:dyDescent="0.25">
      <c r="A12" s="43" t="s">
        <v>30</v>
      </c>
      <c r="B12" s="44">
        <v>0</v>
      </c>
      <c r="C12" s="36">
        <v>0</v>
      </c>
      <c r="D12" s="44">
        <v>15</v>
      </c>
      <c r="E12" s="36">
        <v>94426.880000000005</v>
      </c>
      <c r="F12" s="44">
        <v>1</v>
      </c>
      <c r="G12" s="36">
        <v>800</v>
      </c>
    </row>
    <row r="13" spans="1:7" x14ac:dyDescent="0.25">
      <c r="A13" s="43" t="s">
        <v>31</v>
      </c>
      <c r="B13" s="44">
        <v>16</v>
      </c>
      <c r="C13" s="36">
        <v>425695.93</v>
      </c>
      <c r="D13" s="44">
        <v>89</v>
      </c>
      <c r="E13" s="36">
        <v>1073349.1299999999</v>
      </c>
      <c r="F13" s="44">
        <v>51</v>
      </c>
      <c r="G13" s="36">
        <v>739377.07</v>
      </c>
    </row>
    <row r="14" spans="1:7" x14ac:dyDescent="0.25">
      <c r="A14" s="43" t="s">
        <v>32</v>
      </c>
      <c r="B14" s="44">
        <v>1</v>
      </c>
      <c r="C14" s="36">
        <v>4000</v>
      </c>
      <c r="D14" s="44">
        <v>8</v>
      </c>
      <c r="E14" s="36">
        <v>14300</v>
      </c>
      <c r="F14" s="44">
        <v>0</v>
      </c>
      <c r="G14" s="36">
        <v>0</v>
      </c>
    </row>
    <row r="15" spans="1:7" x14ac:dyDescent="0.25">
      <c r="A15" s="43" t="s">
        <v>34</v>
      </c>
      <c r="B15" s="44">
        <v>0</v>
      </c>
      <c r="C15" s="36">
        <v>0</v>
      </c>
      <c r="D15" s="44">
        <v>13</v>
      </c>
      <c r="E15" s="36">
        <v>396546</v>
      </c>
      <c r="F15" s="44">
        <v>0</v>
      </c>
      <c r="G15" s="36">
        <v>0</v>
      </c>
    </row>
    <row r="16" spans="1:7" x14ac:dyDescent="0.25">
      <c r="A16" s="43" t="s">
        <v>35</v>
      </c>
      <c r="B16" s="44">
        <v>21</v>
      </c>
      <c r="C16" s="36">
        <v>779490.14</v>
      </c>
      <c r="D16" s="44">
        <v>33</v>
      </c>
      <c r="E16" s="36">
        <v>742625.66</v>
      </c>
      <c r="F16" s="44">
        <v>24</v>
      </c>
      <c r="G16" s="36">
        <v>532860</v>
      </c>
    </row>
    <row r="17" spans="1:7" x14ac:dyDescent="0.25">
      <c r="A17" s="43" t="s">
        <v>36</v>
      </c>
      <c r="B17" s="44">
        <v>6</v>
      </c>
      <c r="C17" s="36">
        <v>81426.8</v>
      </c>
      <c r="D17" s="44">
        <v>29</v>
      </c>
      <c r="E17" s="36">
        <v>253455.9</v>
      </c>
      <c r="F17" s="44">
        <v>54</v>
      </c>
      <c r="G17" s="36">
        <v>222818.06</v>
      </c>
    </row>
    <row r="18" spans="1:7" x14ac:dyDescent="0.25">
      <c r="A18" s="43" t="s">
        <v>37</v>
      </c>
      <c r="B18" s="44">
        <v>104</v>
      </c>
      <c r="C18" s="36">
        <v>402754.39</v>
      </c>
      <c r="D18" s="44">
        <v>113</v>
      </c>
      <c r="E18" s="36">
        <v>409185.48</v>
      </c>
      <c r="F18" s="44">
        <v>93</v>
      </c>
      <c r="G18" s="36">
        <v>259928.07</v>
      </c>
    </row>
    <row r="19" spans="1:7" x14ac:dyDescent="0.25">
      <c r="A19" s="43" t="s">
        <v>39</v>
      </c>
      <c r="B19" s="44">
        <v>9</v>
      </c>
      <c r="C19" s="36">
        <v>108572</v>
      </c>
      <c r="D19" s="44">
        <v>25</v>
      </c>
      <c r="E19" s="36">
        <v>321839.12</v>
      </c>
      <c r="F19" s="44">
        <v>15</v>
      </c>
      <c r="G19" s="36">
        <v>259454.81</v>
      </c>
    </row>
    <row r="20" spans="1:7" x14ac:dyDescent="0.25">
      <c r="A20" s="43" t="s">
        <v>40</v>
      </c>
      <c r="B20" s="44">
        <v>0</v>
      </c>
      <c r="C20" s="36">
        <v>0</v>
      </c>
      <c r="D20" s="44">
        <v>14</v>
      </c>
      <c r="E20" s="36">
        <v>122206</v>
      </c>
      <c r="F20" s="44">
        <v>9</v>
      </c>
      <c r="G20" s="36">
        <v>20439.900000000001</v>
      </c>
    </row>
    <row r="21" spans="1:7" x14ac:dyDescent="0.25">
      <c r="A21" s="43" t="s">
        <v>41</v>
      </c>
      <c r="B21" s="44">
        <v>17</v>
      </c>
      <c r="C21" s="36">
        <v>1110007.24</v>
      </c>
      <c r="D21" s="44">
        <v>27</v>
      </c>
      <c r="E21" s="36">
        <v>374907.09</v>
      </c>
      <c r="F21" s="44">
        <v>18</v>
      </c>
      <c r="G21" s="36">
        <v>327942.71000000002</v>
      </c>
    </row>
    <row r="22" spans="1:7" x14ac:dyDescent="0.25">
      <c r="A22" s="43" t="s">
        <v>42</v>
      </c>
      <c r="B22" s="44">
        <v>30</v>
      </c>
      <c r="C22" s="36">
        <v>105439.26</v>
      </c>
      <c r="D22" s="44">
        <v>24</v>
      </c>
      <c r="E22" s="36">
        <v>193546.27</v>
      </c>
      <c r="F22" s="44">
        <v>33</v>
      </c>
      <c r="G22" s="36">
        <v>113039.86</v>
      </c>
    </row>
    <row r="23" spans="1:7" x14ac:dyDescent="0.25">
      <c r="A23" s="43" t="s">
        <v>43</v>
      </c>
      <c r="B23" s="44">
        <v>27</v>
      </c>
      <c r="C23" s="36">
        <v>498344.4</v>
      </c>
      <c r="D23" s="44">
        <v>59</v>
      </c>
      <c r="E23" s="36">
        <v>871146.77</v>
      </c>
      <c r="F23" s="44">
        <v>24</v>
      </c>
      <c r="G23" s="36">
        <v>419030.58</v>
      </c>
    </row>
    <row r="24" spans="1:7" x14ac:dyDescent="0.25">
      <c r="A24" s="43" t="s">
        <v>44</v>
      </c>
      <c r="B24" s="44">
        <v>4</v>
      </c>
      <c r="C24" s="36">
        <v>172240</v>
      </c>
      <c r="D24" s="44">
        <v>40</v>
      </c>
      <c r="E24" s="36">
        <v>369341.86</v>
      </c>
      <c r="F24" s="44">
        <v>11</v>
      </c>
      <c r="G24" s="36">
        <v>128033</v>
      </c>
    </row>
    <row r="25" spans="1:7" x14ac:dyDescent="0.25">
      <c r="A25" s="43" t="s">
        <v>45</v>
      </c>
      <c r="B25" s="44">
        <v>0</v>
      </c>
      <c r="C25" s="36">
        <v>0</v>
      </c>
      <c r="D25" s="44">
        <v>14</v>
      </c>
      <c r="E25" s="36">
        <v>119763</v>
      </c>
      <c r="F25" s="44">
        <v>2</v>
      </c>
      <c r="G25" s="36">
        <v>1096.25</v>
      </c>
    </row>
    <row r="26" spans="1:7" x14ac:dyDescent="0.25">
      <c r="A26" s="43" t="s">
        <v>46</v>
      </c>
      <c r="B26" s="44">
        <v>0</v>
      </c>
      <c r="C26" s="36">
        <v>0</v>
      </c>
      <c r="D26" s="44">
        <v>9</v>
      </c>
      <c r="E26" s="36">
        <v>62047.839999999997</v>
      </c>
      <c r="F26" s="44">
        <v>0</v>
      </c>
      <c r="G26" s="36">
        <v>0</v>
      </c>
    </row>
    <row r="27" spans="1:7" x14ac:dyDescent="0.25">
      <c r="A27" s="43" t="s">
        <v>47</v>
      </c>
      <c r="B27" s="44">
        <v>24</v>
      </c>
      <c r="C27" s="36">
        <v>560699.85</v>
      </c>
      <c r="D27" s="44">
        <v>48</v>
      </c>
      <c r="E27" s="36">
        <v>1085774.42</v>
      </c>
      <c r="F27" s="44">
        <v>38</v>
      </c>
      <c r="G27" s="36">
        <v>1416242.61</v>
      </c>
    </row>
    <row r="28" spans="1:7" x14ac:dyDescent="0.25">
      <c r="A28" s="43" t="s">
        <v>48</v>
      </c>
      <c r="B28" s="44">
        <v>4</v>
      </c>
      <c r="C28" s="36">
        <v>131178.26999999999</v>
      </c>
      <c r="D28" s="44">
        <v>9</v>
      </c>
      <c r="E28" s="36">
        <v>88193.5</v>
      </c>
      <c r="F28" s="44">
        <v>6</v>
      </c>
      <c r="G28" s="36">
        <v>136872.87</v>
      </c>
    </row>
    <row r="29" spans="1:7" x14ac:dyDescent="0.25">
      <c r="A29" s="43" t="s">
        <v>49</v>
      </c>
      <c r="B29" s="44">
        <v>3</v>
      </c>
      <c r="C29" s="36">
        <v>70632.3</v>
      </c>
      <c r="D29" s="44">
        <v>25</v>
      </c>
      <c r="E29" s="36">
        <v>508133.43</v>
      </c>
      <c r="F29" s="44">
        <v>5</v>
      </c>
      <c r="G29" s="36">
        <v>57075.7</v>
      </c>
    </row>
    <row r="30" spans="1:7" x14ac:dyDescent="0.25">
      <c r="A30" s="43" t="s">
        <v>50</v>
      </c>
      <c r="B30" s="44">
        <v>1</v>
      </c>
      <c r="C30" s="36">
        <v>71290</v>
      </c>
      <c r="D30" s="44">
        <v>5</v>
      </c>
      <c r="E30" s="36">
        <v>124890</v>
      </c>
      <c r="F30" s="44">
        <v>17</v>
      </c>
      <c r="G30" s="36">
        <v>247473.25</v>
      </c>
    </row>
    <row r="31" spans="1:7" x14ac:dyDescent="0.25">
      <c r="A31" s="43" t="s">
        <v>51</v>
      </c>
      <c r="B31" s="44">
        <v>1</v>
      </c>
      <c r="C31" s="36">
        <v>7555</v>
      </c>
      <c r="D31" s="44">
        <v>1</v>
      </c>
      <c r="E31" s="36">
        <v>7400</v>
      </c>
      <c r="F31" s="44">
        <v>2</v>
      </c>
      <c r="G31" s="36">
        <v>8485</v>
      </c>
    </row>
    <row r="32" spans="1:7" x14ac:dyDescent="0.25">
      <c r="A32" s="43" t="s">
        <v>76</v>
      </c>
      <c r="B32" s="44">
        <v>0</v>
      </c>
      <c r="C32" s="36">
        <v>0</v>
      </c>
      <c r="D32" s="44">
        <v>1</v>
      </c>
      <c r="E32" s="36">
        <v>200</v>
      </c>
      <c r="F32" s="44">
        <v>5</v>
      </c>
      <c r="G32" s="36">
        <v>17258</v>
      </c>
    </row>
    <row r="33" spans="1:7" x14ac:dyDescent="0.25">
      <c r="A33" s="43" t="s">
        <v>52</v>
      </c>
      <c r="B33" s="44">
        <v>12</v>
      </c>
      <c r="C33" s="36">
        <v>16855.849999999999</v>
      </c>
      <c r="D33" s="44">
        <v>152</v>
      </c>
      <c r="E33" s="36">
        <v>1114779.3700000001</v>
      </c>
      <c r="F33" s="44">
        <v>17</v>
      </c>
      <c r="G33" s="36">
        <v>115156.51</v>
      </c>
    </row>
    <row r="34" spans="1:7" x14ac:dyDescent="0.25">
      <c r="A34" s="43" t="s">
        <v>53</v>
      </c>
      <c r="B34" s="44">
        <v>0</v>
      </c>
      <c r="C34" s="36">
        <v>0</v>
      </c>
      <c r="D34" s="44">
        <v>3</v>
      </c>
      <c r="E34" s="36">
        <v>9358</v>
      </c>
      <c r="F34" s="44">
        <v>0</v>
      </c>
      <c r="G34" s="36">
        <v>0</v>
      </c>
    </row>
    <row r="35" spans="1:7" x14ac:dyDescent="0.25">
      <c r="A35" s="43" t="s">
        <v>54</v>
      </c>
      <c r="B35" s="44">
        <v>0</v>
      </c>
      <c r="C35" s="36">
        <v>0</v>
      </c>
      <c r="D35" s="44">
        <v>5</v>
      </c>
      <c r="E35" s="36">
        <v>519427.48</v>
      </c>
      <c r="F35" s="44">
        <v>1</v>
      </c>
      <c r="G35" s="36">
        <v>55000</v>
      </c>
    </row>
    <row r="36" spans="1:7" x14ac:dyDescent="0.25">
      <c r="A36" s="43" t="s">
        <v>75</v>
      </c>
      <c r="B36" s="44">
        <v>8</v>
      </c>
      <c r="C36" s="36">
        <v>660963.23</v>
      </c>
      <c r="D36" s="44">
        <v>24</v>
      </c>
      <c r="E36" s="36">
        <v>278288.71999999997</v>
      </c>
      <c r="F36" s="44">
        <v>15</v>
      </c>
      <c r="G36" s="36">
        <v>177155.5</v>
      </c>
    </row>
    <row r="37" spans="1:7" s="70" customFormat="1" x14ac:dyDescent="0.25">
      <c r="A37" s="43" t="s">
        <v>55</v>
      </c>
      <c r="B37" s="44">
        <v>1</v>
      </c>
      <c r="C37" s="36">
        <v>2500</v>
      </c>
      <c r="D37" s="44">
        <v>0</v>
      </c>
      <c r="E37" s="36">
        <v>0</v>
      </c>
      <c r="F37" s="44">
        <v>0</v>
      </c>
      <c r="G37" s="36">
        <v>0</v>
      </c>
    </row>
    <row r="38" spans="1:7" x14ac:dyDescent="0.25">
      <c r="A38" s="39" t="s">
        <v>65</v>
      </c>
      <c r="B38" s="40">
        <v>362</v>
      </c>
      <c r="C38" s="41">
        <v>5975715.7099999981</v>
      </c>
      <c r="D38" s="40">
        <v>963</v>
      </c>
      <c r="E38" s="41">
        <v>10996228.050000001</v>
      </c>
      <c r="F38" s="40">
        <v>619</v>
      </c>
      <c r="G38" s="41">
        <v>6395961.04</v>
      </c>
    </row>
  </sheetData>
  <mergeCells count="5">
    <mergeCell ref="A2:A3"/>
    <mergeCell ref="F2:G2"/>
    <mergeCell ref="D2:E2"/>
    <mergeCell ref="B2:C2"/>
    <mergeCell ref="A1:G1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7" zoomScaleNormal="100" workbookViewId="0">
      <selection activeCell="L22" sqref="L22"/>
    </sheetView>
  </sheetViews>
  <sheetFormatPr defaultColWidth="9.140625" defaultRowHeight="15" x14ac:dyDescent="0.25"/>
  <cols>
    <col min="1" max="2" width="9.140625" style="29"/>
    <col min="3" max="3" width="12.42578125" style="29" customWidth="1"/>
    <col min="4" max="4" width="7.28515625" style="29" customWidth="1"/>
    <col min="5" max="5" width="13.85546875" style="29" customWidth="1"/>
    <col min="6" max="16384" width="9.140625" style="29"/>
  </cols>
  <sheetData>
    <row r="1" spans="1:5" ht="15.75" x14ac:dyDescent="0.25">
      <c r="A1" s="83" t="s">
        <v>68</v>
      </c>
      <c r="B1" s="84"/>
      <c r="C1" s="84"/>
      <c r="D1" s="84"/>
      <c r="E1" s="84"/>
    </row>
    <row r="2" spans="1:5" x14ac:dyDescent="0.25">
      <c r="A2" s="76" t="s">
        <v>0</v>
      </c>
      <c r="B2" s="75" t="s">
        <v>71</v>
      </c>
      <c r="C2" s="75"/>
      <c r="D2" s="75" t="s">
        <v>69</v>
      </c>
      <c r="E2" s="75"/>
    </row>
    <row r="3" spans="1:5" x14ac:dyDescent="0.25">
      <c r="A3" s="76"/>
      <c r="B3" s="30" t="s">
        <v>58</v>
      </c>
      <c r="C3" s="63" t="s">
        <v>59</v>
      </c>
      <c r="D3" s="30" t="s">
        <v>58</v>
      </c>
      <c r="E3" s="31" t="s">
        <v>59</v>
      </c>
    </row>
    <row r="4" spans="1:5" x14ac:dyDescent="0.25">
      <c r="A4" s="43" t="s">
        <v>2</v>
      </c>
      <c r="B4" s="44">
        <v>17</v>
      </c>
      <c r="C4" s="36">
        <v>4969260.66</v>
      </c>
      <c r="D4" s="44">
        <v>23</v>
      </c>
      <c r="E4" s="36">
        <v>2766789.61</v>
      </c>
    </row>
    <row r="5" spans="1:5" x14ac:dyDescent="0.25">
      <c r="A5" s="43" t="s">
        <v>18</v>
      </c>
      <c r="B5" s="44">
        <v>0</v>
      </c>
      <c r="C5" s="36">
        <v>0</v>
      </c>
      <c r="D5" s="44">
        <v>7</v>
      </c>
      <c r="E5" s="36">
        <v>582850</v>
      </c>
    </row>
    <row r="6" spans="1:5" x14ac:dyDescent="0.25">
      <c r="A6" s="43" t="s">
        <v>20</v>
      </c>
      <c r="B6" s="44">
        <v>2</v>
      </c>
      <c r="C6" s="36">
        <v>3635.82</v>
      </c>
      <c r="D6" s="44">
        <v>0</v>
      </c>
      <c r="E6" s="36">
        <v>0</v>
      </c>
    </row>
    <row r="7" spans="1:5" x14ac:dyDescent="0.25">
      <c r="A7" s="43" t="s">
        <v>23</v>
      </c>
      <c r="B7" s="44">
        <v>4</v>
      </c>
      <c r="C7" s="36">
        <v>509023.21</v>
      </c>
      <c r="D7" s="44">
        <v>11</v>
      </c>
      <c r="E7" s="36">
        <v>827440</v>
      </c>
    </row>
    <row r="8" spans="1:5" x14ac:dyDescent="0.25">
      <c r="A8" s="43" t="s">
        <v>24</v>
      </c>
      <c r="B8" s="44">
        <v>5</v>
      </c>
      <c r="C8" s="36">
        <v>38247811.57</v>
      </c>
      <c r="D8" s="44">
        <v>4</v>
      </c>
      <c r="E8" s="36">
        <v>351686.68</v>
      </c>
    </row>
    <row r="9" spans="1:5" x14ac:dyDescent="0.25">
      <c r="A9" s="43" t="s">
        <v>29</v>
      </c>
      <c r="B9" s="44">
        <v>0</v>
      </c>
      <c r="C9" s="36">
        <v>0</v>
      </c>
      <c r="D9" s="44">
        <v>2</v>
      </c>
      <c r="E9" s="36">
        <v>1677710</v>
      </c>
    </row>
    <row r="10" spans="1:5" x14ac:dyDescent="0.25">
      <c r="A10" s="43" t="s">
        <v>30</v>
      </c>
      <c r="B10" s="44">
        <v>62</v>
      </c>
      <c r="C10" s="36">
        <v>47001325.170000002</v>
      </c>
      <c r="D10" s="44">
        <v>62</v>
      </c>
      <c r="E10" s="36">
        <v>53920560.119999997</v>
      </c>
    </row>
    <row r="11" spans="1:5" x14ac:dyDescent="0.25">
      <c r="A11" s="43" t="s">
        <v>31</v>
      </c>
      <c r="B11" s="44">
        <v>22</v>
      </c>
      <c r="C11" s="36">
        <v>34929975.399999999</v>
      </c>
      <c r="D11" s="44">
        <v>1</v>
      </c>
      <c r="E11" s="36">
        <v>5054923.12</v>
      </c>
    </row>
    <row r="12" spans="1:5" x14ac:dyDescent="0.25">
      <c r="A12" s="43" t="s">
        <v>34</v>
      </c>
      <c r="B12" s="44">
        <v>20</v>
      </c>
      <c r="C12" s="36">
        <v>127608163.3</v>
      </c>
      <c r="D12" s="44">
        <v>1</v>
      </c>
      <c r="E12" s="36">
        <v>68211</v>
      </c>
    </row>
    <row r="13" spans="1:5" x14ac:dyDescent="0.25">
      <c r="A13" s="43" t="s">
        <v>35</v>
      </c>
      <c r="B13" s="44">
        <v>19</v>
      </c>
      <c r="C13" s="36">
        <v>19496041</v>
      </c>
      <c r="D13" s="44">
        <v>11</v>
      </c>
      <c r="E13" s="36">
        <v>1819639.8</v>
      </c>
    </row>
    <row r="14" spans="1:5" x14ac:dyDescent="0.25">
      <c r="A14" s="43" t="s">
        <v>36</v>
      </c>
      <c r="B14" s="44">
        <v>7</v>
      </c>
      <c r="C14" s="36">
        <v>1194383.8999999999</v>
      </c>
      <c r="D14" s="44">
        <v>9</v>
      </c>
      <c r="E14" s="36">
        <v>4297385.03</v>
      </c>
    </row>
    <row r="15" spans="1:5" x14ac:dyDescent="0.25">
      <c r="A15" s="43" t="s">
        <v>37</v>
      </c>
      <c r="B15" s="44">
        <v>8</v>
      </c>
      <c r="C15" s="36">
        <v>873434.2</v>
      </c>
      <c r="D15" s="44">
        <v>1</v>
      </c>
      <c r="E15" s="36">
        <v>100000</v>
      </c>
    </row>
    <row r="16" spans="1:5" x14ac:dyDescent="0.25">
      <c r="A16" s="43" t="s">
        <v>39</v>
      </c>
      <c r="B16" s="44">
        <v>89</v>
      </c>
      <c r="C16" s="36">
        <v>12177798.710000001</v>
      </c>
      <c r="D16" s="44">
        <v>85</v>
      </c>
      <c r="E16" s="36">
        <v>8062928.7300000004</v>
      </c>
    </row>
    <row r="17" spans="1:5" x14ac:dyDescent="0.25">
      <c r="A17" s="43" t="s">
        <v>40</v>
      </c>
      <c r="B17" s="44">
        <v>0</v>
      </c>
      <c r="C17" s="36">
        <v>0</v>
      </c>
      <c r="D17" s="44">
        <v>3</v>
      </c>
      <c r="E17" s="36">
        <v>393352</v>
      </c>
    </row>
    <row r="18" spans="1:5" x14ac:dyDescent="0.25">
      <c r="A18" s="43" t="s">
        <v>41</v>
      </c>
      <c r="B18" s="44">
        <v>174</v>
      </c>
      <c r="C18" s="36">
        <v>28056871.32</v>
      </c>
      <c r="D18" s="44">
        <v>165</v>
      </c>
      <c r="E18" s="36">
        <v>26100440.079999998</v>
      </c>
    </row>
    <row r="19" spans="1:5" x14ac:dyDescent="0.25">
      <c r="A19" s="43" t="s">
        <v>42</v>
      </c>
      <c r="B19" s="44">
        <v>11</v>
      </c>
      <c r="C19" s="36">
        <v>1546076.06</v>
      </c>
      <c r="D19" s="44">
        <v>1</v>
      </c>
      <c r="E19" s="36">
        <v>66340</v>
      </c>
    </row>
    <row r="20" spans="1:5" x14ac:dyDescent="0.25">
      <c r="A20" s="43" t="s">
        <v>43</v>
      </c>
      <c r="B20" s="44">
        <v>9</v>
      </c>
      <c r="C20" s="36">
        <v>1371145.27</v>
      </c>
      <c r="D20" s="44">
        <v>6</v>
      </c>
      <c r="E20" s="36">
        <v>5020453.0999999996</v>
      </c>
    </row>
    <row r="21" spans="1:5" x14ac:dyDescent="0.25">
      <c r="A21" s="43" t="s">
        <v>44</v>
      </c>
      <c r="B21" s="44">
        <v>59</v>
      </c>
      <c r="C21" s="36">
        <v>12669861.619999999</v>
      </c>
      <c r="D21" s="44">
        <v>62</v>
      </c>
      <c r="E21" s="36">
        <v>21265580.079999998</v>
      </c>
    </row>
    <row r="22" spans="1:5" x14ac:dyDescent="0.25">
      <c r="A22" s="43" t="s">
        <v>45</v>
      </c>
      <c r="B22" s="44">
        <v>53</v>
      </c>
      <c r="C22" s="36">
        <v>20810929.379999999</v>
      </c>
      <c r="D22" s="44">
        <v>40</v>
      </c>
      <c r="E22" s="36">
        <v>3665673.6</v>
      </c>
    </row>
    <row r="23" spans="1:5" x14ac:dyDescent="0.25">
      <c r="A23" s="43" t="s">
        <v>46</v>
      </c>
      <c r="B23" s="44">
        <v>2</v>
      </c>
      <c r="C23" s="36">
        <v>135290</v>
      </c>
      <c r="D23" s="44">
        <v>1</v>
      </c>
      <c r="E23" s="36">
        <v>9728</v>
      </c>
    </row>
    <row r="24" spans="1:5" x14ac:dyDescent="0.25">
      <c r="A24" s="43" t="s">
        <v>47</v>
      </c>
      <c r="B24" s="44">
        <v>8</v>
      </c>
      <c r="C24" s="36">
        <v>2678422.12</v>
      </c>
      <c r="D24" s="44">
        <v>7</v>
      </c>
      <c r="E24" s="36">
        <v>503784.97</v>
      </c>
    </row>
    <row r="25" spans="1:5" x14ac:dyDescent="0.25">
      <c r="A25" s="43" t="s">
        <v>48</v>
      </c>
      <c r="B25" s="44">
        <v>25</v>
      </c>
      <c r="C25" s="36">
        <v>2961071.5</v>
      </c>
      <c r="D25" s="44">
        <v>25</v>
      </c>
      <c r="E25" s="36">
        <v>1610740.41</v>
      </c>
    </row>
    <row r="26" spans="1:5" x14ac:dyDescent="0.25">
      <c r="A26" s="43" t="s">
        <v>49</v>
      </c>
      <c r="B26" s="44">
        <v>20</v>
      </c>
      <c r="C26" s="36">
        <v>32657236.789999999</v>
      </c>
      <c r="D26" s="44">
        <v>8</v>
      </c>
      <c r="E26" s="36">
        <v>4059788.85</v>
      </c>
    </row>
    <row r="27" spans="1:5" x14ac:dyDescent="0.25">
      <c r="A27" s="43" t="s">
        <v>50</v>
      </c>
      <c r="B27" s="44">
        <v>1</v>
      </c>
      <c r="C27" s="36">
        <v>0</v>
      </c>
      <c r="D27" s="44">
        <v>0</v>
      </c>
      <c r="E27" s="36">
        <v>0</v>
      </c>
    </row>
    <row r="28" spans="1:5" x14ac:dyDescent="0.25">
      <c r="A28" s="43" t="s">
        <v>51</v>
      </c>
      <c r="B28" s="44">
        <v>0</v>
      </c>
      <c r="C28" s="36">
        <v>0</v>
      </c>
      <c r="D28" s="44">
        <v>1</v>
      </c>
      <c r="E28" s="36">
        <v>2130667</v>
      </c>
    </row>
    <row r="29" spans="1:5" x14ac:dyDescent="0.25">
      <c r="A29" s="43" t="s">
        <v>76</v>
      </c>
      <c r="B29" s="44">
        <v>0</v>
      </c>
      <c r="C29" s="36">
        <v>0</v>
      </c>
      <c r="D29" s="44">
        <v>2</v>
      </c>
      <c r="E29" s="36">
        <v>972699</v>
      </c>
    </row>
    <row r="30" spans="1:5" x14ac:dyDescent="0.25">
      <c r="A30" s="43" t="s">
        <v>52</v>
      </c>
      <c r="B30" s="44">
        <v>7</v>
      </c>
      <c r="C30" s="36">
        <v>11192494.199999999</v>
      </c>
      <c r="D30" s="44">
        <v>14</v>
      </c>
      <c r="E30" s="36">
        <v>14213033.33</v>
      </c>
    </row>
    <row r="31" spans="1:5" x14ac:dyDescent="0.25">
      <c r="A31" s="43" t="s">
        <v>53</v>
      </c>
      <c r="B31" s="44">
        <v>14</v>
      </c>
      <c r="C31" s="36">
        <v>1031117.24</v>
      </c>
      <c r="D31" s="44">
        <v>8</v>
      </c>
      <c r="E31" s="36">
        <v>893870.4</v>
      </c>
    </row>
    <row r="32" spans="1:5" x14ac:dyDescent="0.25">
      <c r="A32" s="43" t="s">
        <v>54</v>
      </c>
      <c r="B32" s="44">
        <v>5</v>
      </c>
      <c r="C32" s="36">
        <v>491010.6</v>
      </c>
      <c r="D32" s="44">
        <v>0</v>
      </c>
      <c r="E32" s="36">
        <v>0</v>
      </c>
    </row>
    <row r="33" spans="1:5" x14ac:dyDescent="0.25">
      <c r="A33" s="43" t="s">
        <v>75</v>
      </c>
      <c r="B33" s="44">
        <v>5</v>
      </c>
      <c r="C33" s="36">
        <v>828905.98</v>
      </c>
      <c r="D33" s="44">
        <v>3</v>
      </c>
      <c r="E33" s="36">
        <v>196608.1</v>
      </c>
    </row>
    <row r="34" spans="1:5" x14ac:dyDescent="0.25">
      <c r="A34" s="43" t="s">
        <v>55</v>
      </c>
      <c r="B34" s="44">
        <v>4</v>
      </c>
      <c r="C34" s="36">
        <v>4170201.36</v>
      </c>
      <c r="D34" s="44">
        <v>1</v>
      </c>
      <c r="E34" s="36">
        <v>101700</v>
      </c>
    </row>
    <row r="35" spans="1:5" x14ac:dyDescent="0.25">
      <c r="A35" s="39" t="s">
        <v>65</v>
      </c>
      <c r="B35" s="40">
        <v>652</v>
      </c>
      <c r="C35" s="49">
        <v>407611486.38</v>
      </c>
      <c r="D35" s="40">
        <v>564</v>
      </c>
      <c r="E35" s="49">
        <v>160734583.00999999</v>
      </c>
    </row>
  </sheetData>
  <mergeCells count="4">
    <mergeCell ref="A2:A3"/>
    <mergeCell ref="D2:E2"/>
    <mergeCell ref="B2:C2"/>
    <mergeCell ref="A1:E1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2"/>
  <sheetViews>
    <sheetView topLeftCell="A396" zoomScaleNormal="100" zoomScalePageLayoutView="85" workbookViewId="0">
      <selection activeCell="C532" sqref="C532"/>
    </sheetView>
  </sheetViews>
  <sheetFormatPr defaultColWidth="9.140625" defaultRowHeight="15" x14ac:dyDescent="0.25"/>
  <cols>
    <col min="1" max="1" width="8.42578125" style="4" bestFit="1" customWidth="1"/>
    <col min="2" max="2" width="20.140625" style="4" bestFit="1" customWidth="1"/>
    <col min="3" max="3" width="6.42578125" style="5" bestFit="1" customWidth="1"/>
    <col min="4" max="4" width="14.85546875" style="6" bestFit="1" customWidth="1"/>
    <col min="5" max="5" width="6.42578125" style="5" bestFit="1" customWidth="1"/>
    <col min="6" max="6" width="14.85546875" style="60" bestFit="1" customWidth="1"/>
    <col min="7" max="7" width="6.42578125" style="4" bestFit="1" customWidth="1"/>
    <col min="8" max="8" width="14.85546875" style="60" bestFit="1" customWidth="1"/>
    <col min="9" max="9" width="6.42578125" style="4" bestFit="1" customWidth="1"/>
    <col min="10" max="10" width="14.85546875" style="60" bestFit="1" customWidth="1"/>
    <col min="11" max="16384" width="9.140625" style="4"/>
  </cols>
  <sheetData>
    <row r="1" spans="1:10" ht="15.75" x14ac:dyDescent="0.25">
      <c r="A1" s="77" t="s">
        <v>70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5" customHeight="1" x14ac:dyDescent="0.25">
      <c r="A2" s="76" t="s">
        <v>0</v>
      </c>
      <c r="B2" s="76" t="s">
        <v>1</v>
      </c>
      <c r="C2" s="76" t="s">
        <v>71</v>
      </c>
      <c r="D2" s="78"/>
      <c r="E2" s="76" t="s">
        <v>69</v>
      </c>
      <c r="F2" s="78"/>
      <c r="G2" s="76" t="s">
        <v>66</v>
      </c>
      <c r="H2" s="78"/>
      <c r="I2" s="76" t="s">
        <v>57</v>
      </c>
      <c r="J2" s="78"/>
    </row>
    <row r="3" spans="1:10" x14ac:dyDescent="0.25">
      <c r="A3" s="78"/>
      <c r="B3" s="78"/>
      <c r="C3" s="30" t="s">
        <v>58</v>
      </c>
      <c r="D3" s="42" t="s">
        <v>59</v>
      </c>
      <c r="E3" s="30" t="s">
        <v>58</v>
      </c>
      <c r="F3" s="42" t="s">
        <v>59</v>
      </c>
      <c r="G3" s="30" t="s">
        <v>58</v>
      </c>
      <c r="H3" s="42" t="s">
        <v>59</v>
      </c>
      <c r="I3" s="30" t="s">
        <v>58</v>
      </c>
      <c r="J3" s="42" t="s">
        <v>59</v>
      </c>
    </row>
    <row r="4" spans="1:10" x14ac:dyDescent="0.25">
      <c r="A4" s="43" t="s">
        <v>2</v>
      </c>
      <c r="B4" s="43" t="s">
        <v>3</v>
      </c>
      <c r="C4" s="53">
        <v>70</v>
      </c>
      <c r="D4" s="36">
        <v>218951326.53</v>
      </c>
      <c r="E4" s="53">
        <v>161</v>
      </c>
      <c r="F4" s="36">
        <v>205329655.24000001</v>
      </c>
      <c r="G4" s="53">
        <v>343</v>
      </c>
      <c r="H4" s="36">
        <v>82865582.780000001</v>
      </c>
      <c r="I4" s="53">
        <v>282</v>
      </c>
      <c r="J4" s="36">
        <v>71517217.450000003</v>
      </c>
    </row>
    <row r="5" spans="1:10" x14ac:dyDescent="0.25">
      <c r="A5" s="43" t="s">
        <v>2</v>
      </c>
      <c r="B5" s="43" t="s">
        <v>4</v>
      </c>
      <c r="C5" s="53">
        <v>75</v>
      </c>
      <c r="D5" s="36">
        <v>19089007.460000001</v>
      </c>
      <c r="E5" s="53">
        <v>5</v>
      </c>
      <c r="F5" s="36">
        <v>484899249</v>
      </c>
      <c r="G5" s="53">
        <v>10</v>
      </c>
      <c r="H5" s="36">
        <v>11489141.93</v>
      </c>
      <c r="I5" s="53">
        <v>12</v>
      </c>
      <c r="J5" s="36">
        <v>18396434</v>
      </c>
    </row>
    <row r="6" spans="1:10" x14ac:dyDescent="0.25">
      <c r="A6" s="43" t="s">
        <v>2</v>
      </c>
      <c r="B6" s="43" t="s">
        <v>5</v>
      </c>
      <c r="C6" s="53">
        <v>1</v>
      </c>
      <c r="D6" s="36">
        <v>40394.5</v>
      </c>
      <c r="E6" s="53">
        <v>4</v>
      </c>
      <c r="F6" s="36">
        <v>24404287</v>
      </c>
      <c r="G6" s="53">
        <v>1</v>
      </c>
      <c r="H6" s="36">
        <v>243192.43</v>
      </c>
      <c r="I6" s="53">
        <v>2</v>
      </c>
      <c r="J6" s="36">
        <v>2332625</v>
      </c>
    </row>
    <row r="7" spans="1:10" x14ac:dyDescent="0.25">
      <c r="A7" s="43" t="s">
        <v>2</v>
      </c>
      <c r="B7" s="43" t="s">
        <v>6</v>
      </c>
      <c r="C7" s="53">
        <v>10</v>
      </c>
      <c r="D7" s="36">
        <v>25897473.719999999</v>
      </c>
      <c r="E7" s="53">
        <v>7</v>
      </c>
      <c r="F7" s="36">
        <v>2810285.75</v>
      </c>
      <c r="G7" s="53">
        <v>5</v>
      </c>
      <c r="H7" s="36">
        <v>1370519.54</v>
      </c>
      <c r="I7" s="53">
        <v>10</v>
      </c>
      <c r="J7" s="36">
        <v>19870390.16</v>
      </c>
    </row>
    <row r="8" spans="1:10" x14ac:dyDescent="0.25">
      <c r="A8" s="43" t="s">
        <v>2</v>
      </c>
      <c r="B8" s="43" t="s">
        <v>7</v>
      </c>
      <c r="C8" s="53">
        <v>0</v>
      </c>
      <c r="D8" s="36">
        <v>0</v>
      </c>
      <c r="E8" s="53">
        <v>1</v>
      </c>
      <c r="F8" s="36">
        <v>476702</v>
      </c>
      <c r="G8" s="53">
        <v>1</v>
      </c>
      <c r="H8" s="36">
        <v>250000</v>
      </c>
      <c r="I8" s="53">
        <v>0</v>
      </c>
      <c r="J8" s="36">
        <v>0</v>
      </c>
    </row>
    <row r="9" spans="1:10" ht="26.25" x14ac:dyDescent="0.25">
      <c r="A9" s="43" t="s">
        <v>2</v>
      </c>
      <c r="B9" s="43" t="s">
        <v>60</v>
      </c>
      <c r="C9" s="53">
        <v>0</v>
      </c>
      <c r="D9" s="36">
        <v>0</v>
      </c>
      <c r="E9" s="53">
        <v>0</v>
      </c>
      <c r="F9" s="36">
        <v>0</v>
      </c>
      <c r="G9" s="53">
        <v>2</v>
      </c>
      <c r="H9" s="36">
        <v>500000</v>
      </c>
      <c r="I9" s="53">
        <v>0</v>
      </c>
      <c r="J9" s="36">
        <v>0</v>
      </c>
    </row>
    <row r="10" spans="1:10" x14ac:dyDescent="0.25">
      <c r="A10" s="43" t="s">
        <v>2</v>
      </c>
      <c r="B10" s="43" t="s">
        <v>8</v>
      </c>
      <c r="C10" s="53">
        <v>11</v>
      </c>
      <c r="D10" s="36">
        <v>575595.89</v>
      </c>
      <c r="E10" s="53">
        <v>40</v>
      </c>
      <c r="F10" s="36">
        <v>1201056.24</v>
      </c>
      <c r="G10" s="53">
        <v>36</v>
      </c>
      <c r="H10" s="36">
        <v>1397030.74</v>
      </c>
      <c r="I10" s="53">
        <v>20</v>
      </c>
      <c r="J10" s="36">
        <v>417203.32</v>
      </c>
    </row>
    <row r="11" spans="1:10" x14ac:dyDescent="0.25">
      <c r="A11" s="43" t="s">
        <v>2</v>
      </c>
      <c r="B11" s="43" t="s">
        <v>9</v>
      </c>
      <c r="C11" s="53">
        <v>53</v>
      </c>
      <c r="D11" s="36">
        <v>52797550</v>
      </c>
      <c r="E11" s="53">
        <v>19</v>
      </c>
      <c r="F11" s="36">
        <v>9236681</v>
      </c>
      <c r="G11" s="53">
        <v>7</v>
      </c>
      <c r="H11" s="36">
        <v>985000</v>
      </c>
      <c r="I11" s="53">
        <v>2</v>
      </c>
      <c r="J11" s="36">
        <v>13500</v>
      </c>
    </row>
    <row r="12" spans="1:10" x14ac:dyDescent="0.25">
      <c r="A12" s="43" t="s">
        <v>2</v>
      </c>
      <c r="B12" s="43" t="s">
        <v>61</v>
      </c>
      <c r="C12" s="53">
        <v>1142</v>
      </c>
      <c r="D12" s="36">
        <v>9810075.2100000009</v>
      </c>
      <c r="E12" s="53">
        <v>482</v>
      </c>
      <c r="F12" s="36">
        <v>1418701.68</v>
      </c>
      <c r="G12" s="53">
        <v>597</v>
      </c>
      <c r="H12" s="36">
        <v>1771563.41</v>
      </c>
      <c r="I12" s="53">
        <v>843</v>
      </c>
      <c r="J12" s="36">
        <v>2280156.21</v>
      </c>
    </row>
    <row r="13" spans="1:10" x14ac:dyDescent="0.25">
      <c r="A13" s="43" t="s">
        <v>2</v>
      </c>
      <c r="B13" s="43" t="s">
        <v>11</v>
      </c>
      <c r="C13" s="53">
        <v>2</v>
      </c>
      <c r="D13" s="36">
        <v>7122099</v>
      </c>
      <c r="E13" s="53">
        <v>18</v>
      </c>
      <c r="F13" s="36">
        <v>150436210</v>
      </c>
      <c r="G13" s="53">
        <v>5</v>
      </c>
      <c r="H13" s="36">
        <v>11857044</v>
      </c>
      <c r="I13" s="53">
        <v>3</v>
      </c>
      <c r="J13" s="36">
        <v>7860090</v>
      </c>
    </row>
    <row r="14" spans="1:10" ht="26.25" x14ac:dyDescent="0.25">
      <c r="A14" s="43" t="s">
        <v>2</v>
      </c>
      <c r="B14" s="43" t="s">
        <v>12</v>
      </c>
      <c r="C14" s="53">
        <v>19</v>
      </c>
      <c r="D14" s="36">
        <v>438972439</v>
      </c>
      <c r="E14" s="53">
        <v>50</v>
      </c>
      <c r="F14" s="36">
        <v>25838407.850000001</v>
      </c>
      <c r="G14" s="53">
        <v>221</v>
      </c>
      <c r="H14" s="36">
        <v>97614607.950000003</v>
      </c>
      <c r="I14" s="53">
        <v>529</v>
      </c>
      <c r="J14" s="36">
        <v>900145429.25</v>
      </c>
    </row>
    <row r="15" spans="1:10" x14ac:dyDescent="0.25">
      <c r="A15" s="43" t="s">
        <v>2</v>
      </c>
      <c r="B15" s="43" t="s">
        <v>13</v>
      </c>
      <c r="C15" s="53">
        <v>59</v>
      </c>
      <c r="D15" s="36">
        <v>382697535.38999999</v>
      </c>
      <c r="E15" s="53">
        <v>33</v>
      </c>
      <c r="F15" s="36">
        <v>69655677.5</v>
      </c>
      <c r="G15" s="53">
        <v>17</v>
      </c>
      <c r="H15" s="36">
        <v>26922417.800000001</v>
      </c>
      <c r="I15" s="53">
        <v>81</v>
      </c>
      <c r="J15" s="36">
        <v>318420126</v>
      </c>
    </row>
    <row r="16" spans="1:10" x14ac:dyDescent="0.25">
      <c r="A16" s="43" t="s">
        <v>2</v>
      </c>
      <c r="B16" s="43" t="s">
        <v>14</v>
      </c>
      <c r="C16" s="53">
        <v>33</v>
      </c>
      <c r="D16" s="36">
        <v>131452347.51000001</v>
      </c>
      <c r="E16" s="53">
        <v>161</v>
      </c>
      <c r="F16" s="36">
        <v>1793184386.0599999</v>
      </c>
      <c r="G16" s="53">
        <v>59</v>
      </c>
      <c r="H16" s="36">
        <v>268180249</v>
      </c>
      <c r="I16" s="53">
        <v>178</v>
      </c>
      <c r="J16" s="36">
        <v>2398810840.4400001</v>
      </c>
    </row>
    <row r="17" spans="1:10" ht="26.25" x14ac:dyDescent="0.25">
      <c r="A17" s="43" t="s">
        <v>2</v>
      </c>
      <c r="B17" s="43" t="s">
        <v>15</v>
      </c>
      <c r="C17" s="53">
        <v>2</v>
      </c>
      <c r="D17" s="36">
        <v>555556</v>
      </c>
      <c r="E17" s="53">
        <v>1</v>
      </c>
      <c r="F17" s="36">
        <v>112589</v>
      </c>
      <c r="G17" s="53">
        <v>1</v>
      </c>
      <c r="H17" s="36">
        <v>2119879</v>
      </c>
      <c r="I17" s="53">
        <v>3</v>
      </c>
      <c r="J17" s="36">
        <v>11140202</v>
      </c>
    </row>
    <row r="18" spans="1:10" x14ac:dyDescent="0.25">
      <c r="A18" s="43" t="s">
        <v>2</v>
      </c>
      <c r="B18" s="43" t="s">
        <v>16</v>
      </c>
      <c r="C18" s="53">
        <v>85</v>
      </c>
      <c r="D18" s="36">
        <v>3381742.64</v>
      </c>
      <c r="E18" s="53">
        <v>121</v>
      </c>
      <c r="F18" s="36">
        <v>3636051.9</v>
      </c>
      <c r="G18" s="53">
        <v>124</v>
      </c>
      <c r="H18" s="36">
        <v>4540675.22</v>
      </c>
      <c r="I18" s="53">
        <v>143</v>
      </c>
      <c r="J18" s="36">
        <v>5457287.1900000004</v>
      </c>
    </row>
    <row r="19" spans="1:10" x14ac:dyDescent="0.25">
      <c r="A19" s="43" t="s">
        <v>2</v>
      </c>
      <c r="B19" s="43" t="s">
        <v>21</v>
      </c>
      <c r="C19" s="53">
        <v>3</v>
      </c>
      <c r="D19" s="36">
        <v>918125.55</v>
      </c>
      <c r="E19" s="53">
        <v>0</v>
      </c>
      <c r="F19" s="36">
        <v>0</v>
      </c>
      <c r="G19" s="53">
        <v>0</v>
      </c>
      <c r="H19" s="36">
        <v>0</v>
      </c>
      <c r="I19" s="53">
        <v>4</v>
      </c>
      <c r="J19" s="36">
        <v>19214586.370000001</v>
      </c>
    </row>
    <row r="20" spans="1:10" x14ac:dyDescent="0.25">
      <c r="A20" s="43" t="s">
        <v>2</v>
      </c>
      <c r="B20" s="43" t="s">
        <v>17</v>
      </c>
      <c r="C20" s="53">
        <v>3</v>
      </c>
      <c r="D20" s="36">
        <v>22402.400000000001</v>
      </c>
      <c r="E20" s="53">
        <v>34</v>
      </c>
      <c r="F20" s="36">
        <v>163039.26999999999</v>
      </c>
      <c r="G20" s="53">
        <v>6</v>
      </c>
      <c r="H20" s="36">
        <v>76899</v>
      </c>
      <c r="I20" s="53">
        <v>0</v>
      </c>
      <c r="J20" s="36">
        <v>0</v>
      </c>
    </row>
    <row r="21" spans="1:10" x14ac:dyDescent="0.25">
      <c r="A21" s="43" t="s">
        <v>2</v>
      </c>
      <c r="B21" s="43" t="s">
        <v>68</v>
      </c>
      <c r="C21" s="53">
        <v>17</v>
      </c>
      <c r="D21" s="36">
        <v>4969260.66</v>
      </c>
      <c r="E21" s="53">
        <v>23</v>
      </c>
      <c r="F21" s="36">
        <v>2766789.61</v>
      </c>
      <c r="G21" s="53">
        <v>0</v>
      </c>
      <c r="H21" s="36">
        <v>0</v>
      </c>
      <c r="I21" s="53">
        <v>0</v>
      </c>
      <c r="J21" s="36">
        <v>0</v>
      </c>
    </row>
    <row r="22" spans="1:10" x14ac:dyDescent="0.25">
      <c r="A22" s="43" t="s">
        <v>18</v>
      </c>
      <c r="B22" s="43" t="s">
        <v>3</v>
      </c>
      <c r="C22" s="53">
        <v>6</v>
      </c>
      <c r="D22" s="36">
        <v>-115685.09</v>
      </c>
      <c r="E22" s="53">
        <v>1</v>
      </c>
      <c r="F22" s="36">
        <v>2000</v>
      </c>
      <c r="G22" s="53">
        <v>0</v>
      </c>
      <c r="H22" s="36">
        <v>0</v>
      </c>
      <c r="I22" s="53">
        <v>1</v>
      </c>
      <c r="J22" s="36">
        <v>5000</v>
      </c>
    </row>
    <row r="23" spans="1:10" x14ac:dyDescent="0.25">
      <c r="A23" s="43" t="s">
        <v>18</v>
      </c>
      <c r="B23" s="43" t="s">
        <v>4</v>
      </c>
      <c r="C23" s="53">
        <v>9</v>
      </c>
      <c r="D23" s="36">
        <v>1426555</v>
      </c>
      <c r="E23" s="53">
        <v>0</v>
      </c>
      <c r="F23" s="36">
        <v>0</v>
      </c>
      <c r="G23" s="53">
        <v>0</v>
      </c>
      <c r="H23" s="36">
        <v>0</v>
      </c>
      <c r="I23" s="53">
        <v>0</v>
      </c>
      <c r="J23" s="36">
        <v>0</v>
      </c>
    </row>
    <row r="24" spans="1:10" x14ac:dyDescent="0.25">
      <c r="A24" s="43" t="s">
        <v>18</v>
      </c>
      <c r="B24" s="43" t="s">
        <v>19</v>
      </c>
      <c r="C24" s="53">
        <v>0</v>
      </c>
      <c r="D24" s="36">
        <v>0</v>
      </c>
      <c r="E24" s="53">
        <v>0</v>
      </c>
      <c r="F24" s="36">
        <v>0</v>
      </c>
      <c r="G24" s="53">
        <v>1</v>
      </c>
      <c r="H24" s="36">
        <v>6076</v>
      </c>
      <c r="I24" s="53">
        <v>0</v>
      </c>
      <c r="J24" s="36">
        <v>0</v>
      </c>
    </row>
    <row r="25" spans="1:10" x14ac:dyDescent="0.25">
      <c r="A25" s="43" t="s">
        <v>18</v>
      </c>
      <c r="B25" s="43" t="s">
        <v>7</v>
      </c>
      <c r="C25" s="53">
        <v>3</v>
      </c>
      <c r="D25" s="36">
        <v>177522</v>
      </c>
      <c r="E25" s="53">
        <v>0</v>
      </c>
      <c r="F25" s="36">
        <v>0</v>
      </c>
      <c r="G25" s="53">
        <v>0</v>
      </c>
      <c r="H25" s="36">
        <v>0</v>
      </c>
      <c r="I25" s="53">
        <v>1</v>
      </c>
      <c r="J25" s="36">
        <v>6395.29</v>
      </c>
    </row>
    <row r="26" spans="1:10" x14ac:dyDescent="0.25">
      <c r="A26" s="43" t="s">
        <v>18</v>
      </c>
      <c r="B26" s="43" t="s">
        <v>8</v>
      </c>
      <c r="C26" s="53">
        <v>50</v>
      </c>
      <c r="D26" s="36">
        <v>139850.18</v>
      </c>
      <c r="E26" s="53">
        <v>4</v>
      </c>
      <c r="F26" s="36">
        <v>42536</v>
      </c>
      <c r="G26" s="53">
        <v>0</v>
      </c>
      <c r="H26" s="36">
        <v>0</v>
      </c>
      <c r="I26" s="53">
        <v>2</v>
      </c>
      <c r="J26" s="36">
        <v>13546</v>
      </c>
    </row>
    <row r="27" spans="1:10" x14ac:dyDescent="0.25">
      <c r="A27" s="43" t="s">
        <v>18</v>
      </c>
      <c r="B27" s="43" t="s">
        <v>61</v>
      </c>
      <c r="C27" s="53">
        <v>1</v>
      </c>
      <c r="D27" s="36">
        <v>24000</v>
      </c>
      <c r="E27" s="53">
        <v>29</v>
      </c>
      <c r="F27" s="36">
        <v>43129.98</v>
      </c>
      <c r="G27" s="53">
        <v>116</v>
      </c>
      <c r="H27" s="36">
        <v>115770.06</v>
      </c>
      <c r="I27" s="53">
        <v>124</v>
      </c>
      <c r="J27" s="36">
        <v>164106.19</v>
      </c>
    </row>
    <row r="28" spans="1:10" x14ac:dyDescent="0.25">
      <c r="A28" s="43" t="s">
        <v>18</v>
      </c>
      <c r="B28" s="43" t="s">
        <v>13</v>
      </c>
      <c r="C28" s="53">
        <v>0</v>
      </c>
      <c r="D28" s="36">
        <v>0</v>
      </c>
      <c r="E28" s="53">
        <v>0</v>
      </c>
      <c r="F28" s="36">
        <v>0</v>
      </c>
      <c r="G28" s="53">
        <v>1</v>
      </c>
      <c r="H28" s="36">
        <v>6874.45</v>
      </c>
      <c r="I28" s="53">
        <v>1</v>
      </c>
      <c r="J28" s="36">
        <v>7504.45</v>
      </c>
    </row>
    <row r="29" spans="1:10" x14ac:dyDescent="0.25">
      <c r="A29" s="43" t="s">
        <v>18</v>
      </c>
      <c r="B29" s="43" t="s">
        <v>16</v>
      </c>
      <c r="C29" s="53">
        <v>1</v>
      </c>
      <c r="D29" s="36">
        <v>25000</v>
      </c>
      <c r="E29" s="53">
        <v>8</v>
      </c>
      <c r="F29" s="36">
        <v>130494.42</v>
      </c>
      <c r="G29" s="53">
        <v>3</v>
      </c>
      <c r="H29" s="36">
        <v>60056</v>
      </c>
      <c r="I29" s="53">
        <v>8</v>
      </c>
      <c r="J29" s="36">
        <v>94437.7</v>
      </c>
    </row>
    <row r="30" spans="1:10" x14ac:dyDescent="0.25">
      <c r="A30" s="43" t="s">
        <v>18</v>
      </c>
      <c r="B30" s="43" t="s">
        <v>17</v>
      </c>
      <c r="C30" s="53">
        <v>4</v>
      </c>
      <c r="D30" s="36">
        <v>20593.3</v>
      </c>
      <c r="E30" s="53">
        <v>2</v>
      </c>
      <c r="F30" s="36">
        <v>19934.11</v>
      </c>
      <c r="G30" s="53">
        <v>0</v>
      </c>
      <c r="H30" s="36">
        <v>0</v>
      </c>
      <c r="I30" s="53">
        <v>0</v>
      </c>
      <c r="J30" s="36">
        <v>0</v>
      </c>
    </row>
    <row r="31" spans="1:10" x14ac:dyDescent="0.25">
      <c r="A31" s="43" t="s">
        <v>18</v>
      </c>
      <c r="B31" s="43" t="s">
        <v>68</v>
      </c>
      <c r="C31" s="53">
        <v>0</v>
      </c>
      <c r="D31" s="36">
        <v>0</v>
      </c>
      <c r="E31" s="53">
        <v>7</v>
      </c>
      <c r="F31" s="36">
        <v>582850</v>
      </c>
      <c r="G31" s="53">
        <v>0</v>
      </c>
      <c r="H31" s="36">
        <v>0</v>
      </c>
      <c r="I31" s="53">
        <v>0</v>
      </c>
      <c r="J31" s="36">
        <v>0</v>
      </c>
    </row>
    <row r="32" spans="1:10" x14ac:dyDescent="0.25">
      <c r="A32" s="43" t="s">
        <v>20</v>
      </c>
      <c r="B32" s="43" t="s">
        <v>3</v>
      </c>
      <c r="C32" s="53">
        <v>0</v>
      </c>
      <c r="D32" s="36">
        <v>0</v>
      </c>
      <c r="E32" s="53">
        <v>2</v>
      </c>
      <c r="F32" s="36">
        <v>-4477.62</v>
      </c>
      <c r="G32" s="53">
        <v>0</v>
      </c>
      <c r="H32" s="36">
        <v>0</v>
      </c>
      <c r="I32" s="53">
        <v>0</v>
      </c>
      <c r="J32" s="36">
        <v>0</v>
      </c>
    </row>
    <row r="33" spans="1:10" x14ac:dyDescent="0.25">
      <c r="A33" s="43" t="s">
        <v>20</v>
      </c>
      <c r="B33" s="43" t="s">
        <v>8</v>
      </c>
      <c r="C33" s="53">
        <v>0</v>
      </c>
      <c r="D33" s="36">
        <v>0</v>
      </c>
      <c r="E33" s="53">
        <v>0</v>
      </c>
      <c r="F33" s="36">
        <v>0</v>
      </c>
      <c r="G33" s="53">
        <v>1</v>
      </c>
      <c r="H33" s="36">
        <v>99467.83</v>
      </c>
      <c r="I33" s="53">
        <v>0</v>
      </c>
      <c r="J33" s="36">
        <v>0</v>
      </c>
    </row>
    <row r="34" spans="1:10" x14ac:dyDescent="0.25">
      <c r="A34" s="43" t="s">
        <v>20</v>
      </c>
      <c r="B34" s="43" t="s">
        <v>61</v>
      </c>
      <c r="C34" s="53">
        <v>136</v>
      </c>
      <c r="D34" s="36">
        <v>204721.43</v>
      </c>
      <c r="E34" s="53">
        <v>113</v>
      </c>
      <c r="F34" s="36">
        <v>112544.54</v>
      </c>
      <c r="G34" s="53">
        <v>81</v>
      </c>
      <c r="H34" s="36">
        <v>68222.36</v>
      </c>
      <c r="I34" s="53">
        <v>112</v>
      </c>
      <c r="J34" s="36">
        <v>103173.25</v>
      </c>
    </row>
    <row r="35" spans="1:10" x14ac:dyDescent="0.25">
      <c r="A35" s="43" t="s">
        <v>20</v>
      </c>
      <c r="B35" s="43" t="s">
        <v>16</v>
      </c>
      <c r="C35" s="53">
        <v>0</v>
      </c>
      <c r="D35" s="36">
        <v>0</v>
      </c>
      <c r="E35" s="53">
        <v>8</v>
      </c>
      <c r="F35" s="36">
        <v>78817.81</v>
      </c>
      <c r="G35" s="53">
        <v>9</v>
      </c>
      <c r="H35" s="36">
        <v>85327.94</v>
      </c>
      <c r="I35" s="53">
        <v>8</v>
      </c>
      <c r="J35" s="36">
        <v>72134.48</v>
      </c>
    </row>
    <row r="36" spans="1:10" x14ac:dyDescent="0.25">
      <c r="A36" s="43" t="s">
        <v>20</v>
      </c>
      <c r="B36" s="43" t="s">
        <v>21</v>
      </c>
      <c r="C36" s="53">
        <v>0</v>
      </c>
      <c r="D36" s="36">
        <v>0</v>
      </c>
      <c r="E36" s="53">
        <v>0</v>
      </c>
      <c r="F36" s="36">
        <v>0</v>
      </c>
      <c r="G36" s="53">
        <v>79</v>
      </c>
      <c r="H36" s="36">
        <v>308778</v>
      </c>
      <c r="I36" s="53">
        <v>6</v>
      </c>
      <c r="J36" s="36">
        <v>33659.78</v>
      </c>
    </row>
    <row r="37" spans="1:10" x14ac:dyDescent="0.25">
      <c r="A37" s="43" t="s">
        <v>20</v>
      </c>
      <c r="B37" s="43" t="s">
        <v>17</v>
      </c>
      <c r="C37" s="53">
        <v>5</v>
      </c>
      <c r="D37" s="36">
        <v>1137.5</v>
      </c>
      <c r="E37" s="53">
        <v>12</v>
      </c>
      <c r="F37" s="36">
        <v>6869.63</v>
      </c>
      <c r="G37" s="53">
        <v>6</v>
      </c>
      <c r="H37" s="36">
        <v>10911.2</v>
      </c>
      <c r="I37" s="53">
        <v>0</v>
      </c>
      <c r="J37" s="36">
        <v>0</v>
      </c>
    </row>
    <row r="38" spans="1:10" x14ac:dyDescent="0.25">
      <c r="A38" s="43" t="s">
        <v>20</v>
      </c>
      <c r="B38" s="43" t="s">
        <v>68</v>
      </c>
      <c r="C38" s="53">
        <v>2</v>
      </c>
      <c r="D38" s="36">
        <v>3635.82</v>
      </c>
      <c r="E38" s="53">
        <v>0</v>
      </c>
      <c r="F38" s="36">
        <v>0</v>
      </c>
      <c r="G38" s="53">
        <v>0</v>
      </c>
      <c r="H38" s="36">
        <v>0</v>
      </c>
      <c r="I38" s="53">
        <v>0</v>
      </c>
      <c r="J38" s="36">
        <v>0</v>
      </c>
    </row>
    <row r="39" spans="1:10" x14ac:dyDescent="0.25">
      <c r="A39" s="43" t="s">
        <v>22</v>
      </c>
      <c r="B39" s="43" t="s">
        <v>3</v>
      </c>
      <c r="C39" s="53">
        <v>14</v>
      </c>
      <c r="D39" s="36">
        <v>64323.78</v>
      </c>
      <c r="E39" s="53">
        <v>10</v>
      </c>
      <c r="F39" s="36">
        <v>42576.41</v>
      </c>
      <c r="G39" s="53">
        <v>3</v>
      </c>
      <c r="H39" s="36">
        <v>10524.82</v>
      </c>
      <c r="I39" s="53">
        <v>4</v>
      </c>
      <c r="J39" s="36">
        <v>44643.09</v>
      </c>
    </row>
    <row r="40" spans="1:10" x14ac:dyDescent="0.25">
      <c r="A40" s="43" t="s">
        <v>22</v>
      </c>
      <c r="B40" s="43" t="s">
        <v>8</v>
      </c>
      <c r="C40" s="53">
        <v>1</v>
      </c>
      <c r="D40" s="36">
        <v>42000</v>
      </c>
      <c r="E40" s="53">
        <v>3</v>
      </c>
      <c r="F40" s="36">
        <v>115343.28</v>
      </c>
      <c r="G40" s="53">
        <v>2</v>
      </c>
      <c r="H40" s="36">
        <v>58932.68</v>
      </c>
      <c r="I40" s="53">
        <v>0</v>
      </c>
      <c r="J40" s="36">
        <v>0</v>
      </c>
    </row>
    <row r="41" spans="1:10" x14ac:dyDescent="0.25">
      <c r="A41" s="43" t="s">
        <v>22</v>
      </c>
      <c r="B41" s="43" t="s">
        <v>61</v>
      </c>
      <c r="C41" s="53">
        <v>95</v>
      </c>
      <c r="D41" s="36">
        <v>264442.23999999999</v>
      </c>
      <c r="E41" s="53">
        <v>64</v>
      </c>
      <c r="F41" s="36">
        <v>95798.32</v>
      </c>
      <c r="G41" s="53">
        <v>70</v>
      </c>
      <c r="H41" s="36">
        <v>67344.22</v>
      </c>
      <c r="I41" s="53">
        <v>127</v>
      </c>
      <c r="J41" s="36">
        <v>127932.53</v>
      </c>
    </row>
    <row r="42" spans="1:10" x14ac:dyDescent="0.25">
      <c r="A42" s="43" t="s">
        <v>22</v>
      </c>
      <c r="B42" s="43" t="s">
        <v>16</v>
      </c>
      <c r="C42" s="53">
        <v>9</v>
      </c>
      <c r="D42" s="36">
        <v>227704.5</v>
      </c>
      <c r="E42" s="53">
        <v>16</v>
      </c>
      <c r="F42" s="36">
        <v>282810.73</v>
      </c>
      <c r="G42" s="53">
        <v>14</v>
      </c>
      <c r="H42" s="36">
        <v>208115.92</v>
      </c>
      <c r="I42" s="53">
        <v>13</v>
      </c>
      <c r="J42" s="36">
        <v>180318.64</v>
      </c>
    </row>
    <row r="43" spans="1:10" x14ac:dyDescent="0.25">
      <c r="A43" s="43" t="s">
        <v>22</v>
      </c>
      <c r="B43" s="43" t="s">
        <v>21</v>
      </c>
      <c r="C43" s="53">
        <v>0</v>
      </c>
      <c r="D43" s="36">
        <v>0</v>
      </c>
      <c r="E43" s="53">
        <v>0</v>
      </c>
      <c r="F43" s="36">
        <v>0</v>
      </c>
      <c r="G43" s="53">
        <v>2</v>
      </c>
      <c r="H43" s="36">
        <v>35785</v>
      </c>
      <c r="I43" s="53">
        <v>0</v>
      </c>
      <c r="J43" s="36">
        <v>0</v>
      </c>
    </row>
    <row r="44" spans="1:10" x14ac:dyDescent="0.25">
      <c r="A44" s="43" t="s">
        <v>22</v>
      </c>
      <c r="B44" s="43" t="s">
        <v>17</v>
      </c>
      <c r="C44" s="53">
        <v>0</v>
      </c>
      <c r="D44" s="36">
        <v>0</v>
      </c>
      <c r="E44" s="53">
        <v>3</v>
      </c>
      <c r="F44" s="36">
        <v>6671.3</v>
      </c>
      <c r="G44" s="53">
        <v>0</v>
      </c>
      <c r="H44" s="36">
        <v>0</v>
      </c>
      <c r="I44" s="53">
        <v>0</v>
      </c>
      <c r="J44" s="36">
        <v>0</v>
      </c>
    </row>
    <row r="45" spans="1:10" x14ac:dyDescent="0.25">
      <c r="A45" s="43" t="s">
        <v>62</v>
      </c>
      <c r="B45" s="43" t="s">
        <v>8</v>
      </c>
      <c r="C45" s="64"/>
      <c r="D45" s="65"/>
      <c r="E45" s="64"/>
      <c r="F45" s="65"/>
      <c r="G45" s="66"/>
      <c r="H45" s="65"/>
      <c r="I45" s="53">
        <v>1</v>
      </c>
      <c r="J45" s="36">
        <v>3446.46</v>
      </c>
    </row>
    <row r="46" spans="1:10" x14ac:dyDescent="0.25">
      <c r="A46" s="43" t="s">
        <v>62</v>
      </c>
      <c r="B46" s="43" t="s">
        <v>61</v>
      </c>
      <c r="C46" s="64"/>
      <c r="D46" s="65"/>
      <c r="E46" s="64"/>
      <c r="F46" s="65"/>
      <c r="G46" s="66"/>
      <c r="H46" s="65"/>
      <c r="I46" s="53">
        <v>31</v>
      </c>
      <c r="J46" s="36">
        <v>32348.14</v>
      </c>
    </row>
    <row r="47" spans="1:10" x14ac:dyDescent="0.25">
      <c r="A47" s="43" t="s">
        <v>62</v>
      </c>
      <c r="B47" s="43" t="s">
        <v>16</v>
      </c>
      <c r="C47" s="64"/>
      <c r="D47" s="65"/>
      <c r="E47" s="64"/>
      <c r="F47" s="65"/>
      <c r="G47" s="66"/>
      <c r="H47" s="65"/>
      <c r="I47" s="53">
        <v>1</v>
      </c>
      <c r="J47" s="36">
        <v>25000</v>
      </c>
    </row>
    <row r="48" spans="1:10" x14ac:dyDescent="0.25">
      <c r="A48" s="43" t="s">
        <v>23</v>
      </c>
      <c r="B48" s="43" t="s">
        <v>3</v>
      </c>
      <c r="C48" s="53">
        <v>27</v>
      </c>
      <c r="D48" s="36">
        <v>16757408.51</v>
      </c>
      <c r="E48" s="53">
        <v>11</v>
      </c>
      <c r="F48" s="36">
        <v>580086.86</v>
      </c>
      <c r="G48" s="53">
        <v>6</v>
      </c>
      <c r="H48" s="36">
        <v>66091.5</v>
      </c>
      <c r="I48" s="53">
        <v>1</v>
      </c>
      <c r="J48" s="36">
        <v>40310.769999999997</v>
      </c>
    </row>
    <row r="49" spans="1:10" x14ac:dyDescent="0.25">
      <c r="A49" s="43" t="s">
        <v>23</v>
      </c>
      <c r="B49" s="43" t="s">
        <v>4</v>
      </c>
      <c r="C49" s="53">
        <v>20</v>
      </c>
      <c r="D49" s="36">
        <v>6891190.3399999999</v>
      </c>
      <c r="E49" s="53">
        <v>1</v>
      </c>
      <c r="F49" s="36">
        <v>120720</v>
      </c>
      <c r="G49" s="53">
        <v>1</v>
      </c>
      <c r="H49" s="36">
        <v>40310.769999999997</v>
      </c>
      <c r="I49" s="53">
        <v>0</v>
      </c>
      <c r="J49" s="36">
        <v>0</v>
      </c>
    </row>
    <row r="50" spans="1:10" x14ac:dyDescent="0.25">
      <c r="A50" s="43" t="s">
        <v>23</v>
      </c>
      <c r="B50" s="43" t="s">
        <v>19</v>
      </c>
      <c r="C50" s="53">
        <v>0</v>
      </c>
      <c r="D50" s="36">
        <v>0</v>
      </c>
      <c r="E50" s="53">
        <v>0</v>
      </c>
      <c r="F50" s="36">
        <v>0</v>
      </c>
      <c r="G50" s="53">
        <v>3</v>
      </c>
      <c r="H50" s="36">
        <v>26758</v>
      </c>
      <c r="I50" s="53">
        <v>0</v>
      </c>
      <c r="J50" s="36">
        <v>0</v>
      </c>
    </row>
    <row r="51" spans="1:10" x14ac:dyDescent="0.25">
      <c r="A51" s="43" t="s">
        <v>23</v>
      </c>
      <c r="B51" s="43" t="s">
        <v>6</v>
      </c>
      <c r="C51" s="53">
        <v>1</v>
      </c>
      <c r="D51" s="36">
        <v>69094</v>
      </c>
      <c r="E51" s="53">
        <v>0</v>
      </c>
      <c r="F51" s="36">
        <v>0</v>
      </c>
      <c r="G51" s="53">
        <v>0</v>
      </c>
      <c r="H51" s="36">
        <v>0</v>
      </c>
      <c r="I51" s="53">
        <v>0</v>
      </c>
      <c r="J51" s="36">
        <v>0</v>
      </c>
    </row>
    <row r="52" spans="1:10" x14ac:dyDescent="0.25">
      <c r="A52" s="43" t="s">
        <v>23</v>
      </c>
      <c r="B52" s="43" t="s">
        <v>7</v>
      </c>
      <c r="C52" s="53">
        <v>0</v>
      </c>
      <c r="D52" s="36">
        <v>0</v>
      </c>
      <c r="E52" s="53">
        <v>1</v>
      </c>
      <c r="F52" s="36">
        <v>15810</v>
      </c>
      <c r="G52" s="53">
        <v>0</v>
      </c>
      <c r="H52" s="36">
        <v>0</v>
      </c>
      <c r="I52" s="53">
        <v>0</v>
      </c>
      <c r="J52" s="36">
        <v>0</v>
      </c>
    </row>
    <row r="53" spans="1:10" ht="26.25" x14ac:dyDescent="0.25">
      <c r="A53" s="43" t="s">
        <v>23</v>
      </c>
      <c r="B53" s="43" t="s">
        <v>60</v>
      </c>
      <c r="C53" s="53">
        <v>0</v>
      </c>
      <c r="D53" s="36">
        <v>0</v>
      </c>
      <c r="E53" s="53">
        <v>0</v>
      </c>
      <c r="F53" s="36">
        <v>0</v>
      </c>
      <c r="G53" s="53">
        <v>0</v>
      </c>
      <c r="H53" s="36">
        <v>0</v>
      </c>
      <c r="I53" s="53">
        <v>1</v>
      </c>
      <c r="J53" s="36">
        <v>9707.5</v>
      </c>
    </row>
    <row r="54" spans="1:10" x14ac:dyDescent="0.25">
      <c r="A54" s="43" t="s">
        <v>23</v>
      </c>
      <c r="B54" s="43" t="s">
        <v>8</v>
      </c>
      <c r="C54" s="53">
        <v>4</v>
      </c>
      <c r="D54" s="36">
        <v>218101.27</v>
      </c>
      <c r="E54" s="53">
        <v>9</v>
      </c>
      <c r="F54" s="36">
        <v>164388.63</v>
      </c>
      <c r="G54" s="53">
        <v>19</v>
      </c>
      <c r="H54" s="36">
        <v>266695.34999999998</v>
      </c>
      <c r="I54" s="53">
        <v>12</v>
      </c>
      <c r="J54" s="36">
        <v>159334.93</v>
      </c>
    </row>
    <row r="55" spans="1:10" x14ac:dyDescent="0.25">
      <c r="A55" s="43" t="s">
        <v>23</v>
      </c>
      <c r="B55" s="43" t="s">
        <v>61</v>
      </c>
      <c r="C55" s="53">
        <v>264</v>
      </c>
      <c r="D55" s="36">
        <v>1696080.39</v>
      </c>
      <c r="E55" s="53">
        <v>140</v>
      </c>
      <c r="F55" s="36">
        <v>294415.23</v>
      </c>
      <c r="G55" s="53">
        <v>170</v>
      </c>
      <c r="H55" s="36">
        <v>388275.53</v>
      </c>
      <c r="I55" s="53">
        <v>147</v>
      </c>
      <c r="J55" s="36">
        <v>291467.49</v>
      </c>
    </row>
    <row r="56" spans="1:10" x14ac:dyDescent="0.25">
      <c r="A56" s="43" t="s">
        <v>23</v>
      </c>
      <c r="B56" s="43" t="s">
        <v>13</v>
      </c>
      <c r="C56" s="53">
        <v>0</v>
      </c>
      <c r="D56" s="36">
        <v>0</v>
      </c>
      <c r="E56" s="53">
        <v>0</v>
      </c>
      <c r="F56" s="36">
        <v>0</v>
      </c>
      <c r="G56" s="53">
        <v>1</v>
      </c>
      <c r="H56" s="36">
        <v>60360</v>
      </c>
      <c r="I56" s="53">
        <v>0</v>
      </c>
      <c r="J56" s="36">
        <v>0</v>
      </c>
    </row>
    <row r="57" spans="1:10" x14ac:dyDescent="0.25">
      <c r="A57" s="43" t="s">
        <v>23</v>
      </c>
      <c r="B57" s="43" t="s">
        <v>14</v>
      </c>
      <c r="C57" s="53">
        <v>2</v>
      </c>
      <c r="D57" s="36">
        <v>180000</v>
      </c>
      <c r="E57" s="53">
        <v>0</v>
      </c>
      <c r="F57" s="36">
        <v>0</v>
      </c>
      <c r="G57" s="53">
        <v>6</v>
      </c>
      <c r="H57" s="36">
        <v>1909295</v>
      </c>
      <c r="I57" s="53">
        <v>19</v>
      </c>
      <c r="J57" s="36">
        <v>627128</v>
      </c>
    </row>
    <row r="58" spans="1:10" x14ac:dyDescent="0.25">
      <c r="A58" s="43" t="s">
        <v>23</v>
      </c>
      <c r="B58" s="43" t="s">
        <v>16</v>
      </c>
      <c r="C58" s="53">
        <v>8</v>
      </c>
      <c r="D58" s="36">
        <v>418677.11</v>
      </c>
      <c r="E58" s="53">
        <v>35</v>
      </c>
      <c r="F58" s="36">
        <v>848087.85</v>
      </c>
      <c r="G58" s="53">
        <v>34</v>
      </c>
      <c r="H58" s="36">
        <v>633425.53</v>
      </c>
      <c r="I58" s="53">
        <v>38</v>
      </c>
      <c r="J58" s="36">
        <v>607737.1</v>
      </c>
    </row>
    <row r="59" spans="1:10" x14ac:dyDescent="0.25">
      <c r="A59" s="43" t="s">
        <v>23</v>
      </c>
      <c r="B59" s="43" t="s">
        <v>21</v>
      </c>
      <c r="C59" s="53">
        <v>0</v>
      </c>
      <c r="D59" s="36">
        <v>0</v>
      </c>
      <c r="E59" s="53">
        <v>0</v>
      </c>
      <c r="F59" s="36">
        <v>0</v>
      </c>
      <c r="G59" s="53">
        <v>1</v>
      </c>
      <c r="H59" s="36">
        <v>5581.1</v>
      </c>
      <c r="I59" s="53">
        <v>0</v>
      </c>
      <c r="J59" s="36">
        <v>0</v>
      </c>
    </row>
    <row r="60" spans="1:10" x14ac:dyDescent="0.25">
      <c r="A60" s="43" t="s">
        <v>23</v>
      </c>
      <c r="B60" s="43" t="s">
        <v>17</v>
      </c>
      <c r="C60" s="53">
        <v>0</v>
      </c>
      <c r="D60" s="36">
        <v>0</v>
      </c>
      <c r="E60" s="53">
        <v>4</v>
      </c>
      <c r="F60" s="36">
        <v>107915</v>
      </c>
      <c r="G60" s="53">
        <v>3</v>
      </c>
      <c r="H60" s="36">
        <v>36307.5</v>
      </c>
      <c r="I60" s="53">
        <v>0</v>
      </c>
      <c r="J60" s="36">
        <v>0</v>
      </c>
    </row>
    <row r="61" spans="1:10" x14ac:dyDescent="0.25">
      <c r="A61" s="43" t="s">
        <v>23</v>
      </c>
      <c r="B61" s="43" t="s">
        <v>68</v>
      </c>
      <c r="C61" s="53">
        <v>4</v>
      </c>
      <c r="D61" s="36">
        <v>509023.21</v>
      </c>
      <c r="E61" s="53">
        <v>11</v>
      </c>
      <c r="F61" s="36">
        <v>827440</v>
      </c>
      <c r="G61" s="53">
        <v>0</v>
      </c>
      <c r="H61" s="36">
        <v>0</v>
      </c>
      <c r="I61" s="53">
        <v>0</v>
      </c>
      <c r="J61" s="36">
        <v>0</v>
      </c>
    </row>
    <row r="62" spans="1:10" x14ac:dyDescent="0.25">
      <c r="A62" s="43" t="s">
        <v>24</v>
      </c>
      <c r="B62" s="43" t="s">
        <v>25</v>
      </c>
      <c r="C62" s="53">
        <v>119</v>
      </c>
      <c r="D62" s="36">
        <v>44767960.869999997</v>
      </c>
      <c r="E62" s="53">
        <v>85</v>
      </c>
      <c r="F62" s="36">
        <v>266079759.78</v>
      </c>
      <c r="G62" s="53">
        <v>147</v>
      </c>
      <c r="H62" s="36">
        <v>40806994.240000002</v>
      </c>
      <c r="I62" s="53">
        <v>133</v>
      </c>
      <c r="J62" s="36">
        <v>251402583.80000001</v>
      </c>
    </row>
    <row r="63" spans="1:10" x14ac:dyDescent="0.25">
      <c r="A63" s="43" t="s">
        <v>24</v>
      </c>
      <c r="B63" s="43" t="s">
        <v>3</v>
      </c>
      <c r="C63" s="53">
        <v>75</v>
      </c>
      <c r="D63" s="36">
        <v>-39851104.82</v>
      </c>
      <c r="E63" s="53">
        <v>48</v>
      </c>
      <c r="F63" s="36">
        <v>413907904.38</v>
      </c>
      <c r="G63" s="53">
        <v>65</v>
      </c>
      <c r="H63" s="36">
        <v>-209103103.72999999</v>
      </c>
      <c r="I63" s="53">
        <v>44</v>
      </c>
      <c r="J63" s="36">
        <v>-73216558.709999993</v>
      </c>
    </row>
    <row r="64" spans="1:10" x14ac:dyDescent="0.25">
      <c r="A64" s="43" t="s">
        <v>24</v>
      </c>
      <c r="B64" s="43" t="s">
        <v>4</v>
      </c>
      <c r="C64" s="53">
        <v>10</v>
      </c>
      <c r="D64" s="36">
        <v>496740</v>
      </c>
      <c r="E64" s="53">
        <v>6</v>
      </c>
      <c r="F64" s="36">
        <v>26002000</v>
      </c>
      <c r="G64" s="53">
        <v>2</v>
      </c>
      <c r="H64" s="36">
        <v>6050185.7999999998</v>
      </c>
      <c r="I64" s="53">
        <v>3</v>
      </c>
      <c r="J64" s="36">
        <v>3174800</v>
      </c>
    </row>
    <row r="65" spans="1:10" x14ac:dyDescent="0.25">
      <c r="A65" s="43" t="s">
        <v>24</v>
      </c>
      <c r="B65" s="43" t="s">
        <v>5</v>
      </c>
      <c r="C65" s="53">
        <v>2</v>
      </c>
      <c r="D65" s="36">
        <v>4965559.55</v>
      </c>
      <c r="E65" s="53">
        <v>11</v>
      </c>
      <c r="F65" s="36">
        <v>108518028.89</v>
      </c>
      <c r="G65" s="53">
        <v>8</v>
      </c>
      <c r="H65" s="36">
        <v>11989100.65</v>
      </c>
      <c r="I65" s="53">
        <v>4</v>
      </c>
      <c r="J65" s="36">
        <v>10267960.539999999</v>
      </c>
    </row>
    <row r="66" spans="1:10" x14ac:dyDescent="0.25">
      <c r="A66" s="43" t="s">
        <v>24</v>
      </c>
      <c r="B66" s="43" t="s">
        <v>19</v>
      </c>
      <c r="C66" s="53">
        <v>5</v>
      </c>
      <c r="D66" s="36">
        <v>3239638.8</v>
      </c>
      <c r="E66" s="53">
        <v>4</v>
      </c>
      <c r="F66" s="36">
        <v>8295432</v>
      </c>
      <c r="G66" s="53">
        <v>12</v>
      </c>
      <c r="H66" s="36">
        <v>268565.27</v>
      </c>
      <c r="I66" s="53">
        <v>16</v>
      </c>
      <c r="J66" s="36">
        <v>3709036.57</v>
      </c>
    </row>
    <row r="67" spans="1:10" x14ac:dyDescent="0.25">
      <c r="A67" s="43" t="s">
        <v>24</v>
      </c>
      <c r="B67" s="43" t="s">
        <v>6</v>
      </c>
      <c r="C67" s="53">
        <v>210</v>
      </c>
      <c r="D67" s="36">
        <v>809710016.11000001</v>
      </c>
      <c r="E67" s="53">
        <v>174</v>
      </c>
      <c r="F67" s="36">
        <v>302481778.58999997</v>
      </c>
      <c r="G67" s="53">
        <v>272</v>
      </c>
      <c r="H67" s="36">
        <v>620322917.79999995</v>
      </c>
      <c r="I67" s="53">
        <v>290</v>
      </c>
      <c r="J67" s="36">
        <v>937646318.45000005</v>
      </c>
    </row>
    <row r="68" spans="1:10" ht="26.25" x14ac:dyDescent="0.25">
      <c r="A68" s="43" t="s">
        <v>24</v>
      </c>
      <c r="B68" s="43" t="s">
        <v>26</v>
      </c>
      <c r="C68" s="53">
        <v>129</v>
      </c>
      <c r="D68" s="36">
        <v>8178963.1100000003</v>
      </c>
      <c r="E68" s="53">
        <v>121</v>
      </c>
      <c r="F68" s="36">
        <v>6438283.5300000003</v>
      </c>
      <c r="G68" s="53">
        <v>102</v>
      </c>
      <c r="H68" s="36">
        <v>11168466.33</v>
      </c>
      <c r="I68" s="53">
        <v>56</v>
      </c>
      <c r="J68" s="36">
        <v>3797354.85</v>
      </c>
    </row>
    <row r="69" spans="1:10" x14ac:dyDescent="0.25">
      <c r="A69" s="43" t="s">
        <v>24</v>
      </c>
      <c r="B69" s="43" t="s">
        <v>38</v>
      </c>
      <c r="C69" s="53">
        <v>9</v>
      </c>
      <c r="D69" s="36">
        <v>662960</v>
      </c>
      <c r="E69" s="53">
        <v>0</v>
      </c>
      <c r="F69" s="36">
        <v>0</v>
      </c>
      <c r="G69" s="53">
        <v>0</v>
      </c>
      <c r="H69" s="36">
        <v>0</v>
      </c>
      <c r="I69" s="53">
        <v>0</v>
      </c>
      <c r="J69" s="36">
        <v>0</v>
      </c>
    </row>
    <row r="70" spans="1:10" x14ac:dyDescent="0.25">
      <c r="A70" s="43" t="s">
        <v>24</v>
      </c>
      <c r="B70" s="43" t="s">
        <v>27</v>
      </c>
      <c r="C70" s="53">
        <v>0</v>
      </c>
      <c r="D70" s="36">
        <v>0</v>
      </c>
      <c r="E70" s="53">
        <v>0</v>
      </c>
      <c r="F70" s="36">
        <v>0</v>
      </c>
      <c r="G70" s="53">
        <v>1</v>
      </c>
      <c r="H70" s="36">
        <v>662858.9</v>
      </c>
      <c r="I70" s="53">
        <v>1</v>
      </c>
      <c r="J70" s="36">
        <v>-325017</v>
      </c>
    </row>
    <row r="71" spans="1:10" x14ac:dyDescent="0.25">
      <c r="A71" s="43" t="s">
        <v>24</v>
      </c>
      <c r="B71" s="43" t="s">
        <v>7</v>
      </c>
      <c r="C71" s="53">
        <v>15</v>
      </c>
      <c r="D71" s="36">
        <v>10356189.550000001</v>
      </c>
      <c r="E71" s="53">
        <v>41</v>
      </c>
      <c r="F71" s="36">
        <v>34735051.439999998</v>
      </c>
      <c r="G71" s="53">
        <v>6</v>
      </c>
      <c r="H71" s="36">
        <v>3503583.65</v>
      </c>
      <c r="I71" s="53">
        <v>5</v>
      </c>
      <c r="J71" s="36">
        <v>11054429.699999999</v>
      </c>
    </row>
    <row r="72" spans="1:10" ht="26.25" x14ac:dyDescent="0.25">
      <c r="A72" s="43" t="s">
        <v>24</v>
      </c>
      <c r="B72" s="43" t="s">
        <v>60</v>
      </c>
      <c r="C72" s="53">
        <v>4</v>
      </c>
      <c r="D72" s="36">
        <v>72030.289999999994</v>
      </c>
      <c r="E72" s="53">
        <v>4</v>
      </c>
      <c r="F72" s="36">
        <v>23365559.25</v>
      </c>
      <c r="G72" s="53">
        <v>2</v>
      </c>
      <c r="H72" s="36">
        <v>25190</v>
      </c>
      <c r="I72" s="53">
        <v>5</v>
      </c>
      <c r="J72" s="36">
        <v>1633265.16</v>
      </c>
    </row>
    <row r="73" spans="1:10" x14ac:dyDescent="0.25">
      <c r="A73" s="43" t="s">
        <v>24</v>
      </c>
      <c r="B73" s="43" t="s">
        <v>8</v>
      </c>
      <c r="C73" s="53">
        <v>281</v>
      </c>
      <c r="D73" s="36">
        <v>192763753.52000001</v>
      </c>
      <c r="E73" s="53">
        <v>244</v>
      </c>
      <c r="F73" s="36">
        <v>185408829.18000001</v>
      </c>
      <c r="G73" s="53">
        <v>242</v>
      </c>
      <c r="H73" s="36">
        <v>123260679.65000001</v>
      </c>
      <c r="I73" s="53">
        <v>369</v>
      </c>
      <c r="J73" s="36">
        <v>149765652</v>
      </c>
    </row>
    <row r="74" spans="1:10" x14ac:dyDescent="0.25">
      <c r="A74" s="43" t="s">
        <v>24</v>
      </c>
      <c r="B74" s="43" t="s">
        <v>61</v>
      </c>
      <c r="C74" s="53">
        <v>479</v>
      </c>
      <c r="D74" s="36">
        <v>3038891.29</v>
      </c>
      <c r="E74" s="53">
        <v>371</v>
      </c>
      <c r="F74" s="36">
        <v>740232.27</v>
      </c>
      <c r="G74" s="53">
        <v>576</v>
      </c>
      <c r="H74" s="36">
        <v>1113210.42</v>
      </c>
      <c r="I74" s="53">
        <v>773</v>
      </c>
      <c r="J74" s="36">
        <v>1295547.44</v>
      </c>
    </row>
    <row r="75" spans="1:10" x14ac:dyDescent="0.25">
      <c r="A75" s="43" t="s">
        <v>24</v>
      </c>
      <c r="B75" s="43" t="s">
        <v>11</v>
      </c>
      <c r="C75" s="53">
        <v>2</v>
      </c>
      <c r="D75" s="36">
        <v>1400000</v>
      </c>
      <c r="E75" s="53">
        <v>0</v>
      </c>
      <c r="F75" s="36">
        <v>0</v>
      </c>
      <c r="G75" s="53">
        <v>1</v>
      </c>
      <c r="H75" s="36">
        <v>15000</v>
      </c>
      <c r="I75" s="53">
        <v>2</v>
      </c>
      <c r="J75" s="36">
        <v>722475</v>
      </c>
    </row>
    <row r="76" spans="1:10" ht="26.25" x14ac:dyDescent="0.25">
      <c r="A76" s="43" t="s">
        <v>24</v>
      </c>
      <c r="B76" s="43" t="s">
        <v>12</v>
      </c>
      <c r="C76" s="53">
        <v>6</v>
      </c>
      <c r="D76" s="36">
        <v>15150000</v>
      </c>
      <c r="E76" s="53">
        <v>1</v>
      </c>
      <c r="F76" s="36">
        <v>20000000</v>
      </c>
      <c r="G76" s="53">
        <v>0</v>
      </c>
      <c r="H76" s="36">
        <v>0</v>
      </c>
      <c r="I76" s="53">
        <v>3</v>
      </c>
      <c r="J76" s="36">
        <v>100140233</v>
      </c>
    </row>
    <row r="77" spans="1:10" x14ac:dyDescent="0.25">
      <c r="A77" s="43" t="s">
        <v>24</v>
      </c>
      <c r="B77" s="43" t="s">
        <v>13</v>
      </c>
      <c r="C77" s="53">
        <v>11</v>
      </c>
      <c r="D77" s="36">
        <v>15025502</v>
      </c>
      <c r="E77" s="53">
        <v>13</v>
      </c>
      <c r="F77" s="36">
        <v>28030092.07</v>
      </c>
      <c r="G77" s="53">
        <v>14</v>
      </c>
      <c r="H77" s="36">
        <v>57542876.18</v>
      </c>
      <c r="I77" s="53">
        <v>8</v>
      </c>
      <c r="J77" s="36">
        <v>16552320.48</v>
      </c>
    </row>
    <row r="78" spans="1:10" x14ac:dyDescent="0.25">
      <c r="A78" s="43" t="s">
        <v>24</v>
      </c>
      <c r="B78" s="43" t="s">
        <v>14</v>
      </c>
      <c r="C78" s="53">
        <v>2</v>
      </c>
      <c r="D78" s="36">
        <v>1966151</v>
      </c>
      <c r="E78" s="53">
        <v>4</v>
      </c>
      <c r="F78" s="36">
        <v>244780568.31999999</v>
      </c>
      <c r="G78" s="53">
        <v>38</v>
      </c>
      <c r="H78" s="36">
        <v>44278816</v>
      </c>
      <c r="I78" s="53">
        <v>5</v>
      </c>
      <c r="J78" s="36">
        <v>7717202</v>
      </c>
    </row>
    <row r="79" spans="1:10" ht="26.25" x14ac:dyDescent="0.25">
      <c r="A79" s="43" t="s">
        <v>24</v>
      </c>
      <c r="B79" s="43" t="s">
        <v>15</v>
      </c>
      <c r="C79" s="53">
        <v>1</v>
      </c>
      <c r="D79" s="36">
        <v>904522</v>
      </c>
      <c r="E79" s="53">
        <v>1</v>
      </c>
      <c r="F79" s="36">
        <v>70400</v>
      </c>
      <c r="G79" s="53">
        <v>2</v>
      </c>
      <c r="H79" s="36">
        <v>11341.4</v>
      </c>
      <c r="I79" s="53">
        <v>1</v>
      </c>
      <c r="J79" s="36">
        <v>45630779.640000001</v>
      </c>
    </row>
    <row r="80" spans="1:10" x14ac:dyDescent="0.25">
      <c r="A80" s="43" t="s">
        <v>24</v>
      </c>
      <c r="B80" s="43" t="s">
        <v>16</v>
      </c>
      <c r="C80" s="53">
        <v>110</v>
      </c>
      <c r="D80" s="36">
        <v>6782654.5899999999</v>
      </c>
      <c r="E80" s="53">
        <v>183</v>
      </c>
      <c r="F80" s="36">
        <v>7785708.2699999996</v>
      </c>
      <c r="G80" s="53">
        <v>190</v>
      </c>
      <c r="H80" s="36">
        <v>9300180.1400000006</v>
      </c>
      <c r="I80" s="53">
        <v>172</v>
      </c>
      <c r="J80" s="36">
        <v>6127854.1299999999</v>
      </c>
    </row>
    <row r="81" spans="1:10" x14ac:dyDescent="0.25">
      <c r="A81" s="43" t="s">
        <v>24</v>
      </c>
      <c r="B81" s="43" t="s">
        <v>21</v>
      </c>
      <c r="C81" s="53">
        <v>41</v>
      </c>
      <c r="D81" s="36">
        <v>289713615</v>
      </c>
      <c r="E81" s="53">
        <v>36</v>
      </c>
      <c r="F81" s="36">
        <v>602397579.27999997</v>
      </c>
      <c r="G81" s="53">
        <v>116</v>
      </c>
      <c r="H81" s="36">
        <v>249701800.50999999</v>
      </c>
      <c r="I81" s="53">
        <v>186</v>
      </c>
      <c r="J81" s="36">
        <v>292798232.80000001</v>
      </c>
    </row>
    <row r="82" spans="1:10" x14ac:dyDescent="0.25">
      <c r="A82" s="43" t="s">
        <v>24</v>
      </c>
      <c r="B82" s="43" t="s">
        <v>17</v>
      </c>
      <c r="C82" s="53">
        <v>56</v>
      </c>
      <c r="D82" s="36">
        <v>708728.45</v>
      </c>
      <c r="E82" s="53">
        <v>115</v>
      </c>
      <c r="F82" s="36">
        <v>1518199.82</v>
      </c>
      <c r="G82" s="53">
        <v>155</v>
      </c>
      <c r="H82" s="36">
        <v>1002107.3</v>
      </c>
      <c r="I82" s="53">
        <v>0</v>
      </c>
      <c r="J82" s="36">
        <v>0</v>
      </c>
    </row>
    <row r="83" spans="1:10" x14ac:dyDescent="0.25">
      <c r="A83" s="43" t="s">
        <v>24</v>
      </c>
      <c r="B83" s="43" t="s">
        <v>68</v>
      </c>
      <c r="C83" s="53">
        <v>5</v>
      </c>
      <c r="D83" s="36">
        <v>38247811.57</v>
      </c>
      <c r="E83" s="53">
        <v>4</v>
      </c>
      <c r="F83" s="36">
        <v>351686.68</v>
      </c>
      <c r="G83" s="53">
        <v>0</v>
      </c>
      <c r="H83" s="36">
        <v>0</v>
      </c>
      <c r="I83" s="53">
        <v>0</v>
      </c>
      <c r="J83" s="36">
        <v>0</v>
      </c>
    </row>
    <row r="84" spans="1:10" x14ac:dyDescent="0.25">
      <c r="A84" s="43" t="s">
        <v>28</v>
      </c>
      <c r="B84" s="43" t="s">
        <v>3</v>
      </c>
      <c r="C84" s="53">
        <v>0</v>
      </c>
      <c r="D84" s="36">
        <v>0</v>
      </c>
      <c r="E84" s="53">
        <v>5</v>
      </c>
      <c r="F84" s="36">
        <v>-12418.3</v>
      </c>
      <c r="G84" s="53">
        <v>1</v>
      </c>
      <c r="H84" s="36">
        <v>6294</v>
      </c>
      <c r="I84" s="53">
        <v>2</v>
      </c>
      <c r="J84" s="36">
        <v>4904.5</v>
      </c>
    </row>
    <row r="85" spans="1:10" x14ac:dyDescent="0.25">
      <c r="A85" s="43" t="s">
        <v>28</v>
      </c>
      <c r="B85" s="43" t="s">
        <v>4</v>
      </c>
      <c r="C85" s="53">
        <v>2</v>
      </c>
      <c r="D85" s="36">
        <v>18735</v>
      </c>
      <c r="E85" s="53">
        <v>2</v>
      </c>
      <c r="F85" s="36">
        <v>4600</v>
      </c>
      <c r="G85" s="53">
        <v>1</v>
      </c>
      <c r="H85" s="36">
        <v>28000</v>
      </c>
      <c r="I85" s="53">
        <v>0</v>
      </c>
      <c r="J85" s="36">
        <v>0</v>
      </c>
    </row>
    <row r="86" spans="1:10" x14ac:dyDescent="0.25">
      <c r="A86" s="43" t="s">
        <v>28</v>
      </c>
      <c r="B86" s="43" t="s">
        <v>8</v>
      </c>
      <c r="C86" s="53">
        <v>1</v>
      </c>
      <c r="D86" s="36">
        <v>45732.82</v>
      </c>
      <c r="E86" s="53">
        <v>4</v>
      </c>
      <c r="F86" s="36">
        <v>186983.4</v>
      </c>
      <c r="G86" s="53">
        <v>7</v>
      </c>
      <c r="H86" s="36">
        <v>94011</v>
      </c>
      <c r="I86" s="53">
        <v>9</v>
      </c>
      <c r="J86" s="36">
        <v>261998.45</v>
      </c>
    </row>
    <row r="87" spans="1:10" x14ac:dyDescent="0.25">
      <c r="A87" s="43" t="s">
        <v>28</v>
      </c>
      <c r="B87" s="43" t="s">
        <v>9</v>
      </c>
      <c r="C87" s="53">
        <v>1</v>
      </c>
      <c r="D87" s="36">
        <v>385000</v>
      </c>
      <c r="E87" s="53">
        <v>1</v>
      </c>
      <c r="F87" s="36">
        <v>50000</v>
      </c>
      <c r="G87" s="53">
        <v>4</v>
      </c>
      <c r="H87" s="36">
        <v>2048917</v>
      </c>
      <c r="I87" s="53">
        <v>8</v>
      </c>
      <c r="J87" s="36">
        <v>1642633.63</v>
      </c>
    </row>
    <row r="88" spans="1:10" x14ac:dyDescent="0.25">
      <c r="A88" s="43" t="s">
        <v>28</v>
      </c>
      <c r="B88" s="43" t="s">
        <v>61</v>
      </c>
      <c r="C88" s="53">
        <v>39</v>
      </c>
      <c r="D88" s="36">
        <v>188510.43</v>
      </c>
      <c r="E88" s="53">
        <v>39</v>
      </c>
      <c r="F88" s="36">
        <v>126226.32</v>
      </c>
      <c r="G88" s="53">
        <v>34</v>
      </c>
      <c r="H88" s="36">
        <v>86909.59</v>
      </c>
      <c r="I88" s="53">
        <v>47</v>
      </c>
      <c r="J88" s="36">
        <v>109516.15</v>
      </c>
    </row>
    <row r="89" spans="1:10" x14ac:dyDescent="0.25">
      <c r="A89" s="43" t="s">
        <v>28</v>
      </c>
      <c r="B89" s="43" t="s">
        <v>11</v>
      </c>
      <c r="C89" s="53">
        <v>0</v>
      </c>
      <c r="D89" s="36">
        <v>0</v>
      </c>
      <c r="E89" s="53">
        <v>0</v>
      </c>
      <c r="F89" s="36">
        <v>0</v>
      </c>
      <c r="G89" s="53">
        <v>1</v>
      </c>
      <c r="H89" s="36">
        <v>53536</v>
      </c>
      <c r="I89" s="53">
        <v>2</v>
      </c>
      <c r="J89" s="36">
        <v>252945</v>
      </c>
    </row>
    <row r="90" spans="1:10" x14ac:dyDescent="0.25">
      <c r="A90" s="43" t="s">
        <v>28</v>
      </c>
      <c r="B90" s="43" t="s">
        <v>13</v>
      </c>
      <c r="C90" s="53">
        <v>1</v>
      </c>
      <c r="D90" s="36">
        <v>40000</v>
      </c>
      <c r="E90" s="53">
        <v>1</v>
      </c>
      <c r="F90" s="36">
        <v>80000</v>
      </c>
      <c r="G90" s="53">
        <v>0</v>
      </c>
      <c r="H90" s="36">
        <v>0</v>
      </c>
      <c r="I90" s="53">
        <v>0</v>
      </c>
      <c r="J90" s="36">
        <v>0</v>
      </c>
    </row>
    <row r="91" spans="1:10" ht="26.25" x14ac:dyDescent="0.25">
      <c r="A91" s="43" t="s">
        <v>28</v>
      </c>
      <c r="B91" s="43" t="s">
        <v>15</v>
      </c>
      <c r="C91" s="53">
        <v>1</v>
      </c>
      <c r="D91" s="36">
        <v>46827.3</v>
      </c>
      <c r="E91" s="53">
        <v>1</v>
      </c>
      <c r="F91" s="36">
        <v>54958.8</v>
      </c>
      <c r="G91" s="53">
        <v>2</v>
      </c>
      <c r="H91" s="36">
        <v>44008</v>
      </c>
      <c r="I91" s="53">
        <v>1</v>
      </c>
      <c r="J91" s="36">
        <v>42447.6</v>
      </c>
    </row>
    <row r="92" spans="1:10" x14ac:dyDescent="0.25">
      <c r="A92" s="43" t="s">
        <v>28</v>
      </c>
      <c r="B92" s="43" t="s">
        <v>16</v>
      </c>
      <c r="C92" s="53">
        <v>20</v>
      </c>
      <c r="D92" s="36">
        <v>1006353.92</v>
      </c>
      <c r="E92" s="53">
        <v>27</v>
      </c>
      <c r="F92" s="36">
        <v>1156821.73</v>
      </c>
      <c r="G92" s="53">
        <v>33</v>
      </c>
      <c r="H92" s="36">
        <v>1122249.08</v>
      </c>
      <c r="I92" s="53">
        <v>38</v>
      </c>
      <c r="J92" s="36">
        <v>1549029.85</v>
      </c>
    </row>
    <row r="93" spans="1:10" x14ac:dyDescent="0.25">
      <c r="A93" s="43" t="s">
        <v>28</v>
      </c>
      <c r="B93" s="43" t="s">
        <v>21</v>
      </c>
      <c r="C93" s="53">
        <v>1</v>
      </c>
      <c r="D93" s="36">
        <v>619872</v>
      </c>
      <c r="E93" s="53">
        <v>2</v>
      </c>
      <c r="F93" s="36">
        <v>101374</v>
      </c>
      <c r="G93" s="53">
        <v>3</v>
      </c>
      <c r="H93" s="36">
        <v>312445</v>
      </c>
      <c r="I93" s="53">
        <v>2</v>
      </c>
      <c r="J93" s="36">
        <v>131300</v>
      </c>
    </row>
    <row r="94" spans="1:10" x14ac:dyDescent="0.25">
      <c r="A94" s="43" t="s">
        <v>28</v>
      </c>
      <c r="B94" s="43" t="s">
        <v>17</v>
      </c>
      <c r="C94" s="53">
        <v>1</v>
      </c>
      <c r="D94" s="36">
        <v>1785</v>
      </c>
      <c r="E94" s="53">
        <v>0</v>
      </c>
      <c r="F94" s="36">
        <v>0</v>
      </c>
      <c r="G94" s="53">
        <v>0</v>
      </c>
      <c r="H94" s="36">
        <v>0</v>
      </c>
      <c r="I94" s="53">
        <v>0</v>
      </c>
      <c r="J94" s="36">
        <v>0</v>
      </c>
    </row>
    <row r="95" spans="1:10" x14ac:dyDescent="0.25">
      <c r="A95" s="43" t="s">
        <v>29</v>
      </c>
      <c r="B95" s="43" t="s">
        <v>3</v>
      </c>
      <c r="C95" s="53">
        <v>0</v>
      </c>
      <c r="D95" s="36">
        <v>0</v>
      </c>
      <c r="E95" s="53">
        <v>0</v>
      </c>
      <c r="F95" s="36">
        <v>0</v>
      </c>
      <c r="G95" s="53">
        <v>1</v>
      </c>
      <c r="H95" s="36">
        <v>-544907</v>
      </c>
      <c r="I95" s="53">
        <v>3</v>
      </c>
      <c r="J95" s="36">
        <v>-108092.97</v>
      </c>
    </row>
    <row r="96" spans="1:10" x14ac:dyDescent="0.25">
      <c r="A96" s="43" t="s">
        <v>29</v>
      </c>
      <c r="B96" s="43" t="s">
        <v>4</v>
      </c>
      <c r="C96" s="53">
        <v>0</v>
      </c>
      <c r="D96" s="36">
        <v>0</v>
      </c>
      <c r="E96" s="53">
        <v>0</v>
      </c>
      <c r="F96" s="36">
        <v>0</v>
      </c>
      <c r="G96" s="53">
        <v>1</v>
      </c>
      <c r="H96" s="36">
        <v>544907</v>
      </c>
      <c r="I96" s="53">
        <v>0</v>
      </c>
      <c r="J96" s="36">
        <v>0</v>
      </c>
    </row>
    <row r="97" spans="1:10" x14ac:dyDescent="0.25">
      <c r="A97" s="43" t="s">
        <v>29</v>
      </c>
      <c r="B97" s="43" t="s">
        <v>19</v>
      </c>
      <c r="C97" s="53">
        <v>0</v>
      </c>
      <c r="D97" s="36">
        <v>0</v>
      </c>
      <c r="E97" s="53">
        <v>0</v>
      </c>
      <c r="F97" s="36">
        <v>0</v>
      </c>
      <c r="G97" s="53">
        <v>0</v>
      </c>
      <c r="H97" s="36">
        <v>0</v>
      </c>
      <c r="I97" s="53">
        <v>1</v>
      </c>
      <c r="J97" s="36">
        <v>15685.02</v>
      </c>
    </row>
    <row r="98" spans="1:10" x14ac:dyDescent="0.25">
      <c r="A98" s="43" t="s">
        <v>29</v>
      </c>
      <c r="B98" s="43" t="s">
        <v>8</v>
      </c>
      <c r="C98" s="53">
        <v>1</v>
      </c>
      <c r="D98" s="36">
        <v>40628</v>
      </c>
      <c r="E98" s="53">
        <v>0</v>
      </c>
      <c r="F98" s="36">
        <v>0</v>
      </c>
      <c r="G98" s="53">
        <v>1</v>
      </c>
      <c r="H98" s="36">
        <v>43222</v>
      </c>
      <c r="I98" s="53">
        <v>1</v>
      </c>
      <c r="J98" s="36">
        <v>108365.1</v>
      </c>
    </row>
    <row r="99" spans="1:10" ht="26.25" x14ac:dyDescent="0.25">
      <c r="A99" s="43" t="s">
        <v>29</v>
      </c>
      <c r="B99" s="43" t="s">
        <v>60</v>
      </c>
      <c r="C99" s="53">
        <v>0</v>
      </c>
      <c r="D99" s="36">
        <v>0</v>
      </c>
      <c r="E99" s="53">
        <v>1</v>
      </c>
      <c r="F99" s="36">
        <v>9916</v>
      </c>
      <c r="G99" s="53">
        <v>0</v>
      </c>
      <c r="H99" s="36">
        <v>0</v>
      </c>
      <c r="I99" s="53">
        <v>0</v>
      </c>
      <c r="J99" s="36">
        <v>0</v>
      </c>
    </row>
    <row r="100" spans="1:10" x14ac:dyDescent="0.25">
      <c r="A100" s="43" t="s">
        <v>29</v>
      </c>
      <c r="B100" s="43" t="s">
        <v>61</v>
      </c>
      <c r="C100" s="53">
        <v>133</v>
      </c>
      <c r="D100" s="36">
        <v>421006.15</v>
      </c>
      <c r="E100" s="53">
        <v>114</v>
      </c>
      <c r="F100" s="36">
        <v>165899.97</v>
      </c>
      <c r="G100" s="53">
        <v>165</v>
      </c>
      <c r="H100" s="36">
        <v>276453.32</v>
      </c>
      <c r="I100" s="53">
        <v>99</v>
      </c>
      <c r="J100" s="36">
        <v>156624.48000000001</v>
      </c>
    </row>
    <row r="101" spans="1:10" ht="26.25" x14ac:dyDescent="0.25">
      <c r="A101" s="43" t="s">
        <v>29</v>
      </c>
      <c r="B101" s="43" t="s">
        <v>12</v>
      </c>
      <c r="C101" s="53">
        <v>0</v>
      </c>
      <c r="D101" s="36">
        <v>0</v>
      </c>
      <c r="E101" s="53">
        <v>0</v>
      </c>
      <c r="F101" s="36">
        <v>0</v>
      </c>
      <c r="G101" s="53">
        <v>1</v>
      </c>
      <c r="H101" s="36">
        <v>402001</v>
      </c>
      <c r="I101" s="53">
        <v>0</v>
      </c>
      <c r="J101" s="36">
        <v>0</v>
      </c>
    </row>
    <row r="102" spans="1:10" x14ac:dyDescent="0.25">
      <c r="A102" s="43" t="s">
        <v>29</v>
      </c>
      <c r="B102" s="43" t="s">
        <v>13</v>
      </c>
      <c r="C102" s="53">
        <v>0</v>
      </c>
      <c r="D102" s="36">
        <v>0</v>
      </c>
      <c r="E102" s="53">
        <v>5</v>
      </c>
      <c r="F102" s="36">
        <v>30277.08</v>
      </c>
      <c r="G102" s="53">
        <v>3</v>
      </c>
      <c r="H102" s="36">
        <v>13732.04</v>
      </c>
      <c r="I102" s="53">
        <v>1</v>
      </c>
      <c r="J102" s="36">
        <v>5861.76</v>
      </c>
    </row>
    <row r="103" spans="1:10" x14ac:dyDescent="0.25">
      <c r="A103" s="43" t="s">
        <v>29</v>
      </c>
      <c r="B103" s="43" t="s">
        <v>16</v>
      </c>
      <c r="C103" s="53">
        <v>3</v>
      </c>
      <c r="D103" s="36">
        <v>89276.57</v>
      </c>
      <c r="E103" s="53">
        <v>15</v>
      </c>
      <c r="F103" s="36">
        <v>309054.08000000002</v>
      </c>
      <c r="G103" s="53">
        <v>14</v>
      </c>
      <c r="H103" s="36">
        <v>205814.79</v>
      </c>
      <c r="I103" s="53">
        <v>22</v>
      </c>
      <c r="J103" s="36">
        <v>401494.12</v>
      </c>
    </row>
    <row r="104" spans="1:10" x14ac:dyDescent="0.25">
      <c r="A104" s="43" t="s">
        <v>29</v>
      </c>
      <c r="B104" s="43" t="s">
        <v>21</v>
      </c>
      <c r="C104" s="53">
        <v>0</v>
      </c>
      <c r="D104" s="36">
        <v>0</v>
      </c>
      <c r="E104" s="53">
        <v>0</v>
      </c>
      <c r="F104" s="36">
        <v>0</v>
      </c>
      <c r="G104" s="53">
        <v>1</v>
      </c>
      <c r="H104" s="36">
        <v>9738.84</v>
      </c>
      <c r="I104" s="53">
        <v>3</v>
      </c>
      <c r="J104" s="36">
        <v>5452</v>
      </c>
    </row>
    <row r="105" spans="1:10" x14ac:dyDescent="0.25">
      <c r="A105" s="43" t="s">
        <v>29</v>
      </c>
      <c r="B105" s="43" t="s">
        <v>17</v>
      </c>
      <c r="C105" s="53">
        <v>4</v>
      </c>
      <c r="D105" s="36">
        <v>11424.4</v>
      </c>
      <c r="E105" s="53">
        <v>8</v>
      </c>
      <c r="F105" s="36">
        <v>18467</v>
      </c>
      <c r="G105" s="53">
        <v>8</v>
      </c>
      <c r="H105" s="36">
        <v>14196.29</v>
      </c>
      <c r="I105" s="53">
        <v>0</v>
      </c>
      <c r="J105" s="36">
        <v>0</v>
      </c>
    </row>
    <row r="106" spans="1:10" x14ac:dyDescent="0.25">
      <c r="A106" s="43" t="s">
        <v>29</v>
      </c>
      <c r="B106" s="43" t="s">
        <v>68</v>
      </c>
      <c r="C106" s="53">
        <v>0</v>
      </c>
      <c r="D106" s="36">
        <v>0</v>
      </c>
      <c r="E106" s="53">
        <v>2</v>
      </c>
      <c r="F106" s="36">
        <v>1677710</v>
      </c>
      <c r="G106" s="53">
        <v>0</v>
      </c>
      <c r="H106" s="36">
        <v>0</v>
      </c>
      <c r="I106" s="53">
        <v>0</v>
      </c>
      <c r="J106" s="36">
        <v>0</v>
      </c>
    </row>
    <row r="107" spans="1:10" x14ac:dyDescent="0.25">
      <c r="A107" s="43" t="s">
        <v>30</v>
      </c>
      <c r="B107" s="43" t="s">
        <v>3</v>
      </c>
      <c r="C107" s="53">
        <v>50</v>
      </c>
      <c r="D107" s="36">
        <v>12492330.529999999</v>
      </c>
      <c r="E107" s="53">
        <v>47</v>
      </c>
      <c r="F107" s="36">
        <v>10490328.15</v>
      </c>
      <c r="G107" s="53">
        <v>29</v>
      </c>
      <c r="H107" s="36">
        <v>2005032.29</v>
      </c>
      <c r="I107" s="53">
        <v>32</v>
      </c>
      <c r="J107" s="36">
        <v>6912990.7199999997</v>
      </c>
    </row>
    <row r="108" spans="1:10" x14ac:dyDescent="0.25">
      <c r="A108" s="43" t="s">
        <v>30</v>
      </c>
      <c r="B108" s="43" t="s">
        <v>4</v>
      </c>
      <c r="C108" s="53">
        <v>6</v>
      </c>
      <c r="D108" s="36">
        <v>352493.26</v>
      </c>
      <c r="E108" s="53">
        <v>5</v>
      </c>
      <c r="F108" s="36">
        <v>1257233.7</v>
      </c>
      <c r="G108" s="53">
        <v>3</v>
      </c>
      <c r="H108" s="36">
        <v>290091.45</v>
      </c>
      <c r="I108" s="53">
        <v>7</v>
      </c>
      <c r="J108" s="36">
        <v>802866.14</v>
      </c>
    </row>
    <row r="109" spans="1:10" x14ac:dyDescent="0.25">
      <c r="A109" s="43" t="s">
        <v>30</v>
      </c>
      <c r="B109" s="43" t="s">
        <v>5</v>
      </c>
      <c r="C109" s="53">
        <v>0</v>
      </c>
      <c r="D109" s="36">
        <v>0</v>
      </c>
      <c r="E109" s="53">
        <v>0</v>
      </c>
      <c r="F109" s="36">
        <v>0</v>
      </c>
      <c r="G109" s="53">
        <v>2</v>
      </c>
      <c r="H109" s="36">
        <v>12921974.65</v>
      </c>
      <c r="I109" s="53">
        <v>0</v>
      </c>
      <c r="J109" s="36">
        <v>0</v>
      </c>
    </row>
    <row r="110" spans="1:10" x14ac:dyDescent="0.25">
      <c r="A110" s="43" t="s">
        <v>30</v>
      </c>
      <c r="B110" s="43" t="s">
        <v>6</v>
      </c>
      <c r="C110" s="53">
        <v>90</v>
      </c>
      <c r="D110" s="36">
        <v>838208396.59000003</v>
      </c>
      <c r="E110" s="53">
        <v>88</v>
      </c>
      <c r="F110" s="36">
        <v>1004605494.98</v>
      </c>
      <c r="G110" s="53">
        <v>66</v>
      </c>
      <c r="H110" s="36">
        <v>680632455.54999995</v>
      </c>
      <c r="I110" s="53">
        <v>112</v>
      </c>
      <c r="J110" s="36">
        <v>682273920.44000006</v>
      </c>
    </row>
    <row r="111" spans="1:10" ht="26.25" x14ac:dyDescent="0.25">
      <c r="A111" s="43" t="s">
        <v>30</v>
      </c>
      <c r="B111" s="43" t="s">
        <v>26</v>
      </c>
      <c r="C111" s="53">
        <v>1232</v>
      </c>
      <c r="D111" s="36">
        <v>149130509.03999999</v>
      </c>
      <c r="E111" s="53">
        <v>812</v>
      </c>
      <c r="F111" s="36">
        <v>119300979.09</v>
      </c>
      <c r="G111" s="53">
        <v>573</v>
      </c>
      <c r="H111" s="36">
        <v>78322695.5</v>
      </c>
      <c r="I111" s="53">
        <v>535</v>
      </c>
      <c r="J111" s="36">
        <v>113146074.33</v>
      </c>
    </row>
    <row r="112" spans="1:10" x14ac:dyDescent="0.25">
      <c r="A112" s="43" t="s">
        <v>30</v>
      </c>
      <c r="B112" s="43" t="s">
        <v>27</v>
      </c>
      <c r="C112" s="53">
        <v>141</v>
      </c>
      <c r="D112" s="36">
        <v>24923525.789999999</v>
      </c>
      <c r="E112" s="53">
        <v>68</v>
      </c>
      <c r="F112" s="36">
        <v>34435225.640000001</v>
      </c>
      <c r="G112" s="53">
        <v>61</v>
      </c>
      <c r="H112" s="36">
        <v>17465925.780000001</v>
      </c>
      <c r="I112" s="53">
        <v>53</v>
      </c>
      <c r="J112" s="36">
        <v>30045549.34</v>
      </c>
    </row>
    <row r="113" spans="1:10" x14ac:dyDescent="0.25">
      <c r="A113" s="43" t="s">
        <v>30</v>
      </c>
      <c r="B113" s="43" t="s">
        <v>7</v>
      </c>
      <c r="C113" s="53">
        <v>4</v>
      </c>
      <c r="D113" s="36">
        <v>8112049.5199999996</v>
      </c>
      <c r="E113" s="53">
        <v>7</v>
      </c>
      <c r="F113" s="36">
        <v>16423656.710000001</v>
      </c>
      <c r="G113" s="53">
        <v>4</v>
      </c>
      <c r="H113" s="36">
        <v>8979838.9199999999</v>
      </c>
      <c r="I113" s="53">
        <v>8</v>
      </c>
      <c r="J113" s="36">
        <v>14433873</v>
      </c>
    </row>
    <row r="114" spans="1:10" ht="26.25" x14ac:dyDescent="0.25">
      <c r="A114" s="43" t="s">
        <v>30</v>
      </c>
      <c r="B114" s="43" t="s">
        <v>60</v>
      </c>
      <c r="C114" s="53">
        <v>14</v>
      </c>
      <c r="D114" s="36">
        <v>492091.33</v>
      </c>
      <c r="E114" s="53">
        <v>2</v>
      </c>
      <c r="F114" s="36">
        <v>16030</v>
      </c>
      <c r="G114" s="53">
        <v>26</v>
      </c>
      <c r="H114" s="36">
        <v>550741.22</v>
      </c>
      <c r="I114" s="53">
        <v>7</v>
      </c>
      <c r="J114" s="36">
        <v>86279.1</v>
      </c>
    </row>
    <row r="115" spans="1:10" x14ac:dyDescent="0.25">
      <c r="A115" s="43" t="s">
        <v>30</v>
      </c>
      <c r="B115" s="43" t="s">
        <v>8</v>
      </c>
      <c r="C115" s="53">
        <v>7</v>
      </c>
      <c r="D115" s="36">
        <v>675234.25</v>
      </c>
      <c r="E115" s="53">
        <v>24</v>
      </c>
      <c r="F115" s="36">
        <v>809164.06</v>
      </c>
      <c r="G115" s="53">
        <v>7</v>
      </c>
      <c r="H115" s="36">
        <v>520365.62</v>
      </c>
      <c r="I115" s="53">
        <v>17</v>
      </c>
      <c r="J115" s="36">
        <v>845325.85</v>
      </c>
    </row>
    <row r="116" spans="1:10" x14ac:dyDescent="0.25">
      <c r="A116" s="43" t="s">
        <v>30</v>
      </c>
      <c r="B116" s="43" t="s">
        <v>9</v>
      </c>
      <c r="C116" s="53">
        <v>32</v>
      </c>
      <c r="D116" s="36">
        <v>12746506</v>
      </c>
      <c r="E116" s="53">
        <v>21</v>
      </c>
      <c r="F116" s="36">
        <v>10771720</v>
      </c>
      <c r="G116" s="53">
        <v>31</v>
      </c>
      <c r="H116" s="36">
        <v>7902347.5499999998</v>
      </c>
      <c r="I116" s="53">
        <v>18</v>
      </c>
      <c r="J116" s="36">
        <v>6200054</v>
      </c>
    </row>
    <row r="117" spans="1:10" x14ac:dyDescent="0.25">
      <c r="A117" s="43" t="s">
        <v>30</v>
      </c>
      <c r="B117" s="43" t="s">
        <v>61</v>
      </c>
      <c r="C117" s="53">
        <v>340</v>
      </c>
      <c r="D117" s="36">
        <v>1429946.04</v>
      </c>
      <c r="E117" s="53">
        <v>263</v>
      </c>
      <c r="F117" s="36">
        <v>572235.12</v>
      </c>
      <c r="G117" s="53">
        <v>320</v>
      </c>
      <c r="H117" s="36">
        <v>701902.05</v>
      </c>
      <c r="I117" s="53">
        <v>311</v>
      </c>
      <c r="J117" s="36">
        <v>660659.29</v>
      </c>
    </row>
    <row r="118" spans="1:10" x14ac:dyDescent="0.25">
      <c r="A118" s="43" t="s">
        <v>30</v>
      </c>
      <c r="B118" s="43" t="s">
        <v>11</v>
      </c>
      <c r="C118" s="53">
        <v>0</v>
      </c>
      <c r="D118" s="36">
        <v>0</v>
      </c>
      <c r="E118" s="53">
        <v>2</v>
      </c>
      <c r="F118" s="36">
        <v>8631912</v>
      </c>
      <c r="G118" s="53">
        <v>1</v>
      </c>
      <c r="H118" s="36">
        <v>3099538</v>
      </c>
      <c r="I118" s="53">
        <v>2</v>
      </c>
      <c r="J118" s="36">
        <v>2401165</v>
      </c>
    </row>
    <row r="119" spans="1:10" x14ac:dyDescent="0.25">
      <c r="A119" s="43" t="s">
        <v>30</v>
      </c>
      <c r="B119" s="43" t="s">
        <v>13</v>
      </c>
      <c r="C119" s="53">
        <v>15</v>
      </c>
      <c r="D119" s="36">
        <v>44500000</v>
      </c>
      <c r="E119" s="53">
        <v>11</v>
      </c>
      <c r="F119" s="36">
        <v>22000000</v>
      </c>
      <c r="G119" s="53">
        <v>3</v>
      </c>
      <c r="H119" s="36">
        <v>6000000</v>
      </c>
      <c r="I119" s="53">
        <v>6</v>
      </c>
      <c r="J119" s="36">
        <v>3750000</v>
      </c>
    </row>
    <row r="120" spans="1:10" x14ac:dyDescent="0.25">
      <c r="A120" s="43" t="s">
        <v>30</v>
      </c>
      <c r="B120" s="43" t="s">
        <v>14</v>
      </c>
      <c r="C120" s="53">
        <v>25</v>
      </c>
      <c r="D120" s="36">
        <v>94599884.150000006</v>
      </c>
      <c r="E120" s="53">
        <v>27</v>
      </c>
      <c r="F120" s="36">
        <v>110502096.27</v>
      </c>
      <c r="G120" s="53">
        <v>49</v>
      </c>
      <c r="H120" s="36">
        <v>275923294.58999997</v>
      </c>
      <c r="I120" s="53">
        <v>20</v>
      </c>
      <c r="J120" s="36">
        <v>52797872.82</v>
      </c>
    </row>
    <row r="121" spans="1:10" ht="26.25" x14ac:dyDescent="0.25">
      <c r="A121" s="43" t="s">
        <v>30</v>
      </c>
      <c r="B121" s="43" t="s">
        <v>15</v>
      </c>
      <c r="C121" s="53">
        <v>1</v>
      </c>
      <c r="D121" s="36">
        <v>2152587</v>
      </c>
      <c r="E121" s="53">
        <v>0</v>
      </c>
      <c r="F121" s="36">
        <v>0</v>
      </c>
      <c r="G121" s="53">
        <v>0</v>
      </c>
      <c r="H121" s="36">
        <v>0</v>
      </c>
      <c r="I121" s="53">
        <v>0</v>
      </c>
      <c r="J121" s="36">
        <v>0</v>
      </c>
    </row>
    <row r="122" spans="1:10" x14ac:dyDescent="0.25">
      <c r="A122" s="43" t="s">
        <v>30</v>
      </c>
      <c r="B122" s="43" t="s">
        <v>16</v>
      </c>
      <c r="C122" s="53">
        <v>43</v>
      </c>
      <c r="D122" s="36">
        <v>1754074.88</v>
      </c>
      <c r="E122" s="53">
        <v>33</v>
      </c>
      <c r="F122" s="36">
        <v>763121.3</v>
      </c>
      <c r="G122" s="53">
        <v>55</v>
      </c>
      <c r="H122" s="36">
        <v>1591938.55</v>
      </c>
      <c r="I122" s="53">
        <v>50</v>
      </c>
      <c r="J122" s="36">
        <v>1249117.07</v>
      </c>
    </row>
    <row r="123" spans="1:10" x14ac:dyDescent="0.25">
      <c r="A123" s="43" t="s">
        <v>30</v>
      </c>
      <c r="B123" s="43" t="s">
        <v>21</v>
      </c>
      <c r="C123" s="53">
        <v>3</v>
      </c>
      <c r="D123" s="36">
        <v>15049627</v>
      </c>
      <c r="E123" s="53">
        <v>6</v>
      </c>
      <c r="F123" s="36">
        <v>810292.32</v>
      </c>
      <c r="G123" s="53">
        <v>11</v>
      </c>
      <c r="H123" s="36">
        <v>9074742.8699999992</v>
      </c>
      <c r="I123" s="53">
        <v>9</v>
      </c>
      <c r="J123" s="36">
        <v>84295.38</v>
      </c>
    </row>
    <row r="124" spans="1:10" x14ac:dyDescent="0.25">
      <c r="A124" s="43" t="s">
        <v>30</v>
      </c>
      <c r="B124" s="43" t="s">
        <v>17</v>
      </c>
      <c r="C124" s="53">
        <v>0</v>
      </c>
      <c r="D124" s="36">
        <v>0</v>
      </c>
      <c r="E124" s="53">
        <v>15</v>
      </c>
      <c r="F124" s="36">
        <v>94426.880000000005</v>
      </c>
      <c r="G124" s="53">
        <v>1</v>
      </c>
      <c r="H124" s="36">
        <v>800</v>
      </c>
      <c r="I124" s="53">
        <v>0</v>
      </c>
      <c r="J124" s="36">
        <v>0</v>
      </c>
    </row>
    <row r="125" spans="1:10" x14ac:dyDescent="0.25">
      <c r="A125" s="43" t="s">
        <v>30</v>
      </c>
      <c r="B125" s="43" t="s">
        <v>68</v>
      </c>
      <c r="C125" s="53">
        <v>62</v>
      </c>
      <c r="D125" s="36">
        <v>47001325.170000002</v>
      </c>
      <c r="E125" s="53">
        <v>62</v>
      </c>
      <c r="F125" s="36">
        <v>53920560.119999997</v>
      </c>
      <c r="G125" s="53">
        <v>0</v>
      </c>
      <c r="H125" s="36">
        <v>0</v>
      </c>
      <c r="I125" s="53">
        <v>0</v>
      </c>
      <c r="J125" s="36">
        <v>0</v>
      </c>
    </row>
    <row r="126" spans="1:10" x14ac:dyDescent="0.25">
      <c r="A126" s="43" t="s">
        <v>31</v>
      </c>
      <c r="B126" s="43" t="s">
        <v>3</v>
      </c>
      <c r="C126" s="53">
        <v>109</v>
      </c>
      <c r="D126" s="36">
        <v>20136731.59</v>
      </c>
      <c r="E126" s="53">
        <v>92</v>
      </c>
      <c r="F126" s="36">
        <v>-16476180.48</v>
      </c>
      <c r="G126" s="53">
        <v>150</v>
      </c>
      <c r="H126" s="36">
        <v>64193048.289999999</v>
      </c>
      <c r="I126" s="53">
        <v>136</v>
      </c>
      <c r="J126" s="36">
        <v>-12127806.08</v>
      </c>
    </row>
    <row r="127" spans="1:10" x14ac:dyDescent="0.25">
      <c r="A127" s="43" t="s">
        <v>31</v>
      </c>
      <c r="B127" s="43" t="s">
        <v>4</v>
      </c>
      <c r="C127" s="53">
        <v>25</v>
      </c>
      <c r="D127" s="36">
        <v>2894371.75</v>
      </c>
      <c r="E127" s="53">
        <v>10</v>
      </c>
      <c r="F127" s="36">
        <v>7357254.3300000001</v>
      </c>
      <c r="G127" s="53">
        <v>18</v>
      </c>
      <c r="H127" s="36">
        <v>85328886.310000002</v>
      </c>
      <c r="I127" s="53">
        <v>21</v>
      </c>
      <c r="J127" s="36">
        <v>17150755.66</v>
      </c>
    </row>
    <row r="128" spans="1:10" x14ac:dyDescent="0.25">
      <c r="A128" s="43" t="s">
        <v>31</v>
      </c>
      <c r="B128" s="43" t="s">
        <v>5</v>
      </c>
      <c r="C128" s="53">
        <v>0</v>
      </c>
      <c r="D128" s="36">
        <v>0</v>
      </c>
      <c r="E128" s="53">
        <v>0</v>
      </c>
      <c r="F128" s="36">
        <v>0</v>
      </c>
      <c r="G128" s="53">
        <v>0</v>
      </c>
      <c r="H128" s="36">
        <v>0</v>
      </c>
      <c r="I128" s="53">
        <v>3</v>
      </c>
      <c r="J128" s="36">
        <v>672177.1</v>
      </c>
    </row>
    <row r="129" spans="1:10" x14ac:dyDescent="0.25">
      <c r="A129" s="43" t="s">
        <v>31</v>
      </c>
      <c r="B129" s="43" t="s">
        <v>6</v>
      </c>
      <c r="C129" s="53">
        <v>73</v>
      </c>
      <c r="D129" s="36">
        <v>726692906.76999998</v>
      </c>
      <c r="E129" s="53">
        <v>46</v>
      </c>
      <c r="F129" s="36">
        <v>281345041.33999997</v>
      </c>
      <c r="G129" s="53">
        <v>68</v>
      </c>
      <c r="H129" s="36">
        <v>349769899.49000001</v>
      </c>
      <c r="I129" s="53">
        <v>65</v>
      </c>
      <c r="J129" s="36">
        <v>287207416.75999999</v>
      </c>
    </row>
    <row r="130" spans="1:10" ht="26.25" x14ac:dyDescent="0.25">
      <c r="A130" s="43" t="s">
        <v>31</v>
      </c>
      <c r="B130" s="43" t="s">
        <v>26</v>
      </c>
      <c r="C130" s="53">
        <v>771</v>
      </c>
      <c r="D130" s="36">
        <v>392022117.63999999</v>
      </c>
      <c r="E130" s="53">
        <v>966</v>
      </c>
      <c r="F130" s="36">
        <v>236848282.41999999</v>
      </c>
      <c r="G130" s="53">
        <v>1185</v>
      </c>
      <c r="H130" s="36">
        <v>303129216.70999998</v>
      </c>
      <c r="I130" s="53">
        <v>1437</v>
      </c>
      <c r="J130" s="36">
        <v>277972863.38</v>
      </c>
    </row>
    <row r="131" spans="1:10" x14ac:dyDescent="0.25">
      <c r="A131" s="43" t="s">
        <v>31</v>
      </c>
      <c r="B131" s="43" t="s">
        <v>27</v>
      </c>
      <c r="C131" s="53">
        <v>42</v>
      </c>
      <c r="D131" s="36">
        <v>14782093.4</v>
      </c>
      <c r="E131" s="53">
        <v>53</v>
      </c>
      <c r="F131" s="36">
        <v>73835649.319999993</v>
      </c>
      <c r="G131" s="53">
        <v>43</v>
      </c>
      <c r="H131" s="36">
        <v>120562505.77</v>
      </c>
      <c r="I131" s="53">
        <v>117</v>
      </c>
      <c r="J131" s="36">
        <v>112637345</v>
      </c>
    </row>
    <row r="132" spans="1:10" x14ac:dyDescent="0.25">
      <c r="A132" s="43" t="s">
        <v>31</v>
      </c>
      <c r="B132" s="43" t="s">
        <v>7</v>
      </c>
      <c r="C132" s="53">
        <v>2</v>
      </c>
      <c r="D132" s="36">
        <v>3799465</v>
      </c>
      <c r="E132" s="53">
        <v>26</v>
      </c>
      <c r="F132" s="36">
        <v>476819323.98000002</v>
      </c>
      <c r="G132" s="53">
        <v>29</v>
      </c>
      <c r="H132" s="36">
        <v>34992375.859999999</v>
      </c>
      <c r="I132" s="53">
        <v>2</v>
      </c>
      <c r="J132" s="36">
        <v>855350</v>
      </c>
    </row>
    <row r="133" spans="1:10" ht="26.25" x14ac:dyDescent="0.25">
      <c r="A133" s="43" t="s">
        <v>31</v>
      </c>
      <c r="B133" s="43" t="s">
        <v>60</v>
      </c>
      <c r="C133" s="53">
        <v>11</v>
      </c>
      <c r="D133" s="36">
        <v>256583629.68000001</v>
      </c>
      <c r="E133" s="53">
        <v>13</v>
      </c>
      <c r="F133" s="36">
        <v>54373800.670000002</v>
      </c>
      <c r="G133" s="53">
        <v>13</v>
      </c>
      <c r="H133" s="36">
        <v>11174664.779999999</v>
      </c>
      <c r="I133" s="53">
        <v>13</v>
      </c>
      <c r="J133" s="36">
        <v>13479680.810000001</v>
      </c>
    </row>
    <row r="134" spans="1:10" x14ac:dyDescent="0.25">
      <c r="A134" s="43" t="s">
        <v>31</v>
      </c>
      <c r="B134" s="43" t="s">
        <v>8</v>
      </c>
      <c r="C134" s="53">
        <v>120</v>
      </c>
      <c r="D134" s="36">
        <v>8769465.5</v>
      </c>
      <c r="E134" s="53">
        <v>176</v>
      </c>
      <c r="F134" s="36">
        <v>11683871.5</v>
      </c>
      <c r="G134" s="53">
        <v>272</v>
      </c>
      <c r="H134" s="36">
        <v>21768151.379999999</v>
      </c>
      <c r="I134" s="53">
        <v>255</v>
      </c>
      <c r="J134" s="36">
        <v>9890742.9399999995</v>
      </c>
    </row>
    <row r="135" spans="1:10" x14ac:dyDescent="0.25">
      <c r="A135" s="43" t="s">
        <v>31</v>
      </c>
      <c r="B135" s="43" t="s">
        <v>61</v>
      </c>
      <c r="C135" s="53">
        <v>1728</v>
      </c>
      <c r="D135" s="36">
        <v>13289154.51</v>
      </c>
      <c r="E135" s="53">
        <v>1477</v>
      </c>
      <c r="F135" s="36">
        <v>5002235.33</v>
      </c>
      <c r="G135" s="53">
        <v>1893</v>
      </c>
      <c r="H135" s="36">
        <v>6333279.1600000001</v>
      </c>
      <c r="I135" s="53">
        <v>2957</v>
      </c>
      <c r="J135" s="36">
        <v>8380445.4400000004</v>
      </c>
    </row>
    <row r="136" spans="1:10" x14ac:dyDescent="0.25">
      <c r="A136" s="43" t="s">
        <v>31</v>
      </c>
      <c r="B136" s="43" t="s">
        <v>11</v>
      </c>
      <c r="C136" s="53">
        <v>9</v>
      </c>
      <c r="D136" s="36">
        <v>18261503.050000001</v>
      </c>
      <c r="E136" s="53">
        <v>2</v>
      </c>
      <c r="F136" s="36">
        <v>2264550</v>
      </c>
      <c r="G136" s="53">
        <v>0</v>
      </c>
      <c r="H136" s="36">
        <v>0</v>
      </c>
      <c r="I136" s="53">
        <v>2</v>
      </c>
      <c r="J136" s="36">
        <v>150250</v>
      </c>
    </row>
    <row r="137" spans="1:10" ht="26.25" x14ac:dyDescent="0.25">
      <c r="A137" s="43" t="s">
        <v>31</v>
      </c>
      <c r="B137" s="43" t="s">
        <v>12</v>
      </c>
      <c r="C137" s="53">
        <v>0</v>
      </c>
      <c r="D137" s="36">
        <v>0</v>
      </c>
      <c r="E137" s="53">
        <v>2</v>
      </c>
      <c r="F137" s="36">
        <v>20042917</v>
      </c>
      <c r="G137" s="53">
        <v>0</v>
      </c>
      <c r="H137" s="36">
        <v>0</v>
      </c>
      <c r="I137" s="53">
        <v>0</v>
      </c>
      <c r="J137" s="36">
        <v>0</v>
      </c>
    </row>
    <row r="138" spans="1:10" x14ac:dyDescent="0.25">
      <c r="A138" s="43" t="s">
        <v>31</v>
      </c>
      <c r="B138" s="43" t="s">
        <v>13</v>
      </c>
      <c r="C138" s="53">
        <v>40</v>
      </c>
      <c r="D138" s="36">
        <v>24633192.280000001</v>
      </c>
      <c r="E138" s="53">
        <v>21</v>
      </c>
      <c r="F138" s="36">
        <v>29853600.109999999</v>
      </c>
      <c r="G138" s="53">
        <v>28</v>
      </c>
      <c r="H138" s="36">
        <v>27668298.879999999</v>
      </c>
      <c r="I138" s="53">
        <v>20</v>
      </c>
      <c r="J138" s="36">
        <v>37486181.469999999</v>
      </c>
    </row>
    <row r="139" spans="1:10" x14ac:dyDescent="0.25">
      <c r="A139" s="43" t="s">
        <v>31</v>
      </c>
      <c r="B139" s="43" t="s">
        <v>14</v>
      </c>
      <c r="C139" s="53">
        <v>21</v>
      </c>
      <c r="D139" s="36">
        <v>115844388.23999999</v>
      </c>
      <c r="E139" s="53">
        <v>26</v>
      </c>
      <c r="F139" s="36">
        <v>222654393.94</v>
      </c>
      <c r="G139" s="53">
        <v>16</v>
      </c>
      <c r="H139" s="36">
        <v>164598036.75</v>
      </c>
      <c r="I139" s="53">
        <v>26</v>
      </c>
      <c r="J139" s="36">
        <v>100766031.98999999</v>
      </c>
    </row>
    <row r="140" spans="1:10" ht="26.25" x14ac:dyDescent="0.25">
      <c r="A140" s="43" t="s">
        <v>31</v>
      </c>
      <c r="B140" s="43" t="s">
        <v>15</v>
      </c>
      <c r="C140" s="53">
        <v>2</v>
      </c>
      <c r="D140" s="36">
        <v>429664.33</v>
      </c>
      <c r="E140" s="53">
        <v>3</v>
      </c>
      <c r="F140" s="36">
        <v>623852.57999999996</v>
      </c>
      <c r="G140" s="53">
        <v>1</v>
      </c>
      <c r="H140" s="36">
        <v>45000</v>
      </c>
      <c r="I140" s="53">
        <v>0</v>
      </c>
      <c r="J140" s="36">
        <v>0</v>
      </c>
    </row>
    <row r="141" spans="1:10" x14ac:dyDescent="0.25">
      <c r="A141" s="43" t="s">
        <v>31</v>
      </c>
      <c r="B141" s="43" t="s">
        <v>16</v>
      </c>
      <c r="C141" s="53">
        <v>98</v>
      </c>
      <c r="D141" s="36">
        <v>6193158.7800000003</v>
      </c>
      <c r="E141" s="53">
        <v>250</v>
      </c>
      <c r="F141" s="36">
        <v>9530259.2100000009</v>
      </c>
      <c r="G141" s="53">
        <v>272</v>
      </c>
      <c r="H141" s="36">
        <v>10097419.32</v>
      </c>
      <c r="I141" s="53">
        <v>212</v>
      </c>
      <c r="J141" s="36">
        <v>8279002.5999999996</v>
      </c>
    </row>
    <row r="142" spans="1:10" x14ac:dyDescent="0.25">
      <c r="A142" s="43" t="s">
        <v>31</v>
      </c>
      <c r="B142" s="43" t="s">
        <v>21</v>
      </c>
      <c r="C142" s="53">
        <v>14</v>
      </c>
      <c r="D142" s="36">
        <v>160334566.80000001</v>
      </c>
      <c r="E142" s="53">
        <v>10</v>
      </c>
      <c r="F142" s="36">
        <v>808575.3</v>
      </c>
      <c r="G142" s="53">
        <v>32</v>
      </c>
      <c r="H142" s="36">
        <v>6724305.96</v>
      </c>
      <c r="I142" s="53">
        <v>18</v>
      </c>
      <c r="J142" s="36">
        <v>8182510.5599999996</v>
      </c>
    </row>
    <row r="143" spans="1:10" x14ac:dyDescent="0.25">
      <c r="A143" s="43" t="s">
        <v>31</v>
      </c>
      <c r="B143" s="43" t="s">
        <v>17</v>
      </c>
      <c r="C143" s="53">
        <v>16</v>
      </c>
      <c r="D143" s="36">
        <v>425695.93</v>
      </c>
      <c r="E143" s="53">
        <v>89</v>
      </c>
      <c r="F143" s="36">
        <v>1073349.1299999999</v>
      </c>
      <c r="G143" s="53">
        <v>51</v>
      </c>
      <c r="H143" s="36">
        <v>739377.07</v>
      </c>
      <c r="I143" s="53">
        <v>0</v>
      </c>
      <c r="J143" s="36">
        <v>0</v>
      </c>
    </row>
    <row r="144" spans="1:10" x14ac:dyDescent="0.25">
      <c r="A144" s="43" t="s">
        <v>31</v>
      </c>
      <c r="B144" s="43" t="s">
        <v>68</v>
      </c>
      <c r="C144" s="53">
        <v>22</v>
      </c>
      <c r="D144" s="36">
        <v>34929975.399999999</v>
      </c>
      <c r="E144" s="53">
        <v>1</v>
      </c>
      <c r="F144" s="36">
        <v>5054923.12</v>
      </c>
      <c r="G144" s="53">
        <v>0</v>
      </c>
      <c r="H144" s="36">
        <v>0</v>
      </c>
      <c r="I144" s="53">
        <v>0</v>
      </c>
      <c r="J144" s="36">
        <v>0</v>
      </c>
    </row>
    <row r="145" spans="1:10" x14ac:dyDescent="0.25">
      <c r="A145" s="43" t="s">
        <v>32</v>
      </c>
      <c r="B145" s="43" t="s">
        <v>3</v>
      </c>
      <c r="C145" s="53">
        <v>725</v>
      </c>
      <c r="D145" s="36">
        <v>26189133</v>
      </c>
      <c r="E145" s="53">
        <v>707</v>
      </c>
      <c r="F145" s="36">
        <v>22629593.199999999</v>
      </c>
      <c r="G145" s="53">
        <v>850</v>
      </c>
      <c r="H145" s="36">
        <v>18177384</v>
      </c>
      <c r="I145" s="53">
        <v>900</v>
      </c>
      <c r="J145" s="36">
        <v>24994319.800000001</v>
      </c>
    </row>
    <row r="146" spans="1:10" x14ac:dyDescent="0.25">
      <c r="A146" s="43" t="s">
        <v>32</v>
      </c>
      <c r="B146" s="43" t="s">
        <v>4</v>
      </c>
      <c r="C146" s="53">
        <v>7</v>
      </c>
      <c r="D146" s="36">
        <v>846694</v>
      </c>
      <c r="E146" s="53">
        <v>44</v>
      </c>
      <c r="F146" s="36">
        <v>20679861</v>
      </c>
      <c r="G146" s="53">
        <v>89</v>
      </c>
      <c r="H146" s="36">
        <v>25444418</v>
      </c>
      <c r="I146" s="53">
        <v>45</v>
      </c>
      <c r="J146" s="36">
        <v>17536260</v>
      </c>
    </row>
    <row r="147" spans="1:10" x14ac:dyDescent="0.25">
      <c r="A147" s="43" t="s">
        <v>32</v>
      </c>
      <c r="B147" s="43" t="s">
        <v>5</v>
      </c>
      <c r="C147" s="53">
        <v>3</v>
      </c>
      <c r="D147" s="36">
        <v>2746626</v>
      </c>
      <c r="E147" s="53">
        <v>0</v>
      </c>
      <c r="F147" s="36">
        <v>0</v>
      </c>
      <c r="G147" s="53">
        <v>6</v>
      </c>
      <c r="H147" s="36">
        <v>2368981</v>
      </c>
      <c r="I147" s="53">
        <v>1</v>
      </c>
      <c r="J147" s="36">
        <v>135616</v>
      </c>
    </row>
    <row r="148" spans="1:10" x14ac:dyDescent="0.25">
      <c r="A148" s="43" t="s">
        <v>32</v>
      </c>
      <c r="B148" s="43" t="s">
        <v>38</v>
      </c>
      <c r="C148" s="53">
        <v>0</v>
      </c>
      <c r="D148" s="36">
        <v>0</v>
      </c>
      <c r="E148" s="53">
        <v>1</v>
      </c>
      <c r="F148" s="36">
        <v>85000</v>
      </c>
      <c r="G148" s="53">
        <v>0</v>
      </c>
      <c r="H148" s="36">
        <v>0</v>
      </c>
      <c r="I148" s="53">
        <v>0</v>
      </c>
      <c r="J148" s="36">
        <v>0</v>
      </c>
    </row>
    <row r="149" spans="1:10" ht="26.25" x14ac:dyDescent="0.25">
      <c r="A149" s="43" t="s">
        <v>32</v>
      </c>
      <c r="B149" s="43" t="s">
        <v>60</v>
      </c>
      <c r="C149" s="53">
        <v>0</v>
      </c>
      <c r="D149" s="36">
        <v>0</v>
      </c>
      <c r="E149" s="53">
        <v>1</v>
      </c>
      <c r="F149" s="36">
        <v>221000</v>
      </c>
      <c r="G149" s="53">
        <v>0</v>
      </c>
      <c r="H149" s="36">
        <v>0</v>
      </c>
      <c r="I149" s="53">
        <v>0</v>
      </c>
      <c r="J149" s="36">
        <v>0</v>
      </c>
    </row>
    <row r="150" spans="1:10" x14ac:dyDescent="0.25">
      <c r="A150" s="43" t="s">
        <v>32</v>
      </c>
      <c r="B150" s="43" t="s">
        <v>33</v>
      </c>
      <c r="C150" s="53">
        <v>3</v>
      </c>
      <c r="D150" s="36">
        <v>3573800</v>
      </c>
      <c r="E150" s="53">
        <v>236</v>
      </c>
      <c r="F150" s="36">
        <v>350410645</v>
      </c>
      <c r="G150" s="53">
        <v>8</v>
      </c>
      <c r="H150" s="36">
        <v>24485289</v>
      </c>
      <c r="I150" s="53">
        <v>0</v>
      </c>
      <c r="J150" s="36">
        <v>0</v>
      </c>
    </row>
    <row r="151" spans="1:10" x14ac:dyDescent="0.25">
      <c r="A151" s="43" t="s">
        <v>32</v>
      </c>
      <c r="B151" s="43" t="s">
        <v>8</v>
      </c>
      <c r="C151" s="53">
        <v>2</v>
      </c>
      <c r="D151" s="36">
        <v>49901.73</v>
      </c>
      <c r="E151" s="53">
        <v>14</v>
      </c>
      <c r="F151" s="36">
        <v>231318.62</v>
      </c>
      <c r="G151" s="53">
        <v>27</v>
      </c>
      <c r="H151" s="36">
        <v>439958.91</v>
      </c>
      <c r="I151" s="53">
        <v>20</v>
      </c>
      <c r="J151" s="36">
        <v>303189.48</v>
      </c>
    </row>
    <row r="152" spans="1:10" x14ac:dyDescent="0.25">
      <c r="A152" s="43" t="s">
        <v>32</v>
      </c>
      <c r="B152" s="43" t="s">
        <v>9</v>
      </c>
      <c r="C152" s="53">
        <v>327</v>
      </c>
      <c r="D152" s="36">
        <v>11329489</v>
      </c>
      <c r="E152" s="53">
        <v>356</v>
      </c>
      <c r="F152" s="36">
        <v>12637652</v>
      </c>
      <c r="G152" s="53">
        <v>355</v>
      </c>
      <c r="H152" s="36">
        <v>13663592</v>
      </c>
      <c r="I152" s="53">
        <v>295</v>
      </c>
      <c r="J152" s="36">
        <v>9893890</v>
      </c>
    </row>
    <row r="153" spans="1:10" x14ac:dyDescent="0.25">
      <c r="A153" s="43" t="s">
        <v>32</v>
      </c>
      <c r="B153" s="43" t="s">
        <v>61</v>
      </c>
      <c r="C153" s="53">
        <v>191</v>
      </c>
      <c r="D153" s="36">
        <v>916530.69</v>
      </c>
      <c r="E153" s="53">
        <v>204</v>
      </c>
      <c r="F153" s="36">
        <v>545376.42000000004</v>
      </c>
      <c r="G153" s="53">
        <v>193</v>
      </c>
      <c r="H153" s="36">
        <v>505034.74</v>
      </c>
      <c r="I153" s="53">
        <v>279</v>
      </c>
      <c r="J153" s="36">
        <v>717847.77</v>
      </c>
    </row>
    <row r="154" spans="1:10" x14ac:dyDescent="0.25">
      <c r="A154" s="43" t="s">
        <v>32</v>
      </c>
      <c r="B154" s="43" t="s">
        <v>11</v>
      </c>
      <c r="C154" s="53">
        <v>3</v>
      </c>
      <c r="D154" s="36">
        <v>20439750</v>
      </c>
      <c r="E154" s="53">
        <v>1</v>
      </c>
      <c r="F154" s="36">
        <v>2294831</v>
      </c>
      <c r="G154" s="53">
        <v>4</v>
      </c>
      <c r="H154" s="36">
        <v>1405028</v>
      </c>
      <c r="I154" s="53">
        <v>20</v>
      </c>
      <c r="J154" s="36">
        <v>7064593</v>
      </c>
    </row>
    <row r="155" spans="1:10" ht="26.25" x14ac:dyDescent="0.25">
      <c r="A155" s="43" t="s">
        <v>32</v>
      </c>
      <c r="B155" s="43" t="s">
        <v>12</v>
      </c>
      <c r="C155" s="53">
        <v>67</v>
      </c>
      <c r="D155" s="36">
        <v>28990162</v>
      </c>
      <c r="E155" s="53">
        <v>138</v>
      </c>
      <c r="F155" s="36">
        <v>65349098</v>
      </c>
      <c r="G155" s="53">
        <v>153</v>
      </c>
      <c r="H155" s="36">
        <v>78739318</v>
      </c>
      <c r="I155" s="53">
        <v>95</v>
      </c>
      <c r="J155" s="36">
        <v>39875162</v>
      </c>
    </row>
    <row r="156" spans="1:10" x14ac:dyDescent="0.25">
      <c r="A156" s="43" t="s">
        <v>32</v>
      </c>
      <c r="B156" s="43" t="s">
        <v>13</v>
      </c>
      <c r="C156" s="53">
        <v>4</v>
      </c>
      <c r="D156" s="36">
        <v>7691000</v>
      </c>
      <c r="E156" s="53">
        <v>14</v>
      </c>
      <c r="F156" s="36">
        <v>17464948</v>
      </c>
      <c r="G156" s="53">
        <v>49</v>
      </c>
      <c r="H156" s="36">
        <v>93055416.359999999</v>
      </c>
      <c r="I156" s="53">
        <v>96</v>
      </c>
      <c r="J156" s="36">
        <v>57158204</v>
      </c>
    </row>
    <row r="157" spans="1:10" x14ac:dyDescent="0.25">
      <c r="A157" s="43" t="s">
        <v>32</v>
      </c>
      <c r="B157" s="43" t="s">
        <v>14</v>
      </c>
      <c r="C157" s="53">
        <v>18</v>
      </c>
      <c r="D157" s="36">
        <v>11843151</v>
      </c>
      <c r="E157" s="53">
        <v>1</v>
      </c>
      <c r="F157" s="36">
        <v>750000</v>
      </c>
      <c r="G157" s="53">
        <v>1</v>
      </c>
      <c r="H157" s="36">
        <v>1000000</v>
      </c>
      <c r="I157" s="53">
        <v>13</v>
      </c>
      <c r="J157" s="36">
        <v>12542663</v>
      </c>
    </row>
    <row r="158" spans="1:10" ht="26.25" x14ac:dyDescent="0.25">
      <c r="A158" s="43" t="s">
        <v>32</v>
      </c>
      <c r="B158" s="43" t="s">
        <v>15</v>
      </c>
      <c r="C158" s="53">
        <v>2</v>
      </c>
      <c r="D158" s="36">
        <v>1124008</v>
      </c>
      <c r="E158" s="53">
        <v>24</v>
      </c>
      <c r="F158" s="36">
        <v>4588276</v>
      </c>
      <c r="G158" s="53">
        <v>29</v>
      </c>
      <c r="H158" s="36">
        <v>791418</v>
      </c>
      <c r="I158" s="53">
        <v>24</v>
      </c>
      <c r="J158" s="36">
        <v>3927482</v>
      </c>
    </row>
    <row r="159" spans="1:10" x14ac:dyDescent="0.25">
      <c r="A159" s="43" t="s">
        <v>32</v>
      </c>
      <c r="B159" s="43" t="s">
        <v>16</v>
      </c>
      <c r="C159" s="53">
        <v>4</v>
      </c>
      <c r="D159" s="36">
        <v>270400</v>
      </c>
      <c r="E159" s="53">
        <v>17</v>
      </c>
      <c r="F159" s="36">
        <v>557210</v>
      </c>
      <c r="G159" s="53">
        <v>10</v>
      </c>
      <c r="H159" s="36">
        <v>670700</v>
      </c>
      <c r="I159" s="53">
        <v>28</v>
      </c>
      <c r="J159" s="36">
        <v>1780053</v>
      </c>
    </row>
    <row r="160" spans="1:10" x14ac:dyDescent="0.25">
      <c r="A160" s="43" t="s">
        <v>32</v>
      </c>
      <c r="B160" s="43" t="s">
        <v>21</v>
      </c>
      <c r="C160" s="53">
        <v>2</v>
      </c>
      <c r="D160" s="36">
        <v>589375</v>
      </c>
      <c r="E160" s="53">
        <v>0</v>
      </c>
      <c r="F160" s="36">
        <v>0</v>
      </c>
      <c r="G160" s="53">
        <v>1</v>
      </c>
      <c r="H160" s="36">
        <v>197932</v>
      </c>
      <c r="I160" s="53">
        <v>0</v>
      </c>
      <c r="J160" s="36">
        <v>0</v>
      </c>
    </row>
    <row r="161" spans="1:10" x14ac:dyDescent="0.25">
      <c r="A161" s="43" t="s">
        <v>32</v>
      </c>
      <c r="B161" s="43" t="s">
        <v>17</v>
      </c>
      <c r="C161" s="53">
        <v>1</v>
      </c>
      <c r="D161" s="36">
        <v>4000</v>
      </c>
      <c r="E161" s="53">
        <v>8</v>
      </c>
      <c r="F161" s="36">
        <v>14300</v>
      </c>
      <c r="G161" s="53">
        <v>0</v>
      </c>
      <c r="H161" s="36">
        <v>0</v>
      </c>
      <c r="I161" s="53">
        <v>0</v>
      </c>
      <c r="J161" s="36">
        <v>0</v>
      </c>
    </row>
    <row r="162" spans="1:10" x14ac:dyDescent="0.25">
      <c r="A162" s="43" t="s">
        <v>34</v>
      </c>
      <c r="B162" s="43" t="s">
        <v>3</v>
      </c>
      <c r="C162" s="53">
        <v>77</v>
      </c>
      <c r="D162" s="36">
        <v>16801395.789999999</v>
      </c>
      <c r="E162" s="53">
        <v>66</v>
      </c>
      <c r="F162" s="36">
        <v>32414145.34</v>
      </c>
      <c r="G162" s="53">
        <v>60</v>
      </c>
      <c r="H162" s="36">
        <v>26471894.43</v>
      </c>
      <c r="I162" s="53">
        <v>62</v>
      </c>
      <c r="J162" s="36">
        <v>47599443.549999997</v>
      </c>
    </row>
    <row r="163" spans="1:10" x14ac:dyDescent="0.25">
      <c r="A163" s="43" t="s">
        <v>34</v>
      </c>
      <c r="B163" s="43" t="s">
        <v>4</v>
      </c>
      <c r="C163" s="53">
        <v>28</v>
      </c>
      <c r="D163" s="36">
        <v>73682058.329999998</v>
      </c>
      <c r="E163" s="53">
        <v>29</v>
      </c>
      <c r="F163" s="36">
        <v>84396727.579999998</v>
      </c>
      <c r="G163" s="53">
        <v>10</v>
      </c>
      <c r="H163" s="36">
        <v>27077164</v>
      </c>
      <c r="I163" s="53">
        <v>15</v>
      </c>
      <c r="J163" s="36">
        <v>15798693.93</v>
      </c>
    </row>
    <row r="164" spans="1:10" x14ac:dyDescent="0.25">
      <c r="A164" s="43" t="s">
        <v>34</v>
      </c>
      <c r="B164" s="43" t="s">
        <v>5</v>
      </c>
      <c r="C164" s="53">
        <v>0</v>
      </c>
      <c r="D164" s="36">
        <v>0</v>
      </c>
      <c r="E164" s="53">
        <v>1</v>
      </c>
      <c r="F164" s="36">
        <v>972398</v>
      </c>
      <c r="G164" s="53">
        <v>0</v>
      </c>
      <c r="H164" s="36">
        <v>0</v>
      </c>
      <c r="I164" s="53">
        <v>0</v>
      </c>
      <c r="J164" s="36">
        <v>0</v>
      </c>
    </row>
    <row r="165" spans="1:10" x14ac:dyDescent="0.25">
      <c r="A165" s="43" t="s">
        <v>34</v>
      </c>
      <c r="B165" s="43" t="s">
        <v>6</v>
      </c>
      <c r="C165" s="53">
        <v>9</v>
      </c>
      <c r="D165" s="36">
        <v>11010424</v>
      </c>
      <c r="E165" s="53">
        <v>9</v>
      </c>
      <c r="F165" s="36">
        <v>15676671.039999999</v>
      </c>
      <c r="G165" s="53">
        <v>6</v>
      </c>
      <c r="H165" s="36">
        <v>3383825</v>
      </c>
      <c r="I165" s="53">
        <v>14</v>
      </c>
      <c r="J165" s="36">
        <v>11828688.32</v>
      </c>
    </row>
    <row r="166" spans="1:10" ht="26.25" x14ac:dyDescent="0.25">
      <c r="A166" s="43" t="s">
        <v>34</v>
      </c>
      <c r="B166" s="43" t="s">
        <v>26</v>
      </c>
      <c r="C166" s="53">
        <v>2</v>
      </c>
      <c r="D166" s="36">
        <v>4356812.08</v>
      </c>
      <c r="E166" s="53">
        <v>7</v>
      </c>
      <c r="F166" s="36">
        <v>2303031.38</v>
      </c>
      <c r="G166" s="53">
        <v>9</v>
      </c>
      <c r="H166" s="36">
        <v>2322594.7999999998</v>
      </c>
      <c r="I166" s="53">
        <v>16</v>
      </c>
      <c r="J166" s="36">
        <v>2190987.16</v>
      </c>
    </row>
    <row r="167" spans="1:10" x14ac:dyDescent="0.25">
      <c r="A167" s="43" t="s">
        <v>34</v>
      </c>
      <c r="B167" s="43" t="s">
        <v>38</v>
      </c>
      <c r="C167" s="53">
        <v>1</v>
      </c>
      <c r="D167" s="36">
        <v>447332</v>
      </c>
      <c r="E167" s="53">
        <v>0</v>
      </c>
      <c r="F167" s="36">
        <v>0</v>
      </c>
      <c r="G167" s="53">
        <v>0</v>
      </c>
      <c r="H167" s="36">
        <v>0</v>
      </c>
      <c r="I167" s="53">
        <v>0</v>
      </c>
      <c r="J167" s="36">
        <v>0</v>
      </c>
    </row>
    <row r="168" spans="1:10" x14ac:dyDescent="0.25">
      <c r="A168" s="43" t="s">
        <v>34</v>
      </c>
      <c r="B168" s="43" t="s">
        <v>27</v>
      </c>
      <c r="C168" s="53">
        <v>1</v>
      </c>
      <c r="D168" s="36">
        <v>2000000</v>
      </c>
      <c r="E168" s="53">
        <v>0</v>
      </c>
      <c r="F168" s="36">
        <v>0</v>
      </c>
      <c r="G168" s="53">
        <v>0</v>
      </c>
      <c r="H168" s="36">
        <v>0</v>
      </c>
      <c r="I168" s="53">
        <v>0</v>
      </c>
      <c r="J168" s="36">
        <v>0</v>
      </c>
    </row>
    <row r="169" spans="1:10" x14ac:dyDescent="0.25">
      <c r="A169" s="43" t="s">
        <v>34</v>
      </c>
      <c r="B169" s="43" t="s">
        <v>7</v>
      </c>
      <c r="C169" s="53">
        <v>2</v>
      </c>
      <c r="D169" s="36">
        <v>814009</v>
      </c>
      <c r="E169" s="53">
        <v>38</v>
      </c>
      <c r="F169" s="36">
        <v>40526594.299999997</v>
      </c>
      <c r="G169" s="53">
        <v>0</v>
      </c>
      <c r="H169" s="36">
        <v>0</v>
      </c>
      <c r="I169" s="53">
        <v>8</v>
      </c>
      <c r="J169" s="36">
        <v>23370191</v>
      </c>
    </row>
    <row r="170" spans="1:10" ht="26.25" x14ac:dyDescent="0.25">
      <c r="A170" s="43" t="s">
        <v>34</v>
      </c>
      <c r="B170" s="43" t="s">
        <v>60</v>
      </c>
      <c r="C170" s="53">
        <v>3</v>
      </c>
      <c r="D170" s="36">
        <v>216747</v>
      </c>
      <c r="E170" s="53">
        <v>2</v>
      </c>
      <c r="F170" s="36">
        <v>720081</v>
      </c>
      <c r="G170" s="53">
        <v>1</v>
      </c>
      <c r="H170" s="36">
        <v>871008.51</v>
      </c>
      <c r="I170" s="53">
        <v>0</v>
      </c>
      <c r="J170" s="36">
        <v>0</v>
      </c>
    </row>
    <row r="171" spans="1:10" x14ac:dyDescent="0.25">
      <c r="A171" s="43" t="s">
        <v>34</v>
      </c>
      <c r="B171" s="43" t="s">
        <v>8</v>
      </c>
      <c r="C171" s="53">
        <v>0</v>
      </c>
      <c r="D171" s="36">
        <v>0</v>
      </c>
      <c r="E171" s="53">
        <v>4</v>
      </c>
      <c r="F171" s="36">
        <v>220550.18</v>
      </c>
      <c r="G171" s="53">
        <v>22</v>
      </c>
      <c r="H171" s="36">
        <v>674461.28</v>
      </c>
      <c r="I171" s="53">
        <v>6</v>
      </c>
      <c r="J171" s="36">
        <v>161998.54999999999</v>
      </c>
    </row>
    <row r="172" spans="1:10" x14ac:dyDescent="0.25">
      <c r="A172" s="43" t="s">
        <v>34</v>
      </c>
      <c r="B172" s="43" t="s">
        <v>9</v>
      </c>
      <c r="C172" s="53">
        <v>7</v>
      </c>
      <c r="D172" s="36">
        <v>1795000</v>
      </c>
      <c r="E172" s="53">
        <v>3</v>
      </c>
      <c r="F172" s="36">
        <v>250000</v>
      </c>
      <c r="G172" s="53">
        <v>11</v>
      </c>
      <c r="H172" s="36">
        <v>2465054.36</v>
      </c>
      <c r="I172" s="53">
        <v>3</v>
      </c>
      <c r="J172" s="36">
        <v>250000</v>
      </c>
    </row>
    <row r="173" spans="1:10" x14ac:dyDescent="0.25">
      <c r="A173" s="43" t="s">
        <v>34</v>
      </c>
      <c r="B173" s="43" t="s">
        <v>61</v>
      </c>
      <c r="C173" s="53">
        <v>186</v>
      </c>
      <c r="D173" s="36">
        <v>1108387.3</v>
      </c>
      <c r="E173" s="53">
        <v>98</v>
      </c>
      <c r="F173" s="36">
        <v>239049.15</v>
      </c>
      <c r="G173" s="53">
        <v>83</v>
      </c>
      <c r="H173" s="36">
        <v>194876.72</v>
      </c>
      <c r="I173" s="53">
        <v>121</v>
      </c>
      <c r="J173" s="36">
        <v>237816.33</v>
      </c>
    </row>
    <row r="174" spans="1:10" x14ac:dyDescent="0.25">
      <c r="A174" s="43" t="s">
        <v>34</v>
      </c>
      <c r="B174" s="43" t="s">
        <v>11</v>
      </c>
      <c r="C174" s="53">
        <v>1</v>
      </c>
      <c r="D174" s="36">
        <v>521528</v>
      </c>
      <c r="E174" s="53">
        <v>0</v>
      </c>
      <c r="F174" s="36">
        <v>0</v>
      </c>
      <c r="G174" s="53">
        <v>0</v>
      </c>
      <c r="H174" s="36">
        <v>0</v>
      </c>
      <c r="I174" s="53">
        <v>0</v>
      </c>
      <c r="J174" s="36">
        <v>0</v>
      </c>
    </row>
    <row r="175" spans="1:10" ht="26.25" x14ac:dyDescent="0.25">
      <c r="A175" s="43" t="s">
        <v>34</v>
      </c>
      <c r="B175" s="43" t="s">
        <v>12</v>
      </c>
      <c r="C175" s="53">
        <v>9</v>
      </c>
      <c r="D175" s="36">
        <v>51338247.43</v>
      </c>
      <c r="E175" s="53">
        <v>6</v>
      </c>
      <c r="F175" s="36">
        <v>15640478</v>
      </c>
      <c r="G175" s="53">
        <v>13</v>
      </c>
      <c r="H175" s="36">
        <v>45713740.619999997</v>
      </c>
      <c r="I175" s="53">
        <v>9</v>
      </c>
      <c r="J175" s="36">
        <v>6309553</v>
      </c>
    </row>
    <row r="176" spans="1:10" x14ac:dyDescent="0.25">
      <c r="A176" s="43" t="s">
        <v>34</v>
      </c>
      <c r="B176" s="43" t="s">
        <v>13</v>
      </c>
      <c r="C176" s="53">
        <v>19</v>
      </c>
      <c r="D176" s="36">
        <v>173343584.80000001</v>
      </c>
      <c r="E176" s="53">
        <v>43</v>
      </c>
      <c r="F176" s="36">
        <v>348879939.19999999</v>
      </c>
      <c r="G176" s="53">
        <v>39</v>
      </c>
      <c r="H176" s="36">
        <v>197200627</v>
      </c>
      <c r="I176" s="53">
        <v>51</v>
      </c>
      <c r="J176" s="36">
        <v>491374914.52999997</v>
      </c>
    </row>
    <row r="177" spans="1:10" x14ac:dyDescent="0.25">
      <c r="A177" s="43" t="s">
        <v>34</v>
      </c>
      <c r="B177" s="43" t="s">
        <v>14</v>
      </c>
      <c r="C177" s="53">
        <v>19</v>
      </c>
      <c r="D177" s="36">
        <v>234799928</v>
      </c>
      <c r="E177" s="53">
        <v>8</v>
      </c>
      <c r="F177" s="36">
        <v>297036752</v>
      </c>
      <c r="G177" s="53">
        <v>44</v>
      </c>
      <c r="H177" s="36">
        <v>900865515</v>
      </c>
      <c r="I177" s="53">
        <v>24</v>
      </c>
      <c r="J177" s="36">
        <v>431431653</v>
      </c>
    </row>
    <row r="178" spans="1:10" ht="26.25" x14ac:dyDescent="0.25">
      <c r="A178" s="43" t="s">
        <v>34</v>
      </c>
      <c r="B178" s="43" t="s">
        <v>15</v>
      </c>
      <c r="C178" s="53">
        <v>34</v>
      </c>
      <c r="D178" s="36">
        <v>46202066.25</v>
      </c>
      <c r="E178" s="53">
        <v>16</v>
      </c>
      <c r="F178" s="36">
        <v>18038832</v>
      </c>
      <c r="G178" s="53">
        <v>16</v>
      </c>
      <c r="H178" s="36">
        <v>12752134.970000001</v>
      </c>
      <c r="I178" s="53">
        <v>24</v>
      </c>
      <c r="J178" s="36">
        <v>26242651</v>
      </c>
    </row>
    <row r="179" spans="1:10" x14ac:dyDescent="0.25">
      <c r="A179" s="43" t="s">
        <v>34</v>
      </c>
      <c r="B179" s="43" t="s">
        <v>16</v>
      </c>
      <c r="C179" s="53">
        <v>17</v>
      </c>
      <c r="D179" s="36">
        <v>718250.8</v>
      </c>
      <c r="E179" s="53">
        <v>111</v>
      </c>
      <c r="F179" s="36">
        <v>1969281.37</v>
      </c>
      <c r="G179" s="53">
        <v>69</v>
      </c>
      <c r="H179" s="36">
        <v>1096806.28</v>
      </c>
      <c r="I179" s="53">
        <v>107</v>
      </c>
      <c r="J179" s="36">
        <v>2061305.41</v>
      </c>
    </row>
    <row r="180" spans="1:10" x14ac:dyDescent="0.25">
      <c r="A180" s="43" t="s">
        <v>34</v>
      </c>
      <c r="B180" s="43" t="s">
        <v>21</v>
      </c>
      <c r="C180" s="53">
        <v>0</v>
      </c>
      <c r="D180" s="36">
        <v>0</v>
      </c>
      <c r="E180" s="53">
        <v>0</v>
      </c>
      <c r="F180" s="36">
        <v>0</v>
      </c>
      <c r="G180" s="53">
        <v>1</v>
      </c>
      <c r="H180" s="36">
        <v>387000</v>
      </c>
      <c r="I180" s="53">
        <v>2</v>
      </c>
      <c r="J180" s="36">
        <v>197376</v>
      </c>
    </row>
    <row r="181" spans="1:10" x14ac:dyDescent="0.25">
      <c r="A181" s="43" t="s">
        <v>34</v>
      </c>
      <c r="B181" s="43" t="s">
        <v>17</v>
      </c>
      <c r="C181" s="53">
        <v>0</v>
      </c>
      <c r="D181" s="36">
        <v>0</v>
      </c>
      <c r="E181" s="53">
        <v>13</v>
      </c>
      <c r="F181" s="36">
        <v>396546</v>
      </c>
      <c r="G181" s="53">
        <v>0</v>
      </c>
      <c r="H181" s="36">
        <v>0</v>
      </c>
      <c r="I181" s="53">
        <v>0</v>
      </c>
      <c r="J181" s="36">
        <v>0</v>
      </c>
    </row>
    <row r="182" spans="1:10" x14ac:dyDescent="0.25">
      <c r="A182" s="43" t="s">
        <v>34</v>
      </c>
      <c r="B182" s="43" t="s">
        <v>68</v>
      </c>
      <c r="C182" s="53">
        <v>20</v>
      </c>
      <c r="D182" s="36">
        <v>127608163.3</v>
      </c>
      <c r="E182" s="53">
        <v>1</v>
      </c>
      <c r="F182" s="36">
        <v>68211</v>
      </c>
      <c r="G182" s="53">
        <v>0</v>
      </c>
      <c r="H182" s="36">
        <v>0</v>
      </c>
      <c r="I182" s="53">
        <v>0</v>
      </c>
      <c r="J182" s="36">
        <v>0</v>
      </c>
    </row>
    <row r="183" spans="1:10" x14ac:dyDescent="0.25">
      <c r="A183" s="43" t="s">
        <v>35</v>
      </c>
      <c r="B183" s="43" t="s">
        <v>3</v>
      </c>
      <c r="C183" s="53">
        <v>9</v>
      </c>
      <c r="D183" s="36">
        <v>81878.460000000006</v>
      </c>
      <c r="E183" s="53">
        <v>12</v>
      </c>
      <c r="F183" s="36">
        <v>1021757.4399999999</v>
      </c>
      <c r="G183" s="53">
        <v>6</v>
      </c>
      <c r="H183" s="36">
        <v>364934.15</v>
      </c>
      <c r="I183" s="53">
        <v>9</v>
      </c>
      <c r="J183" s="36">
        <v>229669.1</v>
      </c>
    </row>
    <row r="184" spans="1:10" x14ac:dyDescent="0.25">
      <c r="A184" s="43" t="s">
        <v>35</v>
      </c>
      <c r="B184" s="43" t="s">
        <v>4</v>
      </c>
      <c r="C184" s="53">
        <v>10</v>
      </c>
      <c r="D184" s="36">
        <v>1499810</v>
      </c>
      <c r="E184" s="53">
        <v>2</v>
      </c>
      <c r="F184" s="36">
        <v>141173.9</v>
      </c>
      <c r="G184" s="53">
        <v>1</v>
      </c>
      <c r="H184" s="36">
        <v>680000</v>
      </c>
      <c r="I184" s="53">
        <v>0</v>
      </c>
      <c r="J184" s="36">
        <v>0</v>
      </c>
    </row>
    <row r="185" spans="1:10" x14ac:dyDescent="0.25">
      <c r="A185" s="43" t="s">
        <v>35</v>
      </c>
      <c r="B185" s="43" t="s">
        <v>6</v>
      </c>
      <c r="C185" s="53">
        <v>0</v>
      </c>
      <c r="D185" s="36">
        <v>0</v>
      </c>
      <c r="E185" s="53">
        <v>0</v>
      </c>
      <c r="F185" s="36">
        <v>0</v>
      </c>
      <c r="G185" s="53">
        <v>0</v>
      </c>
      <c r="H185" s="36">
        <v>0</v>
      </c>
      <c r="I185" s="53">
        <v>1</v>
      </c>
      <c r="J185" s="36">
        <v>40000</v>
      </c>
    </row>
    <row r="186" spans="1:10" x14ac:dyDescent="0.25">
      <c r="A186" s="43" t="s">
        <v>35</v>
      </c>
      <c r="B186" s="43" t="s">
        <v>7</v>
      </c>
      <c r="C186" s="53">
        <v>6</v>
      </c>
      <c r="D186" s="36">
        <v>2640823</v>
      </c>
      <c r="E186" s="53">
        <v>9</v>
      </c>
      <c r="F186" s="36">
        <v>5919397.7599999998</v>
      </c>
      <c r="G186" s="53">
        <v>1</v>
      </c>
      <c r="H186" s="36">
        <v>7500</v>
      </c>
      <c r="I186" s="53">
        <v>0</v>
      </c>
      <c r="J186" s="36">
        <v>0</v>
      </c>
    </row>
    <row r="187" spans="1:10" x14ac:dyDescent="0.25">
      <c r="A187" s="43" t="s">
        <v>35</v>
      </c>
      <c r="B187" s="43" t="s">
        <v>8</v>
      </c>
      <c r="C187" s="53">
        <v>12</v>
      </c>
      <c r="D187" s="36">
        <v>334743.62</v>
      </c>
      <c r="E187" s="53">
        <v>12</v>
      </c>
      <c r="F187" s="36">
        <v>276952.64</v>
      </c>
      <c r="G187" s="53">
        <v>20</v>
      </c>
      <c r="H187" s="36">
        <v>1659611.05</v>
      </c>
      <c r="I187" s="53">
        <v>23</v>
      </c>
      <c r="J187" s="36">
        <v>5175437.5599999996</v>
      </c>
    </row>
    <row r="188" spans="1:10" x14ac:dyDescent="0.25">
      <c r="A188" s="43" t="s">
        <v>35</v>
      </c>
      <c r="B188" s="43" t="s">
        <v>61</v>
      </c>
      <c r="C188" s="53">
        <v>157</v>
      </c>
      <c r="D188" s="36">
        <v>689230.9</v>
      </c>
      <c r="E188" s="53">
        <v>87</v>
      </c>
      <c r="F188" s="36">
        <v>110684.64</v>
      </c>
      <c r="G188" s="53">
        <v>90</v>
      </c>
      <c r="H188" s="36">
        <v>197057.2</v>
      </c>
      <c r="I188" s="53">
        <v>108</v>
      </c>
      <c r="J188" s="36">
        <v>211172.86</v>
      </c>
    </row>
    <row r="189" spans="1:10" x14ac:dyDescent="0.25">
      <c r="A189" s="43" t="s">
        <v>35</v>
      </c>
      <c r="B189" s="43" t="s">
        <v>11</v>
      </c>
      <c r="C189" s="53">
        <v>1</v>
      </c>
      <c r="D189" s="36">
        <v>186588</v>
      </c>
      <c r="E189" s="53">
        <v>0</v>
      </c>
      <c r="F189" s="36">
        <v>0</v>
      </c>
      <c r="G189" s="53">
        <v>0</v>
      </c>
      <c r="H189" s="36">
        <v>0</v>
      </c>
      <c r="I189" s="53">
        <v>0</v>
      </c>
      <c r="J189" s="36">
        <v>0</v>
      </c>
    </row>
    <row r="190" spans="1:10" ht="26.25" x14ac:dyDescent="0.25">
      <c r="A190" s="43" t="s">
        <v>35</v>
      </c>
      <c r="B190" s="43" t="s">
        <v>12</v>
      </c>
      <c r="C190" s="53">
        <v>1</v>
      </c>
      <c r="D190" s="36">
        <v>700000</v>
      </c>
      <c r="E190" s="53">
        <v>2</v>
      </c>
      <c r="F190" s="36">
        <v>336000</v>
      </c>
      <c r="G190" s="53">
        <v>2</v>
      </c>
      <c r="H190" s="36">
        <v>467744</v>
      </c>
      <c r="I190" s="53">
        <v>0</v>
      </c>
      <c r="J190" s="36">
        <v>0</v>
      </c>
    </row>
    <row r="191" spans="1:10" x14ac:dyDescent="0.25">
      <c r="A191" s="43" t="s">
        <v>35</v>
      </c>
      <c r="B191" s="43" t="s">
        <v>13</v>
      </c>
      <c r="C191" s="53">
        <v>2</v>
      </c>
      <c r="D191" s="36">
        <v>3695925.23</v>
      </c>
      <c r="E191" s="53">
        <v>5</v>
      </c>
      <c r="F191" s="36">
        <v>7703426.2999999998</v>
      </c>
      <c r="G191" s="53">
        <v>0</v>
      </c>
      <c r="H191" s="36">
        <v>0</v>
      </c>
      <c r="I191" s="53">
        <v>2</v>
      </c>
      <c r="J191" s="36">
        <v>4047752</v>
      </c>
    </row>
    <row r="192" spans="1:10" x14ac:dyDescent="0.25">
      <c r="A192" s="43" t="s">
        <v>35</v>
      </c>
      <c r="B192" s="43" t="s">
        <v>14</v>
      </c>
      <c r="C192" s="53">
        <v>0</v>
      </c>
      <c r="D192" s="36">
        <v>0</v>
      </c>
      <c r="E192" s="53">
        <v>1</v>
      </c>
      <c r="F192" s="36">
        <v>2943119</v>
      </c>
      <c r="G192" s="53">
        <v>1</v>
      </c>
      <c r="H192" s="36">
        <v>434729</v>
      </c>
      <c r="I192" s="53">
        <v>2</v>
      </c>
      <c r="J192" s="36">
        <v>725000</v>
      </c>
    </row>
    <row r="193" spans="1:10" ht="26.25" x14ac:dyDescent="0.25">
      <c r="A193" s="43" t="s">
        <v>35</v>
      </c>
      <c r="B193" s="43" t="s">
        <v>15</v>
      </c>
      <c r="C193" s="53">
        <v>1</v>
      </c>
      <c r="D193" s="36">
        <v>49999</v>
      </c>
      <c r="E193" s="53">
        <v>2</v>
      </c>
      <c r="F193" s="36">
        <v>8109535.4500000002</v>
      </c>
      <c r="G193" s="53">
        <v>1</v>
      </c>
      <c r="H193" s="36">
        <v>49999</v>
      </c>
      <c r="I193" s="53">
        <v>0</v>
      </c>
      <c r="J193" s="36">
        <v>0</v>
      </c>
    </row>
    <row r="194" spans="1:10" x14ac:dyDescent="0.25">
      <c r="A194" s="43" t="s">
        <v>35</v>
      </c>
      <c r="B194" s="43" t="s">
        <v>16</v>
      </c>
      <c r="C194" s="53">
        <v>11</v>
      </c>
      <c r="D194" s="36">
        <v>663753.96</v>
      </c>
      <c r="E194" s="53">
        <v>52</v>
      </c>
      <c r="F194" s="36">
        <v>1045003.7</v>
      </c>
      <c r="G194" s="53">
        <v>45</v>
      </c>
      <c r="H194" s="36">
        <v>1023122.05</v>
      </c>
      <c r="I194" s="53">
        <v>49</v>
      </c>
      <c r="J194" s="36">
        <v>1152685.21</v>
      </c>
    </row>
    <row r="195" spans="1:10" x14ac:dyDescent="0.25">
      <c r="A195" s="43" t="s">
        <v>35</v>
      </c>
      <c r="B195" s="43" t="s">
        <v>21</v>
      </c>
      <c r="C195" s="53">
        <v>2</v>
      </c>
      <c r="D195" s="36">
        <v>92700</v>
      </c>
      <c r="E195" s="53">
        <v>0</v>
      </c>
      <c r="F195" s="36">
        <v>0</v>
      </c>
      <c r="G195" s="53">
        <v>3</v>
      </c>
      <c r="H195" s="36">
        <v>41205</v>
      </c>
      <c r="I195" s="53">
        <v>11</v>
      </c>
      <c r="J195" s="36">
        <v>1461279</v>
      </c>
    </row>
    <row r="196" spans="1:10" x14ac:dyDescent="0.25">
      <c r="A196" s="43" t="s">
        <v>35</v>
      </c>
      <c r="B196" s="43" t="s">
        <v>17</v>
      </c>
      <c r="C196" s="53">
        <v>21</v>
      </c>
      <c r="D196" s="36">
        <v>779490.14</v>
      </c>
      <c r="E196" s="53">
        <v>33</v>
      </c>
      <c r="F196" s="36">
        <v>742625.66</v>
      </c>
      <c r="G196" s="53">
        <v>24</v>
      </c>
      <c r="H196" s="36">
        <v>532860</v>
      </c>
      <c r="I196" s="53">
        <v>0</v>
      </c>
      <c r="J196" s="36">
        <v>0</v>
      </c>
    </row>
    <row r="197" spans="1:10" x14ac:dyDescent="0.25">
      <c r="A197" s="43" t="s">
        <v>35</v>
      </c>
      <c r="B197" s="43" t="s">
        <v>68</v>
      </c>
      <c r="C197" s="53">
        <v>19</v>
      </c>
      <c r="D197" s="36">
        <v>19496041</v>
      </c>
      <c r="E197" s="53">
        <v>11</v>
      </c>
      <c r="F197" s="36">
        <v>1819639.8</v>
      </c>
      <c r="G197" s="53">
        <v>0</v>
      </c>
      <c r="H197" s="36">
        <v>0</v>
      </c>
      <c r="I197" s="53">
        <v>0</v>
      </c>
      <c r="J197" s="36">
        <v>0</v>
      </c>
    </row>
    <row r="198" spans="1:10" x14ac:dyDescent="0.25">
      <c r="A198" s="43" t="s">
        <v>36</v>
      </c>
      <c r="B198" s="43" t="s">
        <v>3</v>
      </c>
      <c r="C198" s="53">
        <v>21</v>
      </c>
      <c r="D198" s="36">
        <v>41298316.359999999</v>
      </c>
      <c r="E198" s="53">
        <v>20</v>
      </c>
      <c r="F198" s="36">
        <v>17655862.07</v>
      </c>
      <c r="G198" s="53">
        <v>16</v>
      </c>
      <c r="H198" s="36">
        <v>7357156.3799999999</v>
      </c>
      <c r="I198" s="53">
        <v>13</v>
      </c>
      <c r="J198" s="36">
        <v>1059355.82</v>
      </c>
    </row>
    <row r="199" spans="1:10" x14ac:dyDescent="0.25">
      <c r="A199" s="43" t="s">
        <v>36</v>
      </c>
      <c r="B199" s="43" t="s">
        <v>4</v>
      </c>
      <c r="C199" s="53">
        <v>19</v>
      </c>
      <c r="D199" s="36">
        <v>4993095.92</v>
      </c>
      <c r="E199" s="53">
        <v>2</v>
      </c>
      <c r="F199" s="36">
        <v>3606173</v>
      </c>
      <c r="G199" s="53">
        <v>4</v>
      </c>
      <c r="H199" s="36">
        <v>2014514.95</v>
      </c>
      <c r="I199" s="53">
        <v>4</v>
      </c>
      <c r="J199" s="36">
        <v>3309813.56</v>
      </c>
    </row>
    <row r="200" spans="1:10" x14ac:dyDescent="0.25">
      <c r="A200" s="43" t="s">
        <v>36</v>
      </c>
      <c r="B200" s="43" t="s">
        <v>6</v>
      </c>
      <c r="C200" s="53">
        <v>2</v>
      </c>
      <c r="D200" s="36">
        <v>3411915</v>
      </c>
      <c r="E200" s="53">
        <v>4</v>
      </c>
      <c r="F200" s="36">
        <v>22018318</v>
      </c>
      <c r="G200" s="53">
        <v>13</v>
      </c>
      <c r="H200" s="36">
        <v>70097957</v>
      </c>
      <c r="I200" s="53">
        <v>7</v>
      </c>
      <c r="J200" s="36">
        <v>8984725</v>
      </c>
    </row>
    <row r="201" spans="1:10" ht="26.25" x14ac:dyDescent="0.25">
      <c r="A201" s="43" t="s">
        <v>36</v>
      </c>
      <c r="B201" s="43" t="s">
        <v>26</v>
      </c>
      <c r="C201" s="53">
        <v>15</v>
      </c>
      <c r="D201" s="36">
        <v>15210391.24</v>
      </c>
      <c r="E201" s="53">
        <v>8</v>
      </c>
      <c r="F201" s="36">
        <v>5480781.7400000002</v>
      </c>
      <c r="G201" s="53">
        <v>6</v>
      </c>
      <c r="H201" s="36">
        <v>14854552.699999999</v>
      </c>
      <c r="I201" s="53">
        <v>8</v>
      </c>
      <c r="J201" s="36">
        <v>4298865.8099999996</v>
      </c>
    </row>
    <row r="202" spans="1:10" x14ac:dyDescent="0.25">
      <c r="A202" s="43" t="s">
        <v>36</v>
      </c>
      <c r="B202" s="43" t="s">
        <v>27</v>
      </c>
      <c r="C202" s="53">
        <v>3</v>
      </c>
      <c r="D202" s="36">
        <v>1893349</v>
      </c>
      <c r="E202" s="53">
        <v>4</v>
      </c>
      <c r="F202" s="36">
        <v>2566206.5</v>
      </c>
      <c r="G202" s="53">
        <v>3</v>
      </c>
      <c r="H202" s="36">
        <v>613333</v>
      </c>
      <c r="I202" s="53">
        <v>0</v>
      </c>
      <c r="J202" s="36">
        <v>0</v>
      </c>
    </row>
    <row r="203" spans="1:10" x14ac:dyDescent="0.25">
      <c r="A203" s="43" t="s">
        <v>36</v>
      </c>
      <c r="B203" s="43" t="s">
        <v>7</v>
      </c>
      <c r="C203" s="53">
        <v>5</v>
      </c>
      <c r="D203" s="36">
        <v>6560604</v>
      </c>
      <c r="E203" s="53">
        <v>10</v>
      </c>
      <c r="F203" s="36">
        <v>1324326.57</v>
      </c>
      <c r="G203" s="53">
        <v>6</v>
      </c>
      <c r="H203" s="36">
        <v>516678.45</v>
      </c>
      <c r="I203" s="53">
        <v>1</v>
      </c>
      <c r="J203" s="36">
        <v>37000</v>
      </c>
    </row>
    <row r="204" spans="1:10" ht="26.25" x14ac:dyDescent="0.25">
      <c r="A204" s="43" t="s">
        <v>36</v>
      </c>
      <c r="B204" s="43" t="s">
        <v>60</v>
      </c>
      <c r="C204" s="53">
        <v>0</v>
      </c>
      <c r="D204" s="36">
        <v>0</v>
      </c>
      <c r="E204" s="53">
        <v>0</v>
      </c>
      <c r="F204" s="36">
        <v>0</v>
      </c>
      <c r="G204" s="53">
        <v>1</v>
      </c>
      <c r="H204" s="36">
        <v>9418.5</v>
      </c>
      <c r="I204" s="53">
        <v>0</v>
      </c>
      <c r="J204" s="36">
        <v>0</v>
      </c>
    </row>
    <row r="205" spans="1:10" x14ac:dyDescent="0.25">
      <c r="A205" s="43" t="s">
        <v>36</v>
      </c>
      <c r="B205" s="43" t="s">
        <v>8</v>
      </c>
      <c r="C205" s="53">
        <v>17</v>
      </c>
      <c r="D205" s="36">
        <v>1296886.45</v>
      </c>
      <c r="E205" s="53">
        <v>32</v>
      </c>
      <c r="F205" s="36">
        <v>838580.12</v>
      </c>
      <c r="G205" s="53">
        <v>72</v>
      </c>
      <c r="H205" s="36">
        <v>3922587.65</v>
      </c>
      <c r="I205" s="53">
        <v>101</v>
      </c>
      <c r="J205" s="36">
        <v>3323260.82</v>
      </c>
    </row>
    <row r="206" spans="1:10" x14ac:dyDescent="0.25">
      <c r="A206" s="43" t="s">
        <v>36</v>
      </c>
      <c r="B206" s="43" t="s">
        <v>9</v>
      </c>
      <c r="C206" s="53">
        <v>5</v>
      </c>
      <c r="D206" s="36">
        <v>20300</v>
      </c>
      <c r="E206" s="53">
        <v>4</v>
      </c>
      <c r="F206" s="36">
        <v>20300</v>
      </c>
      <c r="G206" s="53">
        <v>6</v>
      </c>
      <c r="H206" s="36">
        <v>26600</v>
      </c>
      <c r="I206" s="53">
        <v>6</v>
      </c>
      <c r="J206" s="36">
        <v>20300</v>
      </c>
    </row>
    <row r="207" spans="1:10" x14ac:dyDescent="0.25">
      <c r="A207" s="43" t="s">
        <v>36</v>
      </c>
      <c r="B207" s="43" t="s">
        <v>61</v>
      </c>
      <c r="C207" s="53">
        <v>423</v>
      </c>
      <c r="D207" s="36">
        <v>2877912.37</v>
      </c>
      <c r="E207" s="53">
        <v>331</v>
      </c>
      <c r="F207" s="36">
        <v>862117.74</v>
      </c>
      <c r="G207" s="53">
        <v>414</v>
      </c>
      <c r="H207" s="36">
        <v>1117848.04</v>
      </c>
      <c r="I207" s="53">
        <v>603</v>
      </c>
      <c r="J207" s="36">
        <v>1627188.04</v>
      </c>
    </row>
    <row r="208" spans="1:10" x14ac:dyDescent="0.25">
      <c r="A208" s="43" t="s">
        <v>36</v>
      </c>
      <c r="B208" s="43" t="s">
        <v>11</v>
      </c>
      <c r="C208" s="53">
        <v>1</v>
      </c>
      <c r="D208" s="36">
        <v>3034924</v>
      </c>
      <c r="E208" s="53">
        <v>2</v>
      </c>
      <c r="F208" s="36">
        <v>333000</v>
      </c>
      <c r="G208" s="53">
        <v>1</v>
      </c>
      <c r="H208" s="36">
        <v>6297480</v>
      </c>
      <c r="I208" s="53">
        <v>0</v>
      </c>
      <c r="J208" s="36">
        <v>0</v>
      </c>
    </row>
    <row r="209" spans="1:10" ht="26.25" x14ac:dyDescent="0.25">
      <c r="A209" s="43" t="s">
        <v>36</v>
      </c>
      <c r="B209" s="43" t="s">
        <v>12</v>
      </c>
      <c r="C209" s="53">
        <v>2</v>
      </c>
      <c r="D209" s="36">
        <v>485605</v>
      </c>
      <c r="E209" s="53">
        <v>2</v>
      </c>
      <c r="F209" s="36">
        <v>2830000</v>
      </c>
      <c r="G209" s="53">
        <v>3</v>
      </c>
      <c r="H209" s="36">
        <v>3199850</v>
      </c>
      <c r="I209" s="53">
        <v>0</v>
      </c>
      <c r="J209" s="36">
        <v>0</v>
      </c>
    </row>
    <row r="210" spans="1:10" x14ac:dyDescent="0.25">
      <c r="A210" s="43" t="s">
        <v>36</v>
      </c>
      <c r="B210" s="43" t="s">
        <v>13</v>
      </c>
      <c r="C210" s="53">
        <v>3</v>
      </c>
      <c r="D210" s="36">
        <v>1211629.53</v>
      </c>
      <c r="E210" s="53">
        <v>8</v>
      </c>
      <c r="F210" s="36">
        <v>3154613.89</v>
      </c>
      <c r="G210" s="53">
        <v>6</v>
      </c>
      <c r="H210" s="36">
        <v>7553878.6500000004</v>
      </c>
      <c r="I210" s="53">
        <v>11</v>
      </c>
      <c r="J210" s="36">
        <v>38569944</v>
      </c>
    </row>
    <row r="211" spans="1:10" x14ac:dyDescent="0.25">
      <c r="A211" s="43" t="s">
        <v>36</v>
      </c>
      <c r="B211" s="43" t="s">
        <v>14</v>
      </c>
      <c r="C211" s="53">
        <v>1</v>
      </c>
      <c r="D211" s="36">
        <v>5000000</v>
      </c>
      <c r="E211" s="53">
        <v>4</v>
      </c>
      <c r="F211" s="36">
        <v>10534200</v>
      </c>
      <c r="G211" s="53">
        <v>0</v>
      </c>
      <c r="H211" s="36">
        <v>0</v>
      </c>
      <c r="I211" s="53">
        <v>4</v>
      </c>
      <c r="J211" s="36">
        <v>5000000</v>
      </c>
    </row>
    <row r="212" spans="1:10" ht="26.25" x14ac:dyDescent="0.25">
      <c r="A212" s="43" t="s">
        <v>36</v>
      </c>
      <c r="B212" s="43" t="s">
        <v>15</v>
      </c>
      <c r="C212" s="53">
        <v>2</v>
      </c>
      <c r="D212" s="36">
        <v>10989364</v>
      </c>
      <c r="E212" s="53">
        <v>0</v>
      </c>
      <c r="F212" s="36">
        <v>0</v>
      </c>
      <c r="G212" s="53">
        <v>1</v>
      </c>
      <c r="H212" s="36">
        <v>15716530.41</v>
      </c>
      <c r="I212" s="53">
        <v>2</v>
      </c>
      <c r="J212" s="36">
        <v>23906130</v>
      </c>
    </row>
    <row r="213" spans="1:10" x14ac:dyDescent="0.25">
      <c r="A213" s="43" t="s">
        <v>36</v>
      </c>
      <c r="B213" s="43" t="s">
        <v>16</v>
      </c>
      <c r="C213" s="53">
        <v>87</v>
      </c>
      <c r="D213" s="36">
        <v>4578467.47</v>
      </c>
      <c r="E213" s="53">
        <v>170</v>
      </c>
      <c r="F213" s="36">
        <v>5024930.45</v>
      </c>
      <c r="G213" s="53">
        <v>206</v>
      </c>
      <c r="H213" s="36">
        <v>7565063.25</v>
      </c>
      <c r="I213" s="53">
        <v>226</v>
      </c>
      <c r="J213" s="36">
        <v>6593851.4199999999</v>
      </c>
    </row>
    <row r="214" spans="1:10" x14ac:dyDescent="0.25">
      <c r="A214" s="43" t="s">
        <v>36</v>
      </c>
      <c r="B214" s="43" t="s">
        <v>21</v>
      </c>
      <c r="C214" s="53">
        <v>1</v>
      </c>
      <c r="D214" s="36">
        <v>10800</v>
      </c>
      <c r="E214" s="53">
        <v>7</v>
      </c>
      <c r="F214" s="36">
        <v>90908</v>
      </c>
      <c r="G214" s="53">
        <v>4</v>
      </c>
      <c r="H214" s="36">
        <v>66303.179999999993</v>
      </c>
      <c r="I214" s="53">
        <v>2</v>
      </c>
      <c r="J214" s="36">
        <v>300090.8</v>
      </c>
    </row>
    <row r="215" spans="1:10" x14ac:dyDescent="0.25">
      <c r="A215" s="43" t="s">
        <v>36</v>
      </c>
      <c r="B215" s="43" t="s">
        <v>17</v>
      </c>
      <c r="C215" s="53">
        <v>6</v>
      </c>
      <c r="D215" s="36">
        <v>81426.8</v>
      </c>
      <c r="E215" s="53">
        <v>29</v>
      </c>
      <c r="F215" s="36">
        <v>253455.9</v>
      </c>
      <c r="G215" s="53">
        <v>54</v>
      </c>
      <c r="H215" s="36">
        <v>222818.06</v>
      </c>
      <c r="I215" s="53">
        <v>0</v>
      </c>
      <c r="J215" s="36">
        <v>0</v>
      </c>
    </row>
    <row r="216" spans="1:10" x14ac:dyDescent="0.25">
      <c r="A216" s="43" t="s">
        <v>36</v>
      </c>
      <c r="B216" s="43" t="s">
        <v>68</v>
      </c>
      <c r="C216" s="53">
        <v>7</v>
      </c>
      <c r="D216" s="36">
        <v>1194383.8999999999</v>
      </c>
      <c r="E216" s="53">
        <v>9</v>
      </c>
      <c r="F216" s="36">
        <v>4297385.03</v>
      </c>
      <c r="G216" s="53">
        <v>0</v>
      </c>
      <c r="H216" s="36">
        <v>0</v>
      </c>
      <c r="I216" s="53">
        <v>0</v>
      </c>
      <c r="J216" s="36">
        <v>0</v>
      </c>
    </row>
    <row r="217" spans="1:10" x14ac:dyDescent="0.25">
      <c r="A217" s="43" t="s">
        <v>37</v>
      </c>
      <c r="B217" s="43" t="s">
        <v>3</v>
      </c>
      <c r="C217" s="53">
        <v>24</v>
      </c>
      <c r="D217" s="36">
        <v>7207205.5800000001</v>
      </c>
      <c r="E217" s="53">
        <v>14</v>
      </c>
      <c r="F217" s="36">
        <v>11778646.51</v>
      </c>
      <c r="G217" s="53">
        <v>9</v>
      </c>
      <c r="H217" s="36">
        <v>1865773.14</v>
      </c>
      <c r="I217" s="53">
        <v>9</v>
      </c>
      <c r="J217" s="36">
        <v>16856521.920000002</v>
      </c>
    </row>
    <row r="218" spans="1:10" x14ac:dyDescent="0.25">
      <c r="A218" s="43" t="s">
        <v>37</v>
      </c>
      <c r="B218" s="43" t="s">
        <v>4</v>
      </c>
      <c r="C218" s="53">
        <v>16</v>
      </c>
      <c r="D218" s="36">
        <v>2832599.18</v>
      </c>
      <c r="E218" s="53">
        <v>4</v>
      </c>
      <c r="F218" s="36">
        <v>13801500</v>
      </c>
      <c r="G218" s="53">
        <v>3</v>
      </c>
      <c r="H218" s="36">
        <v>5075000</v>
      </c>
      <c r="I218" s="53">
        <v>4</v>
      </c>
      <c r="J218" s="36">
        <v>386134.6</v>
      </c>
    </row>
    <row r="219" spans="1:10" x14ac:dyDescent="0.25">
      <c r="A219" s="43" t="s">
        <v>37</v>
      </c>
      <c r="B219" s="43" t="s">
        <v>6</v>
      </c>
      <c r="C219" s="53">
        <v>2</v>
      </c>
      <c r="D219" s="36">
        <v>4337777.91</v>
      </c>
      <c r="E219" s="53">
        <v>1</v>
      </c>
      <c r="F219" s="36">
        <v>58836</v>
      </c>
      <c r="G219" s="53">
        <v>4</v>
      </c>
      <c r="H219" s="36">
        <v>15887131.51</v>
      </c>
      <c r="I219" s="53">
        <v>1</v>
      </c>
      <c r="J219" s="36">
        <v>686715.75</v>
      </c>
    </row>
    <row r="220" spans="1:10" x14ac:dyDescent="0.25">
      <c r="A220" s="43" t="s">
        <v>37</v>
      </c>
      <c r="B220" s="43" t="s">
        <v>38</v>
      </c>
      <c r="C220" s="53">
        <v>0</v>
      </c>
      <c r="D220" s="36">
        <v>0</v>
      </c>
      <c r="E220" s="53">
        <v>0</v>
      </c>
      <c r="F220" s="36">
        <v>0</v>
      </c>
      <c r="G220" s="53">
        <v>1</v>
      </c>
      <c r="H220" s="36">
        <v>15000000</v>
      </c>
      <c r="I220" s="53">
        <v>0</v>
      </c>
      <c r="J220" s="36">
        <v>0</v>
      </c>
    </row>
    <row r="221" spans="1:10" x14ac:dyDescent="0.25">
      <c r="A221" s="43" t="s">
        <v>37</v>
      </c>
      <c r="B221" s="43" t="s">
        <v>7</v>
      </c>
      <c r="C221" s="53">
        <v>0</v>
      </c>
      <c r="D221" s="36">
        <v>0</v>
      </c>
      <c r="E221" s="53">
        <v>1</v>
      </c>
      <c r="F221" s="36">
        <v>40000</v>
      </c>
      <c r="G221" s="53">
        <v>0</v>
      </c>
      <c r="H221" s="36">
        <v>0</v>
      </c>
      <c r="I221" s="53">
        <v>0</v>
      </c>
      <c r="J221" s="36">
        <v>0</v>
      </c>
    </row>
    <row r="222" spans="1:10" ht="26.25" x14ac:dyDescent="0.25">
      <c r="A222" s="43" t="s">
        <v>37</v>
      </c>
      <c r="B222" s="43" t="s">
        <v>60</v>
      </c>
      <c r="C222" s="53">
        <v>10</v>
      </c>
      <c r="D222" s="36">
        <v>135075</v>
      </c>
      <c r="E222" s="53">
        <v>2</v>
      </c>
      <c r="F222" s="36">
        <v>3170.7</v>
      </c>
      <c r="G222" s="53">
        <v>4</v>
      </c>
      <c r="H222" s="36">
        <v>143725</v>
      </c>
      <c r="I222" s="53">
        <v>1</v>
      </c>
      <c r="J222" s="36">
        <v>7000</v>
      </c>
    </row>
    <row r="223" spans="1:10" x14ac:dyDescent="0.25">
      <c r="A223" s="43" t="s">
        <v>37</v>
      </c>
      <c r="B223" s="43" t="s">
        <v>8</v>
      </c>
      <c r="C223" s="53">
        <v>31</v>
      </c>
      <c r="D223" s="36">
        <v>43452185.549999997</v>
      </c>
      <c r="E223" s="53">
        <v>18</v>
      </c>
      <c r="F223" s="36">
        <v>2071611.54</v>
      </c>
      <c r="G223" s="53">
        <v>34</v>
      </c>
      <c r="H223" s="36">
        <v>2291735.37</v>
      </c>
      <c r="I223" s="53">
        <v>9</v>
      </c>
      <c r="J223" s="36">
        <v>6645846.3499999996</v>
      </c>
    </row>
    <row r="224" spans="1:10" x14ac:dyDescent="0.25">
      <c r="A224" s="43" t="s">
        <v>37</v>
      </c>
      <c r="B224" s="43" t="s">
        <v>61</v>
      </c>
      <c r="C224" s="53">
        <v>205</v>
      </c>
      <c r="D224" s="36">
        <v>1131916.8999999999</v>
      </c>
      <c r="E224" s="53">
        <v>114</v>
      </c>
      <c r="F224" s="36">
        <v>227970.36</v>
      </c>
      <c r="G224" s="53">
        <v>175</v>
      </c>
      <c r="H224" s="36">
        <v>322872.89</v>
      </c>
      <c r="I224" s="53">
        <v>211</v>
      </c>
      <c r="J224" s="36">
        <v>429923.39</v>
      </c>
    </row>
    <row r="225" spans="1:10" x14ac:dyDescent="0.25">
      <c r="A225" s="43" t="s">
        <v>37</v>
      </c>
      <c r="B225" s="43" t="s">
        <v>11</v>
      </c>
      <c r="C225" s="53">
        <v>0</v>
      </c>
      <c r="D225" s="36">
        <v>0</v>
      </c>
      <c r="E225" s="53">
        <v>1</v>
      </c>
      <c r="F225" s="36">
        <v>8146366</v>
      </c>
      <c r="G225" s="53">
        <v>0</v>
      </c>
      <c r="H225" s="36">
        <v>0</v>
      </c>
      <c r="I225" s="53">
        <v>0</v>
      </c>
      <c r="J225" s="36">
        <v>0</v>
      </c>
    </row>
    <row r="226" spans="1:10" ht="26.25" x14ac:dyDescent="0.25">
      <c r="A226" s="43" t="s">
        <v>37</v>
      </c>
      <c r="B226" s="43" t="s">
        <v>12</v>
      </c>
      <c r="C226" s="53">
        <v>2</v>
      </c>
      <c r="D226" s="36">
        <v>29515860</v>
      </c>
      <c r="E226" s="53">
        <v>0</v>
      </c>
      <c r="F226" s="36">
        <v>0</v>
      </c>
      <c r="G226" s="53">
        <v>5</v>
      </c>
      <c r="H226" s="36">
        <v>39793777.57</v>
      </c>
      <c r="I226" s="53">
        <v>0</v>
      </c>
      <c r="J226" s="36">
        <v>0</v>
      </c>
    </row>
    <row r="227" spans="1:10" x14ac:dyDescent="0.25">
      <c r="A227" s="43" t="s">
        <v>37</v>
      </c>
      <c r="B227" s="43" t="s">
        <v>13</v>
      </c>
      <c r="C227" s="53">
        <v>4</v>
      </c>
      <c r="D227" s="36">
        <v>705135.56</v>
      </c>
      <c r="E227" s="53">
        <v>4</v>
      </c>
      <c r="F227" s="36">
        <v>5273984</v>
      </c>
      <c r="G227" s="53">
        <v>6</v>
      </c>
      <c r="H227" s="36">
        <v>24402891.43</v>
      </c>
      <c r="I227" s="53">
        <v>0</v>
      </c>
      <c r="J227" s="36">
        <v>0</v>
      </c>
    </row>
    <row r="228" spans="1:10" x14ac:dyDescent="0.25">
      <c r="A228" s="43" t="s">
        <v>37</v>
      </c>
      <c r="B228" s="43" t="s">
        <v>14</v>
      </c>
      <c r="C228" s="53">
        <v>3</v>
      </c>
      <c r="D228" s="36">
        <v>23180930.379999999</v>
      </c>
      <c r="E228" s="53">
        <v>0</v>
      </c>
      <c r="F228" s="36">
        <v>0</v>
      </c>
      <c r="G228" s="53">
        <v>1</v>
      </c>
      <c r="H228" s="36">
        <v>478289.7</v>
      </c>
      <c r="I228" s="53">
        <v>0</v>
      </c>
      <c r="J228" s="36">
        <v>0</v>
      </c>
    </row>
    <row r="229" spans="1:10" ht="26.25" x14ac:dyDescent="0.25">
      <c r="A229" s="43" t="s">
        <v>37</v>
      </c>
      <c r="B229" s="43" t="s">
        <v>15</v>
      </c>
      <c r="C229" s="53">
        <v>1</v>
      </c>
      <c r="D229" s="36">
        <v>9929191.8599999994</v>
      </c>
      <c r="E229" s="53">
        <v>0</v>
      </c>
      <c r="F229" s="36">
        <v>0</v>
      </c>
      <c r="G229" s="53">
        <v>0</v>
      </c>
      <c r="H229" s="36">
        <v>0</v>
      </c>
      <c r="I229" s="53">
        <v>0</v>
      </c>
      <c r="J229" s="36">
        <v>0</v>
      </c>
    </row>
    <row r="230" spans="1:10" x14ac:dyDescent="0.25">
      <c r="A230" s="43" t="s">
        <v>37</v>
      </c>
      <c r="B230" s="43" t="s">
        <v>16</v>
      </c>
      <c r="C230" s="53">
        <v>15</v>
      </c>
      <c r="D230" s="36">
        <v>711552.26</v>
      </c>
      <c r="E230" s="53">
        <v>47</v>
      </c>
      <c r="F230" s="36">
        <v>1489829.21</v>
      </c>
      <c r="G230" s="53">
        <v>46</v>
      </c>
      <c r="H230" s="36">
        <v>1169330.3500000001</v>
      </c>
      <c r="I230" s="53">
        <v>48</v>
      </c>
      <c r="J230" s="36">
        <v>1291723.72</v>
      </c>
    </row>
    <row r="231" spans="1:10" x14ac:dyDescent="0.25">
      <c r="A231" s="43" t="s">
        <v>37</v>
      </c>
      <c r="B231" s="43" t="s">
        <v>21</v>
      </c>
      <c r="C231" s="53">
        <v>4</v>
      </c>
      <c r="D231" s="36">
        <v>4910388</v>
      </c>
      <c r="E231" s="53">
        <v>3</v>
      </c>
      <c r="F231" s="36">
        <v>2939662</v>
      </c>
      <c r="G231" s="53">
        <v>2</v>
      </c>
      <c r="H231" s="36">
        <v>297852.93</v>
      </c>
      <c r="I231" s="53">
        <v>1</v>
      </c>
      <c r="J231" s="36">
        <v>1058400</v>
      </c>
    </row>
    <row r="232" spans="1:10" x14ac:dyDescent="0.25">
      <c r="A232" s="43" t="s">
        <v>37</v>
      </c>
      <c r="B232" s="43" t="s">
        <v>17</v>
      </c>
      <c r="C232" s="53">
        <v>104</v>
      </c>
      <c r="D232" s="36">
        <v>402754.39</v>
      </c>
      <c r="E232" s="53">
        <v>113</v>
      </c>
      <c r="F232" s="36">
        <v>409185.48</v>
      </c>
      <c r="G232" s="53">
        <v>93</v>
      </c>
      <c r="H232" s="36">
        <v>259928.07</v>
      </c>
      <c r="I232" s="53">
        <v>0</v>
      </c>
      <c r="J232" s="36">
        <v>0</v>
      </c>
    </row>
    <row r="233" spans="1:10" x14ac:dyDescent="0.25">
      <c r="A233" s="43" t="s">
        <v>37</v>
      </c>
      <c r="B233" s="43" t="s">
        <v>68</v>
      </c>
      <c r="C233" s="53">
        <v>8</v>
      </c>
      <c r="D233" s="36">
        <v>873434.2</v>
      </c>
      <c r="E233" s="53">
        <v>1</v>
      </c>
      <c r="F233" s="36">
        <v>100000</v>
      </c>
      <c r="G233" s="53">
        <v>0</v>
      </c>
      <c r="H233" s="36">
        <v>0</v>
      </c>
      <c r="I233" s="53">
        <v>0</v>
      </c>
      <c r="J233" s="36">
        <v>0</v>
      </c>
    </row>
    <row r="234" spans="1:10" x14ac:dyDescent="0.25">
      <c r="A234" s="43" t="s">
        <v>39</v>
      </c>
      <c r="B234" s="43" t="s">
        <v>3</v>
      </c>
      <c r="C234" s="53">
        <v>229</v>
      </c>
      <c r="D234" s="36">
        <v>24634869.800000001</v>
      </c>
      <c r="E234" s="53">
        <v>142</v>
      </c>
      <c r="F234" s="36">
        <v>10808041.960000001</v>
      </c>
      <c r="G234" s="53">
        <v>133</v>
      </c>
      <c r="H234" s="36">
        <v>10668822.060000001</v>
      </c>
      <c r="I234" s="53">
        <v>126</v>
      </c>
      <c r="J234" s="36">
        <v>6009118.5099999998</v>
      </c>
    </row>
    <row r="235" spans="1:10" x14ac:dyDescent="0.25">
      <c r="A235" s="43" t="s">
        <v>39</v>
      </c>
      <c r="B235" s="43" t="s">
        <v>4</v>
      </c>
      <c r="C235" s="53">
        <v>93</v>
      </c>
      <c r="D235" s="36">
        <v>20987481.41</v>
      </c>
      <c r="E235" s="53">
        <v>20</v>
      </c>
      <c r="F235" s="36">
        <v>6384395.4900000002</v>
      </c>
      <c r="G235" s="53">
        <v>20</v>
      </c>
      <c r="H235" s="36">
        <v>12717904.710000001</v>
      </c>
      <c r="I235" s="53">
        <v>35</v>
      </c>
      <c r="J235" s="36">
        <v>14472388.279999999</v>
      </c>
    </row>
    <row r="236" spans="1:10" x14ac:dyDescent="0.25">
      <c r="A236" s="43" t="s">
        <v>39</v>
      </c>
      <c r="B236" s="43" t="s">
        <v>5</v>
      </c>
      <c r="C236" s="53">
        <v>1</v>
      </c>
      <c r="D236" s="36">
        <v>282118</v>
      </c>
      <c r="E236" s="53">
        <v>2</v>
      </c>
      <c r="F236" s="36">
        <v>1259994</v>
      </c>
      <c r="G236" s="53">
        <v>7</v>
      </c>
      <c r="H236" s="36">
        <v>4151434.37</v>
      </c>
      <c r="I236" s="53">
        <v>2</v>
      </c>
      <c r="J236" s="36">
        <v>13947979.9</v>
      </c>
    </row>
    <row r="237" spans="1:10" x14ac:dyDescent="0.25">
      <c r="A237" s="43" t="s">
        <v>39</v>
      </c>
      <c r="B237" s="43" t="s">
        <v>6</v>
      </c>
      <c r="C237" s="53">
        <v>9</v>
      </c>
      <c r="D237" s="36">
        <v>11154583.689999999</v>
      </c>
      <c r="E237" s="53">
        <v>2</v>
      </c>
      <c r="F237" s="36">
        <v>341580</v>
      </c>
      <c r="G237" s="53">
        <v>10</v>
      </c>
      <c r="H237" s="36">
        <v>4242025.87</v>
      </c>
      <c r="I237" s="53">
        <v>17</v>
      </c>
      <c r="J237" s="36">
        <v>8559313.5</v>
      </c>
    </row>
    <row r="238" spans="1:10" ht="26.25" x14ac:dyDescent="0.25">
      <c r="A238" s="43" t="s">
        <v>39</v>
      </c>
      <c r="B238" s="43" t="s">
        <v>26</v>
      </c>
      <c r="C238" s="53">
        <v>1</v>
      </c>
      <c r="D238" s="36">
        <v>100000</v>
      </c>
      <c r="E238" s="53">
        <v>2</v>
      </c>
      <c r="F238" s="36">
        <v>351751</v>
      </c>
      <c r="G238" s="53">
        <v>0</v>
      </c>
      <c r="H238" s="36">
        <v>0</v>
      </c>
      <c r="I238" s="53">
        <v>2</v>
      </c>
      <c r="J238" s="36">
        <v>-40740.839999999997</v>
      </c>
    </row>
    <row r="239" spans="1:10" x14ac:dyDescent="0.25">
      <c r="A239" s="43" t="s">
        <v>39</v>
      </c>
      <c r="B239" s="43" t="s">
        <v>7</v>
      </c>
      <c r="C239" s="53">
        <v>3</v>
      </c>
      <c r="D239" s="36">
        <v>178690</v>
      </c>
      <c r="E239" s="53">
        <v>1</v>
      </c>
      <c r="F239" s="36">
        <v>100000</v>
      </c>
      <c r="G239" s="53">
        <v>1</v>
      </c>
      <c r="H239" s="36">
        <v>23647.09</v>
      </c>
      <c r="I239" s="53">
        <v>0</v>
      </c>
      <c r="J239" s="36">
        <v>0</v>
      </c>
    </row>
    <row r="240" spans="1:10" ht="26.25" x14ac:dyDescent="0.25">
      <c r="A240" s="43" t="s">
        <v>39</v>
      </c>
      <c r="B240" s="43" t="s">
        <v>60</v>
      </c>
      <c r="C240" s="53">
        <v>4</v>
      </c>
      <c r="D240" s="36">
        <v>6126687</v>
      </c>
      <c r="E240" s="53">
        <v>5</v>
      </c>
      <c r="F240" s="36">
        <v>29519476</v>
      </c>
      <c r="G240" s="53">
        <v>1</v>
      </c>
      <c r="H240" s="36">
        <v>6072.95</v>
      </c>
      <c r="I240" s="53">
        <v>5</v>
      </c>
      <c r="J240" s="36">
        <v>36030.29</v>
      </c>
    </row>
    <row r="241" spans="1:10" x14ac:dyDescent="0.25">
      <c r="A241" s="43" t="s">
        <v>39</v>
      </c>
      <c r="B241" s="43" t="s">
        <v>8</v>
      </c>
      <c r="C241" s="53">
        <v>30</v>
      </c>
      <c r="D241" s="36">
        <v>18175615.109999999</v>
      </c>
      <c r="E241" s="53">
        <v>71</v>
      </c>
      <c r="F241" s="36">
        <v>3385839.59</v>
      </c>
      <c r="G241" s="53">
        <v>59</v>
      </c>
      <c r="H241" s="36">
        <v>9774894.5800000001</v>
      </c>
      <c r="I241" s="53">
        <v>50</v>
      </c>
      <c r="J241" s="36">
        <v>14374006.5</v>
      </c>
    </row>
    <row r="242" spans="1:10" x14ac:dyDescent="0.25">
      <c r="A242" s="43" t="s">
        <v>39</v>
      </c>
      <c r="B242" s="43" t="s">
        <v>9</v>
      </c>
      <c r="C242" s="53">
        <v>275</v>
      </c>
      <c r="D242" s="36">
        <v>25836981.620000001</v>
      </c>
      <c r="E242" s="53">
        <v>197</v>
      </c>
      <c r="F242" s="36">
        <v>17652197.359999999</v>
      </c>
      <c r="G242" s="53">
        <v>232</v>
      </c>
      <c r="H242" s="36">
        <v>26569894.199999999</v>
      </c>
      <c r="I242" s="53">
        <v>281</v>
      </c>
      <c r="J242" s="36">
        <v>33896985.289999999</v>
      </c>
    </row>
    <row r="243" spans="1:10" x14ac:dyDescent="0.25">
      <c r="A243" s="43" t="s">
        <v>39</v>
      </c>
      <c r="B243" s="43" t="s">
        <v>61</v>
      </c>
      <c r="C243" s="53">
        <v>1089</v>
      </c>
      <c r="D243" s="36">
        <v>7672198.6699999999</v>
      </c>
      <c r="E243" s="53">
        <v>647</v>
      </c>
      <c r="F243" s="36">
        <v>1791564.74</v>
      </c>
      <c r="G243" s="53">
        <v>623</v>
      </c>
      <c r="H243" s="36">
        <v>1720498.66</v>
      </c>
      <c r="I243" s="53">
        <v>951</v>
      </c>
      <c r="J243" s="36">
        <v>2332331.98</v>
      </c>
    </row>
    <row r="244" spans="1:10" x14ac:dyDescent="0.25">
      <c r="A244" s="43" t="s">
        <v>39</v>
      </c>
      <c r="B244" s="43" t="s">
        <v>11</v>
      </c>
      <c r="C244" s="53">
        <v>4</v>
      </c>
      <c r="D244" s="36">
        <v>41523577</v>
      </c>
      <c r="E244" s="53">
        <v>4</v>
      </c>
      <c r="F244" s="36">
        <v>406341537</v>
      </c>
      <c r="G244" s="53">
        <v>2</v>
      </c>
      <c r="H244" s="36">
        <v>1446115</v>
      </c>
      <c r="I244" s="53">
        <v>23</v>
      </c>
      <c r="J244" s="36">
        <v>37956549.789999999</v>
      </c>
    </row>
    <row r="245" spans="1:10" ht="26.25" x14ac:dyDescent="0.25">
      <c r="A245" s="43" t="s">
        <v>39</v>
      </c>
      <c r="B245" s="43" t="s">
        <v>12</v>
      </c>
      <c r="C245" s="53">
        <v>22</v>
      </c>
      <c r="D245" s="36">
        <v>9810143.7400000002</v>
      </c>
      <c r="E245" s="53">
        <v>34</v>
      </c>
      <c r="F245" s="36">
        <v>15896826.630000001</v>
      </c>
      <c r="G245" s="53">
        <v>42</v>
      </c>
      <c r="H245" s="36">
        <v>30342654.600000001</v>
      </c>
      <c r="I245" s="53">
        <v>25</v>
      </c>
      <c r="J245" s="36">
        <v>272993984</v>
      </c>
    </row>
    <row r="246" spans="1:10" x14ac:dyDescent="0.25">
      <c r="A246" s="43" t="s">
        <v>39</v>
      </c>
      <c r="B246" s="43" t="s">
        <v>13</v>
      </c>
      <c r="C246" s="53">
        <v>88</v>
      </c>
      <c r="D246" s="36">
        <v>604181427.65999997</v>
      </c>
      <c r="E246" s="53">
        <v>90</v>
      </c>
      <c r="F246" s="36">
        <v>1144459011.9200001</v>
      </c>
      <c r="G246" s="53">
        <v>126</v>
      </c>
      <c r="H246" s="36">
        <v>133738988.39</v>
      </c>
      <c r="I246" s="53">
        <v>251</v>
      </c>
      <c r="J246" s="36">
        <v>269658557.41000003</v>
      </c>
    </row>
    <row r="247" spans="1:10" x14ac:dyDescent="0.25">
      <c r="A247" s="43" t="s">
        <v>39</v>
      </c>
      <c r="B247" s="43" t="s">
        <v>14</v>
      </c>
      <c r="C247" s="53">
        <v>51</v>
      </c>
      <c r="D247" s="36">
        <v>55824272.390000001</v>
      </c>
      <c r="E247" s="53">
        <v>16</v>
      </c>
      <c r="F247" s="36">
        <v>25985099</v>
      </c>
      <c r="G247" s="53">
        <v>11</v>
      </c>
      <c r="H247" s="36">
        <v>12494350</v>
      </c>
      <c r="I247" s="53">
        <v>25</v>
      </c>
      <c r="J247" s="36">
        <v>494164136</v>
      </c>
    </row>
    <row r="248" spans="1:10" ht="26.25" x14ac:dyDescent="0.25">
      <c r="A248" s="43" t="s">
        <v>39</v>
      </c>
      <c r="B248" s="43" t="s">
        <v>15</v>
      </c>
      <c r="C248" s="53">
        <v>43</v>
      </c>
      <c r="D248" s="36">
        <v>60887603.149999999</v>
      </c>
      <c r="E248" s="53">
        <v>50</v>
      </c>
      <c r="F248" s="36">
        <v>159945593</v>
      </c>
      <c r="G248" s="53">
        <v>62</v>
      </c>
      <c r="H248" s="36">
        <v>115689138.25</v>
      </c>
      <c r="I248" s="53">
        <v>51</v>
      </c>
      <c r="J248" s="36">
        <v>53131796</v>
      </c>
    </row>
    <row r="249" spans="1:10" x14ac:dyDescent="0.25">
      <c r="A249" s="43" t="s">
        <v>39</v>
      </c>
      <c r="B249" s="43" t="s">
        <v>16</v>
      </c>
      <c r="C249" s="53">
        <v>118</v>
      </c>
      <c r="D249" s="36">
        <v>6811560.5</v>
      </c>
      <c r="E249" s="53">
        <v>298</v>
      </c>
      <c r="F249" s="36">
        <v>8365123.71</v>
      </c>
      <c r="G249" s="53">
        <v>347</v>
      </c>
      <c r="H249" s="36">
        <v>9407645.1400000006</v>
      </c>
      <c r="I249" s="53">
        <v>479</v>
      </c>
      <c r="J249" s="36">
        <v>11794481.99</v>
      </c>
    </row>
    <row r="250" spans="1:10" x14ac:dyDescent="0.25">
      <c r="A250" s="43" t="s">
        <v>39</v>
      </c>
      <c r="B250" s="43" t="s">
        <v>21</v>
      </c>
      <c r="C250" s="53">
        <v>9</v>
      </c>
      <c r="D250" s="36">
        <v>11340698.26</v>
      </c>
      <c r="E250" s="53">
        <v>12</v>
      </c>
      <c r="F250" s="36">
        <v>225377.34</v>
      </c>
      <c r="G250" s="53">
        <v>44</v>
      </c>
      <c r="H250" s="36">
        <v>8108911.3300000001</v>
      </c>
      <c r="I250" s="53">
        <v>25</v>
      </c>
      <c r="J250" s="36">
        <v>9693879.1500000004</v>
      </c>
    </row>
    <row r="251" spans="1:10" x14ac:dyDescent="0.25">
      <c r="A251" s="43" t="s">
        <v>39</v>
      </c>
      <c r="B251" s="43" t="s">
        <v>17</v>
      </c>
      <c r="C251" s="53">
        <v>9</v>
      </c>
      <c r="D251" s="36">
        <v>108572</v>
      </c>
      <c r="E251" s="53">
        <v>25</v>
      </c>
      <c r="F251" s="36">
        <v>321839.12</v>
      </c>
      <c r="G251" s="53">
        <v>15</v>
      </c>
      <c r="H251" s="36">
        <v>259454.81</v>
      </c>
      <c r="I251" s="53">
        <v>0</v>
      </c>
      <c r="J251" s="36">
        <v>0</v>
      </c>
    </row>
    <row r="252" spans="1:10" x14ac:dyDescent="0.25">
      <c r="A252" s="43" t="s">
        <v>39</v>
      </c>
      <c r="B252" s="43" t="s">
        <v>68</v>
      </c>
      <c r="C252" s="53">
        <v>89</v>
      </c>
      <c r="D252" s="36">
        <v>12177798.710000001</v>
      </c>
      <c r="E252" s="53">
        <v>85</v>
      </c>
      <c r="F252" s="36">
        <v>8062928.7300000004</v>
      </c>
      <c r="G252" s="53">
        <v>0</v>
      </c>
      <c r="H252" s="36">
        <v>0</v>
      </c>
      <c r="I252" s="53">
        <v>0</v>
      </c>
      <c r="J252" s="36">
        <v>0</v>
      </c>
    </row>
    <row r="253" spans="1:10" x14ac:dyDescent="0.25">
      <c r="A253" s="43" t="s">
        <v>40</v>
      </c>
      <c r="B253" s="43" t="s">
        <v>3</v>
      </c>
      <c r="C253" s="53">
        <v>7</v>
      </c>
      <c r="D253" s="36">
        <v>-248229.56</v>
      </c>
      <c r="E253" s="53">
        <v>1</v>
      </c>
      <c r="F253" s="36">
        <v>27150</v>
      </c>
      <c r="G253" s="53">
        <v>0</v>
      </c>
      <c r="H253" s="36">
        <v>0</v>
      </c>
      <c r="I253" s="53">
        <v>1</v>
      </c>
      <c r="J253" s="36">
        <v>4000</v>
      </c>
    </row>
    <row r="254" spans="1:10" x14ac:dyDescent="0.25">
      <c r="A254" s="43" t="s">
        <v>40</v>
      </c>
      <c r="B254" s="43" t="s">
        <v>4</v>
      </c>
      <c r="C254" s="53">
        <v>5</v>
      </c>
      <c r="D254" s="36">
        <v>2554694.79</v>
      </c>
      <c r="E254" s="53">
        <v>4</v>
      </c>
      <c r="F254" s="36">
        <v>4075000</v>
      </c>
      <c r="G254" s="53">
        <v>0</v>
      </c>
      <c r="H254" s="36">
        <v>0</v>
      </c>
      <c r="I254" s="53">
        <v>0</v>
      </c>
      <c r="J254" s="36">
        <v>0</v>
      </c>
    </row>
    <row r="255" spans="1:10" x14ac:dyDescent="0.25">
      <c r="A255" s="43" t="s">
        <v>40</v>
      </c>
      <c r="B255" s="43" t="s">
        <v>7</v>
      </c>
      <c r="C255" s="53">
        <v>0</v>
      </c>
      <c r="D255" s="36">
        <v>0</v>
      </c>
      <c r="E255" s="53">
        <v>5</v>
      </c>
      <c r="F255" s="36">
        <v>8400000</v>
      </c>
      <c r="G255" s="53">
        <v>0</v>
      </c>
      <c r="H255" s="36">
        <v>0</v>
      </c>
      <c r="I255" s="53">
        <v>0</v>
      </c>
      <c r="J255" s="36">
        <v>0</v>
      </c>
    </row>
    <row r="256" spans="1:10" ht="26.25" x14ac:dyDescent="0.25">
      <c r="A256" s="43" t="s">
        <v>40</v>
      </c>
      <c r="B256" s="43" t="s">
        <v>60</v>
      </c>
      <c r="C256" s="53">
        <v>0</v>
      </c>
      <c r="D256" s="36">
        <v>0</v>
      </c>
      <c r="E256" s="53">
        <v>1</v>
      </c>
      <c r="F256" s="36">
        <v>300000</v>
      </c>
      <c r="G256" s="53">
        <v>5</v>
      </c>
      <c r="H256" s="36">
        <v>33399.5</v>
      </c>
      <c r="I256" s="53">
        <v>0</v>
      </c>
      <c r="J256" s="36">
        <v>0</v>
      </c>
    </row>
    <row r="257" spans="1:10" x14ac:dyDescent="0.25">
      <c r="A257" s="43" t="s">
        <v>40</v>
      </c>
      <c r="B257" s="43" t="s">
        <v>8</v>
      </c>
      <c r="C257" s="53">
        <v>6</v>
      </c>
      <c r="D257" s="36">
        <v>197431.6</v>
      </c>
      <c r="E257" s="53">
        <v>19</v>
      </c>
      <c r="F257" s="36">
        <v>553534.26</v>
      </c>
      <c r="G257" s="53">
        <v>23</v>
      </c>
      <c r="H257" s="36">
        <v>471735.06</v>
      </c>
      <c r="I257" s="53">
        <v>19</v>
      </c>
      <c r="J257" s="36">
        <v>365351.09</v>
      </c>
    </row>
    <row r="258" spans="1:10" x14ac:dyDescent="0.25">
      <c r="A258" s="43" t="s">
        <v>40</v>
      </c>
      <c r="B258" s="43" t="s">
        <v>61</v>
      </c>
      <c r="C258" s="53">
        <v>131</v>
      </c>
      <c r="D258" s="36">
        <v>886129.99</v>
      </c>
      <c r="E258" s="53">
        <v>63</v>
      </c>
      <c r="F258" s="36">
        <v>118543.21</v>
      </c>
      <c r="G258" s="53">
        <v>23</v>
      </c>
      <c r="H258" s="36">
        <v>45909.599999999999</v>
      </c>
      <c r="I258" s="53">
        <v>37</v>
      </c>
      <c r="J258" s="36">
        <v>78293.570000000007</v>
      </c>
    </row>
    <row r="259" spans="1:10" x14ac:dyDescent="0.25">
      <c r="A259" s="43" t="s">
        <v>40</v>
      </c>
      <c r="B259" s="43" t="s">
        <v>11</v>
      </c>
      <c r="C259" s="53">
        <v>9</v>
      </c>
      <c r="D259" s="36">
        <v>7228000</v>
      </c>
      <c r="E259" s="53">
        <v>5</v>
      </c>
      <c r="F259" s="36">
        <v>754000</v>
      </c>
      <c r="G259" s="53">
        <v>4</v>
      </c>
      <c r="H259" s="36">
        <v>805000</v>
      </c>
      <c r="I259" s="53">
        <v>1</v>
      </c>
      <c r="J259" s="36">
        <v>52000</v>
      </c>
    </row>
    <row r="260" spans="1:10" ht="26.25" x14ac:dyDescent="0.25">
      <c r="A260" s="43" t="s">
        <v>40</v>
      </c>
      <c r="B260" s="43" t="s">
        <v>12</v>
      </c>
      <c r="C260" s="53">
        <v>1</v>
      </c>
      <c r="D260" s="36">
        <v>1125000</v>
      </c>
      <c r="E260" s="53">
        <v>2</v>
      </c>
      <c r="F260" s="36">
        <v>1218000</v>
      </c>
      <c r="G260" s="53">
        <v>2</v>
      </c>
      <c r="H260" s="36">
        <v>1325000</v>
      </c>
      <c r="I260" s="53">
        <v>1</v>
      </c>
      <c r="J260" s="36">
        <v>1208219</v>
      </c>
    </row>
    <row r="261" spans="1:10" ht="26.25" x14ac:dyDescent="0.25">
      <c r="A261" s="43" t="s">
        <v>40</v>
      </c>
      <c r="B261" s="43" t="s">
        <v>15</v>
      </c>
      <c r="C261" s="53">
        <v>1</v>
      </c>
      <c r="D261" s="36">
        <v>70840</v>
      </c>
      <c r="E261" s="53">
        <v>0</v>
      </c>
      <c r="F261" s="36">
        <v>0</v>
      </c>
      <c r="G261" s="53">
        <v>0</v>
      </c>
      <c r="H261" s="36">
        <v>0</v>
      </c>
      <c r="I261" s="53">
        <v>0</v>
      </c>
      <c r="J261" s="36">
        <v>0</v>
      </c>
    </row>
    <row r="262" spans="1:10" x14ac:dyDescent="0.25">
      <c r="A262" s="43" t="s">
        <v>40</v>
      </c>
      <c r="B262" s="43" t="s">
        <v>16</v>
      </c>
      <c r="C262" s="53">
        <v>0</v>
      </c>
      <c r="D262" s="36">
        <v>0</v>
      </c>
      <c r="E262" s="53">
        <v>16</v>
      </c>
      <c r="F262" s="36">
        <v>185039.68</v>
      </c>
      <c r="G262" s="53">
        <v>5</v>
      </c>
      <c r="H262" s="36">
        <v>51076.42</v>
      </c>
      <c r="I262" s="53">
        <v>9</v>
      </c>
      <c r="J262" s="36">
        <v>106244.76</v>
      </c>
    </row>
    <row r="263" spans="1:10" x14ac:dyDescent="0.25">
      <c r="A263" s="43" t="s">
        <v>40</v>
      </c>
      <c r="B263" s="43" t="s">
        <v>21</v>
      </c>
      <c r="C263" s="53">
        <v>2</v>
      </c>
      <c r="D263" s="36">
        <v>470610</v>
      </c>
      <c r="E263" s="53">
        <v>2</v>
      </c>
      <c r="F263" s="36">
        <v>14637.1</v>
      </c>
      <c r="G263" s="53">
        <v>3</v>
      </c>
      <c r="H263" s="36">
        <v>21319.47</v>
      </c>
      <c r="I263" s="53">
        <v>1</v>
      </c>
      <c r="J263" s="36">
        <v>8000</v>
      </c>
    </row>
    <row r="264" spans="1:10" x14ac:dyDescent="0.25">
      <c r="A264" s="43" t="s">
        <v>40</v>
      </c>
      <c r="B264" s="43" t="s">
        <v>17</v>
      </c>
      <c r="C264" s="53">
        <v>0</v>
      </c>
      <c r="D264" s="36">
        <v>0</v>
      </c>
      <c r="E264" s="53">
        <v>14</v>
      </c>
      <c r="F264" s="36">
        <v>122206</v>
      </c>
      <c r="G264" s="53">
        <v>9</v>
      </c>
      <c r="H264" s="36">
        <v>20439.900000000001</v>
      </c>
      <c r="I264" s="53">
        <v>0</v>
      </c>
      <c r="J264" s="36">
        <v>0</v>
      </c>
    </row>
    <row r="265" spans="1:10" x14ac:dyDescent="0.25">
      <c r="A265" s="43" t="s">
        <v>40</v>
      </c>
      <c r="B265" s="43" t="s">
        <v>68</v>
      </c>
      <c r="C265" s="53">
        <v>0</v>
      </c>
      <c r="D265" s="36">
        <v>0</v>
      </c>
      <c r="E265" s="53">
        <v>3</v>
      </c>
      <c r="F265" s="36">
        <v>393352</v>
      </c>
      <c r="G265" s="53">
        <v>0</v>
      </c>
      <c r="H265" s="36">
        <v>0</v>
      </c>
      <c r="I265" s="53">
        <v>0</v>
      </c>
      <c r="J265" s="36">
        <v>0</v>
      </c>
    </row>
    <row r="266" spans="1:10" x14ac:dyDescent="0.25">
      <c r="A266" s="43" t="s">
        <v>41</v>
      </c>
      <c r="B266" s="43" t="s">
        <v>3</v>
      </c>
      <c r="C266" s="53">
        <v>54</v>
      </c>
      <c r="D266" s="36">
        <v>170999411.77000001</v>
      </c>
      <c r="E266" s="53">
        <v>30</v>
      </c>
      <c r="F266" s="36">
        <v>37741252.159999996</v>
      </c>
      <c r="G266" s="53">
        <v>39</v>
      </c>
      <c r="H266" s="36">
        <v>75605990.939999998</v>
      </c>
      <c r="I266" s="53">
        <v>30</v>
      </c>
      <c r="J266" s="36">
        <v>102399823.81</v>
      </c>
    </row>
    <row r="267" spans="1:10" x14ac:dyDescent="0.25">
      <c r="A267" s="43" t="s">
        <v>41</v>
      </c>
      <c r="B267" s="43" t="s">
        <v>4</v>
      </c>
      <c r="C267" s="53">
        <v>296</v>
      </c>
      <c r="D267" s="36">
        <v>153280293.13999999</v>
      </c>
      <c r="E267" s="53">
        <v>8</v>
      </c>
      <c r="F267" s="36">
        <v>20578466.66</v>
      </c>
      <c r="G267" s="53">
        <v>7</v>
      </c>
      <c r="H267" s="36">
        <v>18768950.489999998</v>
      </c>
      <c r="I267" s="53">
        <v>9</v>
      </c>
      <c r="J267" s="36">
        <v>16505459.550000001</v>
      </c>
    </row>
    <row r="268" spans="1:10" x14ac:dyDescent="0.25">
      <c r="A268" s="43" t="s">
        <v>41</v>
      </c>
      <c r="B268" s="43" t="s">
        <v>19</v>
      </c>
      <c r="C268" s="53">
        <v>1</v>
      </c>
      <c r="D268" s="36">
        <v>5167300</v>
      </c>
      <c r="E268" s="53">
        <v>0</v>
      </c>
      <c r="F268" s="36">
        <v>0</v>
      </c>
      <c r="G268" s="53">
        <v>0</v>
      </c>
      <c r="H268" s="36">
        <v>0</v>
      </c>
      <c r="I268" s="53">
        <v>0</v>
      </c>
      <c r="J268" s="36">
        <v>0</v>
      </c>
    </row>
    <row r="269" spans="1:10" x14ac:dyDescent="0.25">
      <c r="A269" s="43" t="s">
        <v>41</v>
      </c>
      <c r="B269" s="43" t="s">
        <v>6</v>
      </c>
      <c r="C269" s="53">
        <v>3</v>
      </c>
      <c r="D269" s="36">
        <v>78949799.060000002</v>
      </c>
      <c r="E269" s="53">
        <v>2</v>
      </c>
      <c r="F269" s="36">
        <v>679348.74</v>
      </c>
      <c r="G269" s="53">
        <v>2</v>
      </c>
      <c r="H269" s="36">
        <v>4711404.74</v>
      </c>
      <c r="I269" s="53">
        <v>2</v>
      </c>
      <c r="J269" s="36">
        <v>809140.92</v>
      </c>
    </row>
    <row r="270" spans="1:10" x14ac:dyDescent="0.25">
      <c r="A270" s="43" t="s">
        <v>41</v>
      </c>
      <c r="B270" s="43" t="s">
        <v>7</v>
      </c>
      <c r="C270" s="53">
        <v>1</v>
      </c>
      <c r="D270" s="36">
        <v>600000</v>
      </c>
      <c r="E270" s="53">
        <v>5</v>
      </c>
      <c r="F270" s="36">
        <v>532179.12</v>
      </c>
      <c r="G270" s="53">
        <v>1</v>
      </c>
      <c r="H270" s="36">
        <v>60161.8</v>
      </c>
      <c r="I270" s="53">
        <v>0</v>
      </c>
      <c r="J270" s="36">
        <v>0</v>
      </c>
    </row>
    <row r="271" spans="1:10" ht="26.25" x14ac:dyDescent="0.25">
      <c r="A271" s="43" t="s">
        <v>41</v>
      </c>
      <c r="B271" s="43" t="s">
        <v>60</v>
      </c>
      <c r="C271" s="53">
        <v>1</v>
      </c>
      <c r="D271" s="36">
        <v>242770.04</v>
      </c>
      <c r="E271" s="53">
        <v>0</v>
      </c>
      <c r="F271" s="36">
        <v>0</v>
      </c>
      <c r="G271" s="53">
        <v>3</v>
      </c>
      <c r="H271" s="36">
        <v>13269240.5</v>
      </c>
      <c r="I271" s="53">
        <v>1</v>
      </c>
      <c r="J271" s="36">
        <v>1500</v>
      </c>
    </row>
    <row r="272" spans="1:10" x14ac:dyDescent="0.25">
      <c r="A272" s="43" t="s">
        <v>41</v>
      </c>
      <c r="B272" s="43" t="s">
        <v>8</v>
      </c>
      <c r="C272" s="53">
        <v>52</v>
      </c>
      <c r="D272" s="36">
        <v>103513779.16</v>
      </c>
      <c r="E272" s="53">
        <v>87</v>
      </c>
      <c r="F272" s="36">
        <v>100140064.87</v>
      </c>
      <c r="G272" s="53">
        <v>102</v>
      </c>
      <c r="H272" s="36">
        <v>177517407.15000001</v>
      </c>
      <c r="I272" s="53">
        <v>104</v>
      </c>
      <c r="J272" s="36">
        <v>306740808.62</v>
      </c>
    </row>
    <row r="273" spans="1:10" x14ac:dyDescent="0.25">
      <c r="A273" s="43" t="s">
        <v>41</v>
      </c>
      <c r="B273" s="43" t="s">
        <v>61</v>
      </c>
      <c r="C273" s="53">
        <v>216</v>
      </c>
      <c r="D273" s="36">
        <v>1263127.08</v>
      </c>
      <c r="E273" s="53">
        <v>134</v>
      </c>
      <c r="F273" s="36">
        <v>326321.96999999997</v>
      </c>
      <c r="G273" s="53">
        <v>162</v>
      </c>
      <c r="H273" s="36">
        <v>389362.26</v>
      </c>
      <c r="I273" s="53">
        <v>164</v>
      </c>
      <c r="J273" s="36">
        <v>358815.06</v>
      </c>
    </row>
    <row r="274" spans="1:10" x14ac:dyDescent="0.25">
      <c r="A274" s="43" t="s">
        <v>41</v>
      </c>
      <c r="B274" s="43" t="s">
        <v>11</v>
      </c>
      <c r="C274" s="53">
        <v>1</v>
      </c>
      <c r="D274" s="36">
        <v>96000</v>
      </c>
      <c r="E274" s="53">
        <v>0</v>
      </c>
      <c r="F274" s="36">
        <v>0</v>
      </c>
      <c r="G274" s="53">
        <v>0</v>
      </c>
      <c r="H274" s="36">
        <v>0</v>
      </c>
      <c r="I274" s="53">
        <v>4</v>
      </c>
      <c r="J274" s="36">
        <v>399000</v>
      </c>
    </row>
    <row r="275" spans="1:10" ht="26.25" x14ac:dyDescent="0.25">
      <c r="A275" s="43" t="s">
        <v>41</v>
      </c>
      <c r="B275" s="43" t="s">
        <v>12</v>
      </c>
      <c r="C275" s="53">
        <v>0</v>
      </c>
      <c r="D275" s="36">
        <v>0</v>
      </c>
      <c r="E275" s="53">
        <v>1</v>
      </c>
      <c r="F275" s="36">
        <v>455000</v>
      </c>
      <c r="G275" s="53">
        <v>21</v>
      </c>
      <c r="H275" s="36">
        <v>210800000</v>
      </c>
      <c r="I275" s="53">
        <v>1</v>
      </c>
      <c r="J275" s="36">
        <v>1000000</v>
      </c>
    </row>
    <row r="276" spans="1:10" x14ac:dyDescent="0.25">
      <c r="A276" s="43" t="s">
        <v>41</v>
      </c>
      <c r="B276" s="43" t="s">
        <v>13</v>
      </c>
      <c r="C276" s="53">
        <v>21</v>
      </c>
      <c r="D276" s="36">
        <v>359365032.5</v>
      </c>
      <c r="E276" s="53">
        <v>8</v>
      </c>
      <c r="F276" s="36">
        <v>3878193.35</v>
      </c>
      <c r="G276" s="53">
        <v>22</v>
      </c>
      <c r="H276" s="36">
        <v>182748398.56</v>
      </c>
      <c r="I276" s="53">
        <v>6</v>
      </c>
      <c r="J276" s="36">
        <v>391495688.19999999</v>
      </c>
    </row>
    <row r="277" spans="1:10" x14ac:dyDescent="0.25">
      <c r="A277" s="43" t="s">
        <v>41</v>
      </c>
      <c r="B277" s="43" t="s">
        <v>14</v>
      </c>
      <c r="C277" s="53">
        <v>1</v>
      </c>
      <c r="D277" s="36">
        <v>24995</v>
      </c>
      <c r="E277" s="53">
        <v>3</v>
      </c>
      <c r="F277" s="36">
        <v>3735676</v>
      </c>
      <c r="G277" s="53">
        <v>1</v>
      </c>
      <c r="H277" s="36">
        <v>2111233</v>
      </c>
      <c r="I277" s="53">
        <v>0</v>
      </c>
      <c r="J277" s="36">
        <v>0</v>
      </c>
    </row>
    <row r="278" spans="1:10" ht="26.25" x14ac:dyDescent="0.25">
      <c r="A278" s="43" t="s">
        <v>41</v>
      </c>
      <c r="B278" s="43" t="s">
        <v>15</v>
      </c>
      <c r="C278" s="53">
        <v>1</v>
      </c>
      <c r="D278" s="36">
        <v>180000</v>
      </c>
      <c r="E278" s="53">
        <v>1</v>
      </c>
      <c r="F278" s="36">
        <v>21047</v>
      </c>
      <c r="G278" s="53">
        <v>2</v>
      </c>
      <c r="H278" s="36">
        <v>32750</v>
      </c>
      <c r="I278" s="53">
        <v>0</v>
      </c>
      <c r="J278" s="36">
        <v>0</v>
      </c>
    </row>
    <row r="279" spans="1:10" x14ac:dyDescent="0.25">
      <c r="A279" s="43" t="s">
        <v>41</v>
      </c>
      <c r="B279" s="43" t="s">
        <v>16</v>
      </c>
      <c r="C279" s="53">
        <v>16</v>
      </c>
      <c r="D279" s="36">
        <v>771475.91</v>
      </c>
      <c r="E279" s="53">
        <v>53</v>
      </c>
      <c r="F279" s="36">
        <v>1553989.51</v>
      </c>
      <c r="G279" s="53">
        <v>72</v>
      </c>
      <c r="H279" s="36">
        <v>2071339.73</v>
      </c>
      <c r="I279" s="53">
        <v>45</v>
      </c>
      <c r="J279" s="36">
        <v>1186033.72</v>
      </c>
    </row>
    <row r="280" spans="1:10" x14ac:dyDescent="0.25">
      <c r="A280" s="43" t="s">
        <v>41</v>
      </c>
      <c r="B280" s="43" t="s">
        <v>21</v>
      </c>
      <c r="C280" s="53">
        <v>0</v>
      </c>
      <c r="D280" s="36">
        <v>0</v>
      </c>
      <c r="E280" s="53">
        <v>4</v>
      </c>
      <c r="F280" s="36">
        <v>2741124.86</v>
      </c>
      <c r="G280" s="53">
        <v>8</v>
      </c>
      <c r="H280" s="36">
        <v>7948230.3899999997</v>
      </c>
      <c r="I280" s="53">
        <v>13</v>
      </c>
      <c r="J280" s="36">
        <v>20236880.370000001</v>
      </c>
    </row>
    <row r="281" spans="1:10" x14ac:dyDescent="0.25">
      <c r="A281" s="43" t="s">
        <v>41</v>
      </c>
      <c r="B281" s="43" t="s">
        <v>17</v>
      </c>
      <c r="C281" s="53">
        <v>17</v>
      </c>
      <c r="D281" s="36">
        <v>1110007.24</v>
      </c>
      <c r="E281" s="53">
        <v>27</v>
      </c>
      <c r="F281" s="36">
        <v>374907.09</v>
      </c>
      <c r="G281" s="53">
        <v>18</v>
      </c>
      <c r="H281" s="36">
        <v>327942.71000000002</v>
      </c>
      <c r="I281" s="53">
        <v>0</v>
      </c>
      <c r="J281" s="36">
        <v>0</v>
      </c>
    </row>
    <row r="282" spans="1:10" x14ac:dyDescent="0.25">
      <c r="A282" s="43" t="s">
        <v>41</v>
      </c>
      <c r="B282" s="43" t="s">
        <v>68</v>
      </c>
      <c r="C282" s="53">
        <v>174</v>
      </c>
      <c r="D282" s="36">
        <v>28056871.32</v>
      </c>
      <c r="E282" s="53">
        <v>165</v>
      </c>
      <c r="F282" s="36">
        <v>26100440.079999998</v>
      </c>
      <c r="G282" s="53">
        <v>0</v>
      </c>
      <c r="H282" s="36">
        <v>0</v>
      </c>
      <c r="I282" s="53">
        <v>0</v>
      </c>
      <c r="J282" s="36">
        <v>0</v>
      </c>
    </row>
    <row r="283" spans="1:10" x14ac:dyDescent="0.25">
      <c r="A283" s="43" t="s">
        <v>42</v>
      </c>
      <c r="B283" s="43" t="s">
        <v>3</v>
      </c>
      <c r="C283" s="53">
        <v>5</v>
      </c>
      <c r="D283" s="36">
        <v>104310.9</v>
      </c>
      <c r="E283" s="53">
        <v>12</v>
      </c>
      <c r="F283" s="36">
        <v>235712.52</v>
      </c>
      <c r="G283" s="53">
        <v>4</v>
      </c>
      <c r="H283" s="36">
        <v>15544.61</v>
      </c>
      <c r="I283" s="53">
        <v>10</v>
      </c>
      <c r="J283" s="36">
        <v>634544.66</v>
      </c>
    </row>
    <row r="284" spans="1:10" x14ac:dyDescent="0.25">
      <c r="A284" s="43" t="s">
        <v>42</v>
      </c>
      <c r="B284" s="43" t="s">
        <v>4</v>
      </c>
      <c r="C284" s="53">
        <v>2</v>
      </c>
      <c r="D284" s="36">
        <v>33750</v>
      </c>
      <c r="E284" s="53">
        <v>0</v>
      </c>
      <c r="F284" s="36">
        <v>0</v>
      </c>
      <c r="G284" s="53">
        <v>4</v>
      </c>
      <c r="H284" s="36">
        <v>656721</v>
      </c>
      <c r="I284" s="53">
        <v>0</v>
      </c>
      <c r="J284" s="36">
        <v>0</v>
      </c>
    </row>
    <row r="285" spans="1:10" x14ac:dyDescent="0.25">
      <c r="A285" s="43" t="s">
        <v>42</v>
      </c>
      <c r="B285" s="43" t="s">
        <v>7</v>
      </c>
      <c r="C285" s="53">
        <v>0</v>
      </c>
      <c r="D285" s="36">
        <v>0</v>
      </c>
      <c r="E285" s="53">
        <v>1</v>
      </c>
      <c r="F285" s="36">
        <v>5612.53</v>
      </c>
      <c r="G285" s="53">
        <v>0</v>
      </c>
      <c r="H285" s="36">
        <v>0</v>
      </c>
      <c r="I285" s="53">
        <v>0</v>
      </c>
      <c r="J285" s="36">
        <v>0</v>
      </c>
    </row>
    <row r="286" spans="1:10" ht="26.25" x14ac:dyDescent="0.25">
      <c r="A286" s="43" t="s">
        <v>42</v>
      </c>
      <c r="B286" s="43" t="s">
        <v>60</v>
      </c>
      <c r="C286" s="53">
        <v>0</v>
      </c>
      <c r="D286" s="36">
        <v>0</v>
      </c>
      <c r="E286" s="53">
        <v>0</v>
      </c>
      <c r="F286" s="36">
        <v>0</v>
      </c>
      <c r="G286" s="53">
        <v>1</v>
      </c>
      <c r="H286" s="36">
        <v>400</v>
      </c>
      <c r="I286" s="53">
        <v>0</v>
      </c>
      <c r="J286" s="36">
        <v>0</v>
      </c>
    </row>
    <row r="287" spans="1:10" x14ac:dyDescent="0.25">
      <c r="A287" s="43" t="s">
        <v>42</v>
      </c>
      <c r="B287" s="43" t="s">
        <v>8</v>
      </c>
      <c r="C287" s="53">
        <v>42</v>
      </c>
      <c r="D287" s="36">
        <v>532053.31000000006</v>
      </c>
      <c r="E287" s="53">
        <v>55</v>
      </c>
      <c r="F287" s="36">
        <v>624263.25</v>
      </c>
      <c r="G287" s="53">
        <v>91</v>
      </c>
      <c r="H287" s="36">
        <v>839998.62</v>
      </c>
      <c r="I287" s="53">
        <v>91</v>
      </c>
      <c r="J287" s="36">
        <v>1310233.1100000001</v>
      </c>
    </row>
    <row r="288" spans="1:10" x14ac:dyDescent="0.25">
      <c r="A288" s="43" t="s">
        <v>42</v>
      </c>
      <c r="B288" s="43" t="s">
        <v>9</v>
      </c>
      <c r="C288" s="53">
        <v>6</v>
      </c>
      <c r="D288" s="36">
        <v>897000</v>
      </c>
      <c r="E288" s="53">
        <v>6</v>
      </c>
      <c r="F288" s="36">
        <v>897000</v>
      </c>
      <c r="G288" s="53">
        <v>1</v>
      </c>
      <c r="H288" s="36">
        <v>250000</v>
      </c>
      <c r="I288" s="53">
        <v>0</v>
      </c>
      <c r="J288" s="36">
        <v>0</v>
      </c>
    </row>
    <row r="289" spans="1:10" x14ac:dyDescent="0.25">
      <c r="A289" s="43" t="s">
        <v>42</v>
      </c>
      <c r="B289" s="43" t="s">
        <v>61</v>
      </c>
      <c r="C289" s="53">
        <v>183</v>
      </c>
      <c r="D289" s="36">
        <v>459029.63</v>
      </c>
      <c r="E289" s="53">
        <v>132</v>
      </c>
      <c r="F289" s="36">
        <v>165687.13</v>
      </c>
      <c r="G289" s="53">
        <v>92</v>
      </c>
      <c r="H289" s="36">
        <v>139711.26</v>
      </c>
      <c r="I289" s="53">
        <v>92</v>
      </c>
      <c r="J289" s="36">
        <v>181154.13</v>
      </c>
    </row>
    <row r="290" spans="1:10" x14ac:dyDescent="0.25">
      <c r="A290" s="43" t="s">
        <v>42</v>
      </c>
      <c r="B290" s="43" t="s">
        <v>11</v>
      </c>
      <c r="C290" s="53">
        <v>2</v>
      </c>
      <c r="D290" s="36">
        <v>1842105.63</v>
      </c>
      <c r="E290" s="53">
        <v>0</v>
      </c>
      <c r="F290" s="36">
        <v>0</v>
      </c>
      <c r="G290" s="53">
        <v>0</v>
      </c>
      <c r="H290" s="36">
        <v>0</v>
      </c>
      <c r="I290" s="53">
        <v>0</v>
      </c>
      <c r="J290" s="36">
        <v>0</v>
      </c>
    </row>
    <row r="291" spans="1:10" ht="26.25" x14ac:dyDescent="0.25">
      <c r="A291" s="43" t="s">
        <v>42</v>
      </c>
      <c r="B291" s="43" t="s">
        <v>12</v>
      </c>
      <c r="C291" s="53">
        <v>0</v>
      </c>
      <c r="D291" s="36">
        <v>0</v>
      </c>
      <c r="E291" s="53">
        <v>1</v>
      </c>
      <c r="F291" s="36">
        <v>772995</v>
      </c>
      <c r="G291" s="53">
        <v>0</v>
      </c>
      <c r="H291" s="36">
        <v>0</v>
      </c>
      <c r="I291" s="53">
        <v>0</v>
      </c>
      <c r="J291" s="36">
        <v>0</v>
      </c>
    </row>
    <row r="292" spans="1:10" x14ac:dyDescent="0.25">
      <c r="A292" s="43" t="s">
        <v>42</v>
      </c>
      <c r="B292" s="43" t="s">
        <v>13</v>
      </c>
      <c r="C292" s="53">
        <v>0</v>
      </c>
      <c r="D292" s="36">
        <v>0</v>
      </c>
      <c r="E292" s="53">
        <v>1</v>
      </c>
      <c r="F292" s="36">
        <v>3309153</v>
      </c>
      <c r="G292" s="53">
        <v>2</v>
      </c>
      <c r="H292" s="36">
        <v>3334153</v>
      </c>
      <c r="I292" s="53">
        <v>2</v>
      </c>
      <c r="J292" s="36">
        <v>3334153</v>
      </c>
    </row>
    <row r="293" spans="1:10" x14ac:dyDescent="0.25">
      <c r="A293" s="43" t="s">
        <v>42</v>
      </c>
      <c r="B293" s="43" t="s">
        <v>14</v>
      </c>
      <c r="C293" s="53">
        <v>2</v>
      </c>
      <c r="D293" s="36">
        <v>759520</v>
      </c>
      <c r="E293" s="53">
        <v>5</v>
      </c>
      <c r="F293" s="36">
        <v>5549017</v>
      </c>
      <c r="G293" s="53">
        <v>11</v>
      </c>
      <c r="H293" s="36">
        <v>11787996.960000001</v>
      </c>
      <c r="I293" s="53">
        <v>1</v>
      </c>
      <c r="J293" s="36">
        <v>11000</v>
      </c>
    </row>
    <row r="294" spans="1:10" ht="26.25" x14ac:dyDescent="0.25">
      <c r="A294" s="43" t="s">
        <v>42</v>
      </c>
      <c r="B294" s="43" t="s">
        <v>15</v>
      </c>
      <c r="C294" s="53">
        <v>3</v>
      </c>
      <c r="D294" s="36">
        <v>945990.45</v>
      </c>
      <c r="E294" s="53">
        <v>1</v>
      </c>
      <c r="F294" s="36">
        <v>60000</v>
      </c>
      <c r="G294" s="53">
        <v>3</v>
      </c>
      <c r="H294" s="36">
        <v>702955.99</v>
      </c>
      <c r="I294" s="53">
        <v>5</v>
      </c>
      <c r="J294" s="36">
        <v>131172.32999999999</v>
      </c>
    </row>
    <row r="295" spans="1:10" x14ac:dyDescent="0.25">
      <c r="A295" s="43" t="s">
        <v>42</v>
      </c>
      <c r="B295" s="43" t="s">
        <v>16</v>
      </c>
      <c r="C295" s="53">
        <v>13</v>
      </c>
      <c r="D295" s="36">
        <v>931380.15</v>
      </c>
      <c r="E295" s="53">
        <v>28</v>
      </c>
      <c r="F295" s="36">
        <v>1111059.5900000001</v>
      </c>
      <c r="G295" s="53">
        <v>15</v>
      </c>
      <c r="H295" s="36">
        <v>718515.25</v>
      </c>
      <c r="I295" s="53">
        <v>9</v>
      </c>
      <c r="J295" s="36">
        <v>360177.07</v>
      </c>
    </row>
    <row r="296" spans="1:10" x14ac:dyDescent="0.25">
      <c r="A296" s="43" t="s">
        <v>42</v>
      </c>
      <c r="B296" s="43" t="s">
        <v>21</v>
      </c>
      <c r="C296" s="53">
        <v>0</v>
      </c>
      <c r="D296" s="36">
        <v>0</v>
      </c>
      <c r="E296" s="53">
        <v>0</v>
      </c>
      <c r="F296" s="36">
        <v>0</v>
      </c>
      <c r="G296" s="53">
        <v>2</v>
      </c>
      <c r="H296" s="36">
        <v>8618</v>
      </c>
      <c r="I296" s="53">
        <v>0</v>
      </c>
      <c r="J296" s="36">
        <v>0</v>
      </c>
    </row>
    <row r="297" spans="1:10" x14ac:dyDescent="0.25">
      <c r="A297" s="43" t="s">
        <v>42</v>
      </c>
      <c r="B297" s="43" t="s">
        <v>17</v>
      </c>
      <c r="C297" s="53">
        <v>30</v>
      </c>
      <c r="D297" s="36">
        <v>105439.26</v>
      </c>
      <c r="E297" s="53">
        <v>24</v>
      </c>
      <c r="F297" s="36">
        <v>193546.27</v>
      </c>
      <c r="G297" s="53">
        <v>33</v>
      </c>
      <c r="H297" s="36">
        <v>113039.86</v>
      </c>
      <c r="I297" s="53">
        <v>0</v>
      </c>
      <c r="J297" s="36">
        <v>0</v>
      </c>
    </row>
    <row r="298" spans="1:10" x14ac:dyDescent="0.25">
      <c r="A298" s="43" t="s">
        <v>42</v>
      </c>
      <c r="B298" s="43" t="s">
        <v>68</v>
      </c>
      <c r="C298" s="53">
        <v>11</v>
      </c>
      <c r="D298" s="36">
        <v>1546076.06</v>
      </c>
      <c r="E298" s="53">
        <v>1</v>
      </c>
      <c r="F298" s="36">
        <v>66340</v>
      </c>
      <c r="G298" s="53">
        <v>0</v>
      </c>
      <c r="H298" s="36">
        <v>0</v>
      </c>
      <c r="I298" s="53">
        <v>0</v>
      </c>
      <c r="J298" s="36">
        <v>0</v>
      </c>
    </row>
    <row r="299" spans="1:10" x14ac:dyDescent="0.25">
      <c r="A299" s="43" t="s">
        <v>43</v>
      </c>
      <c r="B299" s="43" t="s">
        <v>3</v>
      </c>
      <c r="C299" s="53">
        <v>26</v>
      </c>
      <c r="D299" s="36">
        <v>31984910.079999998</v>
      </c>
      <c r="E299" s="53">
        <v>18</v>
      </c>
      <c r="F299" s="36">
        <v>-18464559</v>
      </c>
      <c r="G299" s="53">
        <v>30</v>
      </c>
      <c r="H299" s="36">
        <v>72470073.680000007</v>
      </c>
      <c r="I299" s="53">
        <v>25</v>
      </c>
      <c r="J299" s="36">
        <v>8755394.6799999997</v>
      </c>
    </row>
    <row r="300" spans="1:10" x14ac:dyDescent="0.25">
      <c r="A300" s="43" t="s">
        <v>43</v>
      </c>
      <c r="B300" s="43" t="s">
        <v>4</v>
      </c>
      <c r="C300" s="53">
        <v>14</v>
      </c>
      <c r="D300" s="36">
        <v>280720</v>
      </c>
      <c r="E300" s="53">
        <v>0</v>
      </c>
      <c r="F300" s="36">
        <v>0</v>
      </c>
      <c r="G300" s="53">
        <v>5</v>
      </c>
      <c r="H300" s="36">
        <v>17874360</v>
      </c>
      <c r="I300" s="53">
        <v>5</v>
      </c>
      <c r="J300" s="36">
        <v>3204410.47</v>
      </c>
    </row>
    <row r="301" spans="1:10" x14ac:dyDescent="0.25">
      <c r="A301" s="43" t="s">
        <v>43</v>
      </c>
      <c r="B301" s="43" t="s">
        <v>5</v>
      </c>
      <c r="C301" s="53">
        <v>0</v>
      </c>
      <c r="D301" s="36">
        <v>0</v>
      </c>
      <c r="E301" s="53">
        <v>0</v>
      </c>
      <c r="F301" s="36">
        <v>0</v>
      </c>
      <c r="G301" s="53">
        <v>0</v>
      </c>
      <c r="H301" s="36">
        <v>0</v>
      </c>
      <c r="I301" s="53">
        <v>2</v>
      </c>
      <c r="J301" s="36">
        <v>422204.04</v>
      </c>
    </row>
    <row r="302" spans="1:10" x14ac:dyDescent="0.25">
      <c r="A302" s="43" t="s">
        <v>43</v>
      </c>
      <c r="B302" s="43" t="s">
        <v>6</v>
      </c>
      <c r="C302" s="53">
        <v>26</v>
      </c>
      <c r="D302" s="36">
        <v>248767135.09999999</v>
      </c>
      <c r="E302" s="53">
        <v>21</v>
      </c>
      <c r="F302" s="36">
        <v>236138180.13</v>
      </c>
      <c r="G302" s="53">
        <v>24</v>
      </c>
      <c r="H302" s="36">
        <v>143024943.96000001</v>
      </c>
      <c r="I302" s="53">
        <v>40</v>
      </c>
      <c r="J302" s="36">
        <v>211233064.91</v>
      </c>
    </row>
    <row r="303" spans="1:10" ht="26.25" x14ac:dyDescent="0.25">
      <c r="A303" s="43" t="s">
        <v>43</v>
      </c>
      <c r="B303" s="43" t="s">
        <v>26</v>
      </c>
      <c r="C303" s="53">
        <v>109</v>
      </c>
      <c r="D303" s="36">
        <v>49323820.969999999</v>
      </c>
      <c r="E303" s="53">
        <v>103</v>
      </c>
      <c r="F303" s="36">
        <v>45232750.890000001</v>
      </c>
      <c r="G303" s="53">
        <v>71</v>
      </c>
      <c r="H303" s="36">
        <v>50138993.939999998</v>
      </c>
      <c r="I303" s="53">
        <v>74</v>
      </c>
      <c r="J303" s="36">
        <v>70801634.239999995</v>
      </c>
    </row>
    <row r="304" spans="1:10" x14ac:dyDescent="0.25">
      <c r="A304" s="43" t="s">
        <v>43</v>
      </c>
      <c r="B304" s="43" t="s">
        <v>38</v>
      </c>
      <c r="C304" s="53">
        <v>0</v>
      </c>
      <c r="D304" s="36">
        <v>0</v>
      </c>
      <c r="E304" s="53">
        <v>0</v>
      </c>
      <c r="F304" s="36">
        <v>0</v>
      </c>
      <c r="G304" s="53">
        <v>0</v>
      </c>
      <c r="H304" s="36">
        <v>0</v>
      </c>
      <c r="I304" s="53">
        <v>0</v>
      </c>
      <c r="J304" s="36">
        <v>0</v>
      </c>
    </row>
    <row r="305" spans="1:10" x14ac:dyDescent="0.25">
      <c r="A305" s="43" t="s">
        <v>43</v>
      </c>
      <c r="B305" s="43" t="s">
        <v>27</v>
      </c>
      <c r="C305" s="53">
        <v>19</v>
      </c>
      <c r="D305" s="36">
        <v>18872544.109999999</v>
      </c>
      <c r="E305" s="53">
        <v>33</v>
      </c>
      <c r="F305" s="36">
        <v>14526576.43</v>
      </c>
      <c r="G305" s="53">
        <v>26</v>
      </c>
      <c r="H305" s="36">
        <v>9935389.6699999999</v>
      </c>
      <c r="I305" s="53">
        <v>45</v>
      </c>
      <c r="J305" s="36">
        <v>20275257.219999999</v>
      </c>
    </row>
    <row r="306" spans="1:10" x14ac:dyDescent="0.25">
      <c r="A306" s="43" t="s">
        <v>43</v>
      </c>
      <c r="B306" s="43" t="s">
        <v>7</v>
      </c>
      <c r="C306" s="53">
        <v>6</v>
      </c>
      <c r="D306" s="36">
        <v>51944179.200000003</v>
      </c>
      <c r="E306" s="53">
        <v>6</v>
      </c>
      <c r="F306" s="36">
        <v>23551623.199999999</v>
      </c>
      <c r="G306" s="53">
        <v>0</v>
      </c>
      <c r="H306" s="36">
        <v>0</v>
      </c>
      <c r="I306" s="53">
        <v>1</v>
      </c>
      <c r="J306" s="36">
        <v>56750</v>
      </c>
    </row>
    <row r="307" spans="1:10" ht="26.25" x14ac:dyDescent="0.25">
      <c r="A307" s="43" t="s">
        <v>43</v>
      </c>
      <c r="B307" s="43" t="s">
        <v>60</v>
      </c>
      <c r="C307" s="53">
        <v>4</v>
      </c>
      <c r="D307" s="36">
        <v>1620031</v>
      </c>
      <c r="E307" s="53">
        <v>3</v>
      </c>
      <c r="F307" s="36">
        <v>180310220</v>
      </c>
      <c r="G307" s="53">
        <v>5</v>
      </c>
      <c r="H307" s="36">
        <v>1930000</v>
      </c>
      <c r="I307" s="53">
        <v>4</v>
      </c>
      <c r="J307" s="36">
        <v>3933666.34</v>
      </c>
    </row>
    <row r="308" spans="1:10" x14ac:dyDescent="0.25">
      <c r="A308" s="43" t="s">
        <v>43</v>
      </c>
      <c r="B308" s="43" t="s">
        <v>8</v>
      </c>
      <c r="C308" s="53">
        <v>52</v>
      </c>
      <c r="D308" s="36">
        <v>4488038.49</v>
      </c>
      <c r="E308" s="53">
        <v>39</v>
      </c>
      <c r="F308" s="36">
        <v>12879544.369999999</v>
      </c>
      <c r="G308" s="53">
        <v>60</v>
      </c>
      <c r="H308" s="36">
        <v>18617777.34</v>
      </c>
      <c r="I308" s="53">
        <v>56</v>
      </c>
      <c r="J308" s="36">
        <v>1833888.74</v>
      </c>
    </row>
    <row r="309" spans="1:10" x14ac:dyDescent="0.25">
      <c r="A309" s="43" t="s">
        <v>43</v>
      </c>
      <c r="B309" s="43" t="s">
        <v>61</v>
      </c>
      <c r="C309" s="53">
        <v>579</v>
      </c>
      <c r="D309" s="36">
        <v>4836915.24</v>
      </c>
      <c r="E309" s="53">
        <v>295</v>
      </c>
      <c r="F309" s="36">
        <v>871294.01</v>
      </c>
      <c r="G309" s="53">
        <v>477</v>
      </c>
      <c r="H309" s="36">
        <v>1478599.17</v>
      </c>
      <c r="I309" s="53">
        <v>714</v>
      </c>
      <c r="J309" s="36">
        <v>2206359.5699999998</v>
      </c>
    </row>
    <row r="310" spans="1:10" x14ac:dyDescent="0.25">
      <c r="A310" s="43" t="s">
        <v>43</v>
      </c>
      <c r="B310" s="43" t="s">
        <v>11</v>
      </c>
      <c r="C310" s="53">
        <v>2</v>
      </c>
      <c r="D310" s="36">
        <v>163867.38</v>
      </c>
      <c r="E310" s="53">
        <v>0</v>
      </c>
      <c r="F310" s="36">
        <v>0</v>
      </c>
      <c r="G310" s="53">
        <v>0</v>
      </c>
      <c r="H310" s="36">
        <v>0</v>
      </c>
      <c r="I310" s="53">
        <v>2</v>
      </c>
      <c r="J310" s="36">
        <v>2137438.37</v>
      </c>
    </row>
    <row r="311" spans="1:10" ht="26.25" x14ac:dyDescent="0.25">
      <c r="A311" s="43" t="s">
        <v>43</v>
      </c>
      <c r="B311" s="43" t="s">
        <v>12</v>
      </c>
      <c r="C311" s="53">
        <v>1</v>
      </c>
      <c r="D311" s="36">
        <v>3000000</v>
      </c>
      <c r="E311" s="53">
        <v>1</v>
      </c>
      <c r="F311" s="36">
        <v>11400000</v>
      </c>
      <c r="G311" s="53">
        <v>0</v>
      </c>
      <c r="H311" s="36">
        <v>0</v>
      </c>
      <c r="I311" s="53">
        <v>0</v>
      </c>
      <c r="J311" s="36">
        <v>0</v>
      </c>
    </row>
    <row r="312" spans="1:10" x14ac:dyDescent="0.25">
      <c r="A312" s="43" t="s">
        <v>43</v>
      </c>
      <c r="B312" s="43" t="s">
        <v>13</v>
      </c>
      <c r="C312" s="53">
        <v>21</v>
      </c>
      <c r="D312" s="36">
        <v>34357224.030000001</v>
      </c>
      <c r="E312" s="53">
        <v>26</v>
      </c>
      <c r="F312" s="36">
        <v>44960818.670000002</v>
      </c>
      <c r="G312" s="53">
        <v>10</v>
      </c>
      <c r="H312" s="36">
        <v>79961593.819999993</v>
      </c>
      <c r="I312" s="53">
        <v>15</v>
      </c>
      <c r="J312" s="36">
        <v>50476244.479999997</v>
      </c>
    </row>
    <row r="313" spans="1:10" x14ac:dyDescent="0.25">
      <c r="A313" s="43" t="s">
        <v>43</v>
      </c>
      <c r="B313" s="43" t="s">
        <v>14</v>
      </c>
      <c r="C313" s="53">
        <v>13</v>
      </c>
      <c r="D313" s="36">
        <v>127603391.08</v>
      </c>
      <c r="E313" s="53">
        <v>11</v>
      </c>
      <c r="F313" s="36">
        <v>51031648.450000003</v>
      </c>
      <c r="G313" s="53">
        <v>4</v>
      </c>
      <c r="H313" s="36">
        <v>25175033.949999999</v>
      </c>
      <c r="I313" s="53">
        <v>15</v>
      </c>
      <c r="J313" s="36">
        <v>80331795.689999998</v>
      </c>
    </row>
    <row r="314" spans="1:10" ht="26.25" x14ac:dyDescent="0.25">
      <c r="A314" s="43" t="s">
        <v>43</v>
      </c>
      <c r="B314" s="43" t="s">
        <v>15</v>
      </c>
      <c r="C314" s="53">
        <v>3</v>
      </c>
      <c r="D314" s="36">
        <v>8057136</v>
      </c>
      <c r="E314" s="53">
        <v>3</v>
      </c>
      <c r="F314" s="36">
        <v>10582463.91</v>
      </c>
      <c r="G314" s="53">
        <v>2</v>
      </c>
      <c r="H314" s="36">
        <v>2992595</v>
      </c>
      <c r="I314" s="53">
        <v>1</v>
      </c>
      <c r="J314" s="36">
        <v>5000000</v>
      </c>
    </row>
    <row r="315" spans="1:10" x14ac:dyDescent="0.25">
      <c r="A315" s="43" t="s">
        <v>43</v>
      </c>
      <c r="B315" s="43" t="s">
        <v>16</v>
      </c>
      <c r="C315" s="53">
        <v>128</v>
      </c>
      <c r="D315" s="36">
        <v>6899888.7199999997</v>
      </c>
      <c r="E315" s="53">
        <v>252</v>
      </c>
      <c r="F315" s="36">
        <v>9646587.9900000002</v>
      </c>
      <c r="G315" s="53">
        <v>259</v>
      </c>
      <c r="H315" s="36">
        <v>9877745.2799999993</v>
      </c>
      <c r="I315" s="53">
        <v>245</v>
      </c>
      <c r="J315" s="36">
        <v>8734284.2599999998</v>
      </c>
    </row>
    <row r="316" spans="1:10" x14ac:dyDescent="0.25">
      <c r="A316" s="43" t="s">
        <v>43</v>
      </c>
      <c r="B316" s="43" t="s">
        <v>21</v>
      </c>
      <c r="C316" s="53">
        <v>0</v>
      </c>
      <c r="D316" s="36">
        <v>0</v>
      </c>
      <c r="E316" s="53">
        <v>0</v>
      </c>
      <c r="F316" s="36">
        <v>0</v>
      </c>
      <c r="G316" s="53">
        <v>3</v>
      </c>
      <c r="H316" s="36">
        <v>22500</v>
      </c>
      <c r="I316" s="53">
        <v>4</v>
      </c>
      <c r="J316" s="36">
        <v>330870</v>
      </c>
    </row>
    <row r="317" spans="1:10" x14ac:dyDescent="0.25">
      <c r="A317" s="43" t="s">
        <v>43</v>
      </c>
      <c r="B317" s="43" t="s">
        <v>17</v>
      </c>
      <c r="C317" s="53">
        <v>27</v>
      </c>
      <c r="D317" s="36">
        <v>498344.4</v>
      </c>
      <c r="E317" s="53">
        <v>59</v>
      </c>
      <c r="F317" s="36">
        <v>871146.77</v>
      </c>
      <c r="G317" s="53">
        <v>24</v>
      </c>
      <c r="H317" s="36">
        <v>419030.58</v>
      </c>
      <c r="I317" s="53">
        <v>0</v>
      </c>
      <c r="J317" s="36">
        <v>0</v>
      </c>
    </row>
    <row r="318" spans="1:10" x14ac:dyDescent="0.25">
      <c r="A318" s="43" t="s">
        <v>43</v>
      </c>
      <c r="B318" s="43" t="s">
        <v>68</v>
      </c>
      <c r="C318" s="53">
        <v>9</v>
      </c>
      <c r="D318" s="36">
        <v>1371145.27</v>
      </c>
      <c r="E318" s="53">
        <v>6</v>
      </c>
      <c r="F318" s="36">
        <v>5020453.0999999996</v>
      </c>
      <c r="G318" s="53">
        <v>0</v>
      </c>
      <c r="H318" s="36">
        <v>0</v>
      </c>
      <c r="I318" s="53">
        <v>0</v>
      </c>
      <c r="J318" s="36">
        <v>0</v>
      </c>
    </row>
    <row r="319" spans="1:10" x14ac:dyDescent="0.25">
      <c r="A319" s="43" t="s">
        <v>44</v>
      </c>
      <c r="B319" s="43" t="s">
        <v>3</v>
      </c>
      <c r="C319" s="53">
        <v>100</v>
      </c>
      <c r="D319" s="36">
        <v>59037278.420000002</v>
      </c>
      <c r="E319" s="53">
        <v>23</v>
      </c>
      <c r="F319" s="36">
        <v>69247841.370000005</v>
      </c>
      <c r="G319" s="53">
        <v>40</v>
      </c>
      <c r="H319" s="36">
        <v>4473498.43</v>
      </c>
      <c r="I319" s="53">
        <v>38</v>
      </c>
      <c r="J319" s="36">
        <v>6591359.7800000003</v>
      </c>
    </row>
    <row r="320" spans="1:10" x14ac:dyDescent="0.25">
      <c r="A320" s="43" t="s">
        <v>44</v>
      </c>
      <c r="B320" s="43" t="s">
        <v>4</v>
      </c>
      <c r="C320" s="53">
        <v>8</v>
      </c>
      <c r="D320" s="36">
        <v>330662.58</v>
      </c>
      <c r="E320" s="53">
        <v>0</v>
      </c>
      <c r="F320" s="36">
        <v>0</v>
      </c>
      <c r="G320" s="53">
        <v>2</v>
      </c>
      <c r="H320" s="36">
        <v>1674642.48</v>
      </c>
      <c r="I320" s="53">
        <v>1</v>
      </c>
      <c r="J320" s="36">
        <v>100000</v>
      </c>
    </row>
    <row r="321" spans="1:10" x14ac:dyDescent="0.25">
      <c r="A321" s="43" t="s">
        <v>44</v>
      </c>
      <c r="B321" s="43" t="s">
        <v>5</v>
      </c>
      <c r="C321" s="53">
        <v>0</v>
      </c>
      <c r="D321" s="36">
        <v>0</v>
      </c>
      <c r="E321" s="53">
        <v>0</v>
      </c>
      <c r="F321" s="36">
        <v>0</v>
      </c>
      <c r="G321" s="53">
        <v>3</v>
      </c>
      <c r="H321" s="36">
        <v>2917526.74</v>
      </c>
      <c r="I321" s="53">
        <v>3</v>
      </c>
      <c r="J321" s="36">
        <v>13092000</v>
      </c>
    </row>
    <row r="322" spans="1:10" x14ac:dyDescent="0.25">
      <c r="A322" s="43" t="s">
        <v>44</v>
      </c>
      <c r="B322" s="43" t="s">
        <v>6</v>
      </c>
      <c r="C322" s="53">
        <v>87</v>
      </c>
      <c r="D322" s="36">
        <v>111594423.06999999</v>
      </c>
      <c r="E322" s="53">
        <v>93</v>
      </c>
      <c r="F322" s="36">
        <v>122340877.33</v>
      </c>
      <c r="G322" s="53">
        <v>111</v>
      </c>
      <c r="H322" s="36">
        <v>185537775.27000001</v>
      </c>
      <c r="I322" s="53">
        <v>117</v>
      </c>
      <c r="J322" s="36">
        <v>183668992.72999999</v>
      </c>
    </row>
    <row r="323" spans="1:10" ht="26.25" x14ac:dyDescent="0.25">
      <c r="A323" s="43" t="s">
        <v>44</v>
      </c>
      <c r="B323" s="43" t="s">
        <v>26</v>
      </c>
      <c r="C323" s="53">
        <v>486</v>
      </c>
      <c r="D323" s="36">
        <v>41840415.380000003</v>
      </c>
      <c r="E323" s="53">
        <v>366</v>
      </c>
      <c r="F323" s="36">
        <v>46169931.109999999</v>
      </c>
      <c r="G323" s="53">
        <v>333</v>
      </c>
      <c r="H323" s="36">
        <v>76589740.269999996</v>
      </c>
      <c r="I323" s="53">
        <v>416</v>
      </c>
      <c r="J323" s="36">
        <v>46017449.659999996</v>
      </c>
    </row>
    <row r="324" spans="1:10" x14ac:dyDescent="0.25">
      <c r="A324" s="43" t="s">
        <v>44</v>
      </c>
      <c r="B324" s="43" t="s">
        <v>38</v>
      </c>
      <c r="C324" s="53">
        <v>0</v>
      </c>
      <c r="D324" s="36">
        <v>0</v>
      </c>
      <c r="E324" s="53">
        <v>0</v>
      </c>
      <c r="F324" s="36">
        <v>0</v>
      </c>
      <c r="G324" s="53">
        <v>1</v>
      </c>
      <c r="H324" s="36">
        <v>990000</v>
      </c>
      <c r="I324" s="53">
        <v>0</v>
      </c>
      <c r="J324" s="36">
        <v>0</v>
      </c>
    </row>
    <row r="325" spans="1:10" x14ac:dyDescent="0.25">
      <c r="A325" s="43" t="s">
        <v>44</v>
      </c>
      <c r="B325" s="43" t="s">
        <v>27</v>
      </c>
      <c r="C325" s="53">
        <v>50</v>
      </c>
      <c r="D325" s="36">
        <v>5411882.3300000001</v>
      </c>
      <c r="E325" s="53">
        <v>10</v>
      </c>
      <c r="F325" s="36">
        <v>1337974.1100000001</v>
      </c>
      <c r="G325" s="53">
        <v>27</v>
      </c>
      <c r="H325" s="36">
        <v>2090384.01</v>
      </c>
      <c r="I325" s="53">
        <v>36</v>
      </c>
      <c r="J325" s="36">
        <v>3546714.21</v>
      </c>
    </row>
    <row r="326" spans="1:10" x14ac:dyDescent="0.25">
      <c r="A326" s="43" t="s">
        <v>44</v>
      </c>
      <c r="B326" s="43" t="s">
        <v>7</v>
      </c>
      <c r="C326" s="53">
        <v>4</v>
      </c>
      <c r="D326" s="36">
        <v>11270823.9</v>
      </c>
      <c r="E326" s="53">
        <v>18</v>
      </c>
      <c r="F326" s="36">
        <v>44138884.539999999</v>
      </c>
      <c r="G326" s="53">
        <v>3</v>
      </c>
      <c r="H326" s="36">
        <v>4193523.71</v>
      </c>
      <c r="I326" s="53">
        <v>1</v>
      </c>
      <c r="J326" s="36">
        <v>170551.89</v>
      </c>
    </row>
    <row r="327" spans="1:10" ht="26.25" x14ac:dyDescent="0.25">
      <c r="A327" s="43" t="s">
        <v>44</v>
      </c>
      <c r="B327" s="43" t="s">
        <v>60</v>
      </c>
      <c r="C327" s="53">
        <v>6</v>
      </c>
      <c r="D327" s="36">
        <v>572966.40000000002</v>
      </c>
      <c r="E327" s="53">
        <v>7</v>
      </c>
      <c r="F327" s="36">
        <v>2113200</v>
      </c>
      <c r="G327" s="53">
        <v>18</v>
      </c>
      <c r="H327" s="36">
        <v>2890751.71</v>
      </c>
      <c r="I327" s="53">
        <v>12</v>
      </c>
      <c r="J327" s="36">
        <v>8736768.7100000009</v>
      </c>
    </row>
    <row r="328" spans="1:10" x14ac:dyDescent="0.25">
      <c r="A328" s="43" t="s">
        <v>44</v>
      </c>
      <c r="B328" s="43" t="s">
        <v>8</v>
      </c>
      <c r="C328" s="53">
        <v>17</v>
      </c>
      <c r="D328" s="36">
        <v>1369101.9</v>
      </c>
      <c r="E328" s="53">
        <v>32</v>
      </c>
      <c r="F328" s="36">
        <v>1054289.1200000001</v>
      </c>
      <c r="G328" s="53">
        <v>43</v>
      </c>
      <c r="H328" s="36">
        <v>2000725.09</v>
      </c>
      <c r="I328" s="53">
        <v>211</v>
      </c>
      <c r="J328" s="36">
        <v>3605916.26</v>
      </c>
    </row>
    <row r="329" spans="1:10" x14ac:dyDescent="0.25">
      <c r="A329" s="43" t="s">
        <v>44</v>
      </c>
      <c r="B329" s="43" t="s">
        <v>9</v>
      </c>
      <c r="C329" s="53">
        <v>57</v>
      </c>
      <c r="D329" s="36">
        <v>1110325</v>
      </c>
      <c r="E329" s="53">
        <v>49</v>
      </c>
      <c r="F329" s="36">
        <v>1007325</v>
      </c>
      <c r="G329" s="53">
        <v>56</v>
      </c>
      <c r="H329" s="36">
        <v>1075536</v>
      </c>
      <c r="I329" s="53">
        <v>54</v>
      </c>
      <c r="J329" s="36">
        <v>969575</v>
      </c>
    </row>
    <row r="330" spans="1:10" x14ac:dyDescent="0.25">
      <c r="A330" s="43" t="s">
        <v>44</v>
      </c>
      <c r="B330" s="43" t="s">
        <v>61</v>
      </c>
      <c r="C330" s="53">
        <v>1984</v>
      </c>
      <c r="D330" s="36">
        <v>8342485.2699999996</v>
      </c>
      <c r="E330" s="53">
        <v>1665</v>
      </c>
      <c r="F330" s="36">
        <v>3880994.61</v>
      </c>
      <c r="G330" s="53">
        <v>1925</v>
      </c>
      <c r="H330" s="36">
        <v>4329712.96</v>
      </c>
      <c r="I330" s="53">
        <v>2771</v>
      </c>
      <c r="J330" s="36">
        <v>6041444.54</v>
      </c>
    </row>
    <row r="331" spans="1:10" x14ac:dyDescent="0.25">
      <c r="A331" s="43" t="s">
        <v>44</v>
      </c>
      <c r="B331" s="43" t="s">
        <v>11</v>
      </c>
      <c r="C331" s="53">
        <v>1</v>
      </c>
      <c r="D331" s="36">
        <v>240000</v>
      </c>
      <c r="E331" s="53">
        <v>0</v>
      </c>
      <c r="F331" s="36">
        <v>0</v>
      </c>
      <c r="G331" s="53">
        <v>1</v>
      </c>
      <c r="H331" s="36">
        <v>211074.78</v>
      </c>
      <c r="I331" s="53">
        <v>0</v>
      </c>
      <c r="J331" s="36">
        <v>0</v>
      </c>
    </row>
    <row r="332" spans="1:10" ht="26.25" x14ac:dyDescent="0.25">
      <c r="A332" s="43" t="s">
        <v>44</v>
      </c>
      <c r="B332" s="43" t="s">
        <v>12</v>
      </c>
      <c r="C332" s="53">
        <v>1</v>
      </c>
      <c r="D332" s="36">
        <v>811484.48</v>
      </c>
      <c r="E332" s="53">
        <v>2</v>
      </c>
      <c r="F332" s="36">
        <v>2489649.73</v>
      </c>
      <c r="G332" s="53">
        <v>0</v>
      </c>
      <c r="H332" s="36">
        <v>0</v>
      </c>
      <c r="I332" s="53">
        <v>0</v>
      </c>
      <c r="J332" s="36">
        <v>0</v>
      </c>
    </row>
    <row r="333" spans="1:10" x14ac:dyDescent="0.25">
      <c r="A333" s="43" t="s">
        <v>44</v>
      </c>
      <c r="B333" s="43" t="s">
        <v>13</v>
      </c>
      <c r="C333" s="53">
        <v>7</v>
      </c>
      <c r="D333" s="36">
        <v>6232506.7999999998</v>
      </c>
      <c r="E333" s="53">
        <v>24</v>
      </c>
      <c r="F333" s="36">
        <v>22677959.940000001</v>
      </c>
      <c r="G333" s="53">
        <v>12</v>
      </c>
      <c r="H333" s="36">
        <v>11895551</v>
      </c>
      <c r="I333" s="53">
        <v>24</v>
      </c>
      <c r="J333" s="36">
        <v>23532744.16</v>
      </c>
    </row>
    <row r="334" spans="1:10" x14ac:dyDescent="0.25">
      <c r="A334" s="43" t="s">
        <v>44</v>
      </c>
      <c r="B334" s="43" t="s">
        <v>14</v>
      </c>
      <c r="C334" s="53">
        <v>1</v>
      </c>
      <c r="D334" s="36">
        <v>257364</v>
      </c>
      <c r="E334" s="53">
        <v>0</v>
      </c>
      <c r="F334" s="36">
        <v>0</v>
      </c>
      <c r="G334" s="53">
        <v>1</v>
      </c>
      <c r="H334" s="36">
        <v>4000000</v>
      </c>
      <c r="I334" s="53">
        <v>22</v>
      </c>
      <c r="J334" s="36">
        <v>91039977.400000006</v>
      </c>
    </row>
    <row r="335" spans="1:10" ht="26.25" x14ac:dyDescent="0.25">
      <c r="A335" s="43" t="s">
        <v>44</v>
      </c>
      <c r="B335" s="43" t="s">
        <v>15</v>
      </c>
      <c r="C335" s="53">
        <v>3</v>
      </c>
      <c r="D335" s="36">
        <v>778768.4</v>
      </c>
      <c r="E335" s="53">
        <v>5</v>
      </c>
      <c r="F335" s="36">
        <v>1074900</v>
      </c>
      <c r="G335" s="53">
        <v>5</v>
      </c>
      <c r="H335" s="36">
        <v>622130.65</v>
      </c>
      <c r="I335" s="53">
        <v>5</v>
      </c>
      <c r="J335" s="36">
        <v>168867.68</v>
      </c>
    </row>
    <row r="336" spans="1:10" x14ac:dyDescent="0.25">
      <c r="A336" s="43" t="s">
        <v>44</v>
      </c>
      <c r="B336" s="43" t="s">
        <v>16</v>
      </c>
      <c r="C336" s="53">
        <v>91</v>
      </c>
      <c r="D336" s="36">
        <v>3419818.74</v>
      </c>
      <c r="E336" s="53">
        <v>396</v>
      </c>
      <c r="F336" s="36">
        <v>7987591.7400000002</v>
      </c>
      <c r="G336" s="53">
        <v>355</v>
      </c>
      <c r="H336" s="36">
        <v>6876424.8899999997</v>
      </c>
      <c r="I336" s="53">
        <v>368</v>
      </c>
      <c r="J336" s="36">
        <v>7670936.1200000001</v>
      </c>
    </row>
    <row r="337" spans="1:10" x14ac:dyDescent="0.25">
      <c r="A337" s="43" t="s">
        <v>44</v>
      </c>
      <c r="B337" s="43" t="s">
        <v>21</v>
      </c>
      <c r="C337" s="53">
        <v>8</v>
      </c>
      <c r="D337" s="36">
        <v>150529438.47999999</v>
      </c>
      <c r="E337" s="53">
        <v>7</v>
      </c>
      <c r="F337" s="36">
        <v>30388215.960000001</v>
      </c>
      <c r="G337" s="53">
        <v>10</v>
      </c>
      <c r="H337" s="36">
        <v>7847109.5099999998</v>
      </c>
      <c r="I337" s="53">
        <v>22</v>
      </c>
      <c r="J337" s="36">
        <v>1293743.81</v>
      </c>
    </row>
    <row r="338" spans="1:10" x14ac:dyDescent="0.25">
      <c r="A338" s="43" t="s">
        <v>44</v>
      </c>
      <c r="B338" s="43" t="s">
        <v>17</v>
      </c>
      <c r="C338" s="53">
        <v>4</v>
      </c>
      <c r="D338" s="36">
        <v>172240</v>
      </c>
      <c r="E338" s="53">
        <v>40</v>
      </c>
      <c r="F338" s="36">
        <v>369341.86</v>
      </c>
      <c r="G338" s="53">
        <v>11</v>
      </c>
      <c r="H338" s="36">
        <v>128033</v>
      </c>
      <c r="I338" s="53">
        <v>0</v>
      </c>
      <c r="J338" s="36">
        <v>0</v>
      </c>
    </row>
    <row r="339" spans="1:10" x14ac:dyDescent="0.25">
      <c r="A339" s="43" t="s">
        <v>44</v>
      </c>
      <c r="B339" s="43" t="s">
        <v>68</v>
      </c>
      <c r="C339" s="53">
        <v>59</v>
      </c>
      <c r="D339" s="36">
        <v>12669861.619999999</v>
      </c>
      <c r="E339" s="53">
        <v>62</v>
      </c>
      <c r="F339" s="36">
        <v>21265580.079999998</v>
      </c>
      <c r="G339" s="53">
        <v>0</v>
      </c>
      <c r="H339" s="36">
        <v>0</v>
      </c>
      <c r="I339" s="53">
        <v>0</v>
      </c>
      <c r="J339" s="36">
        <v>0</v>
      </c>
    </row>
    <row r="340" spans="1:10" x14ac:dyDescent="0.25">
      <c r="A340" s="43" t="s">
        <v>45</v>
      </c>
      <c r="B340" s="43" t="s">
        <v>3</v>
      </c>
      <c r="C340" s="53">
        <v>51</v>
      </c>
      <c r="D340" s="36">
        <v>4135248.45</v>
      </c>
      <c r="E340" s="53">
        <v>40</v>
      </c>
      <c r="F340" s="36">
        <v>4064370.64</v>
      </c>
      <c r="G340" s="53">
        <v>30</v>
      </c>
      <c r="H340" s="36">
        <v>-16402651.689999999</v>
      </c>
      <c r="I340" s="53">
        <v>23</v>
      </c>
      <c r="J340" s="36">
        <v>-144853166.00999999</v>
      </c>
    </row>
    <row r="341" spans="1:10" x14ac:dyDescent="0.25">
      <c r="A341" s="43" t="s">
        <v>45</v>
      </c>
      <c r="B341" s="43" t="s">
        <v>4</v>
      </c>
      <c r="C341" s="53">
        <v>47</v>
      </c>
      <c r="D341" s="36">
        <v>6209594.1299999999</v>
      </c>
      <c r="E341" s="53">
        <v>3</v>
      </c>
      <c r="F341" s="36">
        <v>671393.68</v>
      </c>
      <c r="G341" s="53">
        <v>1</v>
      </c>
      <c r="H341" s="36">
        <v>42120</v>
      </c>
      <c r="I341" s="53">
        <v>2</v>
      </c>
      <c r="J341" s="36">
        <v>256720</v>
      </c>
    </row>
    <row r="342" spans="1:10" x14ac:dyDescent="0.25">
      <c r="A342" s="43" t="s">
        <v>45</v>
      </c>
      <c r="B342" s="43" t="s">
        <v>5</v>
      </c>
      <c r="C342" s="53">
        <v>0</v>
      </c>
      <c r="D342" s="36">
        <v>0</v>
      </c>
      <c r="E342" s="53">
        <v>2</v>
      </c>
      <c r="F342" s="36">
        <v>2654470.5</v>
      </c>
      <c r="G342" s="53">
        <v>2</v>
      </c>
      <c r="H342" s="36">
        <v>2641427.1800000002</v>
      </c>
      <c r="I342" s="53">
        <v>1</v>
      </c>
      <c r="J342" s="36">
        <v>3468489</v>
      </c>
    </row>
    <row r="343" spans="1:10" x14ac:dyDescent="0.25">
      <c r="A343" s="43" t="s">
        <v>45</v>
      </c>
      <c r="B343" s="43" t="s">
        <v>19</v>
      </c>
      <c r="C343" s="53">
        <v>0</v>
      </c>
      <c r="D343" s="36">
        <v>0</v>
      </c>
      <c r="E343" s="53">
        <v>1</v>
      </c>
      <c r="F343" s="36">
        <v>400000</v>
      </c>
      <c r="G343" s="53">
        <v>0</v>
      </c>
      <c r="H343" s="36">
        <v>0</v>
      </c>
      <c r="I343" s="53">
        <v>0</v>
      </c>
      <c r="J343" s="36">
        <v>0</v>
      </c>
    </row>
    <row r="344" spans="1:10" x14ac:dyDescent="0.25">
      <c r="A344" s="43" t="s">
        <v>45</v>
      </c>
      <c r="B344" s="43" t="s">
        <v>6</v>
      </c>
      <c r="C344" s="53">
        <v>14</v>
      </c>
      <c r="D344" s="36">
        <v>63949793</v>
      </c>
      <c r="E344" s="53">
        <v>30</v>
      </c>
      <c r="F344" s="36">
        <v>170615404.25</v>
      </c>
      <c r="G344" s="53">
        <v>31</v>
      </c>
      <c r="H344" s="36">
        <v>558366461.05999994</v>
      </c>
      <c r="I344" s="53">
        <v>19</v>
      </c>
      <c r="J344" s="36">
        <v>483208684.32999998</v>
      </c>
    </row>
    <row r="345" spans="1:10" ht="26.25" x14ac:dyDescent="0.25">
      <c r="A345" s="43" t="s">
        <v>45</v>
      </c>
      <c r="B345" s="43" t="s">
        <v>26</v>
      </c>
      <c r="C345" s="53">
        <v>234</v>
      </c>
      <c r="D345" s="36">
        <v>3844575.34</v>
      </c>
      <c r="E345" s="53">
        <v>147</v>
      </c>
      <c r="F345" s="36">
        <v>1564246.63</v>
      </c>
      <c r="G345" s="53">
        <v>121</v>
      </c>
      <c r="H345" s="36">
        <v>10752343.689999999</v>
      </c>
      <c r="I345" s="53">
        <v>236</v>
      </c>
      <c r="J345" s="36">
        <v>1226288</v>
      </c>
    </row>
    <row r="346" spans="1:10" x14ac:dyDescent="0.25">
      <c r="A346" s="43" t="s">
        <v>45</v>
      </c>
      <c r="B346" s="43" t="s">
        <v>27</v>
      </c>
      <c r="C346" s="53">
        <v>2</v>
      </c>
      <c r="D346" s="36">
        <v>2989456.29</v>
      </c>
      <c r="E346" s="53">
        <v>2</v>
      </c>
      <c r="F346" s="36">
        <v>1633971</v>
      </c>
      <c r="G346" s="53">
        <v>8</v>
      </c>
      <c r="H346" s="36">
        <v>2149607</v>
      </c>
      <c r="I346" s="53">
        <v>3</v>
      </c>
      <c r="J346" s="36">
        <v>-276284</v>
      </c>
    </row>
    <row r="347" spans="1:10" x14ac:dyDescent="0.25">
      <c r="A347" s="43" t="s">
        <v>45</v>
      </c>
      <c r="B347" s="43" t="s">
        <v>7</v>
      </c>
      <c r="C347" s="53">
        <v>22</v>
      </c>
      <c r="D347" s="36">
        <v>891096.75</v>
      </c>
      <c r="E347" s="53">
        <v>46</v>
      </c>
      <c r="F347" s="36">
        <v>14231285.630000001</v>
      </c>
      <c r="G347" s="53">
        <v>11</v>
      </c>
      <c r="H347" s="36">
        <v>1743293.5</v>
      </c>
      <c r="I347" s="53">
        <v>188</v>
      </c>
      <c r="J347" s="36">
        <v>10060668.74</v>
      </c>
    </row>
    <row r="348" spans="1:10" ht="26.25" x14ac:dyDescent="0.25">
      <c r="A348" s="43" t="s">
        <v>45</v>
      </c>
      <c r="B348" s="43" t="s">
        <v>60</v>
      </c>
      <c r="C348" s="53">
        <v>0</v>
      </c>
      <c r="D348" s="36">
        <v>0</v>
      </c>
      <c r="E348" s="53">
        <v>3</v>
      </c>
      <c r="F348" s="36">
        <v>754900825</v>
      </c>
      <c r="G348" s="53">
        <v>1</v>
      </c>
      <c r="H348" s="36">
        <v>700000</v>
      </c>
      <c r="I348" s="53">
        <v>0</v>
      </c>
      <c r="J348" s="36">
        <v>0</v>
      </c>
    </row>
    <row r="349" spans="1:10" x14ac:dyDescent="0.25">
      <c r="A349" s="43" t="s">
        <v>45</v>
      </c>
      <c r="B349" s="43" t="s">
        <v>8</v>
      </c>
      <c r="C349" s="53">
        <v>1</v>
      </c>
      <c r="D349" s="36">
        <v>29169</v>
      </c>
      <c r="E349" s="53">
        <v>30</v>
      </c>
      <c r="F349" s="36">
        <v>1009297.92</v>
      </c>
      <c r="G349" s="53">
        <v>26</v>
      </c>
      <c r="H349" s="36">
        <v>47769510.350000001</v>
      </c>
      <c r="I349" s="53">
        <v>31</v>
      </c>
      <c r="J349" s="36">
        <v>2118144.61</v>
      </c>
    </row>
    <row r="350" spans="1:10" x14ac:dyDescent="0.25">
      <c r="A350" s="43" t="s">
        <v>45</v>
      </c>
      <c r="B350" s="43" t="s">
        <v>61</v>
      </c>
      <c r="C350" s="53">
        <v>1117</v>
      </c>
      <c r="D350" s="36">
        <v>4139918.05</v>
      </c>
      <c r="E350" s="53">
        <v>1244</v>
      </c>
      <c r="F350" s="36">
        <v>2821297.05</v>
      </c>
      <c r="G350" s="53">
        <v>1834</v>
      </c>
      <c r="H350" s="36">
        <v>3498157.33</v>
      </c>
      <c r="I350" s="53">
        <v>2174</v>
      </c>
      <c r="J350" s="36">
        <v>4068398.11</v>
      </c>
    </row>
    <row r="351" spans="1:10" ht="26.25" x14ac:dyDescent="0.25">
      <c r="A351" s="43" t="s">
        <v>45</v>
      </c>
      <c r="B351" s="43" t="s">
        <v>12</v>
      </c>
      <c r="C351" s="53">
        <v>2</v>
      </c>
      <c r="D351" s="36">
        <v>43400000</v>
      </c>
      <c r="E351" s="53">
        <v>0</v>
      </c>
      <c r="F351" s="36">
        <v>0</v>
      </c>
      <c r="G351" s="53">
        <v>0</v>
      </c>
      <c r="H351" s="36">
        <v>0</v>
      </c>
      <c r="I351" s="53">
        <v>0</v>
      </c>
      <c r="J351" s="36">
        <v>0</v>
      </c>
    </row>
    <row r="352" spans="1:10" x14ac:dyDescent="0.25">
      <c r="A352" s="43" t="s">
        <v>45</v>
      </c>
      <c r="B352" s="43" t="s">
        <v>13</v>
      </c>
      <c r="C352" s="53">
        <v>24</v>
      </c>
      <c r="D352" s="36">
        <v>284893703.94</v>
      </c>
      <c r="E352" s="53">
        <v>20</v>
      </c>
      <c r="F352" s="36">
        <v>212120708.43000001</v>
      </c>
      <c r="G352" s="53">
        <v>12</v>
      </c>
      <c r="H352" s="36">
        <v>28225022.629999999</v>
      </c>
      <c r="I352" s="53">
        <v>6</v>
      </c>
      <c r="J352" s="36">
        <v>16040745.300000001</v>
      </c>
    </row>
    <row r="353" spans="1:10" x14ac:dyDescent="0.25">
      <c r="A353" s="43" t="s">
        <v>45</v>
      </c>
      <c r="B353" s="43" t="s">
        <v>14</v>
      </c>
      <c r="C353" s="53">
        <v>6</v>
      </c>
      <c r="D353" s="36">
        <v>4071201113.9200001</v>
      </c>
      <c r="E353" s="53">
        <v>0</v>
      </c>
      <c r="F353" s="36">
        <v>0</v>
      </c>
      <c r="G353" s="53">
        <v>0</v>
      </c>
      <c r="H353" s="36">
        <v>0</v>
      </c>
      <c r="I353" s="53">
        <v>2</v>
      </c>
      <c r="J353" s="36">
        <v>19654715</v>
      </c>
    </row>
    <row r="354" spans="1:10" ht="26.25" x14ac:dyDescent="0.25">
      <c r="A354" s="43" t="s">
        <v>45</v>
      </c>
      <c r="B354" s="43" t="s">
        <v>15</v>
      </c>
      <c r="C354" s="53">
        <v>4</v>
      </c>
      <c r="D354" s="36">
        <v>2991108.2</v>
      </c>
      <c r="E354" s="53">
        <v>0</v>
      </c>
      <c r="F354" s="36">
        <v>0</v>
      </c>
      <c r="G354" s="53">
        <v>0</v>
      </c>
      <c r="H354" s="36">
        <v>0</v>
      </c>
      <c r="I354" s="53">
        <v>0</v>
      </c>
      <c r="J354" s="36">
        <v>0</v>
      </c>
    </row>
    <row r="355" spans="1:10" x14ac:dyDescent="0.25">
      <c r="A355" s="43" t="s">
        <v>45</v>
      </c>
      <c r="B355" s="43" t="s">
        <v>16</v>
      </c>
      <c r="C355" s="53">
        <v>83</v>
      </c>
      <c r="D355" s="36">
        <v>6247153.1399999997</v>
      </c>
      <c r="E355" s="53">
        <v>148</v>
      </c>
      <c r="F355" s="36">
        <v>6818905.5</v>
      </c>
      <c r="G355" s="53">
        <v>158</v>
      </c>
      <c r="H355" s="36">
        <v>6986219.3899999997</v>
      </c>
      <c r="I355" s="53">
        <v>192</v>
      </c>
      <c r="J355" s="36">
        <v>8227412.6900000004</v>
      </c>
    </row>
    <row r="356" spans="1:10" x14ac:dyDescent="0.25">
      <c r="A356" s="43" t="s">
        <v>45</v>
      </c>
      <c r="B356" s="43" t="s">
        <v>21</v>
      </c>
      <c r="C356" s="53">
        <v>1</v>
      </c>
      <c r="D356" s="36">
        <v>29506.86</v>
      </c>
      <c r="E356" s="53">
        <v>0</v>
      </c>
      <c r="F356" s="36">
        <v>0</v>
      </c>
      <c r="G356" s="53">
        <v>0</v>
      </c>
      <c r="H356" s="36">
        <v>0</v>
      </c>
      <c r="I356" s="53">
        <v>2</v>
      </c>
      <c r="J356" s="36">
        <v>4011854.72</v>
      </c>
    </row>
    <row r="357" spans="1:10" x14ac:dyDescent="0.25">
      <c r="A357" s="43" t="s">
        <v>45</v>
      </c>
      <c r="B357" s="43" t="s">
        <v>17</v>
      </c>
      <c r="C357" s="53">
        <v>0</v>
      </c>
      <c r="D357" s="36">
        <v>0</v>
      </c>
      <c r="E357" s="53">
        <v>14</v>
      </c>
      <c r="F357" s="36">
        <v>119763</v>
      </c>
      <c r="G357" s="53">
        <v>2</v>
      </c>
      <c r="H357" s="36">
        <v>1096.25</v>
      </c>
      <c r="I357" s="53">
        <v>0</v>
      </c>
      <c r="J357" s="36">
        <v>0</v>
      </c>
    </row>
    <row r="358" spans="1:10" x14ac:dyDescent="0.25">
      <c r="A358" s="43" t="s">
        <v>45</v>
      </c>
      <c r="B358" s="43" t="s">
        <v>68</v>
      </c>
      <c r="C358" s="53">
        <v>53</v>
      </c>
      <c r="D358" s="36">
        <v>20810929.379999999</v>
      </c>
      <c r="E358" s="53">
        <v>40</v>
      </c>
      <c r="F358" s="36">
        <v>3665673.6</v>
      </c>
      <c r="G358" s="53">
        <v>0</v>
      </c>
      <c r="H358" s="36">
        <v>0</v>
      </c>
      <c r="I358" s="53">
        <v>0</v>
      </c>
      <c r="J358" s="36">
        <v>0</v>
      </c>
    </row>
    <row r="359" spans="1:10" x14ac:dyDescent="0.25">
      <c r="A359" s="43" t="s">
        <v>46</v>
      </c>
      <c r="B359" s="43" t="s">
        <v>3</v>
      </c>
      <c r="C359" s="53">
        <v>882</v>
      </c>
      <c r="D359" s="36">
        <v>34897279.890000001</v>
      </c>
      <c r="E359" s="53">
        <v>263</v>
      </c>
      <c r="F359" s="36">
        <v>3339683</v>
      </c>
      <c r="G359" s="53">
        <v>646</v>
      </c>
      <c r="H359" s="36">
        <v>4628451.5</v>
      </c>
      <c r="I359" s="53">
        <v>574</v>
      </c>
      <c r="J359" s="36">
        <v>590957.88</v>
      </c>
    </row>
    <row r="360" spans="1:10" x14ac:dyDescent="0.25">
      <c r="A360" s="43" t="s">
        <v>46</v>
      </c>
      <c r="B360" s="43" t="s">
        <v>4</v>
      </c>
      <c r="C360" s="53">
        <v>95</v>
      </c>
      <c r="D360" s="36">
        <v>38883280</v>
      </c>
      <c r="E360" s="53">
        <v>35</v>
      </c>
      <c r="F360" s="36">
        <v>2943222</v>
      </c>
      <c r="G360" s="53">
        <v>443</v>
      </c>
      <c r="H360" s="36">
        <v>60408515</v>
      </c>
      <c r="I360" s="53">
        <v>263</v>
      </c>
      <c r="J360" s="36">
        <v>42491655</v>
      </c>
    </row>
    <row r="361" spans="1:10" x14ac:dyDescent="0.25">
      <c r="A361" s="43" t="s">
        <v>46</v>
      </c>
      <c r="B361" s="43" t="s">
        <v>5</v>
      </c>
      <c r="C361" s="53">
        <v>11</v>
      </c>
      <c r="D361" s="36">
        <v>2488544</v>
      </c>
      <c r="E361" s="53">
        <v>15</v>
      </c>
      <c r="F361" s="36">
        <v>2199031</v>
      </c>
      <c r="G361" s="53">
        <v>1</v>
      </c>
      <c r="H361" s="36">
        <v>732816</v>
      </c>
      <c r="I361" s="53">
        <v>2</v>
      </c>
      <c r="J361" s="36">
        <v>198601</v>
      </c>
    </row>
    <row r="362" spans="1:10" x14ac:dyDescent="0.25">
      <c r="A362" s="43" t="s">
        <v>46</v>
      </c>
      <c r="B362" s="43" t="s">
        <v>8</v>
      </c>
      <c r="C362" s="53">
        <v>7</v>
      </c>
      <c r="D362" s="36">
        <v>105687</v>
      </c>
      <c r="E362" s="53">
        <v>9</v>
      </c>
      <c r="F362" s="36">
        <v>116666.53</v>
      </c>
      <c r="G362" s="53">
        <v>3</v>
      </c>
      <c r="H362" s="36">
        <v>29775.82</v>
      </c>
      <c r="I362" s="53">
        <v>23</v>
      </c>
      <c r="J362" s="36">
        <v>275974.65000000002</v>
      </c>
    </row>
    <row r="363" spans="1:10" x14ac:dyDescent="0.25">
      <c r="A363" s="43" t="s">
        <v>46</v>
      </c>
      <c r="B363" s="43" t="s">
        <v>9</v>
      </c>
      <c r="C363" s="53">
        <v>1319</v>
      </c>
      <c r="D363" s="36">
        <v>87555360</v>
      </c>
      <c r="E363" s="53">
        <v>1505</v>
      </c>
      <c r="F363" s="36">
        <v>88699130</v>
      </c>
      <c r="G363" s="53">
        <v>1394</v>
      </c>
      <c r="H363" s="36">
        <v>46152964.5</v>
      </c>
      <c r="I363" s="53">
        <v>1203</v>
      </c>
      <c r="J363" s="36">
        <v>41205077</v>
      </c>
    </row>
    <row r="364" spans="1:10" x14ac:dyDescent="0.25">
      <c r="A364" s="43" t="s">
        <v>46</v>
      </c>
      <c r="B364" s="43" t="s">
        <v>61</v>
      </c>
      <c r="C364" s="53">
        <v>195</v>
      </c>
      <c r="D364" s="36">
        <v>1556595.3</v>
      </c>
      <c r="E364" s="53">
        <v>113</v>
      </c>
      <c r="F364" s="36">
        <v>187932.02</v>
      </c>
      <c r="G364" s="53">
        <v>128</v>
      </c>
      <c r="H364" s="36">
        <v>195379.34</v>
      </c>
      <c r="I364" s="53">
        <v>131</v>
      </c>
      <c r="J364" s="36">
        <v>211076.6</v>
      </c>
    </row>
    <row r="365" spans="1:10" x14ac:dyDescent="0.25">
      <c r="A365" s="43" t="s">
        <v>46</v>
      </c>
      <c r="B365" s="43" t="s">
        <v>11</v>
      </c>
      <c r="C365" s="53">
        <v>201</v>
      </c>
      <c r="D365" s="36">
        <v>19221619</v>
      </c>
      <c r="E365" s="53">
        <v>59</v>
      </c>
      <c r="F365" s="36">
        <v>5983773</v>
      </c>
      <c r="G365" s="53">
        <v>15</v>
      </c>
      <c r="H365" s="36">
        <v>1765416</v>
      </c>
      <c r="I365" s="53">
        <v>17</v>
      </c>
      <c r="J365" s="36">
        <v>1736507</v>
      </c>
    </row>
    <row r="366" spans="1:10" ht="26.25" x14ac:dyDescent="0.25">
      <c r="A366" s="43" t="s">
        <v>46</v>
      </c>
      <c r="B366" s="43" t="s">
        <v>12</v>
      </c>
      <c r="C366" s="53">
        <v>236</v>
      </c>
      <c r="D366" s="36">
        <v>15782660</v>
      </c>
      <c r="E366" s="53">
        <v>214</v>
      </c>
      <c r="F366" s="36">
        <v>15464721</v>
      </c>
      <c r="G366" s="53">
        <v>0</v>
      </c>
      <c r="H366" s="36">
        <v>0</v>
      </c>
      <c r="I366" s="53">
        <v>0</v>
      </c>
      <c r="J366" s="36">
        <v>0</v>
      </c>
    </row>
    <row r="367" spans="1:10" x14ac:dyDescent="0.25">
      <c r="A367" s="43" t="s">
        <v>46</v>
      </c>
      <c r="B367" s="43" t="s">
        <v>13</v>
      </c>
      <c r="C367" s="53">
        <v>6</v>
      </c>
      <c r="D367" s="36">
        <v>4090034</v>
      </c>
      <c r="E367" s="53">
        <v>163</v>
      </c>
      <c r="F367" s="36">
        <v>85904699</v>
      </c>
      <c r="G367" s="53">
        <v>191</v>
      </c>
      <c r="H367" s="36">
        <v>47930964</v>
      </c>
      <c r="I367" s="53">
        <v>87</v>
      </c>
      <c r="J367" s="36">
        <v>105799923</v>
      </c>
    </row>
    <row r="368" spans="1:10" x14ac:dyDescent="0.25">
      <c r="A368" s="43" t="s">
        <v>46</v>
      </c>
      <c r="B368" s="43" t="s">
        <v>14</v>
      </c>
      <c r="C368" s="53">
        <v>7</v>
      </c>
      <c r="D368" s="36">
        <v>10138037</v>
      </c>
      <c r="E368" s="53">
        <v>324</v>
      </c>
      <c r="F368" s="36">
        <v>230782681</v>
      </c>
      <c r="G368" s="53">
        <v>98</v>
      </c>
      <c r="H368" s="36">
        <v>35849792</v>
      </c>
      <c r="I368" s="53">
        <v>44</v>
      </c>
      <c r="J368" s="36">
        <v>38602712</v>
      </c>
    </row>
    <row r="369" spans="1:10" x14ac:dyDescent="0.25">
      <c r="A369" s="43" t="s">
        <v>46</v>
      </c>
      <c r="B369" s="43" t="s">
        <v>16</v>
      </c>
      <c r="C369" s="53">
        <v>2</v>
      </c>
      <c r="D369" s="36">
        <v>49592.5</v>
      </c>
      <c r="E369" s="53">
        <v>17</v>
      </c>
      <c r="F369" s="36">
        <v>222362.18</v>
      </c>
      <c r="G369" s="53">
        <v>19</v>
      </c>
      <c r="H369" s="36">
        <v>272570.55</v>
      </c>
      <c r="I369" s="53">
        <v>26</v>
      </c>
      <c r="J369" s="36">
        <v>569052.35</v>
      </c>
    </row>
    <row r="370" spans="1:10" x14ac:dyDescent="0.25">
      <c r="A370" s="43" t="s">
        <v>46</v>
      </c>
      <c r="B370" s="43" t="s">
        <v>21</v>
      </c>
      <c r="C370" s="53">
        <v>0</v>
      </c>
      <c r="D370" s="36">
        <v>0</v>
      </c>
      <c r="E370" s="53">
        <v>0</v>
      </c>
      <c r="F370" s="36">
        <v>0</v>
      </c>
      <c r="G370" s="53">
        <v>6</v>
      </c>
      <c r="H370" s="36">
        <v>1228346</v>
      </c>
      <c r="I370" s="53">
        <v>0</v>
      </c>
      <c r="J370" s="36">
        <v>0</v>
      </c>
    </row>
    <row r="371" spans="1:10" x14ac:dyDescent="0.25">
      <c r="A371" s="43" t="s">
        <v>46</v>
      </c>
      <c r="B371" s="43" t="s">
        <v>17</v>
      </c>
      <c r="C371" s="53">
        <v>0</v>
      </c>
      <c r="D371" s="36">
        <v>0</v>
      </c>
      <c r="E371" s="53">
        <v>9</v>
      </c>
      <c r="F371" s="36">
        <v>62047.839999999997</v>
      </c>
      <c r="G371" s="53">
        <v>0</v>
      </c>
      <c r="H371" s="36">
        <v>0</v>
      </c>
      <c r="I371" s="53">
        <v>0</v>
      </c>
      <c r="J371" s="36">
        <v>0</v>
      </c>
    </row>
    <row r="372" spans="1:10" x14ac:dyDescent="0.25">
      <c r="A372" s="43" t="s">
        <v>46</v>
      </c>
      <c r="B372" s="43" t="s">
        <v>68</v>
      </c>
      <c r="C372" s="53">
        <v>2</v>
      </c>
      <c r="D372" s="36">
        <v>135290</v>
      </c>
      <c r="E372" s="53">
        <v>1</v>
      </c>
      <c r="F372" s="36">
        <v>9728</v>
      </c>
      <c r="G372" s="53">
        <v>0</v>
      </c>
      <c r="H372" s="36">
        <v>0</v>
      </c>
      <c r="I372" s="53">
        <v>0</v>
      </c>
      <c r="J372" s="36">
        <v>0</v>
      </c>
    </row>
    <row r="373" spans="1:10" x14ac:dyDescent="0.25">
      <c r="A373" s="43" t="s">
        <v>47</v>
      </c>
      <c r="B373" s="43" t="s">
        <v>3</v>
      </c>
      <c r="C373" s="53">
        <v>24</v>
      </c>
      <c r="D373" s="36">
        <v>1669374.1</v>
      </c>
      <c r="E373" s="53">
        <v>44</v>
      </c>
      <c r="F373" s="36">
        <v>5916913.7999999998</v>
      </c>
      <c r="G373" s="53">
        <v>33</v>
      </c>
      <c r="H373" s="36">
        <v>23412724.399999999</v>
      </c>
      <c r="I373" s="53">
        <v>27</v>
      </c>
      <c r="J373" s="36">
        <v>12321394.470000001</v>
      </c>
    </row>
    <row r="374" spans="1:10" x14ac:dyDescent="0.25">
      <c r="A374" s="43" t="s">
        <v>47</v>
      </c>
      <c r="B374" s="43" t="s">
        <v>4</v>
      </c>
      <c r="C374" s="53">
        <v>25</v>
      </c>
      <c r="D374" s="36">
        <v>2783534.2</v>
      </c>
      <c r="E374" s="53">
        <v>9</v>
      </c>
      <c r="F374" s="36">
        <v>2384429.69</v>
      </c>
      <c r="G374" s="53">
        <v>9</v>
      </c>
      <c r="H374" s="36">
        <v>3850167.87</v>
      </c>
      <c r="I374" s="53">
        <v>8</v>
      </c>
      <c r="J374" s="36">
        <v>1265974.6299999999</v>
      </c>
    </row>
    <row r="375" spans="1:10" x14ac:dyDescent="0.25">
      <c r="A375" s="43" t="s">
        <v>47</v>
      </c>
      <c r="B375" s="43" t="s">
        <v>5</v>
      </c>
      <c r="C375" s="53">
        <v>1</v>
      </c>
      <c r="D375" s="36">
        <v>287232.57</v>
      </c>
      <c r="E375" s="53">
        <v>0</v>
      </c>
      <c r="F375" s="36">
        <v>0</v>
      </c>
      <c r="G375" s="53">
        <v>0</v>
      </c>
      <c r="H375" s="36">
        <v>0</v>
      </c>
      <c r="I375" s="53">
        <v>0</v>
      </c>
      <c r="J375" s="36">
        <v>0</v>
      </c>
    </row>
    <row r="376" spans="1:10" x14ac:dyDescent="0.25">
      <c r="A376" s="43" t="s">
        <v>47</v>
      </c>
      <c r="B376" s="43" t="s">
        <v>6</v>
      </c>
      <c r="C376" s="53">
        <v>7</v>
      </c>
      <c r="D376" s="36">
        <v>31302390</v>
      </c>
      <c r="E376" s="53">
        <v>8</v>
      </c>
      <c r="F376" s="36">
        <v>45907097.049999997</v>
      </c>
      <c r="G376" s="53">
        <v>8</v>
      </c>
      <c r="H376" s="36">
        <v>34270198.899999999</v>
      </c>
      <c r="I376" s="53">
        <v>11</v>
      </c>
      <c r="J376" s="36">
        <v>22190486.23</v>
      </c>
    </row>
    <row r="377" spans="1:10" ht="26.25" x14ac:dyDescent="0.25">
      <c r="A377" s="43" t="s">
        <v>47</v>
      </c>
      <c r="B377" s="43" t="s">
        <v>26</v>
      </c>
      <c r="C377" s="53">
        <v>3</v>
      </c>
      <c r="D377" s="36">
        <v>17215731.66</v>
      </c>
      <c r="E377" s="53">
        <v>2</v>
      </c>
      <c r="F377" s="36">
        <v>39827965.460000001</v>
      </c>
      <c r="G377" s="53">
        <v>2</v>
      </c>
      <c r="H377" s="36">
        <v>681113.22</v>
      </c>
      <c r="I377" s="53">
        <v>5</v>
      </c>
      <c r="J377" s="36">
        <v>2215187.9900000002</v>
      </c>
    </row>
    <row r="378" spans="1:10" x14ac:dyDescent="0.25">
      <c r="A378" s="43" t="s">
        <v>47</v>
      </c>
      <c r="B378" s="43" t="s">
        <v>27</v>
      </c>
      <c r="C378" s="53">
        <v>0</v>
      </c>
      <c r="D378" s="36">
        <v>0</v>
      </c>
      <c r="E378" s="53">
        <v>1</v>
      </c>
      <c r="F378" s="36">
        <v>949104.2</v>
      </c>
      <c r="G378" s="53">
        <v>1</v>
      </c>
      <c r="H378" s="36">
        <v>32472.6</v>
      </c>
      <c r="I378" s="53">
        <v>3</v>
      </c>
      <c r="J378" s="36">
        <v>1740627.46</v>
      </c>
    </row>
    <row r="379" spans="1:10" x14ac:dyDescent="0.25">
      <c r="A379" s="43" t="s">
        <v>47</v>
      </c>
      <c r="B379" s="43" t="s">
        <v>7</v>
      </c>
      <c r="C379" s="53">
        <v>1</v>
      </c>
      <c r="D379" s="36">
        <v>225000</v>
      </c>
      <c r="E379" s="53">
        <v>1</v>
      </c>
      <c r="F379" s="36">
        <v>1083157.52</v>
      </c>
      <c r="G379" s="53">
        <v>1</v>
      </c>
      <c r="H379" s="36">
        <v>7506.59</v>
      </c>
      <c r="I379" s="53">
        <v>0</v>
      </c>
      <c r="J379" s="36">
        <v>0</v>
      </c>
    </row>
    <row r="380" spans="1:10" ht="26.25" x14ac:dyDescent="0.25">
      <c r="A380" s="43" t="s">
        <v>47</v>
      </c>
      <c r="B380" s="43" t="s">
        <v>60</v>
      </c>
      <c r="C380" s="53">
        <v>1</v>
      </c>
      <c r="D380" s="36">
        <v>29838.47</v>
      </c>
      <c r="E380" s="53">
        <v>4</v>
      </c>
      <c r="F380" s="36">
        <v>2741479</v>
      </c>
      <c r="G380" s="53">
        <v>3</v>
      </c>
      <c r="H380" s="36">
        <v>76074.8</v>
      </c>
      <c r="I380" s="53">
        <v>0</v>
      </c>
      <c r="J380" s="36">
        <v>0</v>
      </c>
    </row>
    <row r="381" spans="1:10" x14ac:dyDescent="0.25">
      <c r="A381" s="43" t="s">
        <v>47</v>
      </c>
      <c r="B381" s="43" t="s">
        <v>8</v>
      </c>
      <c r="C381" s="53">
        <v>79</v>
      </c>
      <c r="D381" s="36">
        <v>6062289.9900000002</v>
      </c>
      <c r="E381" s="53">
        <v>113</v>
      </c>
      <c r="F381" s="36">
        <v>5265704.96</v>
      </c>
      <c r="G381" s="53">
        <v>140</v>
      </c>
      <c r="H381" s="36">
        <v>88318880.939999998</v>
      </c>
      <c r="I381" s="53">
        <v>204</v>
      </c>
      <c r="J381" s="36">
        <v>7806070.7300000004</v>
      </c>
    </row>
    <row r="382" spans="1:10" x14ac:dyDescent="0.25">
      <c r="A382" s="43" t="s">
        <v>47</v>
      </c>
      <c r="B382" s="43" t="s">
        <v>9</v>
      </c>
      <c r="C382" s="53">
        <v>23</v>
      </c>
      <c r="D382" s="36">
        <v>217375</v>
      </c>
      <c r="E382" s="53">
        <v>24</v>
      </c>
      <c r="F382" s="36">
        <v>152000</v>
      </c>
      <c r="G382" s="53">
        <v>26</v>
      </c>
      <c r="H382" s="36">
        <v>156452</v>
      </c>
      <c r="I382" s="53">
        <v>25</v>
      </c>
      <c r="J382" s="36">
        <v>154405</v>
      </c>
    </row>
    <row r="383" spans="1:10" x14ac:dyDescent="0.25">
      <c r="A383" s="43" t="s">
        <v>47</v>
      </c>
      <c r="B383" s="43" t="s">
        <v>61</v>
      </c>
      <c r="C383" s="53">
        <v>416</v>
      </c>
      <c r="D383" s="36">
        <v>3942034.24</v>
      </c>
      <c r="E383" s="53">
        <v>155</v>
      </c>
      <c r="F383" s="36">
        <v>496397.44</v>
      </c>
      <c r="G383" s="53">
        <v>296</v>
      </c>
      <c r="H383" s="36">
        <v>876507.06</v>
      </c>
      <c r="I383" s="53">
        <v>769</v>
      </c>
      <c r="J383" s="36">
        <v>1959876.25</v>
      </c>
    </row>
    <row r="384" spans="1:10" x14ac:dyDescent="0.25">
      <c r="A384" s="43" t="s">
        <v>47</v>
      </c>
      <c r="B384" s="43" t="s">
        <v>11</v>
      </c>
      <c r="C384" s="53">
        <v>1</v>
      </c>
      <c r="D384" s="36">
        <v>29800</v>
      </c>
      <c r="E384" s="53">
        <v>0</v>
      </c>
      <c r="F384" s="36">
        <v>0</v>
      </c>
      <c r="G384" s="53">
        <v>0</v>
      </c>
      <c r="H384" s="36">
        <v>0</v>
      </c>
      <c r="I384" s="53">
        <v>0</v>
      </c>
      <c r="J384" s="36">
        <v>0</v>
      </c>
    </row>
    <row r="385" spans="1:10" ht="26.25" x14ac:dyDescent="0.25">
      <c r="A385" s="43" t="s">
        <v>47</v>
      </c>
      <c r="B385" s="43" t="s">
        <v>12</v>
      </c>
      <c r="C385" s="53">
        <v>1</v>
      </c>
      <c r="D385" s="36">
        <v>696884.68</v>
      </c>
      <c r="E385" s="53">
        <v>0</v>
      </c>
      <c r="F385" s="36">
        <v>0</v>
      </c>
      <c r="G385" s="53">
        <v>0</v>
      </c>
      <c r="H385" s="36">
        <v>0</v>
      </c>
      <c r="I385" s="53">
        <v>0</v>
      </c>
      <c r="J385" s="36">
        <v>0</v>
      </c>
    </row>
    <row r="386" spans="1:10" x14ac:dyDescent="0.25">
      <c r="A386" s="43" t="s">
        <v>47</v>
      </c>
      <c r="B386" s="43" t="s">
        <v>13</v>
      </c>
      <c r="C386" s="53">
        <v>1</v>
      </c>
      <c r="D386" s="36">
        <v>5000000</v>
      </c>
      <c r="E386" s="53">
        <v>0</v>
      </c>
      <c r="F386" s="36">
        <v>0</v>
      </c>
      <c r="G386" s="53">
        <v>0</v>
      </c>
      <c r="H386" s="36">
        <v>0</v>
      </c>
      <c r="I386" s="53">
        <v>0</v>
      </c>
      <c r="J386" s="36">
        <v>0</v>
      </c>
    </row>
    <row r="387" spans="1:10" x14ac:dyDescent="0.25">
      <c r="A387" s="43" t="s">
        <v>47</v>
      </c>
      <c r="B387" s="43" t="s">
        <v>14</v>
      </c>
      <c r="C387" s="53">
        <v>1</v>
      </c>
      <c r="D387" s="36">
        <v>10124655</v>
      </c>
      <c r="E387" s="53">
        <v>3</v>
      </c>
      <c r="F387" s="36">
        <v>20835017.48</v>
      </c>
      <c r="G387" s="53">
        <v>2</v>
      </c>
      <c r="H387" s="36">
        <v>127536113.65000001</v>
      </c>
      <c r="I387" s="53">
        <v>0</v>
      </c>
      <c r="J387" s="36">
        <v>0</v>
      </c>
    </row>
    <row r="388" spans="1:10" ht="26.25" x14ac:dyDescent="0.25">
      <c r="A388" s="43" t="s">
        <v>47</v>
      </c>
      <c r="B388" s="43" t="s">
        <v>15</v>
      </c>
      <c r="C388" s="53">
        <v>1</v>
      </c>
      <c r="D388" s="36">
        <v>4999715</v>
      </c>
      <c r="E388" s="53">
        <v>1</v>
      </c>
      <c r="F388" s="36">
        <v>8486827</v>
      </c>
      <c r="G388" s="53">
        <v>1</v>
      </c>
      <c r="H388" s="36">
        <v>2916260.32</v>
      </c>
      <c r="I388" s="53">
        <v>0</v>
      </c>
      <c r="J388" s="36">
        <v>0</v>
      </c>
    </row>
    <row r="389" spans="1:10" x14ac:dyDescent="0.25">
      <c r="A389" s="43" t="s">
        <v>47</v>
      </c>
      <c r="B389" s="43" t="s">
        <v>16</v>
      </c>
      <c r="C389" s="53">
        <v>118</v>
      </c>
      <c r="D389" s="36">
        <v>6158690.2699999996</v>
      </c>
      <c r="E389" s="53">
        <v>366</v>
      </c>
      <c r="F389" s="36">
        <v>10731977.84</v>
      </c>
      <c r="G389" s="53">
        <v>310</v>
      </c>
      <c r="H389" s="36">
        <v>9077380.75</v>
      </c>
      <c r="I389" s="53">
        <v>299</v>
      </c>
      <c r="J389" s="36">
        <v>8369498.3700000001</v>
      </c>
    </row>
    <row r="390" spans="1:10" x14ac:dyDescent="0.25">
      <c r="A390" s="43" t="s">
        <v>47</v>
      </c>
      <c r="B390" s="43" t="s">
        <v>21</v>
      </c>
      <c r="C390" s="53">
        <v>2</v>
      </c>
      <c r="D390" s="36">
        <v>2272704.7799999998</v>
      </c>
      <c r="E390" s="53">
        <v>1</v>
      </c>
      <c r="F390" s="36">
        <v>1466984</v>
      </c>
      <c r="G390" s="53">
        <v>2</v>
      </c>
      <c r="H390" s="36">
        <v>16000</v>
      </c>
      <c r="I390" s="53">
        <v>0</v>
      </c>
      <c r="J390" s="36">
        <v>0</v>
      </c>
    </row>
    <row r="391" spans="1:10" x14ac:dyDescent="0.25">
      <c r="A391" s="43" t="s">
        <v>47</v>
      </c>
      <c r="B391" s="43" t="s">
        <v>17</v>
      </c>
      <c r="C391" s="53">
        <v>24</v>
      </c>
      <c r="D391" s="36">
        <v>560699.85</v>
      </c>
      <c r="E391" s="53">
        <v>48</v>
      </c>
      <c r="F391" s="36">
        <v>1085774.42</v>
      </c>
      <c r="G391" s="53">
        <v>38</v>
      </c>
      <c r="H391" s="36">
        <v>1416242.61</v>
      </c>
      <c r="I391" s="53">
        <v>0</v>
      </c>
      <c r="J391" s="36">
        <v>0</v>
      </c>
    </row>
    <row r="392" spans="1:10" x14ac:dyDescent="0.25">
      <c r="A392" s="43" t="s">
        <v>47</v>
      </c>
      <c r="B392" s="43" t="s">
        <v>68</v>
      </c>
      <c r="C392" s="53">
        <v>8</v>
      </c>
      <c r="D392" s="36">
        <v>2678422.12</v>
      </c>
      <c r="E392" s="53">
        <v>7</v>
      </c>
      <c r="F392" s="36">
        <v>503784.97</v>
      </c>
      <c r="G392" s="53">
        <v>0</v>
      </c>
      <c r="H392" s="36">
        <v>0</v>
      </c>
      <c r="I392" s="53">
        <v>0</v>
      </c>
      <c r="J392" s="36">
        <v>0</v>
      </c>
    </row>
    <row r="393" spans="1:10" x14ac:dyDescent="0.25">
      <c r="A393" s="43" t="s">
        <v>48</v>
      </c>
      <c r="B393" s="43" t="s">
        <v>3</v>
      </c>
      <c r="C393" s="53">
        <v>73</v>
      </c>
      <c r="D393" s="36">
        <v>8880259.1600000001</v>
      </c>
      <c r="E393" s="53">
        <v>12</v>
      </c>
      <c r="F393" s="36">
        <v>916655.02</v>
      </c>
      <c r="G393" s="53">
        <v>14</v>
      </c>
      <c r="H393" s="36">
        <v>919983.56</v>
      </c>
      <c r="I393" s="53">
        <v>10</v>
      </c>
      <c r="J393" s="36">
        <v>821407.61</v>
      </c>
    </row>
    <row r="394" spans="1:10" x14ac:dyDescent="0.25">
      <c r="A394" s="43" t="s">
        <v>48</v>
      </c>
      <c r="B394" s="43" t="s">
        <v>4</v>
      </c>
      <c r="C394" s="53">
        <v>48</v>
      </c>
      <c r="D394" s="36">
        <v>1913337.16</v>
      </c>
      <c r="E394" s="53">
        <v>23</v>
      </c>
      <c r="F394" s="36">
        <v>1080508.18</v>
      </c>
      <c r="G394" s="53">
        <v>6</v>
      </c>
      <c r="H394" s="36">
        <v>773390</v>
      </c>
      <c r="I394" s="53">
        <v>1</v>
      </c>
      <c r="J394" s="36">
        <v>16146</v>
      </c>
    </row>
    <row r="395" spans="1:10" x14ac:dyDescent="0.25">
      <c r="A395" s="43" t="s">
        <v>48</v>
      </c>
      <c r="B395" s="43" t="s">
        <v>5</v>
      </c>
      <c r="C395" s="53">
        <v>0</v>
      </c>
      <c r="D395" s="36">
        <v>0</v>
      </c>
      <c r="E395" s="53">
        <v>1</v>
      </c>
      <c r="F395" s="36">
        <v>11746.04</v>
      </c>
      <c r="G395" s="53">
        <v>0</v>
      </c>
      <c r="H395" s="36">
        <v>0</v>
      </c>
      <c r="I395" s="53">
        <v>0</v>
      </c>
      <c r="J395" s="36">
        <v>0</v>
      </c>
    </row>
    <row r="396" spans="1:10" x14ac:dyDescent="0.25">
      <c r="A396" s="43" t="s">
        <v>48</v>
      </c>
      <c r="B396" s="43" t="s">
        <v>6</v>
      </c>
      <c r="C396" s="53">
        <v>26</v>
      </c>
      <c r="D396" s="36">
        <v>9112468.0500000007</v>
      </c>
      <c r="E396" s="53">
        <v>18</v>
      </c>
      <c r="F396" s="36">
        <v>8791294.3499999996</v>
      </c>
      <c r="G396" s="53">
        <v>17</v>
      </c>
      <c r="H396" s="36">
        <v>9031326</v>
      </c>
      <c r="I396" s="53">
        <v>142</v>
      </c>
      <c r="J396" s="36">
        <v>3363280.75</v>
      </c>
    </row>
    <row r="397" spans="1:10" ht="26.25" x14ac:dyDescent="0.25">
      <c r="A397" s="43" t="s">
        <v>48</v>
      </c>
      <c r="B397" s="43" t="s">
        <v>26</v>
      </c>
      <c r="C397" s="53">
        <v>14</v>
      </c>
      <c r="D397" s="36">
        <v>1855352.38</v>
      </c>
      <c r="E397" s="53">
        <v>25</v>
      </c>
      <c r="F397" s="36">
        <v>96189.15</v>
      </c>
      <c r="G397" s="53">
        <v>20</v>
      </c>
      <c r="H397" s="36">
        <v>154484.5</v>
      </c>
      <c r="I397" s="53">
        <v>20</v>
      </c>
      <c r="J397" s="36">
        <v>468778.49</v>
      </c>
    </row>
    <row r="398" spans="1:10" x14ac:dyDescent="0.25">
      <c r="A398" s="43" t="s">
        <v>48</v>
      </c>
      <c r="B398" s="43" t="s">
        <v>7</v>
      </c>
      <c r="C398" s="53">
        <v>75</v>
      </c>
      <c r="D398" s="36">
        <v>17144242.920000002</v>
      </c>
      <c r="E398" s="53">
        <v>57</v>
      </c>
      <c r="F398" s="36">
        <v>7033502.5999999996</v>
      </c>
      <c r="G398" s="53">
        <v>45</v>
      </c>
      <c r="H398" s="36">
        <v>4173687.44</v>
      </c>
      <c r="I398" s="53">
        <v>87</v>
      </c>
      <c r="J398" s="36">
        <v>6892426.8300000001</v>
      </c>
    </row>
    <row r="399" spans="1:10" ht="26.25" x14ac:dyDescent="0.25">
      <c r="A399" s="43" t="s">
        <v>48</v>
      </c>
      <c r="B399" s="43" t="s">
        <v>60</v>
      </c>
      <c r="C399" s="53">
        <v>0</v>
      </c>
      <c r="D399" s="36">
        <v>0</v>
      </c>
      <c r="E399" s="53">
        <v>1</v>
      </c>
      <c r="F399" s="36">
        <v>7805000</v>
      </c>
      <c r="G399" s="53">
        <v>0</v>
      </c>
      <c r="H399" s="36">
        <v>0</v>
      </c>
      <c r="I399" s="53">
        <v>1</v>
      </c>
      <c r="J399" s="36">
        <v>900000</v>
      </c>
    </row>
    <row r="400" spans="1:10" x14ac:dyDescent="0.25">
      <c r="A400" s="43" t="s">
        <v>48</v>
      </c>
      <c r="B400" s="43" t="s">
        <v>8</v>
      </c>
      <c r="C400" s="53">
        <v>2</v>
      </c>
      <c r="D400" s="36">
        <v>222583</v>
      </c>
      <c r="E400" s="53">
        <v>2</v>
      </c>
      <c r="F400" s="36">
        <v>119884.8</v>
      </c>
      <c r="G400" s="53">
        <v>7</v>
      </c>
      <c r="H400" s="36">
        <v>350032</v>
      </c>
      <c r="I400" s="53">
        <v>19</v>
      </c>
      <c r="J400" s="36">
        <v>1165501.67</v>
      </c>
    </row>
    <row r="401" spans="1:10" x14ac:dyDescent="0.25">
      <c r="A401" s="43" t="s">
        <v>48</v>
      </c>
      <c r="B401" s="43" t="s">
        <v>9</v>
      </c>
      <c r="C401" s="53">
        <v>116</v>
      </c>
      <c r="D401" s="36">
        <v>7230204</v>
      </c>
      <c r="E401" s="53">
        <v>98</v>
      </c>
      <c r="F401" s="36">
        <v>5737668</v>
      </c>
      <c r="G401" s="53">
        <v>100</v>
      </c>
      <c r="H401" s="36">
        <v>6990766</v>
      </c>
      <c r="I401" s="53">
        <v>98</v>
      </c>
      <c r="J401" s="36">
        <v>6054782</v>
      </c>
    </row>
    <row r="402" spans="1:10" x14ac:dyDescent="0.25">
      <c r="A402" s="43" t="s">
        <v>48</v>
      </c>
      <c r="B402" s="43" t="s">
        <v>61</v>
      </c>
      <c r="C402" s="53">
        <v>9635</v>
      </c>
      <c r="D402" s="36">
        <v>8722740.0899999999</v>
      </c>
      <c r="E402" s="53">
        <v>9042</v>
      </c>
      <c r="F402" s="36">
        <v>5510952.8099999996</v>
      </c>
      <c r="G402" s="53">
        <v>12625</v>
      </c>
      <c r="H402" s="36">
        <v>7375026.0800000001</v>
      </c>
      <c r="I402" s="53">
        <v>15969</v>
      </c>
      <c r="J402" s="36">
        <v>10390993.67</v>
      </c>
    </row>
    <row r="403" spans="1:10" x14ac:dyDescent="0.25">
      <c r="A403" s="43" t="s">
        <v>48</v>
      </c>
      <c r="B403" s="43" t="s">
        <v>11</v>
      </c>
      <c r="C403" s="53">
        <v>1</v>
      </c>
      <c r="D403" s="36">
        <v>1040146</v>
      </c>
      <c r="E403" s="53">
        <v>0</v>
      </c>
      <c r="F403" s="36">
        <v>0</v>
      </c>
      <c r="G403" s="53">
        <v>2</v>
      </c>
      <c r="H403" s="36">
        <v>826950</v>
      </c>
      <c r="I403" s="53">
        <v>1</v>
      </c>
      <c r="J403" s="36">
        <v>50000</v>
      </c>
    </row>
    <row r="404" spans="1:10" ht="26.25" x14ac:dyDescent="0.25">
      <c r="A404" s="43" t="s">
        <v>48</v>
      </c>
      <c r="B404" s="43" t="s">
        <v>12</v>
      </c>
      <c r="C404" s="53">
        <v>1</v>
      </c>
      <c r="D404" s="36">
        <v>3659649</v>
      </c>
      <c r="E404" s="53">
        <v>0</v>
      </c>
      <c r="F404" s="36">
        <v>0</v>
      </c>
      <c r="G404" s="53">
        <v>5</v>
      </c>
      <c r="H404" s="36">
        <v>118236.58</v>
      </c>
      <c r="I404" s="53">
        <v>0</v>
      </c>
      <c r="J404" s="36">
        <v>0</v>
      </c>
    </row>
    <row r="405" spans="1:10" x14ac:dyDescent="0.25">
      <c r="A405" s="43" t="s">
        <v>48</v>
      </c>
      <c r="B405" s="43" t="s">
        <v>13</v>
      </c>
      <c r="C405" s="53">
        <v>5</v>
      </c>
      <c r="D405" s="36">
        <v>3983333</v>
      </c>
      <c r="E405" s="53">
        <v>12</v>
      </c>
      <c r="F405" s="36">
        <v>5231251.4800000004</v>
      </c>
      <c r="G405" s="53">
        <v>33</v>
      </c>
      <c r="H405" s="36">
        <v>7841702.0199999996</v>
      </c>
      <c r="I405" s="53">
        <v>10</v>
      </c>
      <c r="J405" s="36">
        <v>7604476.5999999996</v>
      </c>
    </row>
    <row r="406" spans="1:10" x14ac:dyDescent="0.25">
      <c r="A406" s="43" t="s">
        <v>48</v>
      </c>
      <c r="B406" s="43" t="s">
        <v>14</v>
      </c>
      <c r="C406" s="53">
        <v>0</v>
      </c>
      <c r="D406" s="36">
        <v>0</v>
      </c>
      <c r="E406" s="53">
        <v>1</v>
      </c>
      <c r="F406" s="36">
        <v>300000</v>
      </c>
      <c r="G406" s="53">
        <v>0</v>
      </c>
      <c r="H406" s="36">
        <v>0</v>
      </c>
      <c r="I406" s="53">
        <v>1</v>
      </c>
      <c r="J406" s="36">
        <v>80000</v>
      </c>
    </row>
    <row r="407" spans="1:10" ht="26.25" x14ac:dyDescent="0.25">
      <c r="A407" s="43" t="s">
        <v>48</v>
      </c>
      <c r="B407" s="43" t="s">
        <v>15</v>
      </c>
      <c r="C407" s="53">
        <v>2</v>
      </c>
      <c r="D407" s="36">
        <v>120000</v>
      </c>
      <c r="E407" s="53">
        <v>3</v>
      </c>
      <c r="F407" s="36">
        <v>5309901.75</v>
      </c>
      <c r="G407" s="53">
        <v>0</v>
      </c>
      <c r="H407" s="36">
        <v>0</v>
      </c>
      <c r="I407" s="53">
        <v>0</v>
      </c>
      <c r="J407" s="36">
        <v>0</v>
      </c>
    </row>
    <row r="408" spans="1:10" x14ac:dyDescent="0.25">
      <c r="A408" s="43" t="s">
        <v>48</v>
      </c>
      <c r="B408" s="43" t="s">
        <v>16</v>
      </c>
      <c r="C408" s="53">
        <v>97</v>
      </c>
      <c r="D408" s="36">
        <v>5762060.2000000002</v>
      </c>
      <c r="E408" s="53">
        <v>330</v>
      </c>
      <c r="F408" s="36">
        <v>6931020.3399999999</v>
      </c>
      <c r="G408" s="53">
        <v>376</v>
      </c>
      <c r="H408" s="36">
        <v>8975169.2300000004</v>
      </c>
      <c r="I408" s="53">
        <v>542</v>
      </c>
      <c r="J408" s="36">
        <v>7578410.2699999996</v>
      </c>
    </row>
    <row r="409" spans="1:10" x14ac:dyDescent="0.25">
      <c r="A409" s="43" t="s">
        <v>48</v>
      </c>
      <c r="B409" s="43" t="s">
        <v>21</v>
      </c>
      <c r="C409" s="53">
        <v>2</v>
      </c>
      <c r="D409" s="36">
        <v>67225.19</v>
      </c>
      <c r="E409" s="53">
        <v>2</v>
      </c>
      <c r="F409" s="36">
        <v>248528</v>
      </c>
      <c r="G409" s="53">
        <v>1</v>
      </c>
      <c r="H409" s="36">
        <v>5555</v>
      </c>
      <c r="I409" s="53">
        <v>2</v>
      </c>
      <c r="J409" s="36">
        <v>27990</v>
      </c>
    </row>
    <row r="410" spans="1:10" x14ac:dyDescent="0.25">
      <c r="A410" s="43" t="s">
        <v>48</v>
      </c>
      <c r="B410" s="43" t="s">
        <v>17</v>
      </c>
      <c r="C410" s="53">
        <v>4</v>
      </c>
      <c r="D410" s="36">
        <v>131178.26999999999</v>
      </c>
      <c r="E410" s="53">
        <v>9</v>
      </c>
      <c r="F410" s="36">
        <v>88193.5</v>
      </c>
      <c r="G410" s="53">
        <v>6</v>
      </c>
      <c r="H410" s="36">
        <v>136872.87</v>
      </c>
      <c r="I410" s="53">
        <v>0</v>
      </c>
      <c r="J410" s="36">
        <v>0</v>
      </c>
    </row>
    <row r="411" spans="1:10" x14ac:dyDescent="0.25">
      <c r="A411" s="43" t="s">
        <v>48</v>
      </c>
      <c r="B411" s="43" t="s">
        <v>68</v>
      </c>
      <c r="C411" s="53">
        <v>25</v>
      </c>
      <c r="D411" s="36">
        <v>2961071.5</v>
      </c>
      <c r="E411" s="53">
        <v>25</v>
      </c>
      <c r="F411" s="36">
        <v>1610740.41</v>
      </c>
      <c r="G411" s="53">
        <v>0</v>
      </c>
      <c r="H411" s="36">
        <v>0</v>
      </c>
      <c r="I411" s="53">
        <v>0</v>
      </c>
      <c r="J411" s="36">
        <v>0</v>
      </c>
    </row>
    <row r="412" spans="1:10" x14ac:dyDescent="0.25">
      <c r="A412" s="43" t="s">
        <v>49</v>
      </c>
      <c r="B412" s="43" t="s">
        <v>3</v>
      </c>
      <c r="C412" s="53">
        <v>46</v>
      </c>
      <c r="D412" s="36">
        <v>8732336.1799999997</v>
      </c>
      <c r="E412" s="53">
        <v>49</v>
      </c>
      <c r="F412" s="36">
        <v>-19703959.82</v>
      </c>
      <c r="G412" s="53">
        <v>54</v>
      </c>
      <c r="H412" s="36">
        <v>21333238.57</v>
      </c>
      <c r="I412" s="53">
        <v>93</v>
      </c>
      <c r="J412" s="36">
        <v>46733.440000000002</v>
      </c>
    </row>
    <row r="413" spans="1:10" x14ac:dyDescent="0.25">
      <c r="A413" s="43" t="s">
        <v>49</v>
      </c>
      <c r="B413" s="43" t="s">
        <v>4</v>
      </c>
      <c r="C413" s="53">
        <v>31</v>
      </c>
      <c r="D413" s="36">
        <v>21782293.98</v>
      </c>
      <c r="E413" s="53">
        <v>12</v>
      </c>
      <c r="F413" s="36">
        <v>8446940.8699999992</v>
      </c>
      <c r="G413" s="53">
        <v>40</v>
      </c>
      <c r="H413" s="36">
        <v>45912577.689999998</v>
      </c>
      <c r="I413" s="53">
        <v>21</v>
      </c>
      <c r="J413" s="36">
        <v>71231516.359999999</v>
      </c>
    </row>
    <row r="414" spans="1:10" x14ac:dyDescent="0.25">
      <c r="A414" s="43" t="s">
        <v>49</v>
      </c>
      <c r="B414" s="43" t="s">
        <v>5</v>
      </c>
      <c r="C414" s="53">
        <v>0</v>
      </c>
      <c r="D414" s="36">
        <v>0</v>
      </c>
      <c r="E414" s="53">
        <v>2</v>
      </c>
      <c r="F414" s="36">
        <v>24097990</v>
      </c>
      <c r="G414" s="53">
        <v>0</v>
      </c>
      <c r="H414" s="36">
        <v>0</v>
      </c>
      <c r="I414" s="53">
        <v>0</v>
      </c>
      <c r="J414" s="36">
        <v>0</v>
      </c>
    </row>
    <row r="415" spans="1:10" x14ac:dyDescent="0.25">
      <c r="A415" s="43" t="s">
        <v>49</v>
      </c>
      <c r="B415" s="43" t="s">
        <v>19</v>
      </c>
      <c r="C415" s="53">
        <v>0</v>
      </c>
      <c r="D415" s="36">
        <v>0</v>
      </c>
      <c r="E415" s="53">
        <v>0</v>
      </c>
      <c r="F415" s="36">
        <v>0</v>
      </c>
      <c r="G415" s="53">
        <v>0</v>
      </c>
      <c r="H415" s="36">
        <v>0</v>
      </c>
      <c r="I415" s="53">
        <v>1</v>
      </c>
      <c r="J415" s="36">
        <v>5000</v>
      </c>
    </row>
    <row r="416" spans="1:10" x14ac:dyDescent="0.25">
      <c r="A416" s="43" t="s">
        <v>49</v>
      </c>
      <c r="B416" s="43" t="s">
        <v>6</v>
      </c>
      <c r="C416" s="53">
        <v>9</v>
      </c>
      <c r="D416" s="36">
        <v>6575678</v>
      </c>
      <c r="E416" s="53">
        <v>6</v>
      </c>
      <c r="F416" s="36">
        <v>7997106.0700000003</v>
      </c>
      <c r="G416" s="53">
        <v>12</v>
      </c>
      <c r="H416" s="36">
        <v>37827367.850000001</v>
      </c>
      <c r="I416" s="53">
        <v>3</v>
      </c>
      <c r="J416" s="36">
        <v>6309768.4900000002</v>
      </c>
    </row>
    <row r="417" spans="1:10" x14ac:dyDescent="0.25">
      <c r="A417" s="43" t="s">
        <v>49</v>
      </c>
      <c r="B417" s="43" t="s">
        <v>38</v>
      </c>
      <c r="C417" s="53">
        <v>1</v>
      </c>
      <c r="D417" s="36">
        <v>1200000</v>
      </c>
      <c r="E417" s="53">
        <v>0</v>
      </c>
      <c r="F417" s="36">
        <v>0</v>
      </c>
      <c r="G417" s="53">
        <v>0</v>
      </c>
      <c r="H417" s="36">
        <v>0</v>
      </c>
      <c r="I417" s="53">
        <v>0</v>
      </c>
      <c r="J417" s="36">
        <v>0</v>
      </c>
    </row>
    <row r="418" spans="1:10" x14ac:dyDescent="0.25">
      <c r="A418" s="43" t="s">
        <v>49</v>
      </c>
      <c r="B418" s="43" t="s">
        <v>7</v>
      </c>
      <c r="C418" s="53">
        <v>0</v>
      </c>
      <c r="D418" s="36">
        <v>0</v>
      </c>
      <c r="E418" s="53">
        <v>10</v>
      </c>
      <c r="F418" s="36">
        <v>6559919.5700000003</v>
      </c>
      <c r="G418" s="53">
        <v>1</v>
      </c>
      <c r="H418" s="36">
        <v>5210.25</v>
      </c>
      <c r="I418" s="53">
        <v>0</v>
      </c>
      <c r="J418" s="36">
        <v>0</v>
      </c>
    </row>
    <row r="419" spans="1:10" ht="26.25" x14ac:dyDescent="0.25">
      <c r="A419" s="43" t="s">
        <v>49</v>
      </c>
      <c r="B419" s="43" t="s">
        <v>60</v>
      </c>
      <c r="C419" s="53">
        <v>0</v>
      </c>
      <c r="D419" s="36">
        <v>0</v>
      </c>
      <c r="E419" s="53">
        <v>0</v>
      </c>
      <c r="F419" s="36">
        <v>0</v>
      </c>
      <c r="G419" s="53">
        <v>2</v>
      </c>
      <c r="H419" s="36">
        <v>39999</v>
      </c>
      <c r="I419" s="53">
        <v>0</v>
      </c>
      <c r="J419" s="36">
        <v>0</v>
      </c>
    </row>
    <row r="420" spans="1:10" x14ac:dyDescent="0.25">
      <c r="A420" s="43" t="s">
        <v>49</v>
      </c>
      <c r="B420" s="43" t="s">
        <v>33</v>
      </c>
      <c r="C420" s="53">
        <v>0</v>
      </c>
      <c r="D420" s="36">
        <v>0</v>
      </c>
      <c r="E420" s="53">
        <v>1</v>
      </c>
      <c r="F420" s="36">
        <v>11712000</v>
      </c>
      <c r="G420" s="53">
        <v>0</v>
      </c>
      <c r="H420" s="36">
        <v>0</v>
      </c>
      <c r="I420" s="53">
        <v>0</v>
      </c>
      <c r="J420" s="36">
        <v>0</v>
      </c>
    </row>
    <row r="421" spans="1:10" x14ac:dyDescent="0.25">
      <c r="A421" s="43" t="s">
        <v>49</v>
      </c>
      <c r="B421" s="43" t="s">
        <v>8</v>
      </c>
      <c r="C421" s="53">
        <v>97</v>
      </c>
      <c r="D421" s="36">
        <v>66431844.729999997</v>
      </c>
      <c r="E421" s="53">
        <v>70</v>
      </c>
      <c r="F421" s="36">
        <v>20238607.32</v>
      </c>
      <c r="G421" s="53">
        <v>91</v>
      </c>
      <c r="H421" s="36">
        <v>40055617.049999997</v>
      </c>
      <c r="I421" s="53">
        <v>114</v>
      </c>
      <c r="J421" s="36">
        <v>76019366.349999994</v>
      </c>
    </row>
    <row r="422" spans="1:10" x14ac:dyDescent="0.25">
      <c r="A422" s="43" t="s">
        <v>49</v>
      </c>
      <c r="B422" s="43" t="s">
        <v>9</v>
      </c>
      <c r="C422" s="53">
        <v>24</v>
      </c>
      <c r="D422" s="36">
        <v>2222000</v>
      </c>
      <c r="E422" s="53">
        <v>22</v>
      </c>
      <c r="F422" s="36">
        <v>2208200</v>
      </c>
      <c r="G422" s="53">
        <v>23</v>
      </c>
      <c r="H422" s="36">
        <v>2266367</v>
      </c>
      <c r="I422" s="53">
        <v>20</v>
      </c>
      <c r="J422" s="36">
        <v>2255200</v>
      </c>
    </row>
    <row r="423" spans="1:10" x14ac:dyDescent="0.25">
      <c r="A423" s="43" t="s">
        <v>49</v>
      </c>
      <c r="B423" s="43" t="s">
        <v>61</v>
      </c>
      <c r="C423" s="53">
        <v>536</v>
      </c>
      <c r="D423" s="36">
        <v>2075776.96</v>
      </c>
      <c r="E423" s="53">
        <v>394</v>
      </c>
      <c r="F423" s="36">
        <v>778566.41</v>
      </c>
      <c r="G423" s="53">
        <v>372</v>
      </c>
      <c r="H423" s="36">
        <v>735642.09</v>
      </c>
      <c r="I423" s="53">
        <v>716</v>
      </c>
      <c r="J423" s="36">
        <v>1238193.94</v>
      </c>
    </row>
    <row r="424" spans="1:10" x14ac:dyDescent="0.25">
      <c r="A424" s="43" t="s">
        <v>49</v>
      </c>
      <c r="B424" s="43" t="s">
        <v>11</v>
      </c>
      <c r="C424" s="53">
        <v>2</v>
      </c>
      <c r="D424" s="36">
        <v>50973950</v>
      </c>
      <c r="E424" s="53">
        <v>2</v>
      </c>
      <c r="F424" s="36">
        <v>3516220</v>
      </c>
      <c r="G424" s="53">
        <v>2</v>
      </c>
      <c r="H424" s="36">
        <v>9573990</v>
      </c>
      <c r="I424" s="53">
        <v>11</v>
      </c>
      <c r="J424" s="36">
        <v>76729284</v>
      </c>
    </row>
    <row r="425" spans="1:10" ht="26.25" x14ac:dyDescent="0.25">
      <c r="A425" s="43" t="s">
        <v>49</v>
      </c>
      <c r="B425" s="43" t="s">
        <v>12</v>
      </c>
      <c r="C425" s="53">
        <v>55</v>
      </c>
      <c r="D425" s="36">
        <v>50063650.340000004</v>
      </c>
      <c r="E425" s="53">
        <v>54</v>
      </c>
      <c r="F425" s="36">
        <v>60913875.359999999</v>
      </c>
      <c r="G425" s="53">
        <v>88</v>
      </c>
      <c r="H425" s="36">
        <v>117551961.5</v>
      </c>
      <c r="I425" s="53">
        <v>126</v>
      </c>
      <c r="J425" s="36">
        <v>167200599</v>
      </c>
    </row>
    <row r="426" spans="1:10" x14ac:dyDescent="0.25">
      <c r="A426" s="43" t="s">
        <v>49</v>
      </c>
      <c r="B426" s="43" t="s">
        <v>13</v>
      </c>
      <c r="C426" s="53">
        <v>34</v>
      </c>
      <c r="D426" s="36">
        <v>157500696.40000001</v>
      </c>
      <c r="E426" s="53">
        <v>23</v>
      </c>
      <c r="F426" s="36">
        <v>103707447.40000001</v>
      </c>
      <c r="G426" s="53">
        <v>30</v>
      </c>
      <c r="H426" s="36">
        <v>45140988.049999997</v>
      </c>
      <c r="I426" s="53">
        <v>29</v>
      </c>
      <c r="J426" s="36">
        <v>129519718.90000001</v>
      </c>
    </row>
    <row r="427" spans="1:10" x14ac:dyDescent="0.25">
      <c r="A427" s="43" t="s">
        <v>49</v>
      </c>
      <c r="B427" s="43" t="s">
        <v>14</v>
      </c>
      <c r="C427" s="53">
        <v>24</v>
      </c>
      <c r="D427" s="36">
        <v>34956995</v>
      </c>
      <c r="E427" s="53">
        <v>29</v>
      </c>
      <c r="F427" s="36">
        <v>382905597</v>
      </c>
      <c r="G427" s="53">
        <v>11</v>
      </c>
      <c r="H427" s="36">
        <v>70963770.400000006</v>
      </c>
      <c r="I427" s="53">
        <v>50</v>
      </c>
      <c r="J427" s="36">
        <v>322201355</v>
      </c>
    </row>
    <row r="428" spans="1:10" ht="26.25" x14ac:dyDescent="0.25">
      <c r="A428" s="43" t="s">
        <v>49</v>
      </c>
      <c r="B428" s="43" t="s">
        <v>15</v>
      </c>
      <c r="C428" s="53">
        <v>23</v>
      </c>
      <c r="D428" s="36">
        <v>53967961.020000003</v>
      </c>
      <c r="E428" s="53">
        <v>8</v>
      </c>
      <c r="F428" s="36">
        <v>10525024.33</v>
      </c>
      <c r="G428" s="53">
        <v>6</v>
      </c>
      <c r="H428" s="36">
        <v>5641998</v>
      </c>
      <c r="I428" s="53">
        <v>15</v>
      </c>
      <c r="J428" s="36">
        <v>28086436.190000001</v>
      </c>
    </row>
    <row r="429" spans="1:10" x14ac:dyDescent="0.25">
      <c r="A429" s="43" t="s">
        <v>49</v>
      </c>
      <c r="B429" s="43" t="s">
        <v>16</v>
      </c>
      <c r="C429" s="53">
        <v>70</v>
      </c>
      <c r="D429" s="36">
        <v>3970688.64</v>
      </c>
      <c r="E429" s="53">
        <v>137</v>
      </c>
      <c r="F429" s="36">
        <v>4176691.67</v>
      </c>
      <c r="G429" s="53">
        <v>117</v>
      </c>
      <c r="H429" s="36">
        <v>3318270.51</v>
      </c>
      <c r="I429" s="53">
        <v>158</v>
      </c>
      <c r="J429" s="36">
        <v>4491413.63</v>
      </c>
    </row>
    <row r="430" spans="1:10" x14ac:dyDescent="0.25">
      <c r="A430" s="43" t="s">
        <v>49</v>
      </c>
      <c r="B430" s="43" t="s">
        <v>21</v>
      </c>
      <c r="C430" s="53">
        <v>6</v>
      </c>
      <c r="D430" s="36">
        <v>182603.03</v>
      </c>
      <c r="E430" s="53">
        <v>4</v>
      </c>
      <c r="F430" s="36">
        <v>21204</v>
      </c>
      <c r="G430" s="53">
        <v>4</v>
      </c>
      <c r="H430" s="36">
        <v>31864.52</v>
      </c>
      <c r="I430" s="53">
        <v>0</v>
      </c>
      <c r="J430" s="36">
        <v>0</v>
      </c>
    </row>
    <row r="431" spans="1:10" x14ac:dyDescent="0.25">
      <c r="A431" s="43" t="s">
        <v>49</v>
      </c>
      <c r="B431" s="43" t="s">
        <v>17</v>
      </c>
      <c r="C431" s="53">
        <v>3</v>
      </c>
      <c r="D431" s="36">
        <v>70632.3</v>
      </c>
      <c r="E431" s="53">
        <v>25</v>
      </c>
      <c r="F431" s="36">
        <v>508133.43</v>
      </c>
      <c r="G431" s="53">
        <v>5</v>
      </c>
      <c r="H431" s="36">
        <v>57075.7</v>
      </c>
      <c r="I431" s="53">
        <v>0</v>
      </c>
      <c r="J431" s="36">
        <v>0</v>
      </c>
    </row>
    <row r="432" spans="1:10" x14ac:dyDescent="0.25">
      <c r="A432" s="43" t="s">
        <v>49</v>
      </c>
      <c r="B432" s="43" t="s">
        <v>68</v>
      </c>
      <c r="C432" s="53">
        <v>20</v>
      </c>
      <c r="D432" s="36">
        <v>32657236.789999999</v>
      </c>
      <c r="E432" s="53">
        <v>8</v>
      </c>
      <c r="F432" s="36">
        <v>4059788.85</v>
      </c>
      <c r="G432" s="53">
        <v>0</v>
      </c>
      <c r="H432" s="36">
        <v>0</v>
      </c>
      <c r="I432" s="53">
        <v>0</v>
      </c>
      <c r="J432" s="36">
        <v>0</v>
      </c>
    </row>
    <row r="433" spans="1:10" x14ac:dyDescent="0.25">
      <c r="A433" s="43" t="s">
        <v>50</v>
      </c>
      <c r="B433" s="43" t="s">
        <v>3</v>
      </c>
      <c r="C433" s="53">
        <v>38</v>
      </c>
      <c r="D433" s="36">
        <v>8370553.6399999997</v>
      </c>
      <c r="E433" s="53">
        <v>46</v>
      </c>
      <c r="F433" s="36">
        <v>11530643.529999999</v>
      </c>
      <c r="G433" s="53">
        <v>32</v>
      </c>
      <c r="H433" s="36">
        <v>19782749.350000001</v>
      </c>
      <c r="I433" s="53">
        <v>37</v>
      </c>
      <c r="J433" s="36">
        <v>16638704.859999999</v>
      </c>
    </row>
    <row r="434" spans="1:10" x14ac:dyDescent="0.25">
      <c r="A434" s="43" t="s">
        <v>50</v>
      </c>
      <c r="B434" s="43" t="s">
        <v>4</v>
      </c>
      <c r="C434" s="53">
        <v>13</v>
      </c>
      <c r="D434" s="36">
        <v>2644260</v>
      </c>
      <c r="E434" s="53">
        <v>8</v>
      </c>
      <c r="F434" s="36">
        <v>2498290.4</v>
      </c>
      <c r="G434" s="53">
        <v>10</v>
      </c>
      <c r="H434" s="36">
        <v>4181000</v>
      </c>
      <c r="I434" s="53">
        <v>3</v>
      </c>
      <c r="J434" s="36">
        <v>1512550</v>
      </c>
    </row>
    <row r="435" spans="1:10" x14ac:dyDescent="0.25">
      <c r="A435" s="43" t="s">
        <v>50</v>
      </c>
      <c r="B435" s="43" t="s">
        <v>5</v>
      </c>
      <c r="C435" s="53">
        <v>0</v>
      </c>
      <c r="D435" s="36">
        <v>0</v>
      </c>
      <c r="E435" s="53">
        <v>3</v>
      </c>
      <c r="F435" s="36">
        <v>392218.02</v>
      </c>
      <c r="G435" s="53">
        <v>1</v>
      </c>
      <c r="H435" s="36">
        <v>119.5</v>
      </c>
      <c r="I435" s="53">
        <v>3</v>
      </c>
      <c r="J435" s="36">
        <v>1510375.33</v>
      </c>
    </row>
    <row r="436" spans="1:10" x14ac:dyDescent="0.25">
      <c r="A436" s="43" t="s">
        <v>50</v>
      </c>
      <c r="B436" s="43" t="s">
        <v>6</v>
      </c>
      <c r="C436" s="53">
        <v>1</v>
      </c>
      <c r="D436" s="36">
        <v>598500</v>
      </c>
      <c r="E436" s="53">
        <v>0</v>
      </c>
      <c r="F436" s="36">
        <v>0</v>
      </c>
      <c r="G436" s="53">
        <v>0</v>
      </c>
      <c r="H436" s="36">
        <v>0</v>
      </c>
      <c r="I436" s="53">
        <v>1</v>
      </c>
      <c r="J436" s="36">
        <v>168102</v>
      </c>
    </row>
    <row r="437" spans="1:10" ht="26.25" x14ac:dyDescent="0.25">
      <c r="A437" s="43" t="s">
        <v>50</v>
      </c>
      <c r="B437" s="43" t="s">
        <v>60</v>
      </c>
      <c r="C437" s="53">
        <v>0</v>
      </c>
      <c r="D437" s="36">
        <v>0</v>
      </c>
      <c r="E437" s="53">
        <v>1</v>
      </c>
      <c r="F437" s="36">
        <v>37204</v>
      </c>
      <c r="G437" s="53">
        <v>0</v>
      </c>
      <c r="H437" s="36">
        <v>0</v>
      </c>
      <c r="I437" s="53">
        <v>1</v>
      </c>
      <c r="J437" s="36">
        <v>237000</v>
      </c>
    </row>
    <row r="438" spans="1:10" x14ac:dyDescent="0.25">
      <c r="A438" s="43" t="s">
        <v>50</v>
      </c>
      <c r="B438" s="43" t="s">
        <v>8</v>
      </c>
      <c r="C438" s="53">
        <v>17</v>
      </c>
      <c r="D438" s="36">
        <v>2128629.7999999998</v>
      </c>
      <c r="E438" s="53">
        <v>31</v>
      </c>
      <c r="F438" s="36">
        <v>970382.42</v>
      </c>
      <c r="G438" s="53">
        <v>39</v>
      </c>
      <c r="H438" s="36">
        <v>1248748.98</v>
      </c>
      <c r="I438" s="53">
        <v>31</v>
      </c>
      <c r="J438" s="36">
        <v>1152035.3400000001</v>
      </c>
    </row>
    <row r="439" spans="1:10" x14ac:dyDescent="0.25">
      <c r="A439" s="43" t="s">
        <v>50</v>
      </c>
      <c r="B439" s="43" t="s">
        <v>61</v>
      </c>
      <c r="C439" s="53">
        <v>920</v>
      </c>
      <c r="D439" s="36">
        <v>3360195.77</v>
      </c>
      <c r="E439" s="53">
        <v>720</v>
      </c>
      <c r="F439" s="36">
        <v>1413859.53</v>
      </c>
      <c r="G439" s="53">
        <v>756</v>
      </c>
      <c r="H439" s="36">
        <v>1474131.01</v>
      </c>
      <c r="I439" s="53">
        <v>747</v>
      </c>
      <c r="J439" s="36">
        <v>1589481.28</v>
      </c>
    </row>
    <row r="440" spans="1:10" x14ac:dyDescent="0.25">
      <c r="A440" s="43" t="s">
        <v>50</v>
      </c>
      <c r="B440" s="43" t="s">
        <v>11</v>
      </c>
      <c r="C440" s="53">
        <v>40</v>
      </c>
      <c r="D440" s="36">
        <v>6813515.5</v>
      </c>
      <c r="E440" s="53">
        <v>54</v>
      </c>
      <c r="F440" s="36">
        <v>7272995.8700000001</v>
      </c>
      <c r="G440" s="53">
        <v>108</v>
      </c>
      <c r="H440" s="36">
        <v>7956679.0700000003</v>
      </c>
      <c r="I440" s="53">
        <v>59</v>
      </c>
      <c r="J440" s="36">
        <v>14029057.02</v>
      </c>
    </row>
    <row r="441" spans="1:10" ht="26.25" x14ac:dyDescent="0.25">
      <c r="A441" s="43" t="s">
        <v>50</v>
      </c>
      <c r="B441" s="43" t="s">
        <v>12</v>
      </c>
      <c r="C441" s="53">
        <v>4</v>
      </c>
      <c r="D441" s="36">
        <v>3971000</v>
      </c>
      <c r="E441" s="53">
        <v>0</v>
      </c>
      <c r="F441" s="36">
        <v>0</v>
      </c>
      <c r="G441" s="53">
        <v>1</v>
      </c>
      <c r="H441" s="36">
        <v>2880054</v>
      </c>
      <c r="I441" s="53">
        <v>3</v>
      </c>
      <c r="J441" s="36">
        <v>1957200</v>
      </c>
    </row>
    <row r="442" spans="1:10" x14ac:dyDescent="0.25">
      <c r="A442" s="43" t="s">
        <v>50</v>
      </c>
      <c r="B442" s="43" t="s">
        <v>13</v>
      </c>
      <c r="C442" s="53">
        <v>1</v>
      </c>
      <c r="D442" s="36">
        <v>50000</v>
      </c>
      <c r="E442" s="53">
        <v>6</v>
      </c>
      <c r="F442" s="36">
        <v>4242000</v>
      </c>
      <c r="G442" s="53">
        <v>3</v>
      </c>
      <c r="H442" s="36">
        <v>60000</v>
      </c>
      <c r="I442" s="53">
        <v>8</v>
      </c>
      <c r="J442" s="36">
        <v>3460000</v>
      </c>
    </row>
    <row r="443" spans="1:10" x14ac:dyDescent="0.25">
      <c r="A443" s="43" t="s">
        <v>50</v>
      </c>
      <c r="B443" s="43" t="s">
        <v>14</v>
      </c>
      <c r="C443" s="53">
        <v>0</v>
      </c>
      <c r="D443" s="36">
        <v>0</v>
      </c>
      <c r="E443" s="53">
        <v>1</v>
      </c>
      <c r="F443" s="36">
        <v>1165000</v>
      </c>
      <c r="G443" s="53">
        <v>6</v>
      </c>
      <c r="H443" s="36">
        <v>13929000</v>
      </c>
      <c r="I443" s="53">
        <v>2</v>
      </c>
      <c r="J443" s="36">
        <v>25000</v>
      </c>
    </row>
    <row r="444" spans="1:10" ht="26.25" x14ac:dyDescent="0.25">
      <c r="A444" s="43" t="s">
        <v>50</v>
      </c>
      <c r="B444" s="43" t="s">
        <v>15</v>
      </c>
      <c r="C444" s="53">
        <v>0</v>
      </c>
      <c r="D444" s="36">
        <v>0</v>
      </c>
      <c r="E444" s="53">
        <v>0</v>
      </c>
      <c r="F444" s="36">
        <v>0</v>
      </c>
      <c r="G444" s="53">
        <v>2</v>
      </c>
      <c r="H444" s="36">
        <v>108060</v>
      </c>
      <c r="I444" s="53">
        <v>2</v>
      </c>
      <c r="J444" s="36">
        <v>85000</v>
      </c>
    </row>
    <row r="445" spans="1:10" x14ac:dyDescent="0.25">
      <c r="A445" s="43" t="s">
        <v>50</v>
      </c>
      <c r="B445" s="43" t="s">
        <v>16</v>
      </c>
      <c r="C445" s="53">
        <v>1</v>
      </c>
      <c r="D445" s="36">
        <v>21000</v>
      </c>
      <c r="E445" s="53">
        <v>124</v>
      </c>
      <c r="F445" s="36">
        <v>1159306.51</v>
      </c>
      <c r="G445" s="53">
        <v>46</v>
      </c>
      <c r="H445" s="36">
        <v>481127.59</v>
      </c>
      <c r="I445" s="53">
        <v>135</v>
      </c>
      <c r="J445" s="36">
        <v>1227242.03</v>
      </c>
    </row>
    <row r="446" spans="1:10" x14ac:dyDescent="0.25">
      <c r="A446" s="43" t="s">
        <v>50</v>
      </c>
      <c r="B446" s="43" t="s">
        <v>21</v>
      </c>
      <c r="C446" s="53">
        <v>1</v>
      </c>
      <c r="D446" s="36">
        <v>61875</v>
      </c>
      <c r="E446" s="53">
        <v>0</v>
      </c>
      <c r="F446" s="36">
        <v>0</v>
      </c>
      <c r="G446" s="53">
        <v>2</v>
      </c>
      <c r="H446" s="36">
        <v>13620.66</v>
      </c>
      <c r="I446" s="53">
        <v>1</v>
      </c>
      <c r="J446" s="36">
        <v>366731.45</v>
      </c>
    </row>
    <row r="447" spans="1:10" x14ac:dyDescent="0.25">
      <c r="A447" s="43" t="s">
        <v>50</v>
      </c>
      <c r="B447" s="43" t="s">
        <v>17</v>
      </c>
      <c r="C447" s="53">
        <v>1</v>
      </c>
      <c r="D447" s="36">
        <v>71290</v>
      </c>
      <c r="E447" s="53">
        <v>5</v>
      </c>
      <c r="F447" s="36">
        <v>124890</v>
      </c>
      <c r="G447" s="53">
        <v>17</v>
      </c>
      <c r="H447" s="36">
        <v>247473.25</v>
      </c>
      <c r="I447" s="53">
        <v>0</v>
      </c>
      <c r="J447" s="36">
        <v>0</v>
      </c>
    </row>
    <row r="448" spans="1:10" x14ac:dyDescent="0.25">
      <c r="A448" s="43" t="s">
        <v>50</v>
      </c>
      <c r="B448" s="43" t="s">
        <v>68</v>
      </c>
      <c r="C448" s="53">
        <v>1</v>
      </c>
      <c r="D448" s="36">
        <v>0</v>
      </c>
      <c r="E448" s="53">
        <v>0</v>
      </c>
      <c r="F448" s="36">
        <v>0</v>
      </c>
      <c r="G448" s="53">
        <v>0</v>
      </c>
      <c r="H448" s="36">
        <v>0</v>
      </c>
      <c r="I448" s="53">
        <v>0</v>
      </c>
      <c r="J448" s="36">
        <v>0</v>
      </c>
    </row>
    <row r="449" spans="1:10" x14ac:dyDescent="0.25">
      <c r="A449" s="43" t="s">
        <v>51</v>
      </c>
      <c r="B449" s="43" t="s">
        <v>3</v>
      </c>
      <c r="C449" s="53">
        <v>0</v>
      </c>
      <c r="D449" s="36">
        <v>0</v>
      </c>
      <c r="E449" s="53">
        <v>1</v>
      </c>
      <c r="F449" s="36">
        <v>965</v>
      </c>
      <c r="G449" s="53">
        <v>0</v>
      </c>
      <c r="H449" s="36">
        <v>0</v>
      </c>
      <c r="I449" s="53">
        <v>2</v>
      </c>
      <c r="J449" s="36">
        <v>15567</v>
      </c>
    </row>
    <row r="450" spans="1:10" x14ac:dyDescent="0.25">
      <c r="A450" s="43" t="s">
        <v>51</v>
      </c>
      <c r="B450" s="43" t="s">
        <v>6</v>
      </c>
      <c r="C450" s="53">
        <v>0</v>
      </c>
      <c r="D450" s="36">
        <v>0</v>
      </c>
      <c r="E450" s="53">
        <v>0</v>
      </c>
      <c r="F450" s="36">
        <v>0</v>
      </c>
      <c r="G450" s="53">
        <v>0</v>
      </c>
      <c r="H450" s="36">
        <v>0</v>
      </c>
      <c r="I450" s="53">
        <v>1</v>
      </c>
      <c r="J450" s="36">
        <v>96749</v>
      </c>
    </row>
    <row r="451" spans="1:10" x14ac:dyDescent="0.25">
      <c r="A451" s="43" t="s">
        <v>51</v>
      </c>
      <c r="B451" s="43" t="s">
        <v>8</v>
      </c>
      <c r="C451" s="53">
        <v>0</v>
      </c>
      <c r="D451" s="36">
        <v>0</v>
      </c>
      <c r="E451" s="53">
        <v>0</v>
      </c>
      <c r="F451" s="36">
        <v>0</v>
      </c>
      <c r="G451" s="53">
        <v>1</v>
      </c>
      <c r="H451" s="36">
        <v>11115</v>
      </c>
      <c r="I451" s="53">
        <v>0</v>
      </c>
      <c r="J451" s="36">
        <v>0</v>
      </c>
    </row>
    <row r="452" spans="1:10" x14ac:dyDescent="0.25">
      <c r="A452" s="43" t="s">
        <v>51</v>
      </c>
      <c r="B452" s="43" t="s">
        <v>61</v>
      </c>
      <c r="C452" s="53">
        <v>58</v>
      </c>
      <c r="D452" s="36">
        <v>250212.21</v>
      </c>
      <c r="E452" s="53">
        <v>43</v>
      </c>
      <c r="F452" s="36">
        <v>58405.83</v>
      </c>
      <c r="G452" s="53">
        <v>30</v>
      </c>
      <c r="H452" s="36">
        <v>48387.79</v>
      </c>
      <c r="I452" s="53">
        <v>36</v>
      </c>
      <c r="J452" s="36">
        <v>56606.37</v>
      </c>
    </row>
    <row r="453" spans="1:10" x14ac:dyDescent="0.25">
      <c r="A453" s="43" t="s">
        <v>51</v>
      </c>
      <c r="B453" s="43" t="s">
        <v>16</v>
      </c>
      <c r="C453" s="53">
        <v>1</v>
      </c>
      <c r="D453" s="36">
        <v>24500</v>
      </c>
      <c r="E453" s="53">
        <v>12</v>
      </c>
      <c r="F453" s="36">
        <v>181359.75</v>
      </c>
      <c r="G453" s="53">
        <v>7</v>
      </c>
      <c r="H453" s="36">
        <v>103270</v>
      </c>
      <c r="I453" s="53">
        <v>7</v>
      </c>
      <c r="J453" s="36">
        <v>92856.5</v>
      </c>
    </row>
    <row r="454" spans="1:10" x14ac:dyDescent="0.25">
      <c r="A454" s="43" t="s">
        <v>51</v>
      </c>
      <c r="B454" s="43" t="s">
        <v>17</v>
      </c>
      <c r="C454" s="53">
        <v>1</v>
      </c>
      <c r="D454" s="36">
        <v>7555</v>
      </c>
      <c r="E454" s="53">
        <v>1</v>
      </c>
      <c r="F454" s="36">
        <v>7400</v>
      </c>
      <c r="G454" s="53">
        <v>2</v>
      </c>
      <c r="H454" s="36">
        <v>8485</v>
      </c>
      <c r="I454" s="53">
        <v>0</v>
      </c>
      <c r="J454" s="36">
        <v>0</v>
      </c>
    </row>
    <row r="455" spans="1:10" x14ac:dyDescent="0.25">
      <c r="A455" s="43" t="s">
        <v>51</v>
      </c>
      <c r="B455" s="43" t="s">
        <v>68</v>
      </c>
      <c r="C455" s="53">
        <v>0</v>
      </c>
      <c r="D455" s="36">
        <v>0</v>
      </c>
      <c r="E455" s="53">
        <v>1</v>
      </c>
      <c r="F455" s="36">
        <v>2130667</v>
      </c>
      <c r="G455" s="53">
        <v>0</v>
      </c>
      <c r="H455" s="36">
        <v>0</v>
      </c>
      <c r="I455" s="53">
        <v>0</v>
      </c>
      <c r="J455" s="36">
        <v>0</v>
      </c>
    </row>
    <row r="456" spans="1:10" x14ac:dyDescent="0.25">
      <c r="A456" s="43" t="s">
        <v>76</v>
      </c>
      <c r="B456" s="43" t="s">
        <v>3</v>
      </c>
      <c r="C456" s="53">
        <v>16</v>
      </c>
      <c r="D456" s="36">
        <v>28871649.699999999</v>
      </c>
      <c r="E456" s="53">
        <v>18</v>
      </c>
      <c r="F456" s="36">
        <v>4834773</v>
      </c>
      <c r="G456" s="53">
        <v>20</v>
      </c>
      <c r="H456" s="36">
        <v>96262976.340000004</v>
      </c>
      <c r="I456" s="53">
        <v>3</v>
      </c>
      <c r="J456" s="36">
        <v>996456.81</v>
      </c>
    </row>
    <row r="457" spans="1:10" x14ac:dyDescent="0.25">
      <c r="A457" s="43" t="s">
        <v>76</v>
      </c>
      <c r="B457" s="43" t="s">
        <v>4</v>
      </c>
      <c r="C457" s="53">
        <v>19</v>
      </c>
      <c r="D457" s="36">
        <v>30092862.5</v>
      </c>
      <c r="E457" s="53">
        <v>3</v>
      </c>
      <c r="F457" s="36">
        <v>1200000</v>
      </c>
      <c r="G457" s="53">
        <v>14</v>
      </c>
      <c r="H457" s="36">
        <v>8603725</v>
      </c>
      <c r="I457" s="53">
        <v>16</v>
      </c>
      <c r="J457" s="36">
        <v>6789319</v>
      </c>
    </row>
    <row r="458" spans="1:10" ht="26.25" x14ac:dyDescent="0.25">
      <c r="A458" s="43" t="s">
        <v>76</v>
      </c>
      <c r="B458" s="43" t="s">
        <v>60</v>
      </c>
      <c r="C458" s="53">
        <v>0</v>
      </c>
      <c r="D458" s="36">
        <v>0</v>
      </c>
      <c r="E458" s="53">
        <v>0</v>
      </c>
      <c r="F458" s="36">
        <v>0</v>
      </c>
      <c r="G458" s="53">
        <v>0</v>
      </c>
      <c r="H458" s="36">
        <v>0</v>
      </c>
      <c r="I458" s="53">
        <v>0</v>
      </c>
      <c r="J458" s="36">
        <v>0</v>
      </c>
    </row>
    <row r="459" spans="1:10" x14ac:dyDescent="0.25">
      <c r="A459" s="43" t="s">
        <v>76</v>
      </c>
      <c r="B459" s="43" t="s">
        <v>8</v>
      </c>
      <c r="C459" s="53">
        <v>0</v>
      </c>
      <c r="D459" s="36">
        <v>0</v>
      </c>
      <c r="E459" s="53">
        <v>0</v>
      </c>
      <c r="F459" s="36">
        <v>0</v>
      </c>
      <c r="G459" s="53">
        <v>1</v>
      </c>
      <c r="H459" s="36">
        <v>50017.8</v>
      </c>
      <c r="I459" s="53">
        <v>0</v>
      </c>
      <c r="J459" s="36">
        <v>0</v>
      </c>
    </row>
    <row r="460" spans="1:10" x14ac:dyDescent="0.25">
      <c r="A460" s="43" t="s">
        <v>76</v>
      </c>
      <c r="B460" s="43" t="s">
        <v>9</v>
      </c>
      <c r="C460" s="53">
        <v>58</v>
      </c>
      <c r="D460" s="36">
        <v>15449392</v>
      </c>
      <c r="E460" s="53">
        <v>41</v>
      </c>
      <c r="F460" s="36">
        <v>14113094</v>
      </c>
      <c r="G460" s="53">
        <v>51</v>
      </c>
      <c r="H460" s="36">
        <v>11906129</v>
      </c>
      <c r="I460" s="53">
        <v>33</v>
      </c>
      <c r="J460" s="36">
        <v>8422903</v>
      </c>
    </row>
    <row r="461" spans="1:10" x14ac:dyDescent="0.25">
      <c r="A461" s="43" t="s">
        <v>76</v>
      </c>
      <c r="B461" s="43" t="s">
        <v>61</v>
      </c>
      <c r="C461" s="53">
        <v>0</v>
      </c>
      <c r="D461" s="36">
        <v>0</v>
      </c>
      <c r="E461" s="53">
        <v>11</v>
      </c>
      <c r="F461" s="36">
        <v>13417.43</v>
      </c>
      <c r="G461" s="53">
        <v>0</v>
      </c>
      <c r="H461" s="36">
        <v>0</v>
      </c>
      <c r="I461" s="53">
        <v>70</v>
      </c>
      <c r="J461" s="36">
        <v>99570.5</v>
      </c>
    </row>
    <row r="462" spans="1:10" x14ac:dyDescent="0.25">
      <c r="A462" s="43" t="s">
        <v>76</v>
      </c>
      <c r="B462" s="43" t="s">
        <v>11</v>
      </c>
      <c r="C462" s="53">
        <v>1</v>
      </c>
      <c r="D462" s="36">
        <v>65133.66</v>
      </c>
      <c r="E462" s="53">
        <v>0</v>
      </c>
      <c r="F462" s="36">
        <v>0</v>
      </c>
      <c r="G462" s="53">
        <v>0</v>
      </c>
      <c r="H462" s="36">
        <v>0</v>
      </c>
      <c r="I462" s="53">
        <v>3</v>
      </c>
      <c r="J462" s="36">
        <v>5093455</v>
      </c>
    </row>
    <row r="463" spans="1:10" ht="26.25" x14ac:dyDescent="0.25">
      <c r="A463" s="43" t="s">
        <v>76</v>
      </c>
      <c r="B463" s="43" t="s">
        <v>12</v>
      </c>
      <c r="C463" s="53">
        <v>3</v>
      </c>
      <c r="D463" s="36">
        <v>600000</v>
      </c>
      <c r="E463" s="53">
        <v>27</v>
      </c>
      <c r="F463" s="36">
        <v>8351912</v>
      </c>
      <c r="G463" s="53">
        <v>1</v>
      </c>
      <c r="H463" s="36">
        <v>130000</v>
      </c>
      <c r="I463" s="53">
        <v>7</v>
      </c>
      <c r="J463" s="36">
        <v>91432135</v>
      </c>
    </row>
    <row r="464" spans="1:10" x14ac:dyDescent="0.25">
      <c r="A464" s="43" t="s">
        <v>76</v>
      </c>
      <c r="B464" s="43" t="s">
        <v>13</v>
      </c>
      <c r="C464" s="53">
        <v>11</v>
      </c>
      <c r="D464" s="36">
        <v>288217253</v>
      </c>
      <c r="E464" s="53">
        <v>13</v>
      </c>
      <c r="F464" s="36">
        <v>112475371</v>
      </c>
      <c r="G464" s="53">
        <v>15</v>
      </c>
      <c r="H464" s="36">
        <v>60443359</v>
      </c>
      <c r="I464" s="53">
        <v>8</v>
      </c>
      <c r="J464" s="36">
        <v>29068694</v>
      </c>
    </row>
    <row r="465" spans="1:10" x14ac:dyDescent="0.25">
      <c r="A465" s="43" t="s">
        <v>76</v>
      </c>
      <c r="B465" s="43" t="s">
        <v>14</v>
      </c>
      <c r="C465" s="53">
        <v>15</v>
      </c>
      <c r="D465" s="36">
        <v>41897536</v>
      </c>
      <c r="E465" s="53">
        <v>2</v>
      </c>
      <c r="F465" s="36">
        <v>1762800</v>
      </c>
      <c r="G465" s="53">
        <v>2</v>
      </c>
      <c r="H465" s="36">
        <v>35381700</v>
      </c>
      <c r="I465" s="53">
        <v>5</v>
      </c>
      <c r="J465" s="36">
        <v>182805166</v>
      </c>
    </row>
    <row r="466" spans="1:10" ht="26.25" x14ac:dyDescent="0.25">
      <c r="A466" s="43" t="s">
        <v>76</v>
      </c>
      <c r="B466" s="43" t="s">
        <v>15</v>
      </c>
      <c r="C466" s="53">
        <v>2</v>
      </c>
      <c r="D466" s="36">
        <v>4325504</v>
      </c>
      <c r="E466" s="53">
        <v>4</v>
      </c>
      <c r="F466" s="36">
        <v>496091</v>
      </c>
      <c r="G466" s="53">
        <v>4</v>
      </c>
      <c r="H466" s="36">
        <v>1182964</v>
      </c>
      <c r="I466" s="53">
        <v>2</v>
      </c>
      <c r="J466" s="36">
        <v>599037</v>
      </c>
    </row>
    <row r="467" spans="1:10" x14ac:dyDescent="0.25">
      <c r="A467" s="43" t="s">
        <v>76</v>
      </c>
      <c r="B467" s="43" t="s">
        <v>16</v>
      </c>
      <c r="C467" s="53">
        <v>0</v>
      </c>
      <c r="D467" s="36">
        <v>0</v>
      </c>
      <c r="E467" s="53">
        <v>5</v>
      </c>
      <c r="F467" s="36">
        <v>130500</v>
      </c>
      <c r="G467" s="53">
        <v>1</v>
      </c>
      <c r="H467" s="36">
        <v>87000</v>
      </c>
      <c r="I467" s="53">
        <v>1</v>
      </c>
      <c r="J467" s="36">
        <v>95000</v>
      </c>
    </row>
    <row r="468" spans="1:10" x14ac:dyDescent="0.25">
      <c r="A468" s="43" t="s">
        <v>76</v>
      </c>
      <c r="B468" s="43" t="s">
        <v>21</v>
      </c>
      <c r="C468" s="53">
        <v>0</v>
      </c>
      <c r="D468" s="36">
        <v>0</v>
      </c>
      <c r="E468" s="53">
        <v>1</v>
      </c>
      <c r="F468" s="36">
        <v>19500000</v>
      </c>
      <c r="G468" s="53">
        <v>0</v>
      </c>
      <c r="H468" s="36">
        <v>0</v>
      </c>
      <c r="I468" s="53">
        <v>2</v>
      </c>
      <c r="J468" s="36">
        <v>15234.2</v>
      </c>
    </row>
    <row r="469" spans="1:10" x14ac:dyDescent="0.25">
      <c r="A469" s="43" t="s">
        <v>76</v>
      </c>
      <c r="B469" s="43" t="s">
        <v>17</v>
      </c>
      <c r="C469" s="53">
        <v>0</v>
      </c>
      <c r="D469" s="36">
        <v>0</v>
      </c>
      <c r="E469" s="53">
        <v>1</v>
      </c>
      <c r="F469" s="36">
        <v>200</v>
      </c>
      <c r="G469" s="53">
        <v>5</v>
      </c>
      <c r="H469" s="36">
        <v>17258</v>
      </c>
      <c r="I469" s="53">
        <v>0</v>
      </c>
      <c r="J469" s="36">
        <v>0</v>
      </c>
    </row>
    <row r="470" spans="1:10" x14ac:dyDescent="0.25">
      <c r="A470" s="43" t="s">
        <v>76</v>
      </c>
      <c r="B470" s="43" t="s">
        <v>68</v>
      </c>
      <c r="C470" s="53">
        <v>0</v>
      </c>
      <c r="D470" s="36">
        <v>0</v>
      </c>
      <c r="E470" s="53">
        <v>2</v>
      </c>
      <c r="F470" s="36">
        <v>972699</v>
      </c>
      <c r="G470" s="53">
        <v>0</v>
      </c>
      <c r="H470" s="36">
        <v>0</v>
      </c>
      <c r="I470" s="53">
        <v>0</v>
      </c>
      <c r="J470" s="36">
        <v>0</v>
      </c>
    </row>
    <row r="471" spans="1:10" x14ac:dyDescent="0.25">
      <c r="A471" s="43" t="s">
        <v>52</v>
      </c>
      <c r="B471" s="43" t="s">
        <v>3</v>
      </c>
      <c r="C471" s="53">
        <v>23</v>
      </c>
      <c r="D471" s="36">
        <v>6753313.54</v>
      </c>
      <c r="E471" s="53">
        <v>51</v>
      </c>
      <c r="F471" s="36">
        <v>26047639.289999999</v>
      </c>
      <c r="G471" s="53">
        <v>64</v>
      </c>
      <c r="H471" s="36">
        <v>18978654.52</v>
      </c>
      <c r="I471" s="53">
        <v>53</v>
      </c>
      <c r="J471" s="36">
        <v>17831982.280000001</v>
      </c>
    </row>
    <row r="472" spans="1:10" x14ac:dyDescent="0.25">
      <c r="A472" s="43" t="s">
        <v>52</v>
      </c>
      <c r="B472" s="43" t="s">
        <v>4</v>
      </c>
      <c r="C472" s="53">
        <v>12</v>
      </c>
      <c r="D472" s="36">
        <v>7656017.25</v>
      </c>
      <c r="E472" s="53">
        <v>5</v>
      </c>
      <c r="F472" s="36">
        <v>966092.2</v>
      </c>
      <c r="G472" s="53">
        <v>9</v>
      </c>
      <c r="H472" s="36">
        <v>2705282.74</v>
      </c>
      <c r="I472" s="53">
        <v>8</v>
      </c>
      <c r="J472" s="36">
        <v>5826715.96</v>
      </c>
    </row>
    <row r="473" spans="1:10" x14ac:dyDescent="0.25">
      <c r="A473" s="43" t="s">
        <v>52</v>
      </c>
      <c r="B473" s="43" t="s">
        <v>6</v>
      </c>
      <c r="C473" s="53">
        <v>10</v>
      </c>
      <c r="D473" s="36">
        <v>7798913</v>
      </c>
      <c r="E473" s="53">
        <v>14</v>
      </c>
      <c r="F473" s="36">
        <v>10111874.390000001</v>
      </c>
      <c r="G473" s="53">
        <v>8</v>
      </c>
      <c r="H473" s="36">
        <v>2171829</v>
      </c>
      <c r="I473" s="53">
        <v>11</v>
      </c>
      <c r="J473" s="36">
        <v>5532847</v>
      </c>
    </row>
    <row r="474" spans="1:10" ht="26.25" x14ac:dyDescent="0.25">
      <c r="A474" s="43" t="s">
        <v>52</v>
      </c>
      <c r="B474" s="43" t="s">
        <v>26</v>
      </c>
      <c r="C474" s="53">
        <v>6</v>
      </c>
      <c r="D474" s="36">
        <v>1167920.26</v>
      </c>
      <c r="E474" s="53">
        <v>5</v>
      </c>
      <c r="F474" s="36">
        <v>204205.67</v>
      </c>
      <c r="G474" s="53">
        <v>3</v>
      </c>
      <c r="H474" s="36">
        <v>330788.5</v>
      </c>
      <c r="I474" s="53">
        <v>8</v>
      </c>
      <c r="J474" s="36">
        <v>343306.62</v>
      </c>
    </row>
    <row r="475" spans="1:10" x14ac:dyDescent="0.25">
      <c r="A475" s="43" t="s">
        <v>52</v>
      </c>
      <c r="B475" s="43" t="s">
        <v>7</v>
      </c>
      <c r="C475" s="53">
        <v>13</v>
      </c>
      <c r="D475" s="36">
        <v>8361159</v>
      </c>
      <c r="E475" s="53">
        <v>20</v>
      </c>
      <c r="F475" s="36">
        <v>5802497.7300000004</v>
      </c>
      <c r="G475" s="53">
        <v>3</v>
      </c>
      <c r="H475" s="36">
        <v>57897.5</v>
      </c>
      <c r="I475" s="53">
        <v>0</v>
      </c>
      <c r="J475" s="36">
        <v>0</v>
      </c>
    </row>
    <row r="476" spans="1:10" ht="26.25" x14ac:dyDescent="0.25">
      <c r="A476" s="43" t="s">
        <v>52</v>
      </c>
      <c r="B476" s="43" t="s">
        <v>60</v>
      </c>
      <c r="C476" s="53">
        <v>0</v>
      </c>
      <c r="D476" s="36">
        <v>0</v>
      </c>
      <c r="E476" s="53">
        <v>0</v>
      </c>
      <c r="F476" s="36">
        <v>0</v>
      </c>
      <c r="G476" s="53">
        <v>1</v>
      </c>
      <c r="H476" s="36">
        <v>142800</v>
      </c>
      <c r="I476" s="53">
        <v>0</v>
      </c>
      <c r="J476" s="36">
        <v>0</v>
      </c>
    </row>
    <row r="477" spans="1:10" x14ac:dyDescent="0.25">
      <c r="A477" s="43" t="s">
        <v>52</v>
      </c>
      <c r="B477" s="43" t="s">
        <v>8</v>
      </c>
      <c r="C477" s="53">
        <v>219</v>
      </c>
      <c r="D477" s="36">
        <v>21763208.77</v>
      </c>
      <c r="E477" s="53">
        <v>437</v>
      </c>
      <c r="F477" s="36">
        <v>9408757.1699999999</v>
      </c>
      <c r="G477" s="53">
        <v>449</v>
      </c>
      <c r="H477" s="36">
        <v>25145576.390000001</v>
      </c>
      <c r="I477" s="53">
        <v>439</v>
      </c>
      <c r="J477" s="36">
        <v>10199090.68</v>
      </c>
    </row>
    <row r="478" spans="1:10" x14ac:dyDescent="0.25">
      <c r="A478" s="43" t="s">
        <v>52</v>
      </c>
      <c r="B478" s="43" t="s">
        <v>61</v>
      </c>
      <c r="C478" s="53">
        <v>4368</v>
      </c>
      <c r="D478" s="36">
        <v>21072010.960000001</v>
      </c>
      <c r="E478" s="53">
        <v>3376</v>
      </c>
      <c r="F478" s="36">
        <v>7197791.7000000002</v>
      </c>
      <c r="G478" s="53">
        <v>3279</v>
      </c>
      <c r="H478" s="36">
        <v>6889544.5999999996</v>
      </c>
      <c r="I478" s="53">
        <v>3833</v>
      </c>
      <c r="J478" s="36">
        <v>7292618.1600000001</v>
      </c>
    </row>
    <row r="479" spans="1:10" x14ac:dyDescent="0.25">
      <c r="A479" s="43" t="s">
        <v>52</v>
      </c>
      <c r="B479" s="43" t="s">
        <v>11</v>
      </c>
      <c r="C479" s="53">
        <v>8</v>
      </c>
      <c r="D479" s="36">
        <v>39693142.799999997</v>
      </c>
      <c r="E479" s="53">
        <v>0</v>
      </c>
      <c r="F479" s="36">
        <v>0</v>
      </c>
      <c r="G479" s="53">
        <v>0</v>
      </c>
      <c r="H479" s="36">
        <v>0</v>
      </c>
      <c r="I479" s="53">
        <v>1</v>
      </c>
      <c r="J479" s="36">
        <v>4790670</v>
      </c>
    </row>
    <row r="480" spans="1:10" x14ac:dyDescent="0.25">
      <c r="A480" s="43" t="s">
        <v>52</v>
      </c>
      <c r="B480" s="43" t="s">
        <v>13</v>
      </c>
      <c r="C480" s="53">
        <v>3</v>
      </c>
      <c r="D480" s="36">
        <v>1457409</v>
      </c>
      <c r="E480" s="53">
        <v>5</v>
      </c>
      <c r="F480" s="36">
        <v>6442101.6799999997</v>
      </c>
      <c r="G480" s="53">
        <v>16</v>
      </c>
      <c r="H480" s="36">
        <v>9440821.0399999991</v>
      </c>
      <c r="I480" s="53">
        <v>7</v>
      </c>
      <c r="J480" s="36">
        <v>5280336.76</v>
      </c>
    </row>
    <row r="481" spans="1:10" x14ac:dyDescent="0.25">
      <c r="A481" s="43" t="s">
        <v>52</v>
      </c>
      <c r="B481" s="43" t="s">
        <v>14</v>
      </c>
      <c r="C481" s="53">
        <v>2</v>
      </c>
      <c r="D481" s="36">
        <v>5465882</v>
      </c>
      <c r="E481" s="53">
        <v>0</v>
      </c>
      <c r="F481" s="36">
        <v>0</v>
      </c>
      <c r="G481" s="53">
        <v>1</v>
      </c>
      <c r="H481" s="36">
        <v>234000</v>
      </c>
      <c r="I481" s="53">
        <v>4</v>
      </c>
      <c r="J481" s="36">
        <v>8236238.5</v>
      </c>
    </row>
    <row r="482" spans="1:10" ht="26.25" x14ac:dyDescent="0.25">
      <c r="A482" s="43" t="s">
        <v>52</v>
      </c>
      <c r="B482" s="43" t="s">
        <v>15</v>
      </c>
      <c r="C482" s="53">
        <v>0</v>
      </c>
      <c r="D482" s="36">
        <v>0</v>
      </c>
      <c r="E482" s="53">
        <v>0</v>
      </c>
      <c r="F482" s="36">
        <v>0</v>
      </c>
      <c r="G482" s="53">
        <v>1</v>
      </c>
      <c r="H482" s="36">
        <v>1998442.73</v>
      </c>
      <c r="I482" s="53">
        <v>0</v>
      </c>
      <c r="J482" s="36">
        <v>0</v>
      </c>
    </row>
    <row r="483" spans="1:10" x14ac:dyDescent="0.25">
      <c r="A483" s="43" t="s">
        <v>52</v>
      </c>
      <c r="B483" s="43" t="s">
        <v>16</v>
      </c>
      <c r="C483" s="53">
        <v>201</v>
      </c>
      <c r="D483" s="36">
        <v>10537387.869999999</v>
      </c>
      <c r="E483" s="53">
        <v>653</v>
      </c>
      <c r="F483" s="36">
        <v>14478715.27</v>
      </c>
      <c r="G483" s="53">
        <v>638</v>
      </c>
      <c r="H483" s="36">
        <v>14117130.15</v>
      </c>
      <c r="I483" s="53">
        <v>656</v>
      </c>
      <c r="J483" s="36">
        <v>13690067.73</v>
      </c>
    </row>
    <row r="484" spans="1:10" x14ac:dyDescent="0.25">
      <c r="A484" s="43" t="s">
        <v>52</v>
      </c>
      <c r="B484" s="43" t="s">
        <v>21</v>
      </c>
      <c r="C484" s="53">
        <v>0</v>
      </c>
      <c r="D484" s="36">
        <v>0</v>
      </c>
      <c r="E484" s="53">
        <v>0</v>
      </c>
      <c r="F484" s="36">
        <v>0</v>
      </c>
      <c r="G484" s="53">
        <v>4</v>
      </c>
      <c r="H484" s="36">
        <v>47791.88</v>
      </c>
      <c r="I484" s="53">
        <v>2</v>
      </c>
      <c r="J484" s="36">
        <v>19967390</v>
      </c>
    </row>
    <row r="485" spans="1:10" x14ac:dyDescent="0.25">
      <c r="A485" s="43" t="s">
        <v>52</v>
      </c>
      <c r="B485" s="43" t="s">
        <v>17</v>
      </c>
      <c r="C485" s="53">
        <v>12</v>
      </c>
      <c r="D485" s="36">
        <v>16855.849999999999</v>
      </c>
      <c r="E485" s="53">
        <v>152</v>
      </c>
      <c r="F485" s="36">
        <v>1114779.3700000001</v>
      </c>
      <c r="G485" s="53">
        <v>17</v>
      </c>
      <c r="H485" s="36">
        <v>115156.51</v>
      </c>
      <c r="I485" s="53">
        <v>0</v>
      </c>
      <c r="J485" s="36">
        <v>0</v>
      </c>
    </row>
    <row r="486" spans="1:10" x14ac:dyDescent="0.25">
      <c r="A486" s="43" t="s">
        <v>52</v>
      </c>
      <c r="B486" s="43" t="s">
        <v>68</v>
      </c>
      <c r="C486" s="53">
        <v>7</v>
      </c>
      <c r="D486" s="36">
        <v>11192494.199999999</v>
      </c>
      <c r="E486" s="53">
        <v>14</v>
      </c>
      <c r="F486" s="36">
        <v>14213033.33</v>
      </c>
      <c r="G486" s="53">
        <v>0</v>
      </c>
      <c r="H486" s="36">
        <v>0</v>
      </c>
      <c r="I486" s="53">
        <v>0</v>
      </c>
      <c r="J486" s="36">
        <v>0</v>
      </c>
    </row>
    <row r="487" spans="1:10" x14ac:dyDescent="0.25">
      <c r="A487" s="43" t="s">
        <v>53</v>
      </c>
      <c r="B487" s="43" t="s">
        <v>3</v>
      </c>
      <c r="C487" s="53">
        <v>5</v>
      </c>
      <c r="D487" s="36">
        <v>-32894.370000000003</v>
      </c>
      <c r="E487" s="53">
        <v>1</v>
      </c>
      <c r="F487" s="36">
        <v>100</v>
      </c>
      <c r="G487" s="53">
        <v>0</v>
      </c>
      <c r="H487" s="36">
        <v>0</v>
      </c>
      <c r="I487" s="53">
        <v>0</v>
      </c>
      <c r="J487" s="36">
        <v>0</v>
      </c>
    </row>
    <row r="488" spans="1:10" x14ac:dyDescent="0.25">
      <c r="A488" s="43" t="s">
        <v>53</v>
      </c>
      <c r="B488" s="43" t="s">
        <v>4</v>
      </c>
      <c r="C488" s="53">
        <v>9</v>
      </c>
      <c r="D488" s="36">
        <v>779238.08</v>
      </c>
      <c r="E488" s="53">
        <v>0</v>
      </c>
      <c r="F488" s="36">
        <v>0</v>
      </c>
      <c r="G488" s="53">
        <v>0</v>
      </c>
      <c r="H488" s="36">
        <v>0</v>
      </c>
      <c r="I488" s="53">
        <v>0</v>
      </c>
      <c r="J488" s="36">
        <v>0</v>
      </c>
    </row>
    <row r="489" spans="1:10" x14ac:dyDescent="0.25">
      <c r="A489" s="43" t="s">
        <v>53</v>
      </c>
      <c r="B489" s="43" t="s">
        <v>6</v>
      </c>
      <c r="C489" s="53">
        <v>0</v>
      </c>
      <c r="D489" s="36">
        <v>0</v>
      </c>
      <c r="E489" s="53">
        <v>0</v>
      </c>
      <c r="F489" s="36">
        <v>0</v>
      </c>
      <c r="G489" s="53">
        <v>1</v>
      </c>
      <c r="H489" s="36">
        <v>780000</v>
      </c>
      <c r="I489" s="53">
        <v>0</v>
      </c>
      <c r="J489" s="36">
        <v>0</v>
      </c>
    </row>
    <row r="490" spans="1:10" x14ac:dyDescent="0.25">
      <c r="A490" s="43" t="s">
        <v>53</v>
      </c>
      <c r="B490" s="43" t="s">
        <v>8</v>
      </c>
      <c r="C490" s="53">
        <v>5</v>
      </c>
      <c r="D490" s="36">
        <v>320460.33</v>
      </c>
      <c r="E490" s="53">
        <v>5</v>
      </c>
      <c r="F490" s="36">
        <v>194086.1</v>
      </c>
      <c r="G490" s="53">
        <v>19</v>
      </c>
      <c r="H490" s="36">
        <v>534624.37</v>
      </c>
      <c r="I490" s="53">
        <v>0</v>
      </c>
      <c r="J490" s="36">
        <v>0</v>
      </c>
    </row>
    <row r="491" spans="1:10" x14ac:dyDescent="0.25">
      <c r="A491" s="43" t="s">
        <v>53</v>
      </c>
      <c r="B491" s="43" t="s">
        <v>10</v>
      </c>
      <c r="C491" s="53">
        <v>106</v>
      </c>
      <c r="D491" s="36">
        <v>263290.63</v>
      </c>
      <c r="E491" s="53">
        <v>94</v>
      </c>
      <c r="F491" s="36">
        <v>202388.54</v>
      </c>
      <c r="G491" s="53">
        <v>131</v>
      </c>
      <c r="H491" s="36">
        <v>228518.14</v>
      </c>
      <c r="I491" s="53">
        <v>0</v>
      </c>
      <c r="J491" s="36">
        <v>0</v>
      </c>
    </row>
    <row r="492" spans="1:10" x14ac:dyDescent="0.25">
      <c r="A492" s="43" t="s">
        <v>53</v>
      </c>
      <c r="B492" s="43" t="s">
        <v>13</v>
      </c>
      <c r="C492" s="53">
        <v>2</v>
      </c>
      <c r="D492" s="36">
        <v>41993</v>
      </c>
      <c r="E492" s="53">
        <v>1</v>
      </c>
      <c r="F492" s="36">
        <v>65000</v>
      </c>
      <c r="G492" s="53">
        <v>1</v>
      </c>
      <c r="H492" s="36">
        <v>489963.3</v>
      </c>
      <c r="I492" s="53">
        <v>0</v>
      </c>
      <c r="J492" s="36">
        <v>0</v>
      </c>
    </row>
    <row r="493" spans="1:10" ht="26.25" x14ac:dyDescent="0.25">
      <c r="A493" s="43" t="s">
        <v>53</v>
      </c>
      <c r="B493" s="43" t="s">
        <v>15</v>
      </c>
      <c r="C493" s="53">
        <v>2</v>
      </c>
      <c r="D493" s="36">
        <v>87535.43</v>
      </c>
      <c r="E493" s="53">
        <v>1</v>
      </c>
      <c r="F493" s="36">
        <v>890232</v>
      </c>
      <c r="G493" s="53">
        <v>2</v>
      </c>
      <c r="H493" s="36">
        <v>1563387.91</v>
      </c>
      <c r="I493" s="53">
        <v>0</v>
      </c>
      <c r="J493" s="36">
        <v>0</v>
      </c>
    </row>
    <row r="494" spans="1:10" x14ac:dyDescent="0.25">
      <c r="A494" s="43" t="s">
        <v>53</v>
      </c>
      <c r="B494" s="43" t="s">
        <v>16</v>
      </c>
      <c r="C494" s="53">
        <v>4</v>
      </c>
      <c r="D494" s="36">
        <v>206883.09</v>
      </c>
      <c r="E494" s="53">
        <v>17</v>
      </c>
      <c r="F494" s="36">
        <v>302660.02</v>
      </c>
      <c r="G494" s="53">
        <v>6</v>
      </c>
      <c r="H494" s="36">
        <v>90503.92</v>
      </c>
      <c r="I494" s="53">
        <v>0</v>
      </c>
      <c r="J494" s="36">
        <v>0</v>
      </c>
    </row>
    <row r="495" spans="1:10" x14ac:dyDescent="0.25">
      <c r="A495" s="43" t="s">
        <v>53</v>
      </c>
      <c r="B495" s="43" t="s">
        <v>21</v>
      </c>
      <c r="C495" s="53">
        <v>0</v>
      </c>
      <c r="D495" s="36">
        <v>0</v>
      </c>
      <c r="E495" s="53">
        <v>0</v>
      </c>
      <c r="F495" s="36">
        <v>0</v>
      </c>
      <c r="G495" s="53">
        <v>2</v>
      </c>
      <c r="H495" s="36">
        <v>44187.32</v>
      </c>
      <c r="I495" s="53">
        <v>0</v>
      </c>
      <c r="J495" s="36">
        <v>0</v>
      </c>
    </row>
    <row r="496" spans="1:10" x14ac:dyDescent="0.25">
      <c r="A496" s="43" t="s">
        <v>53</v>
      </c>
      <c r="B496" s="43" t="s">
        <v>17</v>
      </c>
      <c r="C496" s="53">
        <v>0</v>
      </c>
      <c r="D496" s="36">
        <v>0</v>
      </c>
      <c r="E496" s="53">
        <v>3</v>
      </c>
      <c r="F496" s="36">
        <v>9358</v>
      </c>
      <c r="G496" s="53">
        <v>0</v>
      </c>
      <c r="H496" s="36">
        <v>0</v>
      </c>
      <c r="I496" s="53">
        <v>0</v>
      </c>
      <c r="J496" s="36">
        <v>0</v>
      </c>
    </row>
    <row r="497" spans="1:10" x14ac:dyDescent="0.25">
      <c r="A497" s="43" t="s">
        <v>53</v>
      </c>
      <c r="B497" s="43" t="s">
        <v>68</v>
      </c>
      <c r="C497" s="53">
        <v>14</v>
      </c>
      <c r="D497" s="36">
        <v>1031117.24</v>
      </c>
      <c r="E497" s="53">
        <v>8</v>
      </c>
      <c r="F497" s="36">
        <v>893870.4</v>
      </c>
      <c r="G497" s="53">
        <v>0</v>
      </c>
      <c r="H497" s="36">
        <v>0</v>
      </c>
      <c r="I497" s="53">
        <v>0</v>
      </c>
      <c r="J497" s="36">
        <v>0</v>
      </c>
    </row>
    <row r="498" spans="1:10" x14ac:dyDescent="0.25">
      <c r="A498" s="43" t="s">
        <v>54</v>
      </c>
      <c r="B498" s="43" t="s">
        <v>3</v>
      </c>
      <c r="C498" s="53">
        <v>1</v>
      </c>
      <c r="D498" s="36">
        <v>996.72</v>
      </c>
      <c r="E498" s="53">
        <v>7</v>
      </c>
      <c r="F498" s="36">
        <v>7305633.0300000003</v>
      </c>
      <c r="G498" s="53">
        <v>2</v>
      </c>
      <c r="H498" s="36">
        <v>97000</v>
      </c>
      <c r="I498" s="53">
        <v>6</v>
      </c>
      <c r="J498" s="36">
        <v>1669335.94</v>
      </c>
    </row>
    <row r="499" spans="1:10" x14ac:dyDescent="0.25">
      <c r="A499" s="43" t="s">
        <v>54</v>
      </c>
      <c r="B499" s="43" t="s">
        <v>4</v>
      </c>
      <c r="C499" s="53">
        <v>2</v>
      </c>
      <c r="D499" s="36">
        <v>0</v>
      </c>
      <c r="E499" s="53">
        <v>1</v>
      </c>
      <c r="F499" s="36">
        <v>338968</v>
      </c>
      <c r="G499" s="53">
        <v>2</v>
      </c>
      <c r="H499" s="36">
        <v>246920</v>
      </c>
      <c r="I499" s="53">
        <v>0</v>
      </c>
      <c r="J499" s="36">
        <v>0</v>
      </c>
    </row>
    <row r="500" spans="1:10" x14ac:dyDescent="0.25">
      <c r="A500" s="43" t="s">
        <v>54</v>
      </c>
      <c r="B500" s="43" t="s">
        <v>7</v>
      </c>
      <c r="C500" s="53">
        <v>4</v>
      </c>
      <c r="D500" s="36">
        <v>806234.57</v>
      </c>
      <c r="E500" s="53">
        <v>28</v>
      </c>
      <c r="F500" s="36">
        <v>2927076.55</v>
      </c>
      <c r="G500" s="53">
        <v>30</v>
      </c>
      <c r="H500" s="36">
        <v>625360.31000000006</v>
      </c>
      <c r="I500" s="53">
        <v>0</v>
      </c>
      <c r="J500" s="36">
        <v>0</v>
      </c>
    </row>
    <row r="501" spans="1:10" ht="26.25" x14ac:dyDescent="0.25">
      <c r="A501" s="43" t="s">
        <v>54</v>
      </c>
      <c r="B501" s="43" t="s">
        <v>60</v>
      </c>
      <c r="C501" s="53">
        <v>0</v>
      </c>
      <c r="D501" s="36">
        <v>0</v>
      </c>
      <c r="E501" s="53">
        <v>0</v>
      </c>
      <c r="F501" s="36">
        <v>0</v>
      </c>
      <c r="G501" s="53">
        <v>0</v>
      </c>
      <c r="H501" s="36">
        <v>0</v>
      </c>
      <c r="I501" s="53">
        <v>1</v>
      </c>
      <c r="J501" s="36">
        <v>3000000</v>
      </c>
    </row>
    <row r="502" spans="1:10" x14ac:dyDescent="0.25">
      <c r="A502" s="43" t="s">
        <v>54</v>
      </c>
      <c r="B502" s="43" t="s">
        <v>8</v>
      </c>
      <c r="C502" s="53">
        <v>8</v>
      </c>
      <c r="D502" s="36">
        <v>556546.62</v>
      </c>
      <c r="E502" s="53">
        <v>13</v>
      </c>
      <c r="F502" s="36">
        <v>376696.86</v>
      </c>
      <c r="G502" s="53">
        <v>11</v>
      </c>
      <c r="H502" s="36">
        <v>282750.96999999997</v>
      </c>
      <c r="I502" s="53">
        <v>23</v>
      </c>
      <c r="J502" s="36">
        <v>479558.40000000002</v>
      </c>
    </row>
    <row r="503" spans="1:10" x14ac:dyDescent="0.25">
      <c r="A503" s="43" t="s">
        <v>54</v>
      </c>
      <c r="B503" s="43" t="s">
        <v>9</v>
      </c>
      <c r="C503" s="53">
        <v>2</v>
      </c>
      <c r="D503" s="36">
        <v>5658.25</v>
      </c>
      <c r="E503" s="53">
        <v>1</v>
      </c>
      <c r="F503" s="36">
        <v>3065</v>
      </c>
      <c r="G503" s="53">
        <v>1</v>
      </c>
      <c r="H503" s="36">
        <v>3494.46</v>
      </c>
      <c r="I503" s="53">
        <v>6</v>
      </c>
      <c r="J503" s="36">
        <v>14000</v>
      </c>
    </row>
    <row r="504" spans="1:10" x14ac:dyDescent="0.25">
      <c r="A504" s="43" t="s">
        <v>54</v>
      </c>
      <c r="B504" s="43" t="s">
        <v>61</v>
      </c>
      <c r="C504" s="53">
        <v>160</v>
      </c>
      <c r="D504" s="36">
        <v>1056721.6599999999</v>
      </c>
      <c r="E504" s="53">
        <v>89</v>
      </c>
      <c r="F504" s="36">
        <v>227155.88</v>
      </c>
      <c r="G504" s="53">
        <v>118</v>
      </c>
      <c r="H504" s="36">
        <v>263808.83</v>
      </c>
      <c r="I504" s="53">
        <v>169</v>
      </c>
      <c r="J504" s="36">
        <v>309801.40000000002</v>
      </c>
    </row>
    <row r="505" spans="1:10" x14ac:dyDescent="0.25">
      <c r="A505" s="43" t="s">
        <v>54</v>
      </c>
      <c r="B505" s="43" t="s">
        <v>11</v>
      </c>
      <c r="C505" s="53">
        <v>2</v>
      </c>
      <c r="D505" s="36">
        <v>519011</v>
      </c>
      <c r="E505" s="53">
        <v>0</v>
      </c>
      <c r="F505" s="36">
        <v>0</v>
      </c>
      <c r="G505" s="53">
        <v>0</v>
      </c>
      <c r="H505" s="36">
        <v>0</v>
      </c>
      <c r="I505" s="53">
        <v>0</v>
      </c>
      <c r="J505" s="36">
        <v>0</v>
      </c>
    </row>
    <row r="506" spans="1:10" ht="26.25" x14ac:dyDescent="0.25">
      <c r="A506" s="43" t="s">
        <v>54</v>
      </c>
      <c r="B506" s="43" t="s">
        <v>12</v>
      </c>
      <c r="C506" s="53">
        <v>1</v>
      </c>
      <c r="D506" s="36">
        <v>51560</v>
      </c>
      <c r="E506" s="53">
        <v>1</v>
      </c>
      <c r="F506" s="36">
        <v>77340</v>
      </c>
      <c r="G506" s="53">
        <v>1</v>
      </c>
      <c r="H506" s="36">
        <v>97000</v>
      </c>
      <c r="I506" s="53">
        <v>0</v>
      </c>
      <c r="J506" s="36">
        <v>0</v>
      </c>
    </row>
    <row r="507" spans="1:10" x14ac:dyDescent="0.25">
      <c r="A507" s="43" t="s">
        <v>54</v>
      </c>
      <c r="B507" s="43" t="s">
        <v>13</v>
      </c>
      <c r="C507" s="53">
        <v>6</v>
      </c>
      <c r="D507" s="36">
        <v>27182453.550000001</v>
      </c>
      <c r="E507" s="53">
        <v>4</v>
      </c>
      <c r="F507" s="36">
        <v>1411453.98</v>
      </c>
      <c r="G507" s="53">
        <v>6</v>
      </c>
      <c r="H507" s="36">
        <v>18079267.579999998</v>
      </c>
      <c r="I507" s="53">
        <v>6</v>
      </c>
      <c r="J507" s="36">
        <v>16748319.84</v>
      </c>
    </row>
    <row r="508" spans="1:10" x14ac:dyDescent="0.25">
      <c r="A508" s="43" t="s">
        <v>54</v>
      </c>
      <c r="B508" s="43" t="s">
        <v>14</v>
      </c>
      <c r="C508" s="53">
        <v>1</v>
      </c>
      <c r="D508" s="36">
        <v>250000</v>
      </c>
      <c r="E508" s="53">
        <v>1</v>
      </c>
      <c r="F508" s="36">
        <v>99435</v>
      </c>
      <c r="G508" s="53">
        <v>0</v>
      </c>
      <c r="H508" s="36">
        <v>0</v>
      </c>
      <c r="I508" s="53">
        <v>1</v>
      </c>
      <c r="J508" s="36">
        <v>250000</v>
      </c>
    </row>
    <row r="509" spans="1:10" ht="26.25" x14ac:dyDescent="0.25">
      <c r="A509" s="43" t="s">
        <v>54</v>
      </c>
      <c r="B509" s="43" t="s">
        <v>15</v>
      </c>
      <c r="C509" s="53">
        <v>1</v>
      </c>
      <c r="D509" s="36">
        <v>40692.01</v>
      </c>
      <c r="E509" s="53">
        <v>0</v>
      </c>
      <c r="F509" s="36">
        <v>0</v>
      </c>
      <c r="G509" s="53">
        <v>1</v>
      </c>
      <c r="H509" s="36">
        <v>13374.02</v>
      </c>
      <c r="I509" s="53">
        <v>0</v>
      </c>
      <c r="J509" s="36">
        <v>0</v>
      </c>
    </row>
    <row r="510" spans="1:10" x14ac:dyDescent="0.25">
      <c r="A510" s="43" t="s">
        <v>54</v>
      </c>
      <c r="B510" s="43" t="s">
        <v>16</v>
      </c>
      <c r="C510" s="53">
        <v>6</v>
      </c>
      <c r="D510" s="36">
        <v>313131.42</v>
      </c>
      <c r="E510" s="53">
        <v>22</v>
      </c>
      <c r="F510" s="36">
        <v>873568.5</v>
      </c>
      <c r="G510" s="53">
        <v>15</v>
      </c>
      <c r="H510" s="36">
        <v>842956.82</v>
      </c>
      <c r="I510" s="53">
        <v>11</v>
      </c>
      <c r="J510" s="36">
        <v>585493.99</v>
      </c>
    </row>
    <row r="511" spans="1:10" x14ac:dyDescent="0.25">
      <c r="A511" s="43" t="s">
        <v>54</v>
      </c>
      <c r="B511" s="43" t="s">
        <v>21</v>
      </c>
      <c r="C511" s="53">
        <v>1</v>
      </c>
      <c r="D511" s="36">
        <v>75000</v>
      </c>
      <c r="E511" s="53">
        <v>1</v>
      </c>
      <c r="F511" s="36">
        <v>10000</v>
      </c>
      <c r="G511" s="53">
        <v>2</v>
      </c>
      <c r="H511" s="36">
        <v>12499.99</v>
      </c>
      <c r="I511" s="53">
        <v>1</v>
      </c>
      <c r="J511" s="36">
        <v>140460</v>
      </c>
    </row>
    <row r="512" spans="1:10" x14ac:dyDescent="0.25">
      <c r="A512" s="43" t="s">
        <v>54</v>
      </c>
      <c r="B512" s="43" t="s">
        <v>17</v>
      </c>
      <c r="C512" s="53">
        <v>0</v>
      </c>
      <c r="D512" s="36">
        <v>0</v>
      </c>
      <c r="E512" s="53">
        <v>5</v>
      </c>
      <c r="F512" s="36">
        <v>519427.48</v>
      </c>
      <c r="G512" s="53">
        <v>1</v>
      </c>
      <c r="H512" s="36">
        <v>55000</v>
      </c>
      <c r="I512" s="53">
        <v>0</v>
      </c>
      <c r="J512" s="36">
        <v>0</v>
      </c>
    </row>
    <row r="513" spans="1:10" x14ac:dyDescent="0.25">
      <c r="A513" s="43" t="s">
        <v>54</v>
      </c>
      <c r="B513" s="43" t="s">
        <v>68</v>
      </c>
      <c r="C513" s="53">
        <v>5</v>
      </c>
      <c r="D513" s="36">
        <v>491010.6</v>
      </c>
      <c r="E513" s="53">
        <v>0</v>
      </c>
      <c r="F513" s="36">
        <v>0</v>
      </c>
      <c r="G513" s="53">
        <v>0</v>
      </c>
      <c r="H513" s="36">
        <v>0</v>
      </c>
      <c r="I513" s="53">
        <v>0</v>
      </c>
      <c r="J513" s="36">
        <v>0</v>
      </c>
    </row>
    <row r="514" spans="1:10" x14ac:dyDescent="0.25">
      <c r="A514" s="43" t="s">
        <v>75</v>
      </c>
      <c r="B514" s="43" t="s">
        <v>3</v>
      </c>
      <c r="C514" s="53">
        <v>17</v>
      </c>
      <c r="D514" s="36">
        <v>37125920.960000001</v>
      </c>
      <c r="E514" s="53">
        <v>34</v>
      </c>
      <c r="F514" s="36">
        <v>308985817.94999999</v>
      </c>
      <c r="G514" s="53">
        <v>35</v>
      </c>
      <c r="H514" s="36">
        <v>11236986.16</v>
      </c>
      <c r="I514" s="53">
        <v>22</v>
      </c>
      <c r="J514" s="36">
        <v>-2978143.66</v>
      </c>
    </row>
    <row r="515" spans="1:10" x14ac:dyDescent="0.25">
      <c r="A515" s="43" t="s">
        <v>75</v>
      </c>
      <c r="B515" s="43" t="s">
        <v>4</v>
      </c>
      <c r="C515" s="53">
        <v>8</v>
      </c>
      <c r="D515" s="36">
        <v>1034116.01</v>
      </c>
      <c r="E515" s="53">
        <v>1</v>
      </c>
      <c r="F515" s="36">
        <v>2858</v>
      </c>
      <c r="G515" s="53">
        <v>3</v>
      </c>
      <c r="H515" s="36">
        <v>2891145</v>
      </c>
      <c r="I515" s="53">
        <v>25</v>
      </c>
      <c r="J515" s="36">
        <v>7895153</v>
      </c>
    </row>
    <row r="516" spans="1:10" x14ac:dyDescent="0.25">
      <c r="A516" s="43" t="s">
        <v>75</v>
      </c>
      <c r="B516" s="43" t="s">
        <v>5</v>
      </c>
      <c r="C516" s="53">
        <v>0</v>
      </c>
      <c r="D516" s="36">
        <v>0</v>
      </c>
      <c r="E516" s="53">
        <v>2</v>
      </c>
      <c r="F516" s="36">
        <v>2087542</v>
      </c>
      <c r="G516" s="53">
        <v>2</v>
      </c>
      <c r="H516" s="36">
        <v>11406000</v>
      </c>
      <c r="I516" s="53">
        <v>1</v>
      </c>
      <c r="J516" s="36">
        <v>3482042</v>
      </c>
    </row>
    <row r="517" spans="1:10" x14ac:dyDescent="0.25">
      <c r="A517" s="43" t="s">
        <v>75</v>
      </c>
      <c r="B517" s="43" t="s">
        <v>19</v>
      </c>
      <c r="C517" s="53">
        <v>1</v>
      </c>
      <c r="D517" s="36">
        <v>8320</v>
      </c>
      <c r="E517" s="53">
        <v>0</v>
      </c>
      <c r="F517" s="36">
        <v>0</v>
      </c>
      <c r="G517" s="53">
        <v>0</v>
      </c>
      <c r="H517" s="36">
        <v>0</v>
      </c>
      <c r="I517" s="53">
        <v>0</v>
      </c>
      <c r="J517" s="36">
        <v>0</v>
      </c>
    </row>
    <row r="518" spans="1:10" x14ac:dyDescent="0.25">
      <c r="A518" s="43" t="s">
        <v>75</v>
      </c>
      <c r="B518" s="43" t="s">
        <v>6</v>
      </c>
      <c r="C518" s="53">
        <v>1</v>
      </c>
      <c r="D518" s="36">
        <v>159850</v>
      </c>
      <c r="E518" s="53">
        <v>0</v>
      </c>
      <c r="F518" s="36">
        <v>0</v>
      </c>
      <c r="G518" s="53">
        <v>1</v>
      </c>
      <c r="H518" s="36">
        <v>20000000</v>
      </c>
      <c r="I518" s="53">
        <v>0</v>
      </c>
      <c r="J518" s="36">
        <v>0</v>
      </c>
    </row>
    <row r="519" spans="1:10" ht="26.25" x14ac:dyDescent="0.25">
      <c r="A519" s="43" t="s">
        <v>75</v>
      </c>
      <c r="B519" s="43" t="s">
        <v>26</v>
      </c>
      <c r="C519" s="53">
        <v>0</v>
      </c>
      <c r="D519" s="36">
        <v>0</v>
      </c>
      <c r="E519" s="53">
        <v>0</v>
      </c>
      <c r="F519" s="36">
        <v>0</v>
      </c>
      <c r="G519" s="53">
        <v>2</v>
      </c>
      <c r="H519" s="36">
        <v>3289.72</v>
      </c>
      <c r="I519" s="53">
        <v>0</v>
      </c>
      <c r="J519" s="36">
        <v>0</v>
      </c>
    </row>
    <row r="520" spans="1:10" x14ac:dyDescent="0.25">
      <c r="A520" s="43" t="s">
        <v>75</v>
      </c>
      <c r="B520" s="43" t="s">
        <v>27</v>
      </c>
      <c r="C520" s="53">
        <v>0</v>
      </c>
      <c r="D520" s="36">
        <v>0</v>
      </c>
      <c r="E520" s="53">
        <v>0</v>
      </c>
      <c r="F520" s="36">
        <v>0</v>
      </c>
      <c r="G520" s="53">
        <v>1</v>
      </c>
      <c r="H520" s="36">
        <v>26475</v>
      </c>
      <c r="I520" s="53">
        <v>0</v>
      </c>
      <c r="J520" s="36">
        <v>0</v>
      </c>
    </row>
    <row r="521" spans="1:10" ht="26.25" x14ac:dyDescent="0.25">
      <c r="A521" s="43" t="s">
        <v>75</v>
      </c>
      <c r="B521" s="43" t="s">
        <v>60</v>
      </c>
      <c r="C521" s="53">
        <v>1</v>
      </c>
      <c r="D521" s="36">
        <v>1000000</v>
      </c>
      <c r="E521" s="53">
        <v>2</v>
      </c>
      <c r="F521" s="36">
        <v>2800000</v>
      </c>
      <c r="G521" s="53">
        <v>2</v>
      </c>
      <c r="H521" s="36">
        <v>12580.48</v>
      </c>
      <c r="I521" s="53">
        <v>1</v>
      </c>
      <c r="J521" s="36">
        <v>1249</v>
      </c>
    </row>
    <row r="522" spans="1:10" x14ac:dyDescent="0.25">
      <c r="A522" s="43" t="s">
        <v>75</v>
      </c>
      <c r="B522" s="43" t="s">
        <v>8</v>
      </c>
      <c r="C522" s="53">
        <v>1</v>
      </c>
      <c r="D522" s="36">
        <v>3353.28</v>
      </c>
      <c r="E522" s="53">
        <v>1</v>
      </c>
      <c r="F522" s="36">
        <v>21440.6</v>
      </c>
      <c r="G522" s="53">
        <v>6</v>
      </c>
      <c r="H522" s="36">
        <v>114100.36</v>
      </c>
      <c r="I522" s="53">
        <v>1</v>
      </c>
      <c r="J522" s="36">
        <v>22640.78</v>
      </c>
    </row>
    <row r="523" spans="1:10" x14ac:dyDescent="0.25">
      <c r="A523" s="43" t="s">
        <v>75</v>
      </c>
      <c r="B523" s="43" t="s">
        <v>9</v>
      </c>
      <c r="C523" s="53">
        <v>88</v>
      </c>
      <c r="D523" s="36">
        <v>9033831</v>
      </c>
      <c r="E523" s="53">
        <v>90</v>
      </c>
      <c r="F523" s="36">
        <v>8281522</v>
      </c>
      <c r="G523" s="53">
        <v>87</v>
      </c>
      <c r="H523" s="36">
        <v>7824600</v>
      </c>
      <c r="I523" s="53">
        <v>84</v>
      </c>
      <c r="J523" s="36">
        <v>8217776</v>
      </c>
    </row>
    <row r="524" spans="1:10" x14ac:dyDescent="0.25">
      <c r="A524" s="43" t="s">
        <v>75</v>
      </c>
      <c r="B524" s="43" t="s">
        <v>61</v>
      </c>
      <c r="C524" s="53">
        <v>126</v>
      </c>
      <c r="D524" s="36">
        <v>564863.74</v>
      </c>
      <c r="E524" s="53">
        <v>141</v>
      </c>
      <c r="F524" s="36">
        <v>238837.04</v>
      </c>
      <c r="G524" s="53">
        <v>165</v>
      </c>
      <c r="H524" s="36">
        <v>296474.36</v>
      </c>
      <c r="I524" s="53">
        <v>123</v>
      </c>
      <c r="J524" s="36">
        <v>276483.53000000003</v>
      </c>
    </row>
    <row r="525" spans="1:10" x14ac:dyDescent="0.25">
      <c r="A525" s="43" t="s">
        <v>75</v>
      </c>
      <c r="B525" s="43" t="s">
        <v>11</v>
      </c>
      <c r="C525" s="53">
        <v>0</v>
      </c>
      <c r="D525" s="36">
        <v>0</v>
      </c>
      <c r="E525" s="53">
        <v>2</v>
      </c>
      <c r="F525" s="36">
        <v>116824</v>
      </c>
      <c r="G525" s="53">
        <v>1</v>
      </c>
      <c r="H525" s="36">
        <v>77005</v>
      </c>
      <c r="I525" s="53">
        <v>0</v>
      </c>
      <c r="J525" s="36">
        <v>0</v>
      </c>
    </row>
    <row r="526" spans="1:10" ht="26.25" x14ac:dyDescent="0.25">
      <c r="A526" s="43" t="s">
        <v>75</v>
      </c>
      <c r="B526" s="43" t="s">
        <v>12</v>
      </c>
      <c r="C526" s="53">
        <v>0</v>
      </c>
      <c r="D526" s="36">
        <v>0</v>
      </c>
      <c r="E526" s="53">
        <v>0</v>
      </c>
      <c r="F526" s="36">
        <v>0</v>
      </c>
      <c r="G526" s="53">
        <v>0</v>
      </c>
      <c r="H526" s="36">
        <v>0</v>
      </c>
      <c r="I526" s="53">
        <v>1</v>
      </c>
      <c r="J526" s="36">
        <v>139000</v>
      </c>
    </row>
    <row r="527" spans="1:10" x14ac:dyDescent="0.25">
      <c r="A527" s="43" t="s">
        <v>75</v>
      </c>
      <c r="B527" s="43" t="s">
        <v>13</v>
      </c>
      <c r="C527" s="53">
        <v>17</v>
      </c>
      <c r="D527" s="36">
        <v>11030189</v>
      </c>
      <c r="E527" s="53">
        <v>5</v>
      </c>
      <c r="F527" s="36">
        <v>4269000</v>
      </c>
      <c r="G527" s="53">
        <v>4</v>
      </c>
      <c r="H527" s="36">
        <v>8287512</v>
      </c>
      <c r="I527" s="53">
        <v>3</v>
      </c>
      <c r="J527" s="36">
        <v>28375968</v>
      </c>
    </row>
    <row r="528" spans="1:10" x14ac:dyDescent="0.25">
      <c r="A528" s="43" t="s">
        <v>75</v>
      </c>
      <c r="B528" s="43" t="s">
        <v>14</v>
      </c>
      <c r="C528" s="53">
        <v>0</v>
      </c>
      <c r="D528" s="36">
        <v>0</v>
      </c>
      <c r="E528" s="53">
        <v>0</v>
      </c>
      <c r="F528" s="36">
        <v>0</v>
      </c>
      <c r="G528" s="53">
        <v>13</v>
      </c>
      <c r="H528" s="36">
        <v>12258166.6</v>
      </c>
      <c r="I528" s="53">
        <v>15</v>
      </c>
      <c r="J528" s="36">
        <v>50744929</v>
      </c>
    </row>
    <row r="529" spans="1:10" x14ac:dyDescent="0.25">
      <c r="A529" s="43" t="s">
        <v>75</v>
      </c>
      <c r="B529" s="43" t="s">
        <v>16</v>
      </c>
      <c r="C529" s="53">
        <v>8</v>
      </c>
      <c r="D529" s="36">
        <v>570864</v>
      </c>
      <c r="E529" s="53">
        <v>29</v>
      </c>
      <c r="F529" s="36">
        <v>989144.26</v>
      </c>
      <c r="G529" s="53">
        <v>30</v>
      </c>
      <c r="H529" s="36">
        <v>614058.66</v>
      </c>
      <c r="I529" s="53">
        <v>20</v>
      </c>
      <c r="J529" s="36">
        <v>604865.12</v>
      </c>
    </row>
    <row r="530" spans="1:10" x14ac:dyDescent="0.25">
      <c r="A530" s="43" t="s">
        <v>75</v>
      </c>
      <c r="B530" s="43" t="s">
        <v>21</v>
      </c>
      <c r="C530" s="53">
        <v>6</v>
      </c>
      <c r="D530" s="36">
        <v>1946300987</v>
      </c>
      <c r="E530" s="53">
        <v>3</v>
      </c>
      <c r="F530" s="36">
        <v>946856000</v>
      </c>
      <c r="G530" s="53">
        <v>5</v>
      </c>
      <c r="H530" s="36">
        <v>1098791088</v>
      </c>
      <c r="I530" s="53">
        <v>5</v>
      </c>
      <c r="J530" s="36">
        <v>1078742428</v>
      </c>
    </row>
    <row r="531" spans="1:10" x14ac:dyDescent="0.25">
      <c r="A531" s="43" t="s">
        <v>75</v>
      </c>
      <c r="B531" s="43" t="s">
        <v>17</v>
      </c>
      <c r="C531" s="53">
        <v>8</v>
      </c>
      <c r="D531" s="36">
        <v>660963.23</v>
      </c>
      <c r="E531" s="53">
        <v>24</v>
      </c>
      <c r="F531" s="36">
        <v>278288.71999999997</v>
      </c>
      <c r="G531" s="53">
        <v>15</v>
      </c>
      <c r="H531" s="36">
        <v>177155.5</v>
      </c>
      <c r="I531" s="53">
        <v>0</v>
      </c>
      <c r="J531" s="36">
        <v>0</v>
      </c>
    </row>
    <row r="532" spans="1:10" x14ac:dyDescent="0.25">
      <c r="A532" s="43" t="s">
        <v>75</v>
      </c>
      <c r="B532" s="43" t="s">
        <v>68</v>
      </c>
      <c r="C532" s="53">
        <v>5</v>
      </c>
      <c r="D532" s="36">
        <v>828905.98</v>
      </c>
      <c r="E532" s="53">
        <v>3</v>
      </c>
      <c r="F532" s="36">
        <v>196608.1</v>
      </c>
      <c r="G532" s="53">
        <v>0</v>
      </c>
      <c r="H532" s="36">
        <v>0</v>
      </c>
      <c r="I532" s="53">
        <v>0</v>
      </c>
      <c r="J532" s="36">
        <v>0</v>
      </c>
    </row>
    <row r="533" spans="1:10" x14ac:dyDescent="0.25">
      <c r="A533" s="43" t="s">
        <v>55</v>
      </c>
      <c r="B533" s="43" t="s">
        <v>3</v>
      </c>
      <c r="C533" s="53">
        <v>4</v>
      </c>
      <c r="D533" s="36">
        <v>411015.4</v>
      </c>
      <c r="E533" s="53">
        <v>0</v>
      </c>
      <c r="F533" s="36">
        <v>0</v>
      </c>
      <c r="G533" s="53">
        <v>0</v>
      </c>
      <c r="H533" s="36">
        <v>0</v>
      </c>
      <c r="I533" s="53">
        <v>0</v>
      </c>
      <c r="J533" s="36">
        <v>0</v>
      </c>
    </row>
    <row r="534" spans="1:10" x14ac:dyDescent="0.25">
      <c r="A534" s="43" t="s">
        <v>55</v>
      </c>
      <c r="B534" s="43" t="s">
        <v>4</v>
      </c>
      <c r="C534" s="53">
        <v>1</v>
      </c>
      <c r="D534" s="36">
        <v>824159.4</v>
      </c>
      <c r="E534" s="53">
        <v>0</v>
      </c>
      <c r="F534" s="36">
        <v>0</v>
      </c>
      <c r="G534" s="53">
        <v>0</v>
      </c>
      <c r="H534" s="36">
        <v>0</v>
      </c>
      <c r="I534" s="53">
        <v>0</v>
      </c>
      <c r="J534" s="36">
        <v>0</v>
      </c>
    </row>
    <row r="535" spans="1:10" x14ac:dyDescent="0.25">
      <c r="A535" s="43" t="s">
        <v>55</v>
      </c>
      <c r="B535" s="43" t="s">
        <v>7</v>
      </c>
      <c r="C535" s="53">
        <v>0</v>
      </c>
      <c r="D535" s="36">
        <v>0</v>
      </c>
      <c r="E535" s="53">
        <v>0</v>
      </c>
      <c r="F535" s="36">
        <v>0</v>
      </c>
      <c r="G535" s="53">
        <v>9</v>
      </c>
      <c r="H535" s="36">
        <v>69271.02</v>
      </c>
      <c r="I535" s="53">
        <v>0</v>
      </c>
      <c r="J535" s="36">
        <v>0</v>
      </c>
    </row>
    <row r="536" spans="1:10" ht="26.25" x14ac:dyDescent="0.25">
      <c r="A536" s="43" t="s">
        <v>55</v>
      </c>
      <c r="B536" s="43" t="s">
        <v>60</v>
      </c>
      <c r="C536" s="53">
        <v>0</v>
      </c>
      <c r="D536" s="36">
        <v>0</v>
      </c>
      <c r="E536" s="53">
        <v>0</v>
      </c>
      <c r="F536" s="36">
        <v>0</v>
      </c>
      <c r="G536" s="53">
        <v>1</v>
      </c>
      <c r="H536" s="36">
        <v>47531.69</v>
      </c>
      <c r="I536" s="53">
        <v>0</v>
      </c>
      <c r="J536" s="36">
        <v>0</v>
      </c>
    </row>
    <row r="537" spans="1:10" x14ac:dyDescent="0.25">
      <c r="A537" s="43" t="s">
        <v>55</v>
      </c>
      <c r="B537" s="43" t="s">
        <v>8</v>
      </c>
      <c r="C537" s="53">
        <v>1</v>
      </c>
      <c r="D537" s="36">
        <v>56019.8</v>
      </c>
      <c r="E537" s="53">
        <v>0</v>
      </c>
      <c r="F537" s="36">
        <v>0</v>
      </c>
      <c r="G537" s="53">
        <v>2</v>
      </c>
      <c r="H537" s="36">
        <v>12185</v>
      </c>
      <c r="I537" s="53">
        <v>2</v>
      </c>
      <c r="J537" s="36">
        <v>35467</v>
      </c>
    </row>
    <row r="538" spans="1:10" x14ac:dyDescent="0.25">
      <c r="A538" s="43" t="s">
        <v>55</v>
      </c>
      <c r="B538" s="43" t="s">
        <v>61</v>
      </c>
      <c r="C538" s="53">
        <v>305</v>
      </c>
      <c r="D538" s="36">
        <v>1549655.59</v>
      </c>
      <c r="E538" s="53">
        <v>315</v>
      </c>
      <c r="F538" s="36">
        <v>557480.36</v>
      </c>
      <c r="G538" s="53">
        <v>345</v>
      </c>
      <c r="H538" s="36">
        <v>559876.17000000004</v>
      </c>
      <c r="I538" s="53">
        <v>310</v>
      </c>
      <c r="J538" s="36">
        <v>601133.31999999995</v>
      </c>
    </row>
    <row r="539" spans="1:10" x14ac:dyDescent="0.25">
      <c r="A539" s="43" t="s">
        <v>55</v>
      </c>
      <c r="B539" s="43" t="s">
        <v>11</v>
      </c>
      <c r="C539" s="53">
        <v>0</v>
      </c>
      <c r="D539" s="36">
        <v>0</v>
      </c>
      <c r="E539" s="53">
        <v>0</v>
      </c>
      <c r="F539" s="36">
        <v>0</v>
      </c>
      <c r="G539" s="53">
        <v>4</v>
      </c>
      <c r="H539" s="36">
        <v>26900</v>
      </c>
      <c r="I539" s="53">
        <v>0</v>
      </c>
      <c r="J539" s="36">
        <v>0</v>
      </c>
    </row>
    <row r="540" spans="1:10" x14ac:dyDescent="0.25">
      <c r="A540" s="43" t="s">
        <v>55</v>
      </c>
      <c r="B540" s="43" t="s">
        <v>13</v>
      </c>
      <c r="C540" s="53">
        <v>1</v>
      </c>
      <c r="D540" s="36">
        <v>0</v>
      </c>
      <c r="E540" s="53">
        <v>1</v>
      </c>
      <c r="F540" s="36">
        <v>720949.92</v>
      </c>
      <c r="G540" s="53">
        <v>0</v>
      </c>
      <c r="H540" s="36">
        <v>0</v>
      </c>
      <c r="I540" s="53">
        <v>2</v>
      </c>
      <c r="J540" s="36">
        <v>0</v>
      </c>
    </row>
    <row r="541" spans="1:10" x14ac:dyDescent="0.25">
      <c r="A541" s="43" t="s">
        <v>55</v>
      </c>
      <c r="B541" s="43" t="s">
        <v>14</v>
      </c>
      <c r="C541" s="53">
        <v>1</v>
      </c>
      <c r="D541" s="36">
        <v>0</v>
      </c>
      <c r="E541" s="53">
        <v>0</v>
      </c>
      <c r="F541" s="36">
        <v>0</v>
      </c>
      <c r="G541" s="53">
        <v>0</v>
      </c>
      <c r="H541" s="36">
        <v>0</v>
      </c>
      <c r="I541" s="53">
        <v>0</v>
      </c>
      <c r="J541" s="36">
        <v>0</v>
      </c>
    </row>
    <row r="542" spans="1:10" ht="26.25" x14ac:dyDescent="0.25">
      <c r="A542" s="43" t="s">
        <v>55</v>
      </c>
      <c r="B542" s="43" t="s">
        <v>15</v>
      </c>
      <c r="C542" s="53">
        <v>0</v>
      </c>
      <c r="D542" s="36">
        <v>0</v>
      </c>
      <c r="E542" s="53">
        <v>0</v>
      </c>
      <c r="F542" s="36">
        <v>0</v>
      </c>
      <c r="G542" s="53">
        <v>6</v>
      </c>
      <c r="H542" s="36">
        <v>58089.08</v>
      </c>
      <c r="I542" s="53">
        <v>0</v>
      </c>
      <c r="J542" s="36">
        <v>0</v>
      </c>
    </row>
    <row r="543" spans="1:10" x14ac:dyDescent="0.25">
      <c r="A543" s="43" t="s">
        <v>55</v>
      </c>
      <c r="B543" s="43" t="s">
        <v>16</v>
      </c>
      <c r="C543" s="53">
        <v>4</v>
      </c>
      <c r="D543" s="36">
        <v>235618.1</v>
      </c>
      <c r="E543" s="53">
        <v>46</v>
      </c>
      <c r="F543" s="36">
        <v>874050.27</v>
      </c>
      <c r="G543" s="53">
        <v>41</v>
      </c>
      <c r="H543" s="36">
        <v>888360.92</v>
      </c>
      <c r="I543" s="53">
        <v>32</v>
      </c>
      <c r="J543" s="36">
        <v>471263.09</v>
      </c>
    </row>
    <row r="544" spans="1:10" x14ac:dyDescent="0.25">
      <c r="A544" s="43" t="s">
        <v>55</v>
      </c>
      <c r="B544" s="43" t="s">
        <v>21</v>
      </c>
      <c r="C544" s="53">
        <v>0</v>
      </c>
      <c r="D544" s="36">
        <v>0</v>
      </c>
      <c r="E544" s="53">
        <v>0</v>
      </c>
      <c r="F544" s="36">
        <v>0</v>
      </c>
      <c r="G544" s="53">
        <v>1</v>
      </c>
      <c r="H544" s="36">
        <v>713798.28</v>
      </c>
      <c r="I544" s="53">
        <v>0</v>
      </c>
      <c r="J544" s="36">
        <v>0</v>
      </c>
    </row>
    <row r="545" spans="1:10" x14ac:dyDescent="0.25">
      <c r="A545" s="43" t="s">
        <v>55</v>
      </c>
      <c r="B545" s="43" t="s">
        <v>17</v>
      </c>
      <c r="C545" s="53">
        <v>1</v>
      </c>
      <c r="D545" s="36">
        <v>2500</v>
      </c>
      <c r="E545" s="53">
        <v>0</v>
      </c>
      <c r="F545" s="36">
        <v>0</v>
      </c>
      <c r="G545" s="53">
        <v>0</v>
      </c>
      <c r="H545" s="36">
        <v>0</v>
      </c>
      <c r="I545" s="53">
        <v>0</v>
      </c>
      <c r="J545" s="36">
        <v>0</v>
      </c>
    </row>
    <row r="546" spans="1:10" x14ac:dyDescent="0.25">
      <c r="A546" s="43" t="s">
        <v>55</v>
      </c>
      <c r="B546" s="43" t="s">
        <v>68</v>
      </c>
      <c r="C546" s="53">
        <v>4</v>
      </c>
      <c r="D546" s="36">
        <v>4170201.36</v>
      </c>
      <c r="E546" s="53">
        <v>1</v>
      </c>
      <c r="F546" s="36">
        <v>101700</v>
      </c>
      <c r="G546" s="53">
        <v>0</v>
      </c>
      <c r="H546" s="36">
        <v>0</v>
      </c>
      <c r="I546" s="53">
        <v>0</v>
      </c>
      <c r="J546" s="36">
        <v>0</v>
      </c>
    </row>
    <row r="547" spans="1:10" x14ac:dyDescent="0.25">
      <c r="A547" s="47" t="s">
        <v>63</v>
      </c>
      <c r="B547" s="47" t="s">
        <v>25</v>
      </c>
      <c r="C547" s="48">
        <v>119</v>
      </c>
      <c r="D547" s="41">
        <v>44767960.869999997</v>
      </c>
      <c r="E547" s="48">
        <v>85</v>
      </c>
      <c r="F547" s="41">
        <v>266079759.78</v>
      </c>
      <c r="G547" s="48">
        <v>147</v>
      </c>
      <c r="H547" s="41">
        <v>40806994.240000002</v>
      </c>
      <c r="I547" s="48">
        <v>133</v>
      </c>
      <c r="J547" s="41">
        <v>251402583.80000001</v>
      </c>
    </row>
    <row r="548" spans="1:10" x14ac:dyDescent="0.25">
      <c r="A548" s="47" t="s">
        <v>63</v>
      </c>
      <c r="B548" s="47" t="s">
        <v>3</v>
      </c>
      <c r="C548" s="48">
        <v>2808</v>
      </c>
      <c r="D548" s="41">
        <v>746340865</v>
      </c>
      <c r="E548" s="48">
        <v>1988</v>
      </c>
      <c r="F548" s="41">
        <v>1152194152.6500001</v>
      </c>
      <c r="G548" s="48">
        <v>2715</v>
      </c>
      <c r="H548" s="41">
        <v>337219747.48000002</v>
      </c>
      <c r="I548" s="48">
        <v>2578</v>
      </c>
      <c r="J548" s="41">
        <v>111307391.02000006</v>
      </c>
    </row>
    <row r="549" spans="1:10" x14ac:dyDescent="0.25">
      <c r="A549" s="47" t="s">
        <v>63</v>
      </c>
      <c r="B549" s="47" t="s">
        <v>4</v>
      </c>
      <c r="C549" s="48">
        <v>955</v>
      </c>
      <c r="D549" s="41">
        <v>407093644.87</v>
      </c>
      <c r="E549" s="48">
        <v>242</v>
      </c>
      <c r="F549" s="41">
        <v>693837057.67999995</v>
      </c>
      <c r="G549" s="48">
        <v>718</v>
      </c>
      <c r="H549" s="41">
        <v>345370042.19</v>
      </c>
      <c r="I549" s="48">
        <v>508</v>
      </c>
      <c r="J549" s="41">
        <v>248123766.14000002</v>
      </c>
    </row>
    <row r="550" spans="1:10" x14ac:dyDescent="0.25">
      <c r="A550" s="47" t="s">
        <v>63</v>
      </c>
      <c r="B550" s="47" t="s">
        <v>5</v>
      </c>
      <c r="C550" s="48">
        <v>19</v>
      </c>
      <c r="D550" s="41">
        <v>10810474.619999999</v>
      </c>
      <c r="E550" s="48">
        <v>43</v>
      </c>
      <c r="F550" s="41">
        <v>166597705.44999999</v>
      </c>
      <c r="G550" s="48">
        <v>33</v>
      </c>
      <c r="H550" s="41">
        <v>49372572.520000003</v>
      </c>
      <c r="I550" s="48">
        <v>24</v>
      </c>
      <c r="J550" s="41">
        <v>49530069.909999996</v>
      </c>
    </row>
    <row r="551" spans="1:10" x14ac:dyDescent="0.25">
      <c r="A551" s="47" t="s">
        <v>63</v>
      </c>
      <c r="B551" s="47" t="s">
        <v>19</v>
      </c>
      <c r="C551" s="48">
        <v>7</v>
      </c>
      <c r="D551" s="41">
        <v>8415258.8000000007</v>
      </c>
      <c r="E551" s="48">
        <v>5</v>
      </c>
      <c r="F551" s="41">
        <v>8695432</v>
      </c>
      <c r="G551" s="48">
        <v>16</v>
      </c>
      <c r="H551" s="41">
        <v>301399.27</v>
      </c>
      <c r="I551" s="48">
        <v>18</v>
      </c>
      <c r="J551" s="41">
        <v>3729721.59</v>
      </c>
    </row>
    <row r="552" spans="1:10" x14ac:dyDescent="0.25">
      <c r="A552" s="47" t="s">
        <v>63</v>
      </c>
      <c r="B552" s="47" t="s">
        <v>6</v>
      </c>
      <c r="C552" s="48">
        <v>590</v>
      </c>
      <c r="D552" s="41">
        <v>2989301537.0700002</v>
      </c>
      <c r="E552" s="48">
        <v>523</v>
      </c>
      <c r="F552" s="41">
        <v>2231919188.0099998</v>
      </c>
      <c r="G552" s="48">
        <v>659</v>
      </c>
      <c r="H552" s="41">
        <v>2741428038.54</v>
      </c>
      <c r="I552" s="48">
        <v>864</v>
      </c>
      <c r="J552" s="41">
        <v>2873678604.7399998</v>
      </c>
    </row>
    <row r="553" spans="1:10" ht="26.25" x14ac:dyDescent="0.25">
      <c r="A553" s="47" t="s">
        <v>63</v>
      </c>
      <c r="B553" s="47" t="s">
        <v>26</v>
      </c>
      <c r="C553" s="48">
        <v>3002</v>
      </c>
      <c r="D553" s="41">
        <v>684246609.10000002</v>
      </c>
      <c r="E553" s="48">
        <v>2564</v>
      </c>
      <c r="F553" s="41">
        <v>503818398.06999993</v>
      </c>
      <c r="G553" s="48">
        <v>2427</v>
      </c>
      <c r="H553" s="41">
        <v>548448279.88</v>
      </c>
      <c r="I553" s="48">
        <v>2813</v>
      </c>
      <c r="J553" s="41">
        <v>522438049.69000006</v>
      </c>
    </row>
    <row r="554" spans="1:10" x14ac:dyDescent="0.25">
      <c r="A554" s="47" t="s">
        <v>63</v>
      </c>
      <c r="B554" s="47" t="s">
        <v>38</v>
      </c>
      <c r="C554" s="48">
        <v>11</v>
      </c>
      <c r="D554" s="41">
        <v>2310292</v>
      </c>
      <c r="E554" s="48">
        <v>1</v>
      </c>
      <c r="F554" s="41">
        <v>85000</v>
      </c>
      <c r="G554" s="48">
        <v>2</v>
      </c>
      <c r="H554" s="41">
        <v>15990000</v>
      </c>
      <c r="I554" s="48">
        <v>0</v>
      </c>
      <c r="J554" s="41">
        <v>0</v>
      </c>
    </row>
    <row r="555" spans="1:10" x14ac:dyDescent="0.25">
      <c r="A555" s="47" t="s">
        <v>63</v>
      </c>
      <c r="B555" s="47" t="s">
        <v>27</v>
      </c>
      <c r="C555" s="48">
        <v>258</v>
      </c>
      <c r="D555" s="41">
        <v>70872850.920000002</v>
      </c>
      <c r="E555" s="48">
        <v>171</v>
      </c>
      <c r="F555" s="41">
        <v>129284707.19999999</v>
      </c>
      <c r="G555" s="48">
        <v>171</v>
      </c>
      <c r="H555" s="41">
        <v>153538951.72999999</v>
      </c>
      <c r="I555" s="48">
        <v>258</v>
      </c>
      <c r="J555" s="41">
        <v>167644192.23000002</v>
      </c>
    </row>
    <row r="556" spans="1:10" x14ac:dyDescent="0.25">
      <c r="A556" s="47" t="s">
        <v>63</v>
      </c>
      <c r="B556" s="47" t="s">
        <v>7</v>
      </c>
      <c r="C556" s="48">
        <v>163</v>
      </c>
      <c r="D556" s="41">
        <v>123704566.41</v>
      </c>
      <c r="E556" s="48">
        <v>332</v>
      </c>
      <c r="F556" s="41">
        <v>690646601.75</v>
      </c>
      <c r="G556" s="48">
        <v>152</v>
      </c>
      <c r="H556" s="41">
        <v>59209536.090000004</v>
      </c>
      <c r="I556" s="48">
        <v>302</v>
      </c>
      <c r="J556" s="41">
        <v>66937636.449999996</v>
      </c>
    </row>
    <row r="557" spans="1:10" ht="26.25" x14ac:dyDescent="0.25">
      <c r="A557" s="47" t="s">
        <v>63</v>
      </c>
      <c r="B557" s="47" t="s">
        <v>60</v>
      </c>
      <c r="C557" s="48">
        <v>59</v>
      </c>
      <c r="D557" s="41">
        <v>267091866.21000001</v>
      </c>
      <c r="E557" s="48">
        <v>52</v>
      </c>
      <c r="F557" s="41">
        <v>1059236961.62</v>
      </c>
      <c r="G557" s="48">
        <v>92</v>
      </c>
      <c r="H557" s="41">
        <v>32423598.640000001</v>
      </c>
      <c r="I557" s="48">
        <v>53</v>
      </c>
      <c r="J557" s="41">
        <v>32062146.91</v>
      </c>
    </row>
    <row r="558" spans="1:10" x14ac:dyDescent="0.25">
      <c r="A558" s="47" t="s">
        <v>63</v>
      </c>
      <c r="B558" s="47" t="s">
        <v>33</v>
      </c>
      <c r="C558" s="48">
        <v>3</v>
      </c>
      <c r="D558" s="41">
        <v>3573800</v>
      </c>
      <c r="E558" s="48">
        <v>237</v>
      </c>
      <c r="F558" s="41">
        <v>362122645</v>
      </c>
      <c r="G558" s="48">
        <v>8</v>
      </c>
      <c r="H558" s="41">
        <v>24485289</v>
      </c>
      <c r="I558" s="48">
        <v>0</v>
      </c>
      <c r="J558" s="41">
        <v>0</v>
      </c>
    </row>
    <row r="559" spans="1:10" x14ac:dyDescent="0.25">
      <c r="A559" s="47" t="s">
        <v>63</v>
      </c>
      <c r="B559" s="47" t="s">
        <v>8</v>
      </c>
      <c r="C559" s="48">
        <v>1127</v>
      </c>
      <c r="D559" s="41">
        <v>474397562.49000001</v>
      </c>
      <c r="E559" s="48">
        <v>1598</v>
      </c>
      <c r="F559" s="41">
        <v>359610245.53000009</v>
      </c>
      <c r="G559" s="48">
        <v>1935</v>
      </c>
      <c r="H559" s="41">
        <v>569642383.38</v>
      </c>
      <c r="I559" s="48">
        <v>2263</v>
      </c>
      <c r="J559" s="41">
        <v>604579402.33999991</v>
      </c>
    </row>
    <row r="560" spans="1:10" x14ac:dyDescent="0.25">
      <c r="A560" s="47" t="s">
        <v>63</v>
      </c>
      <c r="B560" s="47" t="s">
        <v>9</v>
      </c>
      <c r="C560" s="48">
        <v>2393</v>
      </c>
      <c r="D560" s="41">
        <v>228631971.87</v>
      </c>
      <c r="E560" s="48">
        <v>2437</v>
      </c>
      <c r="F560" s="41">
        <v>171717554.36000001</v>
      </c>
      <c r="G560" s="48">
        <v>2385</v>
      </c>
      <c r="H560" s="41">
        <v>130287714.06999999</v>
      </c>
      <c r="I560" s="48">
        <v>2136</v>
      </c>
      <c r="J560" s="41">
        <v>119211080.92</v>
      </c>
    </row>
    <row r="561" spans="1:10" x14ac:dyDescent="0.25">
      <c r="A561" s="47" t="s">
        <v>63</v>
      </c>
      <c r="B561" s="47" t="s">
        <v>61</v>
      </c>
      <c r="C561" s="48">
        <v>27692</v>
      </c>
      <c r="D561" s="41">
        <v>109220557.11</v>
      </c>
      <c r="E561" s="48">
        <v>22599</v>
      </c>
      <c r="F561" s="41">
        <v>37415504.780000009</v>
      </c>
      <c r="G561" s="48">
        <v>28358</v>
      </c>
      <c r="H561" s="41">
        <v>43805866.420000002</v>
      </c>
      <c r="I561" s="48">
        <v>36669</v>
      </c>
      <c r="J561" s="41">
        <v>56118556.980000004</v>
      </c>
    </row>
    <row r="562" spans="1:10" x14ac:dyDescent="0.25">
      <c r="A562" s="47" t="s">
        <v>63</v>
      </c>
      <c r="B562" s="47" t="s">
        <v>11</v>
      </c>
      <c r="C562" s="48">
        <v>294</v>
      </c>
      <c r="D562" s="41">
        <v>220416260.02000001</v>
      </c>
      <c r="E562" s="48">
        <v>152</v>
      </c>
      <c r="F562" s="41">
        <v>596092218.87</v>
      </c>
      <c r="G562" s="48">
        <v>152</v>
      </c>
      <c r="H562" s="41">
        <v>45416755.850000001</v>
      </c>
      <c r="I562" s="48">
        <v>153</v>
      </c>
      <c r="J562" s="41">
        <v>161425479.18000001</v>
      </c>
    </row>
    <row r="563" spans="1:10" ht="26.25" x14ac:dyDescent="0.25">
      <c r="A563" s="47" t="s">
        <v>63</v>
      </c>
      <c r="B563" s="47" t="s">
        <v>12</v>
      </c>
      <c r="C563" s="48">
        <v>434</v>
      </c>
      <c r="D563" s="41">
        <v>698124345.66999996</v>
      </c>
      <c r="E563" s="48">
        <v>538</v>
      </c>
      <c r="F563" s="41">
        <v>267077220.56999999</v>
      </c>
      <c r="G563" s="48">
        <v>559</v>
      </c>
      <c r="H563" s="41">
        <v>629175945.82000005</v>
      </c>
      <c r="I563" s="48">
        <v>800</v>
      </c>
      <c r="J563" s="41">
        <v>1582401514.25</v>
      </c>
    </row>
    <row r="564" spans="1:10" x14ac:dyDescent="0.25">
      <c r="A564" s="47" t="s">
        <v>63</v>
      </c>
      <c r="B564" s="47" t="s">
        <v>13</v>
      </c>
      <c r="C564" s="48">
        <v>406</v>
      </c>
      <c r="D564" s="41">
        <v>2441126760.6700001</v>
      </c>
      <c r="E564" s="48">
        <v>560</v>
      </c>
      <c r="F564" s="41">
        <v>2288001677.9200001</v>
      </c>
      <c r="G564" s="48">
        <v>650</v>
      </c>
      <c r="H564" s="41">
        <v>1078045657.1800001</v>
      </c>
      <c r="I564" s="48">
        <v>741</v>
      </c>
      <c r="J564" s="41">
        <v>2047768378.3399999</v>
      </c>
    </row>
    <row r="565" spans="1:10" x14ac:dyDescent="0.25">
      <c r="A565" s="47" t="s">
        <v>63</v>
      </c>
      <c r="B565" s="47" t="s">
        <v>14</v>
      </c>
      <c r="C565" s="48">
        <v>250</v>
      </c>
      <c r="D565" s="41">
        <v>4977394541.6700001</v>
      </c>
      <c r="E565" s="48">
        <v>628</v>
      </c>
      <c r="F565" s="41">
        <v>3406537486.52</v>
      </c>
      <c r="G565" s="48">
        <v>376</v>
      </c>
      <c r="H565" s="41">
        <v>2009389381.5999999</v>
      </c>
      <c r="I565" s="48">
        <v>478</v>
      </c>
      <c r="J565" s="41">
        <v>4298565415.8400002</v>
      </c>
    </row>
    <row r="566" spans="1:10" ht="26.25" x14ac:dyDescent="0.25">
      <c r="A566" s="47" t="s">
        <v>63</v>
      </c>
      <c r="B566" s="47" t="s">
        <v>15</v>
      </c>
      <c r="C566" s="48">
        <v>136</v>
      </c>
      <c r="D566" s="41">
        <v>209836639.40000001</v>
      </c>
      <c r="E566" s="48">
        <v>125</v>
      </c>
      <c r="F566" s="41">
        <v>228990523.81999999</v>
      </c>
      <c r="G566" s="48">
        <v>150</v>
      </c>
      <c r="H566" s="41">
        <v>165052456.72999999</v>
      </c>
      <c r="I566" s="48">
        <v>136</v>
      </c>
      <c r="J566" s="41">
        <v>198092001.44000003</v>
      </c>
    </row>
    <row r="567" spans="1:10" x14ac:dyDescent="0.25">
      <c r="A567" s="47" t="s">
        <v>63</v>
      </c>
      <c r="B567" s="47" t="s">
        <v>16</v>
      </c>
      <c r="C567" s="48">
        <v>1472</v>
      </c>
      <c r="D567" s="41">
        <v>79752760.730000004</v>
      </c>
      <c r="E567" s="48">
        <v>4042</v>
      </c>
      <c r="F567" s="41">
        <v>111327136.36000001</v>
      </c>
      <c r="G567" s="48">
        <v>3941</v>
      </c>
      <c r="H567" s="41">
        <v>114226989.62</v>
      </c>
      <c r="I567" s="48">
        <v>4397</v>
      </c>
      <c r="J567" s="41">
        <v>112777765.32999998</v>
      </c>
    </row>
    <row r="568" spans="1:10" x14ac:dyDescent="0.25">
      <c r="A568" s="47" t="s">
        <v>64</v>
      </c>
      <c r="B568" s="47" t="s">
        <v>21</v>
      </c>
      <c r="C568" s="48">
        <v>109</v>
      </c>
      <c r="D568" s="41">
        <v>2583569717.9499998</v>
      </c>
      <c r="E568" s="48">
        <v>101</v>
      </c>
      <c r="F568" s="41">
        <v>1608620462.1600001</v>
      </c>
      <c r="G568" s="48">
        <v>355</v>
      </c>
      <c r="H568" s="41">
        <v>1392024910.74</v>
      </c>
      <c r="I568" s="48">
        <v>324</v>
      </c>
      <c r="J568" s="41">
        <v>1458302644.3900001</v>
      </c>
    </row>
    <row r="569" spans="1:10" x14ac:dyDescent="0.25">
      <c r="A569" s="47" t="s">
        <v>64</v>
      </c>
      <c r="B569" s="47" t="s">
        <v>17</v>
      </c>
      <c r="C569" s="48">
        <v>362</v>
      </c>
      <c r="D569" s="41">
        <v>5975715.71</v>
      </c>
      <c r="E569" s="48">
        <v>963</v>
      </c>
      <c r="F569" s="41">
        <v>10996228.050000001</v>
      </c>
      <c r="G569" s="48">
        <v>619</v>
      </c>
      <c r="H569" s="41">
        <v>6395961.04</v>
      </c>
      <c r="I569" s="48"/>
      <c r="J569" s="41"/>
    </row>
    <row r="570" spans="1:10" x14ac:dyDescent="0.25">
      <c r="A570" s="47" t="s">
        <v>63</v>
      </c>
      <c r="B570" s="47" t="s">
        <v>68</v>
      </c>
      <c r="C570" s="48">
        <v>652</v>
      </c>
      <c r="D570" s="41">
        <v>407611486.38</v>
      </c>
      <c r="E570" s="48">
        <v>564</v>
      </c>
      <c r="F570" s="41">
        <v>160734583.00999999</v>
      </c>
      <c r="G570" s="48"/>
      <c r="H570" s="41"/>
      <c r="I570" s="48"/>
      <c r="J570" s="41"/>
    </row>
    <row r="571" spans="1:10" x14ac:dyDescent="0.25">
      <c r="A571" s="47" t="s">
        <v>65</v>
      </c>
      <c r="B571" s="47" t="s">
        <v>56</v>
      </c>
      <c r="C571" s="48">
        <v>43321</v>
      </c>
      <c r="D571" s="41">
        <v>17794588045.540001</v>
      </c>
      <c r="E571" s="48">
        <v>40550</v>
      </c>
      <c r="F571" s="41">
        <v>16511638451.159998</v>
      </c>
      <c r="G571" s="48">
        <v>46620</v>
      </c>
      <c r="H571" s="41">
        <v>10532058472.030001</v>
      </c>
      <c r="I571" s="48">
        <v>55648</v>
      </c>
      <c r="J571" s="41">
        <v>14966096401.49</v>
      </c>
    </row>
    <row r="585" spans="5:10" x14ac:dyDescent="0.25">
      <c r="E585" s="4"/>
      <c r="F585" s="4"/>
      <c r="H585" s="4"/>
      <c r="J585" s="4"/>
    </row>
    <row r="586" spans="5:10" x14ac:dyDescent="0.25">
      <c r="E586" s="4"/>
      <c r="F586" s="4"/>
      <c r="H586" s="4"/>
      <c r="J586" s="4"/>
    </row>
    <row r="587" spans="5:10" x14ac:dyDescent="0.25">
      <c r="E587" s="4"/>
      <c r="F587" s="4"/>
      <c r="H587" s="4"/>
      <c r="J587" s="4"/>
    </row>
    <row r="588" spans="5:10" x14ac:dyDescent="0.25">
      <c r="E588" s="4"/>
      <c r="F588" s="4"/>
      <c r="H588" s="4"/>
      <c r="J588" s="4"/>
    </row>
    <row r="589" spans="5:10" x14ac:dyDescent="0.25">
      <c r="E589" s="4"/>
      <c r="F589" s="4"/>
      <c r="H589" s="4"/>
      <c r="J589" s="4"/>
    </row>
    <row r="590" spans="5:10" x14ac:dyDescent="0.25">
      <c r="E590" s="4"/>
      <c r="F590" s="4"/>
      <c r="H590" s="4"/>
      <c r="J590" s="4"/>
    </row>
    <row r="591" spans="5:10" x14ac:dyDescent="0.25">
      <c r="E591" s="4"/>
      <c r="F591" s="4"/>
      <c r="H591" s="4"/>
      <c r="J591" s="4"/>
    </row>
    <row r="592" spans="5:10" x14ac:dyDescent="0.25">
      <c r="E592" s="4"/>
      <c r="F592" s="4"/>
      <c r="H592" s="4"/>
      <c r="J592" s="4"/>
    </row>
    <row r="593" spans="5:10" x14ac:dyDescent="0.25">
      <c r="E593" s="4"/>
      <c r="F593" s="4"/>
      <c r="H593" s="4"/>
      <c r="J593" s="4"/>
    </row>
    <row r="594" spans="5:10" x14ac:dyDescent="0.25">
      <c r="E594" s="4"/>
      <c r="F594" s="4"/>
      <c r="H594" s="4"/>
      <c r="J594" s="4"/>
    </row>
    <row r="595" spans="5:10" x14ac:dyDescent="0.25">
      <c r="E595" s="4"/>
      <c r="F595" s="4"/>
      <c r="H595" s="4"/>
      <c r="J595" s="4"/>
    </row>
    <row r="596" spans="5:10" x14ac:dyDescent="0.25">
      <c r="E596" s="4"/>
      <c r="F596" s="4"/>
      <c r="H596" s="4"/>
      <c r="J596" s="4"/>
    </row>
    <row r="597" spans="5:10" x14ac:dyDescent="0.25">
      <c r="E597" s="4"/>
      <c r="F597" s="4"/>
      <c r="H597" s="4"/>
      <c r="J597" s="4"/>
    </row>
    <row r="598" spans="5:10" x14ac:dyDescent="0.25">
      <c r="E598" s="4"/>
      <c r="F598" s="4"/>
      <c r="H598" s="4"/>
      <c r="J598" s="4"/>
    </row>
    <row r="599" spans="5:10" x14ac:dyDescent="0.25">
      <c r="E599" s="4"/>
      <c r="F599" s="4"/>
      <c r="H599" s="4"/>
      <c r="J599" s="4"/>
    </row>
    <row r="600" spans="5:10" x14ac:dyDescent="0.25">
      <c r="E600" s="4"/>
      <c r="F600" s="4"/>
      <c r="H600" s="4"/>
      <c r="J600" s="4"/>
    </row>
    <row r="601" spans="5:10" x14ac:dyDescent="0.25">
      <c r="E601" s="4"/>
      <c r="F601" s="4"/>
      <c r="H601" s="4"/>
      <c r="J601" s="4"/>
    </row>
    <row r="602" spans="5:10" x14ac:dyDescent="0.25">
      <c r="E602" s="4"/>
      <c r="F602" s="4"/>
      <c r="H602" s="4"/>
      <c r="J602" s="4"/>
    </row>
    <row r="603" spans="5:10" x14ac:dyDescent="0.25">
      <c r="E603" s="4"/>
      <c r="F603" s="4"/>
      <c r="H603" s="4"/>
      <c r="J603" s="4"/>
    </row>
    <row r="604" spans="5:10" x14ac:dyDescent="0.25">
      <c r="E604" s="4"/>
      <c r="F604" s="4"/>
      <c r="H604" s="4"/>
      <c r="J604" s="4"/>
    </row>
    <row r="605" spans="5:10" x14ac:dyDescent="0.25">
      <c r="E605" s="4"/>
      <c r="F605" s="4"/>
      <c r="H605" s="4"/>
      <c r="J605" s="4"/>
    </row>
    <row r="606" spans="5:10" x14ac:dyDescent="0.25">
      <c r="E606" s="4"/>
      <c r="F606" s="4"/>
      <c r="H606" s="4"/>
      <c r="J606" s="4"/>
    </row>
    <row r="607" spans="5:10" x14ac:dyDescent="0.25">
      <c r="E607" s="4"/>
      <c r="F607" s="4"/>
      <c r="H607" s="4"/>
      <c r="J607" s="4"/>
    </row>
    <row r="608" spans="5:10" x14ac:dyDescent="0.25">
      <c r="E608" s="4"/>
      <c r="F608" s="4"/>
      <c r="H608" s="4"/>
      <c r="J608" s="4"/>
    </row>
    <row r="609" spans="5:10" x14ac:dyDescent="0.25">
      <c r="E609" s="4"/>
      <c r="F609" s="4"/>
      <c r="H609" s="4"/>
      <c r="J609" s="4"/>
    </row>
    <row r="610" spans="5:10" x14ac:dyDescent="0.25">
      <c r="E610" s="4"/>
      <c r="F610" s="4"/>
      <c r="H610" s="4"/>
      <c r="J610" s="4"/>
    </row>
    <row r="611" spans="5:10" x14ac:dyDescent="0.25">
      <c r="E611" s="4"/>
      <c r="F611" s="4"/>
      <c r="H611" s="4"/>
      <c r="J611" s="4"/>
    </row>
    <row r="612" spans="5:10" x14ac:dyDescent="0.25">
      <c r="E612" s="4"/>
      <c r="F612" s="4"/>
      <c r="H612" s="4"/>
      <c r="J612" s="4"/>
    </row>
    <row r="613" spans="5:10" x14ac:dyDescent="0.25">
      <c r="E613" s="4"/>
      <c r="F613" s="4"/>
      <c r="H613" s="4"/>
      <c r="J613" s="4"/>
    </row>
    <row r="614" spans="5:10" x14ac:dyDescent="0.25">
      <c r="E614" s="4"/>
      <c r="F614" s="4"/>
      <c r="H614" s="4"/>
      <c r="J614" s="4"/>
    </row>
    <row r="615" spans="5:10" x14ac:dyDescent="0.25">
      <c r="E615" s="4"/>
      <c r="F615" s="4"/>
      <c r="H615" s="4"/>
      <c r="J615" s="4"/>
    </row>
    <row r="616" spans="5:10" x14ac:dyDescent="0.25">
      <c r="E616" s="4"/>
      <c r="F616" s="4"/>
      <c r="H616" s="4"/>
      <c r="J616" s="4"/>
    </row>
    <row r="617" spans="5:10" x14ac:dyDescent="0.25">
      <c r="E617" s="4"/>
      <c r="F617" s="4"/>
      <c r="H617" s="4"/>
      <c r="J617" s="4"/>
    </row>
    <row r="618" spans="5:10" x14ac:dyDescent="0.25">
      <c r="E618" s="4"/>
      <c r="F618" s="4"/>
      <c r="H618" s="4"/>
      <c r="J618" s="4"/>
    </row>
    <row r="619" spans="5:10" x14ac:dyDescent="0.25">
      <c r="E619" s="4"/>
      <c r="F619" s="4"/>
      <c r="H619" s="4"/>
      <c r="J619" s="4"/>
    </row>
    <row r="620" spans="5:10" x14ac:dyDescent="0.25">
      <c r="E620" s="4"/>
      <c r="F620" s="4"/>
      <c r="H620" s="4"/>
      <c r="J620" s="4"/>
    </row>
    <row r="621" spans="5:10" x14ac:dyDescent="0.25">
      <c r="E621" s="4"/>
      <c r="F621" s="4"/>
      <c r="H621" s="4"/>
      <c r="J621" s="4"/>
    </row>
    <row r="622" spans="5:10" x14ac:dyDescent="0.25">
      <c r="E622" s="4"/>
      <c r="F622" s="4"/>
      <c r="H622" s="4"/>
      <c r="J622" s="4"/>
    </row>
    <row r="623" spans="5:10" x14ac:dyDescent="0.25">
      <c r="E623" s="4"/>
      <c r="F623" s="4"/>
      <c r="H623" s="4"/>
      <c r="J623" s="4"/>
    </row>
    <row r="624" spans="5:10" x14ac:dyDescent="0.25">
      <c r="E624" s="4"/>
      <c r="F624" s="4"/>
      <c r="H624" s="4"/>
      <c r="J624" s="4"/>
    </row>
    <row r="625" spans="5:10" x14ac:dyDescent="0.25">
      <c r="E625" s="4"/>
      <c r="F625" s="4"/>
      <c r="H625" s="4"/>
      <c r="J625" s="4"/>
    </row>
    <row r="626" spans="5:10" x14ac:dyDescent="0.25">
      <c r="E626" s="4"/>
      <c r="F626" s="4"/>
      <c r="H626" s="4"/>
      <c r="J626" s="4"/>
    </row>
    <row r="627" spans="5:10" x14ac:dyDescent="0.25">
      <c r="E627" s="4"/>
      <c r="F627" s="4"/>
      <c r="H627" s="4"/>
      <c r="J627" s="4"/>
    </row>
    <row r="628" spans="5:10" x14ac:dyDescent="0.25">
      <c r="E628" s="4"/>
      <c r="F628" s="4"/>
      <c r="H628" s="4"/>
      <c r="J628" s="4"/>
    </row>
    <row r="629" spans="5:10" x14ac:dyDescent="0.25">
      <c r="E629" s="4"/>
      <c r="F629" s="4"/>
      <c r="H629" s="4"/>
      <c r="J629" s="4"/>
    </row>
    <row r="630" spans="5:10" x14ac:dyDescent="0.25">
      <c r="E630" s="4"/>
      <c r="F630" s="4"/>
      <c r="H630" s="4"/>
      <c r="J630" s="4"/>
    </row>
    <row r="631" spans="5:10" x14ac:dyDescent="0.25">
      <c r="E631" s="4"/>
      <c r="F631" s="4"/>
      <c r="H631" s="4"/>
      <c r="J631" s="4"/>
    </row>
    <row r="632" spans="5:10" x14ac:dyDescent="0.25">
      <c r="E632" s="4"/>
      <c r="F632" s="4"/>
      <c r="H632" s="4"/>
      <c r="J632" s="4"/>
    </row>
    <row r="633" spans="5:10" x14ac:dyDescent="0.25">
      <c r="E633" s="4"/>
      <c r="F633" s="4"/>
      <c r="H633" s="4"/>
      <c r="J633" s="4"/>
    </row>
    <row r="634" spans="5:10" x14ac:dyDescent="0.25">
      <c r="E634" s="4"/>
      <c r="F634" s="4"/>
      <c r="H634" s="4"/>
      <c r="J634" s="4"/>
    </row>
    <row r="635" spans="5:10" x14ac:dyDescent="0.25">
      <c r="E635" s="4"/>
      <c r="F635" s="4"/>
      <c r="H635" s="4"/>
      <c r="J635" s="4"/>
    </row>
    <row r="636" spans="5:10" x14ac:dyDescent="0.25">
      <c r="E636" s="4"/>
      <c r="F636" s="4"/>
      <c r="H636" s="4"/>
      <c r="J636" s="4"/>
    </row>
    <row r="637" spans="5:10" x14ac:dyDescent="0.25">
      <c r="E637" s="4"/>
      <c r="F637" s="4"/>
      <c r="H637" s="4"/>
      <c r="J637" s="4"/>
    </row>
    <row r="638" spans="5:10" x14ac:dyDescent="0.25">
      <c r="E638" s="4"/>
      <c r="F638" s="4"/>
      <c r="H638" s="4"/>
      <c r="J638" s="4"/>
    </row>
    <row r="639" spans="5:10" x14ac:dyDescent="0.25">
      <c r="E639" s="4"/>
      <c r="F639" s="4"/>
      <c r="H639" s="4"/>
      <c r="J639" s="4"/>
    </row>
    <row r="640" spans="5:10" x14ac:dyDescent="0.25">
      <c r="E640" s="4"/>
      <c r="F640" s="4"/>
      <c r="H640" s="4"/>
      <c r="J640" s="4"/>
    </row>
    <row r="641" spans="5:10" x14ac:dyDescent="0.25">
      <c r="E641" s="4"/>
      <c r="F641" s="4"/>
      <c r="H641" s="4"/>
      <c r="J641" s="4"/>
    </row>
    <row r="642" spans="5:10" x14ac:dyDescent="0.25">
      <c r="E642" s="4"/>
      <c r="F642" s="4"/>
      <c r="H642" s="4"/>
      <c r="J642" s="4"/>
    </row>
    <row r="643" spans="5:10" x14ac:dyDescent="0.25">
      <c r="E643" s="4"/>
      <c r="F643" s="4"/>
      <c r="H643" s="4"/>
      <c r="J643" s="4"/>
    </row>
    <row r="644" spans="5:10" x14ac:dyDescent="0.25">
      <c r="E644" s="4"/>
      <c r="F644" s="4"/>
      <c r="H644" s="4"/>
      <c r="J644" s="4"/>
    </row>
    <row r="645" spans="5:10" x14ac:dyDescent="0.25">
      <c r="E645" s="4"/>
      <c r="F645" s="4"/>
      <c r="H645" s="4"/>
      <c r="J645" s="4"/>
    </row>
    <row r="646" spans="5:10" x14ac:dyDescent="0.25">
      <c r="E646" s="4"/>
      <c r="F646" s="4"/>
      <c r="H646" s="4"/>
      <c r="J646" s="4"/>
    </row>
    <row r="647" spans="5:10" x14ac:dyDescent="0.25">
      <c r="E647" s="4"/>
      <c r="F647" s="4"/>
      <c r="H647" s="4"/>
      <c r="J647" s="4"/>
    </row>
    <row r="648" spans="5:10" x14ac:dyDescent="0.25">
      <c r="E648" s="4"/>
      <c r="F648" s="4"/>
      <c r="H648" s="4"/>
      <c r="J648" s="4"/>
    </row>
    <row r="649" spans="5:10" x14ac:dyDescent="0.25">
      <c r="E649" s="4"/>
      <c r="F649" s="4"/>
      <c r="H649" s="4"/>
      <c r="J649" s="4"/>
    </row>
    <row r="650" spans="5:10" x14ac:dyDescent="0.25">
      <c r="E650" s="4"/>
      <c r="F650" s="4"/>
      <c r="H650" s="4"/>
      <c r="J650" s="4"/>
    </row>
    <row r="651" spans="5:10" x14ac:dyDescent="0.25">
      <c r="E651" s="4"/>
      <c r="F651" s="4"/>
      <c r="H651" s="4"/>
      <c r="J651" s="4"/>
    </row>
    <row r="652" spans="5:10" x14ac:dyDescent="0.25">
      <c r="E652" s="4"/>
      <c r="F652" s="4"/>
      <c r="H652" s="4"/>
      <c r="J652" s="4"/>
    </row>
    <row r="653" spans="5:10" x14ac:dyDescent="0.25">
      <c r="E653" s="4"/>
      <c r="F653" s="4"/>
      <c r="H653" s="4"/>
      <c r="J653" s="4"/>
    </row>
    <row r="654" spans="5:10" x14ac:dyDescent="0.25">
      <c r="E654" s="4"/>
      <c r="F654" s="4"/>
      <c r="H654" s="4"/>
      <c r="J654" s="4"/>
    </row>
    <row r="655" spans="5:10" x14ac:dyDescent="0.25">
      <c r="E655" s="4"/>
      <c r="F655" s="4"/>
      <c r="H655" s="4"/>
      <c r="J655" s="4"/>
    </row>
    <row r="656" spans="5:10" x14ac:dyDescent="0.25">
      <c r="E656" s="4"/>
      <c r="F656" s="4"/>
      <c r="H656" s="4"/>
      <c r="J656" s="4"/>
    </row>
    <row r="657" spans="5:10" x14ac:dyDescent="0.25">
      <c r="E657" s="4"/>
      <c r="F657" s="4"/>
      <c r="H657" s="4"/>
      <c r="J657" s="4"/>
    </row>
    <row r="658" spans="5:10" x14ac:dyDescent="0.25">
      <c r="E658" s="4"/>
      <c r="F658" s="4"/>
      <c r="H658" s="4"/>
      <c r="J658" s="4"/>
    </row>
    <row r="659" spans="5:10" x14ac:dyDescent="0.25">
      <c r="E659" s="4"/>
      <c r="F659" s="4"/>
      <c r="H659" s="4"/>
      <c r="J659" s="4"/>
    </row>
    <row r="660" spans="5:10" x14ac:dyDescent="0.25">
      <c r="E660" s="4"/>
      <c r="F660" s="4"/>
      <c r="H660" s="4"/>
      <c r="J660" s="4"/>
    </row>
    <row r="661" spans="5:10" x14ac:dyDescent="0.25">
      <c r="E661" s="4"/>
      <c r="F661" s="4"/>
      <c r="H661" s="4"/>
      <c r="J661" s="4"/>
    </row>
    <row r="662" spans="5:10" x14ac:dyDescent="0.25">
      <c r="E662" s="4"/>
      <c r="F662" s="4"/>
      <c r="H662" s="4"/>
      <c r="J662" s="4"/>
    </row>
    <row r="663" spans="5:10" x14ac:dyDescent="0.25">
      <c r="E663" s="4"/>
      <c r="F663" s="4"/>
      <c r="H663" s="4"/>
      <c r="J663" s="4"/>
    </row>
    <row r="664" spans="5:10" x14ac:dyDescent="0.25">
      <c r="E664" s="4"/>
      <c r="F664" s="4"/>
      <c r="H664" s="4"/>
      <c r="J664" s="4"/>
    </row>
    <row r="665" spans="5:10" x14ac:dyDescent="0.25">
      <c r="E665" s="4"/>
      <c r="F665" s="4"/>
      <c r="H665" s="4"/>
      <c r="J665" s="4"/>
    </row>
    <row r="666" spans="5:10" x14ac:dyDescent="0.25">
      <c r="E666" s="4"/>
      <c r="F666" s="4"/>
      <c r="H666" s="4"/>
      <c r="J666" s="4"/>
    </row>
    <row r="667" spans="5:10" x14ac:dyDescent="0.25">
      <c r="E667" s="4"/>
      <c r="F667" s="4"/>
      <c r="H667" s="4"/>
      <c r="J667" s="4"/>
    </row>
    <row r="668" spans="5:10" x14ac:dyDescent="0.25">
      <c r="E668" s="4"/>
      <c r="F668" s="4"/>
      <c r="H668" s="4"/>
      <c r="J668" s="4"/>
    </row>
    <row r="669" spans="5:10" x14ac:dyDescent="0.25">
      <c r="E669" s="4"/>
      <c r="F669" s="4"/>
      <c r="H669" s="4"/>
      <c r="J669" s="4"/>
    </row>
    <row r="670" spans="5:10" x14ac:dyDescent="0.25">
      <c r="E670" s="4"/>
      <c r="F670" s="4"/>
      <c r="H670" s="4"/>
      <c r="J670" s="4"/>
    </row>
    <row r="671" spans="5:10" x14ac:dyDescent="0.25">
      <c r="E671" s="4"/>
      <c r="F671" s="4"/>
      <c r="H671" s="4"/>
      <c r="J671" s="4"/>
    </row>
    <row r="672" spans="5:10" x14ac:dyDescent="0.25">
      <c r="E672" s="4"/>
      <c r="F672" s="4"/>
      <c r="H672" s="4"/>
      <c r="J672" s="4"/>
    </row>
    <row r="673" spans="5:10" x14ac:dyDescent="0.25">
      <c r="E673" s="4"/>
      <c r="F673" s="4"/>
      <c r="H673" s="4"/>
      <c r="J673" s="4"/>
    </row>
    <row r="674" spans="5:10" x14ac:dyDescent="0.25">
      <c r="E674" s="4"/>
      <c r="F674" s="4"/>
      <c r="H674" s="4"/>
      <c r="J674" s="4"/>
    </row>
    <row r="675" spans="5:10" x14ac:dyDescent="0.25">
      <c r="E675" s="4"/>
      <c r="F675" s="4"/>
      <c r="H675" s="4"/>
      <c r="J675" s="4"/>
    </row>
    <row r="676" spans="5:10" x14ac:dyDescent="0.25">
      <c r="E676" s="4"/>
      <c r="F676" s="4"/>
      <c r="H676" s="4"/>
      <c r="J676" s="4"/>
    </row>
    <row r="677" spans="5:10" x14ac:dyDescent="0.25">
      <c r="E677" s="4"/>
      <c r="F677" s="4"/>
      <c r="H677" s="4"/>
      <c r="J677" s="4"/>
    </row>
    <row r="678" spans="5:10" x14ac:dyDescent="0.25">
      <c r="E678" s="4"/>
      <c r="F678" s="4"/>
      <c r="H678" s="4"/>
      <c r="J678" s="4"/>
    </row>
    <row r="679" spans="5:10" x14ac:dyDescent="0.25">
      <c r="E679" s="4"/>
      <c r="F679" s="4"/>
      <c r="H679" s="4"/>
      <c r="J679" s="4"/>
    </row>
    <row r="680" spans="5:10" x14ac:dyDescent="0.25">
      <c r="E680" s="4"/>
      <c r="F680" s="4"/>
      <c r="H680" s="4"/>
      <c r="J680" s="4"/>
    </row>
    <row r="681" spans="5:10" x14ac:dyDescent="0.25">
      <c r="E681" s="4"/>
      <c r="F681" s="4"/>
      <c r="H681" s="4"/>
      <c r="J681" s="4"/>
    </row>
    <row r="682" spans="5:10" x14ac:dyDescent="0.25">
      <c r="E682" s="4"/>
      <c r="F682" s="4"/>
      <c r="H682" s="4"/>
      <c r="J682" s="4"/>
    </row>
    <row r="683" spans="5:10" x14ac:dyDescent="0.25">
      <c r="E683" s="4"/>
      <c r="F683" s="4"/>
      <c r="H683" s="4"/>
      <c r="J683" s="4"/>
    </row>
    <row r="684" spans="5:10" x14ac:dyDescent="0.25">
      <c r="E684" s="4"/>
      <c r="F684" s="4"/>
      <c r="H684" s="4"/>
      <c r="J684" s="4"/>
    </row>
    <row r="685" spans="5:10" x14ac:dyDescent="0.25">
      <c r="E685" s="4"/>
      <c r="F685" s="4"/>
      <c r="H685" s="4"/>
      <c r="J685" s="4"/>
    </row>
    <row r="686" spans="5:10" x14ac:dyDescent="0.25">
      <c r="E686" s="4"/>
      <c r="F686" s="4"/>
      <c r="H686" s="4"/>
      <c r="J686" s="4"/>
    </row>
    <row r="687" spans="5:10" x14ac:dyDescent="0.25">
      <c r="E687" s="4"/>
      <c r="F687" s="4"/>
      <c r="H687" s="4"/>
      <c r="J687" s="4"/>
    </row>
    <row r="688" spans="5:10" x14ac:dyDescent="0.25">
      <c r="E688" s="4"/>
      <c r="F688" s="4"/>
      <c r="H688" s="4"/>
      <c r="J688" s="4"/>
    </row>
    <row r="689" spans="5:10" x14ac:dyDescent="0.25">
      <c r="E689" s="4"/>
      <c r="F689" s="4"/>
      <c r="H689" s="4"/>
      <c r="J689" s="4"/>
    </row>
    <row r="690" spans="5:10" x14ac:dyDescent="0.25">
      <c r="E690" s="4"/>
      <c r="F690" s="4"/>
      <c r="H690" s="4"/>
      <c r="J690" s="4"/>
    </row>
    <row r="691" spans="5:10" x14ac:dyDescent="0.25">
      <c r="E691" s="4"/>
      <c r="F691" s="4"/>
      <c r="H691" s="4"/>
      <c r="J691" s="4"/>
    </row>
    <row r="692" spans="5:10" x14ac:dyDescent="0.25">
      <c r="E692" s="4"/>
      <c r="F692" s="4"/>
      <c r="H692" s="4"/>
      <c r="J692" s="4"/>
    </row>
  </sheetData>
  <mergeCells count="7">
    <mergeCell ref="A1:J1"/>
    <mergeCell ref="A2:A3"/>
    <mergeCell ref="B2:B3"/>
    <mergeCell ref="I2:J2"/>
    <mergeCell ref="G2:H2"/>
    <mergeCell ref="E2:F2"/>
    <mergeCell ref="C2:D2"/>
  </mergeCells>
  <printOptions horizontalCentered="1"/>
  <pageMargins left="0.7" right="0.7" top="0.75" bottom="0.75" header="0.3" footer="0.3"/>
  <pageSetup scale="95" orientation="landscape" r:id="rId1"/>
  <headerFooter>
    <oddHeader>&amp;C&amp;"Times New Roman,Bold"&amp;12New York City Mayor's Office of Contract Services 
&amp;11FY14 Procurement Indicators  - &amp;F</oddHeader>
    <oddFooter>&amp;R&amp;"Times New Roman,Bold"Page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Normal="100" workbookViewId="0">
      <selection activeCell="K19" sqref="K19"/>
    </sheetView>
  </sheetViews>
  <sheetFormatPr defaultRowHeight="15" x14ac:dyDescent="0.25"/>
  <cols>
    <col min="1" max="1" width="6.85546875" bestFit="1" customWidth="1"/>
    <col min="2" max="2" width="5.85546875" bestFit="1" customWidth="1"/>
    <col min="3" max="3" width="12.42578125" bestFit="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25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7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32" t="s">
        <v>24</v>
      </c>
      <c r="B4" s="35">
        <v>119</v>
      </c>
      <c r="C4" s="36">
        <v>44767960.869999997</v>
      </c>
      <c r="D4" s="35">
        <v>85</v>
      </c>
      <c r="E4" s="36">
        <v>266079759.78</v>
      </c>
      <c r="F4" s="35">
        <v>147</v>
      </c>
      <c r="G4" s="36">
        <v>40806994.240000002</v>
      </c>
      <c r="H4" s="35">
        <v>133</v>
      </c>
      <c r="I4" s="36">
        <v>251402583.80000001</v>
      </c>
    </row>
    <row r="5" spans="1:9" x14ac:dyDescent="0.25">
      <c r="A5" s="39" t="s">
        <v>65</v>
      </c>
      <c r="B5" s="40">
        <v>119</v>
      </c>
      <c r="C5" s="41">
        <v>44767960.869999997</v>
      </c>
      <c r="D5" s="40">
        <v>85</v>
      </c>
      <c r="E5" s="41">
        <v>266079759.78</v>
      </c>
      <c r="F5" s="40">
        <v>147</v>
      </c>
      <c r="G5" s="41">
        <v>40806994.240000002</v>
      </c>
      <c r="H5" s="40">
        <v>133</v>
      </c>
      <c r="I5" s="41">
        <v>251402583.80000001</v>
      </c>
    </row>
  </sheetData>
  <sortState ref="A2:D416">
    <sortCondition ref="A2:A416"/>
  </sortState>
  <mergeCells count="6">
    <mergeCell ref="A1:I1"/>
    <mergeCell ref="H2:I2"/>
    <mergeCell ref="F2:G2"/>
    <mergeCell ref="A2:A3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opLeftCell="A13" zoomScaleNormal="100" workbookViewId="0">
      <selection activeCell="A37" sqref="A37"/>
    </sheetView>
  </sheetViews>
  <sheetFormatPr defaultRowHeight="15" x14ac:dyDescent="0.25"/>
  <cols>
    <col min="1" max="1" width="7.85546875" bestFit="1" customWidth="1"/>
    <col min="2" max="2" width="7.85546875" style="29" customWidth="1"/>
    <col min="3" max="3" width="12.5703125" style="29" bestFit="1" customWidth="1"/>
    <col min="4" max="4" width="5.7109375" style="29" bestFit="1" customWidth="1"/>
    <col min="5" max="5" width="14" style="7" bestFit="1" customWidth="1"/>
    <col min="6" max="6" width="5.7109375" style="3" bestFit="1" customWidth="1"/>
    <col min="7" max="7" width="12.42578125" style="1" bestFit="1" customWidth="1"/>
    <col min="8" max="8" width="5.7109375" style="3" bestFit="1" customWidth="1"/>
    <col min="9" max="9" width="12.42578125" bestFit="1" customWidth="1"/>
  </cols>
  <sheetData>
    <row r="1" spans="1:9" ht="15.75" x14ac:dyDescent="0.25">
      <c r="A1" s="74" t="s">
        <v>3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42" t="s">
        <v>59</v>
      </c>
      <c r="D3" s="30" t="s">
        <v>58</v>
      </c>
      <c r="E3" s="42" t="s">
        <v>59</v>
      </c>
      <c r="F3" s="30" t="s">
        <v>58</v>
      </c>
      <c r="G3" s="42" t="s">
        <v>59</v>
      </c>
      <c r="H3" s="30" t="s">
        <v>58</v>
      </c>
      <c r="I3" s="42" t="s">
        <v>59</v>
      </c>
    </row>
    <row r="4" spans="1:9" x14ac:dyDescent="0.25">
      <c r="A4" s="43" t="s">
        <v>2</v>
      </c>
      <c r="B4" s="35">
        <v>70</v>
      </c>
      <c r="C4" s="36">
        <v>218951326.53</v>
      </c>
      <c r="D4" s="35">
        <v>161</v>
      </c>
      <c r="E4" s="36">
        <v>205329655.24000001</v>
      </c>
      <c r="F4" s="35">
        <v>343</v>
      </c>
      <c r="G4" s="36">
        <v>82865582.780000001</v>
      </c>
      <c r="H4" s="35">
        <v>282</v>
      </c>
      <c r="I4" s="36">
        <v>71517217.450000003</v>
      </c>
    </row>
    <row r="5" spans="1:9" x14ac:dyDescent="0.25">
      <c r="A5" s="43" t="s">
        <v>18</v>
      </c>
      <c r="B5" s="35">
        <v>6</v>
      </c>
      <c r="C5" s="36">
        <v>-115685.09</v>
      </c>
      <c r="D5" s="35">
        <v>1</v>
      </c>
      <c r="E5" s="36">
        <v>2000</v>
      </c>
      <c r="F5" s="35">
        <v>0</v>
      </c>
      <c r="G5" s="36">
        <v>0</v>
      </c>
      <c r="H5" s="35">
        <v>1</v>
      </c>
      <c r="I5" s="36">
        <v>5000</v>
      </c>
    </row>
    <row r="6" spans="1:9" x14ac:dyDescent="0.25">
      <c r="A6" s="43" t="s">
        <v>20</v>
      </c>
      <c r="B6" s="35">
        <v>0</v>
      </c>
      <c r="C6" s="36">
        <v>0</v>
      </c>
      <c r="D6" s="35">
        <v>2</v>
      </c>
      <c r="E6" s="36">
        <v>-4477.62</v>
      </c>
      <c r="F6" s="35">
        <v>0</v>
      </c>
      <c r="G6" s="36">
        <v>0</v>
      </c>
      <c r="H6" s="35">
        <v>0</v>
      </c>
      <c r="I6" s="36">
        <v>0</v>
      </c>
    </row>
    <row r="7" spans="1:9" x14ac:dyDescent="0.25">
      <c r="A7" s="43" t="s">
        <v>22</v>
      </c>
      <c r="B7" s="35">
        <v>14</v>
      </c>
      <c r="C7" s="36">
        <v>64323.78</v>
      </c>
      <c r="D7" s="35">
        <v>10</v>
      </c>
      <c r="E7" s="36">
        <v>42576.41</v>
      </c>
      <c r="F7" s="35">
        <v>3</v>
      </c>
      <c r="G7" s="36">
        <v>10524.82</v>
      </c>
      <c r="H7" s="35">
        <v>4</v>
      </c>
      <c r="I7" s="36">
        <v>44643.09</v>
      </c>
    </row>
    <row r="8" spans="1:9" x14ac:dyDescent="0.25">
      <c r="A8" s="43" t="s">
        <v>23</v>
      </c>
      <c r="B8" s="35">
        <v>27</v>
      </c>
      <c r="C8" s="36">
        <v>16757408.51</v>
      </c>
      <c r="D8" s="35">
        <v>11</v>
      </c>
      <c r="E8" s="36">
        <v>580086.86</v>
      </c>
      <c r="F8" s="35">
        <v>6</v>
      </c>
      <c r="G8" s="36">
        <v>66091.5</v>
      </c>
      <c r="H8" s="35">
        <v>1</v>
      </c>
      <c r="I8" s="36">
        <v>40310.769999999997</v>
      </c>
    </row>
    <row r="9" spans="1:9" x14ac:dyDescent="0.25">
      <c r="A9" s="43" t="s">
        <v>24</v>
      </c>
      <c r="B9" s="35">
        <v>75</v>
      </c>
      <c r="C9" s="36">
        <v>-39851104.82</v>
      </c>
      <c r="D9" s="35">
        <v>48</v>
      </c>
      <c r="E9" s="36">
        <v>413907904.38</v>
      </c>
      <c r="F9" s="35">
        <v>65</v>
      </c>
      <c r="G9" s="36">
        <v>-209103103.72999999</v>
      </c>
      <c r="H9" s="35">
        <v>44</v>
      </c>
      <c r="I9" s="36">
        <v>-73216558.709999993</v>
      </c>
    </row>
    <row r="10" spans="1:9" x14ac:dyDescent="0.25">
      <c r="A10" s="43" t="s">
        <v>28</v>
      </c>
      <c r="B10" s="35">
        <v>0</v>
      </c>
      <c r="C10" s="36">
        <v>0</v>
      </c>
      <c r="D10" s="35">
        <v>5</v>
      </c>
      <c r="E10" s="36">
        <v>-12418.3</v>
      </c>
      <c r="F10" s="35">
        <v>1</v>
      </c>
      <c r="G10" s="36">
        <v>6294</v>
      </c>
      <c r="H10" s="35">
        <v>2</v>
      </c>
      <c r="I10" s="36">
        <v>4904.5</v>
      </c>
    </row>
    <row r="11" spans="1:9" x14ac:dyDescent="0.25">
      <c r="A11" s="43" t="s">
        <v>29</v>
      </c>
      <c r="B11" s="35">
        <v>0</v>
      </c>
      <c r="C11" s="36">
        <v>0</v>
      </c>
      <c r="D11" s="35">
        <v>0</v>
      </c>
      <c r="E11" s="36">
        <v>0</v>
      </c>
      <c r="F11" s="35">
        <v>1</v>
      </c>
      <c r="G11" s="36">
        <v>-544907</v>
      </c>
      <c r="H11" s="35">
        <v>3</v>
      </c>
      <c r="I11" s="36">
        <v>-108092.97</v>
      </c>
    </row>
    <row r="12" spans="1:9" x14ac:dyDescent="0.25">
      <c r="A12" s="43" t="s">
        <v>30</v>
      </c>
      <c r="B12" s="35">
        <v>50</v>
      </c>
      <c r="C12" s="36">
        <v>12492330.529999999</v>
      </c>
      <c r="D12" s="35">
        <v>47</v>
      </c>
      <c r="E12" s="36">
        <v>10490328.15</v>
      </c>
      <c r="F12" s="35">
        <v>29</v>
      </c>
      <c r="G12" s="36">
        <v>2005032.29</v>
      </c>
      <c r="H12" s="35">
        <v>32</v>
      </c>
      <c r="I12" s="36">
        <v>6912990.7199999997</v>
      </c>
    </row>
    <row r="13" spans="1:9" x14ac:dyDescent="0.25">
      <c r="A13" s="43" t="s">
        <v>31</v>
      </c>
      <c r="B13" s="35">
        <v>109</v>
      </c>
      <c r="C13" s="36">
        <v>20136731.59</v>
      </c>
      <c r="D13" s="35">
        <v>92</v>
      </c>
      <c r="E13" s="36">
        <v>-16476180.48</v>
      </c>
      <c r="F13" s="35">
        <v>150</v>
      </c>
      <c r="G13" s="36">
        <v>64193048.289999999</v>
      </c>
      <c r="H13" s="35">
        <v>136</v>
      </c>
      <c r="I13" s="36">
        <v>-12127806.08</v>
      </c>
    </row>
    <row r="14" spans="1:9" x14ac:dyDescent="0.25">
      <c r="A14" s="43" t="s">
        <v>32</v>
      </c>
      <c r="B14" s="35">
        <v>725</v>
      </c>
      <c r="C14" s="36">
        <v>26189133</v>
      </c>
      <c r="D14" s="35">
        <v>707</v>
      </c>
      <c r="E14" s="36">
        <v>22629593.199999999</v>
      </c>
      <c r="F14" s="35">
        <v>850</v>
      </c>
      <c r="G14" s="36">
        <v>18177384</v>
      </c>
      <c r="H14" s="35">
        <v>900</v>
      </c>
      <c r="I14" s="36">
        <v>24994319.800000001</v>
      </c>
    </row>
    <row r="15" spans="1:9" x14ac:dyDescent="0.25">
      <c r="A15" s="43" t="s">
        <v>34</v>
      </c>
      <c r="B15" s="35">
        <v>77</v>
      </c>
      <c r="C15" s="36">
        <v>16801395.789999999</v>
      </c>
      <c r="D15" s="35">
        <v>66</v>
      </c>
      <c r="E15" s="36">
        <v>32414145.34</v>
      </c>
      <c r="F15" s="35">
        <v>60</v>
      </c>
      <c r="G15" s="36">
        <v>26471894.43</v>
      </c>
      <c r="H15" s="35">
        <v>62</v>
      </c>
      <c r="I15" s="36">
        <v>47599443.549999997</v>
      </c>
    </row>
    <row r="16" spans="1:9" x14ac:dyDescent="0.25">
      <c r="A16" s="43" t="s">
        <v>35</v>
      </c>
      <c r="B16" s="35">
        <v>9</v>
      </c>
      <c r="C16" s="36">
        <v>81878.460000000006</v>
      </c>
      <c r="D16" s="35">
        <v>12</v>
      </c>
      <c r="E16" s="36">
        <v>1021757.4399999999</v>
      </c>
      <c r="F16" s="35">
        <v>6</v>
      </c>
      <c r="G16" s="36">
        <v>364934.15</v>
      </c>
      <c r="H16" s="35">
        <v>9</v>
      </c>
      <c r="I16" s="36">
        <v>229669.1</v>
      </c>
    </row>
    <row r="17" spans="1:9" x14ac:dyDescent="0.25">
      <c r="A17" s="43" t="s">
        <v>36</v>
      </c>
      <c r="B17" s="35">
        <v>21</v>
      </c>
      <c r="C17" s="36">
        <v>41298316.359999999</v>
      </c>
      <c r="D17" s="35">
        <v>20</v>
      </c>
      <c r="E17" s="36">
        <v>17655862.07</v>
      </c>
      <c r="F17" s="35">
        <v>16</v>
      </c>
      <c r="G17" s="36">
        <v>7357156.3799999999</v>
      </c>
      <c r="H17" s="35">
        <v>13</v>
      </c>
      <c r="I17" s="36">
        <v>1059355.82</v>
      </c>
    </row>
    <row r="18" spans="1:9" x14ac:dyDescent="0.25">
      <c r="A18" s="43" t="s">
        <v>37</v>
      </c>
      <c r="B18" s="35">
        <v>24</v>
      </c>
      <c r="C18" s="36">
        <v>7207205.5800000001</v>
      </c>
      <c r="D18" s="35">
        <v>14</v>
      </c>
      <c r="E18" s="36">
        <v>11778646.51</v>
      </c>
      <c r="F18" s="35">
        <v>9</v>
      </c>
      <c r="G18" s="36">
        <v>1865773.14</v>
      </c>
      <c r="H18" s="35">
        <v>9</v>
      </c>
      <c r="I18" s="36">
        <v>16856521.920000002</v>
      </c>
    </row>
    <row r="19" spans="1:9" x14ac:dyDescent="0.25">
      <c r="A19" s="43" t="s">
        <v>39</v>
      </c>
      <c r="B19" s="35">
        <v>229</v>
      </c>
      <c r="C19" s="36">
        <v>24634869.800000001</v>
      </c>
      <c r="D19" s="35">
        <v>142</v>
      </c>
      <c r="E19" s="36">
        <v>10808041.960000001</v>
      </c>
      <c r="F19" s="35">
        <v>133</v>
      </c>
      <c r="G19" s="36">
        <v>10668822.060000001</v>
      </c>
      <c r="H19" s="35">
        <v>126</v>
      </c>
      <c r="I19" s="36">
        <v>6009118.5099999998</v>
      </c>
    </row>
    <row r="20" spans="1:9" x14ac:dyDescent="0.25">
      <c r="A20" s="43" t="s">
        <v>40</v>
      </c>
      <c r="B20" s="35">
        <v>7</v>
      </c>
      <c r="C20" s="36">
        <v>-248229.56</v>
      </c>
      <c r="D20" s="35">
        <v>1</v>
      </c>
      <c r="E20" s="36">
        <v>27150</v>
      </c>
      <c r="F20" s="35">
        <v>0</v>
      </c>
      <c r="G20" s="36">
        <v>0</v>
      </c>
      <c r="H20" s="35">
        <v>1</v>
      </c>
      <c r="I20" s="36">
        <v>4000</v>
      </c>
    </row>
    <row r="21" spans="1:9" x14ac:dyDescent="0.25">
      <c r="A21" s="43" t="s">
        <v>41</v>
      </c>
      <c r="B21" s="35">
        <v>54</v>
      </c>
      <c r="C21" s="36">
        <v>170999411.77000001</v>
      </c>
      <c r="D21" s="35">
        <v>30</v>
      </c>
      <c r="E21" s="36">
        <v>37741252.159999996</v>
      </c>
      <c r="F21" s="35">
        <v>39</v>
      </c>
      <c r="G21" s="36">
        <v>75605990.939999998</v>
      </c>
      <c r="H21" s="35">
        <v>30</v>
      </c>
      <c r="I21" s="36">
        <v>102399823.81</v>
      </c>
    </row>
    <row r="22" spans="1:9" x14ac:dyDescent="0.25">
      <c r="A22" s="43" t="s">
        <v>42</v>
      </c>
      <c r="B22" s="35">
        <v>5</v>
      </c>
      <c r="C22" s="36">
        <v>104310.9</v>
      </c>
      <c r="D22" s="35">
        <v>12</v>
      </c>
      <c r="E22" s="36">
        <v>235712.52</v>
      </c>
      <c r="F22" s="35">
        <v>4</v>
      </c>
      <c r="G22" s="36">
        <v>15544.61</v>
      </c>
      <c r="H22" s="35">
        <v>10</v>
      </c>
      <c r="I22" s="36">
        <v>634544.66</v>
      </c>
    </row>
    <row r="23" spans="1:9" x14ac:dyDescent="0.25">
      <c r="A23" s="43" t="s">
        <v>43</v>
      </c>
      <c r="B23" s="35">
        <v>26</v>
      </c>
      <c r="C23" s="36">
        <v>31984910.079999998</v>
      </c>
      <c r="D23" s="35">
        <v>18</v>
      </c>
      <c r="E23" s="36">
        <v>-18464559</v>
      </c>
      <c r="F23" s="35">
        <v>30</v>
      </c>
      <c r="G23" s="36">
        <v>72470073.680000007</v>
      </c>
      <c r="H23" s="35">
        <v>25</v>
      </c>
      <c r="I23" s="36">
        <v>8755394.6799999997</v>
      </c>
    </row>
    <row r="24" spans="1:9" x14ac:dyDescent="0.25">
      <c r="A24" s="43" t="s">
        <v>44</v>
      </c>
      <c r="B24" s="35">
        <v>100</v>
      </c>
      <c r="C24" s="36">
        <v>59037278.420000002</v>
      </c>
      <c r="D24" s="35">
        <v>23</v>
      </c>
      <c r="E24" s="36">
        <v>69247841.370000005</v>
      </c>
      <c r="F24" s="35">
        <v>40</v>
      </c>
      <c r="G24" s="36">
        <v>4473498.43</v>
      </c>
      <c r="H24" s="35">
        <v>38</v>
      </c>
      <c r="I24" s="36">
        <v>6591359.7800000003</v>
      </c>
    </row>
    <row r="25" spans="1:9" x14ac:dyDescent="0.25">
      <c r="A25" s="43" t="s">
        <v>45</v>
      </c>
      <c r="B25" s="35">
        <v>51</v>
      </c>
      <c r="C25" s="36">
        <v>4135248.45</v>
      </c>
      <c r="D25" s="35">
        <v>40</v>
      </c>
      <c r="E25" s="36">
        <v>4064370.64</v>
      </c>
      <c r="F25" s="35">
        <v>30</v>
      </c>
      <c r="G25" s="36">
        <v>-16402651.689999999</v>
      </c>
      <c r="H25" s="35">
        <v>23</v>
      </c>
      <c r="I25" s="36">
        <v>-144853166.00999999</v>
      </c>
    </row>
    <row r="26" spans="1:9" x14ac:dyDescent="0.25">
      <c r="A26" s="43" t="s">
        <v>46</v>
      </c>
      <c r="B26" s="35">
        <v>882</v>
      </c>
      <c r="C26" s="36">
        <v>34897279.890000001</v>
      </c>
      <c r="D26" s="35">
        <v>263</v>
      </c>
      <c r="E26" s="36">
        <v>3339683</v>
      </c>
      <c r="F26" s="35">
        <v>646</v>
      </c>
      <c r="G26" s="36">
        <v>4628451.5</v>
      </c>
      <c r="H26" s="35">
        <v>574</v>
      </c>
      <c r="I26" s="36">
        <v>590957.88</v>
      </c>
    </row>
    <row r="27" spans="1:9" x14ac:dyDescent="0.25">
      <c r="A27" s="43" t="s">
        <v>47</v>
      </c>
      <c r="B27" s="35">
        <v>24</v>
      </c>
      <c r="C27" s="36">
        <v>1669374.1</v>
      </c>
      <c r="D27" s="35">
        <v>44</v>
      </c>
      <c r="E27" s="36">
        <v>5916913.7999999998</v>
      </c>
      <c r="F27" s="35">
        <v>33</v>
      </c>
      <c r="G27" s="36">
        <v>23412724.399999999</v>
      </c>
      <c r="H27" s="35">
        <v>27</v>
      </c>
      <c r="I27" s="36">
        <v>12321394.470000001</v>
      </c>
    </row>
    <row r="28" spans="1:9" x14ac:dyDescent="0.25">
      <c r="A28" s="43" t="s">
        <v>48</v>
      </c>
      <c r="B28" s="35">
        <v>73</v>
      </c>
      <c r="C28" s="36">
        <v>8880259.1600000001</v>
      </c>
      <c r="D28" s="35">
        <v>12</v>
      </c>
      <c r="E28" s="36">
        <v>916655.02</v>
      </c>
      <c r="F28" s="35">
        <v>14</v>
      </c>
      <c r="G28" s="36">
        <v>919983.56</v>
      </c>
      <c r="H28" s="35">
        <v>10</v>
      </c>
      <c r="I28" s="36">
        <v>821407.61</v>
      </c>
    </row>
    <row r="29" spans="1:9" x14ac:dyDescent="0.25">
      <c r="A29" s="43" t="s">
        <v>49</v>
      </c>
      <c r="B29" s="35">
        <v>46</v>
      </c>
      <c r="C29" s="36">
        <v>8732336.1799999997</v>
      </c>
      <c r="D29" s="35">
        <v>49</v>
      </c>
      <c r="E29" s="36">
        <v>-19703959.82</v>
      </c>
      <c r="F29" s="35">
        <v>54</v>
      </c>
      <c r="G29" s="36">
        <v>21333238.57</v>
      </c>
      <c r="H29" s="35">
        <v>93</v>
      </c>
      <c r="I29" s="36">
        <v>46733.440000000002</v>
      </c>
    </row>
    <row r="30" spans="1:9" x14ac:dyDescent="0.25">
      <c r="A30" s="43" t="s">
        <v>50</v>
      </c>
      <c r="B30" s="35">
        <v>38</v>
      </c>
      <c r="C30" s="36">
        <v>8370553.6399999997</v>
      </c>
      <c r="D30" s="35">
        <v>46</v>
      </c>
      <c r="E30" s="36">
        <v>11530643.529999999</v>
      </c>
      <c r="F30" s="35">
        <v>32</v>
      </c>
      <c r="G30" s="36">
        <v>19782749.350000001</v>
      </c>
      <c r="H30" s="35">
        <v>37</v>
      </c>
      <c r="I30" s="36">
        <v>16638704.859999999</v>
      </c>
    </row>
    <row r="31" spans="1:9" x14ac:dyDescent="0.25">
      <c r="A31" s="43" t="s">
        <v>51</v>
      </c>
      <c r="B31" s="35">
        <v>0</v>
      </c>
      <c r="C31" s="36">
        <v>0</v>
      </c>
      <c r="D31" s="35">
        <v>1</v>
      </c>
      <c r="E31" s="36">
        <v>965</v>
      </c>
      <c r="F31" s="35">
        <v>0</v>
      </c>
      <c r="G31" s="36">
        <v>0</v>
      </c>
      <c r="H31" s="35">
        <v>2</v>
      </c>
      <c r="I31" s="36">
        <v>15567</v>
      </c>
    </row>
    <row r="32" spans="1:9" x14ac:dyDescent="0.25">
      <c r="A32" s="43" t="s">
        <v>76</v>
      </c>
      <c r="B32" s="35">
        <v>16</v>
      </c>
      <c r="C32" s="36">
        <v>28871649.699999999</v>
      </c>
      <c r="D32" s="35">
        <v>18</v>
      </c>
      <c r="E32" s="36">
        <v>4834773</v>
      </c>
      <c r="F32" s="35">
        <v>20</v>
      </c>
      <c r="G32" s="36">
        <v>96262976.340000004</v>
      </c>
      <c r="H32" s="35">
        <v>3</v>
      </c>
      <c r="I32" s="36">
        <v>996456.81</v>
      </c>
    </row>
    <row r="33" spans="1:9" x14ac:dyDescent="0.25">
      <c r="A33" s="43" t="s">
        <v>52</v>
      </c>
      <c r="B33" s="35">
        <v>23</v>
      </c>
      <c r="C33" s="36">
        <v>6753313.54</v>
      </c>
      <c r="D33" s="35">
        <v>51</v>
      </c>
      <c r="E33" s="36">
        <v>26047639.289999999</v>
      </c>
      <c r="F33" s="35">
        <v>64</v>
      </c>
      <c r="G33" s="36">
        <v>18978654.52</v>
      </c>
      <c r="H33" s="35">
        <v>53</v>
      </c>
      <c r="I33" s="36">
        <v>17831982.280000001</v>
      </c>
    </row>
    <row r="34" spans="1:9" x14ac:dyDescent="0.25">
      <c r="A34" s="43" t="s">
        <v>53</v>
      </c>
      <c r="B34" s="35">
        <v>5</v>
      </c>
      <c r="C34" s="36">
        <v>-32894.370000000003</v>
      </c>
      <c r="D34" s="35">
        <v>1</v>
      </c>
      <c r="E34" s="36">
        <v>100</v>
      </c>
      <c r="F34" s="37"/>
      <c r="G34" s="38"/>
      <c r="H34" s="37"/>
      <c r="I34" s="38"/>
    </row>
    <row r="35" spans="1:9" x14ac:dyDescent="0.25">
      <c r="A35" s="43" t="s">
        <v>54</v>
      </c>
      <c r="B35" s="35">
        <v>1</v>
      </c>
      <c r="C35" s="36">
        <v>996.72</v>
      </c>
      <c r="D35" s="35">
        <v>7</v>
      </c>
      <c r="E35" s="36">
        <v>7305633.0300000003</v>
      </c>
      <c r="F35" s="35">
        <v>2</v>
      </c>
      <c r="G35" s="36">
        <v>97000</v>
      </c>
      <c r="H35" s="35">
        <v>6</v>
      </c>
      <c r="I35" s="36">
        <v>1669335.94</v>
      </c>
    </row>
    <row r="36" spans="1:9" x14ac:dyDescent="0.25">
      <c r="A36" s="43" t="s">
        <v>75</v>
      </c>
      <c r="B36" s="35">
        <v>17</v>
      </c>
      <c r="C36" s="36">
        <v>37125920.960000001</v>
      </c>
      <c r="D36" s="35">
        <v>34</v>
      </c>
      <c r="E36" s="36">
        <v>308985817.94999999</v>
      </c>
      <c r="F36" s="35">
        <v>35</v>
      </c>
      <c r="G36" s="36">
        <v>11236986.16</v>
      </c>
      <c r="H36" s="35">
        <v>22</v>
      </c>
      <c r="I36" s="36">
        <v>-2978143.66</v>
      </c>
    </row>
    <row r="37" spans="1:9" x14ac:dyDescent="0.25">
      <c r="A37" s="43" t="s">
        <v>55</v>
      </c>
      <c r="B37" s="35">
        <v>4</v>
      </c>
      <c r="C37" s="36">
        <v>411015.4</v>
      </c>
      <c r="D37" s="35">
        <v>0</v>
      </c>
      <c r="E37" s="36">
        <v>0</v>
      </c>
      <c r="F37" s="35">
        <v>0</v>
      </c>
      <c r="G37" s="36">
        <v>0</v>
      </c>
      <c r="H37" s="35">
        <v>0</v>
      </c>
      <c r="I37" s="36">
        <v>0</v>
      </c>
    </row>
    <row r="38" spans="1:9" x14ac:dyDescent="0.25">
      <c r="A38" s="39" t="s">
        <v>65</v>
      </c>
      <c r="B38" s="39">
        <f>SUM(B4:B37)</f>
        <v>2808</v>
      </c>
      <c r="C38" s="67">
        <f>SUM(C4:C37)</f>
        <v>746340865</v>
      </c>
      <c r="D38" s="40">
        <v>1988</v>
      </c>
      <c r="E38" s="41">
        <v>1152194152.6500001</v>
      </c>
      <c r="F38" s="40">
        <v>2715</v>
      </c>
      <c r="G38" s="41">
        <v>337219747.48000002</v>
      </c>
      <c r="H38" s="40">
        <v>2578</v>
      </c>
      <c r="I38" s="41">
        <v>111307391.02000006</v>
      </c>
    </row>
  </sheetData>
  <sortState ref="A5:J500">
    <sortCondition ref="A5:A500"/>
  </sortState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zoomScaleNormal="100" workbookViewId="0">
      <selection activeCell="A34" sqref="A34"/>
    </sheetView>
  </sheetViews>
  <sheetFormatPr defaultColWidth="33.85546875" defaultRowHeight="15" x14ac:dyDescent="0.25"/>
  <cols>
    <col min="1" max="1" width="7.85546875" bestFit="1" customWidth="1"/>
    <col min="2" max="2" width="5.7109375" style="29" bestFit="1" customWidth="1"/>
    <col min="3" max="3" width="12.42578125" style="29" bestFit="1" customWidth="1"/>
    <col min="4" max="4" width="5.7109375" style="29" bestFit="1" customWidth="1"/>
    <col min="5" max="5" width="12.42578125" style="8" bestFit="1" customWidth="1"/>
    <col min="6" max="6" width="5.7109375" style="8" bestFit="1" customWidth="1"/>
    <col min="7" max="7" width="12.42578125" style="1" bestFit="1" customWidth="1"/>
    <col min="8" max="8" width="5.7109375" bestFit="1" customWidth="1"/>
    <col min="9" max="9" width="12.42578125" bestFit="1" customWidth="1"/>
  </cols>
  <sheetData>
    <row r="1" spans="1:9" ht="15.75" x14ac:dyDescent="0.25">
      <c r="A1" s="74" t="s">
        <v>4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44">
        <v>75</v>
      </c>
      <c r="C4" s="50">
        <v>19089007.460000001</v>
      </c>
      <c r="D4" s="44">
        <v>5</v>
      </c>
      <c r="E4" s="50">
        <v>484899249</v>
      </c>
      <c r="F4" s="44">
        <v>10</v>
      </c>
      <c r="G4" s="50">
        <v>11489141.93</v>
      </c>
      <c r="H4" s="44">
        <v>12</v>
      </c>
      <c r="I4" s="50">
        <v>18396434</v>
      </c>
    </row>
    <row r="5" spans="1:9" s="29" customFormat="1" x14ac:dyDescent="0.25">
      <c r="A5" s="43" t="s">
        <v>18</v>
      </c>
      <c r="B5" s="44">
        <v>9</v>
      </c>
      <c r="C5" s="50">
        <v>1426555</v>
      </c>
      <c r="D5" s="44">
        <v>0</v>
      </c>
      <c r="E5" s="50">
        <v>0</v>
      </c>
      <c r="F5" s="44">
        <v>0</v>
      </c>
      <c r="G5" s="50">
        <v>0</v>
      </c>
      <c r="H5" s="44">
        <v>0</v>
      </c>
      <c r="I5" s="50">
        <v>0</v>
      </c>
    </row>
    <row r="6" spans="1:9" x14ac:dyDescent="0.25">
      <c r="A6" s="43" t="s">
        <v>23</v>
      </c>
      <c r="B6" s="44">
        <v>20</v>
      </c>
      <c r="C6" s="50">
        <v>6891190.3399999999</v>
      </c>
      <c r="D6" s="44">
        <v>1</v>
      </c>
      <c r="E6" s="50">
        <v>120720</v>
      </c>
      <c r="F6" s="44">
        <v>1</v>
      </c>
      <c r="G6" s="50">
        <v>40310.769999999997</v>
      </c>
      <c r="H6" s="44">
        <v>0</v>
      </c>
      <c r="I6" s="50">
        <v>0</v>
      </c>
    </row>
    <row r="7" spans="1:9" x14ac:dyDescent="0.25">
      <c r="A7" s="43" t="s">
        <v>24</v>
      </c>
      <c r="B7" s="44">
        <v>10</v>
      </c>
      <c r="C7" s="50">
        <v>496740</v>
      </c>
      <c r="D7" s="44">
        <v>6</v>
      </c>
      <c r="E7" s="50">
        <v>26002000</v>
      </c>
      <c r="F7" s="44">
        <v>2</v>
      </c>
      <c r="G7" s="50">
        <v>6050185.7999999998</v>
      </c>
      <c r="H7" s="44">
        <v>3</v>
      </c>
      <c r="I7" s="50">
        <v>3174800</v>
      </c>
    </row>
    <row r="8" spans="1:9" x14ac:dyDescent="0.25">
      <c r="A8" s="43" t="s">
        <v>28</v>
      </c>
      <c r="B8" s="35">
        <v>2</v>
      </c>
      <c r="C8" s="50">
        <v>18735</v>
      </c>
      <c r="D8" s="35">
        <v>2</v>
      </c>
      <c r="E8" s="50">
        <v>4600</v>
      </c>
      <c r="F8" s="35">
        <v>1</v>
      </c>
      <c r="G8" s="50">
        <v>28000</v>
      </c>
      <c r="H8" s="35">
        <v>0</v>
      </c>
      <c r="I8" s="50">
        <v>0</v>
      </c>
    </row>
    <row r="9" spans="1:9" x14ac:dyDescent="0.25">
      <c r="A9" s="43" t="s">
        <v>29</v>
      </c>
      <c r="B9" s="35"/>
      <c r="C9" s="50"/>
      <c r="D9" s="35">
        <v>0</v>
      </c>
      <c r="E9" s="50">
        <v>0</v>
      </c>
      <c r="F9" s="35">
        <v>1</v>
      </c>
      <c r="G9" s="50">
        <v>544907</v>
      </c>
      <c r="H9" s="35">
        <v>0</v>
      </c>
      <c r="I9" s="50">
        <v>0</v>
      </c>
    </row>
    <row r="10" spans="1:9" x14ac:dyDescent="0.25">
      <c r="A10" s="43" t="s">
        <v>30</v>
      </c>
      <c r="B10" s="44">
        <v>6</v>
      </c>
      <c r="C10" s="50">
        <v>352493.26</v>
      </c>
      <c r="D10" s="44">
        <v>5</v>
      </c>
      <c r="E10" s="50">
        <v>1257233.7</v>
      </c>
      <c r="F10" s="44">
        <v>3</v>
      </c>
      <c r="G10" s="50">
        <v>290091.45</v>
      </c>
      <c r="H10" s="44">
        <v>7</v>
      </c>
      <c r="I10" s="50">
        <v>802866.14</v>
      </c>
    </row>
    <row r="11" spans="1:9" x14ac:dyDescent="0.25">
      <c r="A11" s="43" t="s">
        <v>31</v>
      </c>
      <c r="B11" s="44">
        <v>25</v>
      </c>
      <c r="C11" s="50">
        <v>2894371.75</v>
      </c>
      <c r="D11" s="44">
        <v>10</v>
      </c>
      <c r="E11" s="50">
        <v>7357254.3300000001</v>
      </c>
      <c r="F11" s="44">
        <v>18</v>
      </c>
      <c r="G11" s="50">
        <v>85328886.310000002</v>
      </c>
      <c r="H11" s="44">
        <v>21</v>
      </c>
      <c r="I11" s="50">
        <v>17150755.66</v>
      </c>
    </row>
    <row r="12" spans="1:9" x14ac:dyDescent="0.25">
      <c r="A12" s="43" t="s">
        <v>32</v>
      </c>
      <c r="B12" s="44">
        <v>7</v>
      </c>
      <c r="C12" s="50">
        <v>846694</v>
      </c>
      <c r="D12" s="44">
        <v>44</v>
      </c>
      <c r="E12" s="50">
        <v>20679861</v>
      </c>
      <c r="F12" s="44">
        <v>89</v>
      </c>
      <c r="G12" s="50">
        <v>25444418</v>
      </c>
      <c r="H12" s="44">
        <v>45</v>
      </c>
      <c r="I12" s="50">
        <v>17536260</v>
      </c>
    </row>
    <row r="13" spans="1:9" x14ac:dyDescent="0.25">
      <c r="A13" s="43" t="s">
        <v>34</v>
      </c>
      <c r="B13" s="44">
        <v>28</v>
      </c>
      <c r="C13" s="50">
        <v>73682058.329999998</v>
      </c>
      <c r="D13" s="44">
        <v>29</v>
      </c>
      <c r="E13" s="50">
        <v>84396727.579999998</v>
      </c>
      <c r="F13" s="44">
        <v>10</v>
      </c>
      <c r="G13" s="50">
        <v>27077164</v>
      </c>
      <c r="H13" s="44">
        <v>15</v>
      </c>
      <c r="I13" s="50">
        <v>15798693.93</v>
      </c>
    </row>
    <row r="14" spans="1:9" x14ac:dyDescent="0.25">
      <c r="A14" s="43" t="s">
        <v>35</v>
      </c>
      <c r="B14" s="44">
        <v>10</v>
      </c>
      <c r="C14" s="50">
        <v>1499810</v>
      </c>
      <c r="D14" s="44">
        <v>2</v>
      </c>
      <c r="E14" s="50">
        <v>141173.9</v>
      </c>
      <c r="F14" s="44">
        <v>1</v>
      </c>
      <c r="G14" s="50">
        <v>680000</v>
      </c>
      <c r="H14" s="44">
        <v>0</v>
      </c>
      <c r="I14" s="50">
        <v>0</v>
      </c>
    </row>
    <row r="15" spans="1:9" x14ac:dyDescent="0.25">
      <c r="A15" s="43" t="s">
        <v>36</v>
      </c>
      <c r="B15" s="44">
        <v>19</v>
      </c>
      <c r="C15" s="50">
        <v>4993095.92</v>
      </c>
      <c r="D15" s="44">
        <v>2</v>
      </c>
      <c r="E15" s="50">
        <v>3606173</v>
      </c>
      <c r="F15" s="44">
        <v>4</v>
      </c>
      <c r="G15" s="50">
        <v>2014514.95</v>
      </c>
      <c r="H15" s="44">
        <v>4</v>
      </c>
      <c r="I15" s="50">
        <v>3309813.56</v>
      </c>
    </row>
    <row r="16" spans="1:9" x14ac:dyDescent="0.25">
      <c r="A16" s="43" t="s">
        <v>37</v>
      </c>
      <c r="B16" s="44">
        <v>16</v>
      </c>
      <c r="C16" s="50">
        <v>2832599.18</v>
      </c>
      <c r="D16" s="44">
        <v>4</v>
      </c>
      <c r="E16" s="50">
        <v>13801500</v>
      </c>
      <c r="F16" s="44">
        <v>3</v>
      </c>
      <c r="G16" s="50">
        <v>5075000</v>
      </c>
      <c r="H16" s="44">
        <v>4</v>
      </c>
      <c r="I16" s="50">
        <v>386134.6</v>
      </c>
    </row>
    <row r="17" spans="1:9" x14ac:dyDescent="0.25">
      <c r="A17" s="43" t="s">
        <v>39</v>
      </c>
      <c r="B17" s="44">
        <v>93</v>
      </c>
      <c r="C17" s="50">
        <v>20987481.41</v>
      </c>
      <c r="D17" s="44">
        <v>20</v>
      </c>
      <c r="E17" s="50">
        <v>6384395.4900000002</v>
      </c>
      <c r="F17" s="44">
        <v>20</v>
      </c>
      <c r="G17" s="50">
        <v>12717904.710000001</v>
      </c>
      <c r="H17" s="44">
        <v>35</v>
      </c>
      <c r="I17" s="50">
        <v>14472388.279999999</v>
      </c>
    </row>
    <row r="18" spans="1:9" x14ac:dyDescent="0.25">
      <c r="A18" s="43" t="s">
        <v>40</v>
      </c>
      <c r="B18" s="44">
        <v>5</v>
      </c>
      <c r="C18" s="50">
        <v>2554694.79</v>
      </c>
      <c r="D18" s="44">
        <v>4</v>
      </c>
      <c r="E18" s="50">
        <v>4075000</v>
      </c>
      <c r="F18" s="44">
        <v>0</v>
      </c>
      <c r="G18" s="50">
        <v>0</v>
      </c>
      <c r="H18" s="44">
        <v>0</v>
      </c>
      <c r="I18" s="50">
        <v>0</v>
      </c>
    </row>
    <row r="19" spans="1:9" x14ac:dyDescent="0.25">
      <c r="A19" s="43" t="s">
        <v>41</v>
      </c>
      <c r="B19" s="44">
        <v>296</v>
      </c>
      <c r="C19" s="50">
        <v>153280293.13999999</v>
      </c>
      <c r="D19" s="44">
        <v>8</v>
      </c>
      <c r="E19" s="50">
        <v>20578466.66</v>
      </c>
      <c r="F19" s="44">
        <v>7</v>
      </c>
      <c r="G19" s="50">
        <v>18768950.489999998</v>
      </c>
      <c r="H19" s="44">
        <v>9</v>
      </c>
      <c r="I19" s="50">
        <v>16505459.550000001</v>
      </c>
    </row>
    <row r="20" spans="1:9" x14ac:dyDescent="0.25">
      <c r="A20" s="43" t="s">
        <v>42</v>
      </c>
      <c r="B20" s="44">
        <v>2</v>
      </c>
      <c r="C20" s="50">
        <v>33750</v>
      </c>
      <c r="D20" s="44">
        <v>0</v>
      </c>
      <c r="E20" s="50">
        <v>0</v>
      </c>
      <c r="F20" s="44">
        <v>4</v>
      </c>
      <c r="G20" s="50">
        <v>656721</v>
      </c>
      <c r="H20" s="44">
        <v>0</v>
      </c>
      <c r="I20" s="50">
        <v>0</v>
      </c>
    </row>
    <row r="21" spans="1:9" x14ac:dyDescent="0.25">
      <c r="A21" s="43" t="s">
        <v>43</v>
      </c>
      <c r="B21" s="44">
        <v>14</v>
      </c>
      <c r="C21" s="50">
        <v>280720</v>
      </c>
      <c r="D21" s="44">
        <v>0</v>
      </c>
      <c r="E21" s="50">
        <v>0</v>
      </c>
      <c r="F21" s="44">
        <v>5</v>
      </c>
      <c r="G21" s="50">
        <v>17874360</v>
      </c>
      <c r="H21" s="44">
        <v>5</v>
      </c>
      <c r="I21" s="50">
        <v>3204410.47</v>
      </c>
    </row>
    <row r="22" spans="1:9" x14ac:dyDescent="0.25">
      <c r="A22" s="43" t="s">
        <v>44</v>
      </c>
      <c r="B22" s="44">
        <v>8</v>
      </c>
      <c r="C22" s="50">
        <v>330662.58</v>
      </c>
      <c r="D22" s="44">
        <v>0</v>
      </c>
      <c r="E22" s="50">
        <v>0</v>
      </c>
      <c r="F22" s="44">
        <v>2</v>
      </c>
      <c r="G22" s="50">
        <v>1674642.48</v>
      </c>
      <c r="H22" s="44">
        <v>1</v>
      </c>
      <c r="I22" s="50">
        <v>100000</v>
      </c>
    </row>
    <row r="23" spans="1:9" x14ac:dyDescent="0.25">
      <c r="A23" s="43" t="s">
        <v>45</v>
      </c>
      <c r="B23" s="44">
        <v>47</v>
      </c>
      <c r="C23" s="50">
        <v>6209594.1299999999</v>
      </c>
      <c r="D23" s="44">
        <v>3</v>
      </c>
      <c r="E23" s="50">
        <v>671393.68</v>
      </c>
      <c r="F23" s="44">
        <v>1</v>
      </c>
      <c r="G23" s="50">
        <v>42120</v>
      </c>
      <c r="H23" s="44">
        <v>2</v>
      </c>
      <c r="I23" s="50">
        <v>256720</v>
      </c>
    </row>
    <row r="24" spans="1:9" x14ac:dyDescent="0.25">
      <c r="A24" s="43" t="s">
        <v>46</v>
      </c>
      <c r="B24" s="44">
        <v>95</v>
      </c>
      <c r="C24" s="50">
        <v>38883280</v>
      </c>
      <c r="D24" s="44">
        <v>35</v>
      </c>
      <c r="E24" s="50">
        <v>2943222</v>
      </c>
      <c r="F24" s="44">
        <v>443</v>
      </c>
      <c r="G24" s="50">
        <v>60408515</v>
      </c>
      <c r="H24" s="44">
        <v>263</v>
      </c>
      <c r="I24" s="50">
        <v>42491655</v>
      </c>
    </row>
    <row r="25" spans="1:9" x14ac:dyDescent="0.25">
      <c r="A25" s="43" t="s">
        <v>47</v>
      </c>
      <c r="B25" s="44">
        <v>25</v>
      </c>
      <c r="C25" s="50">
        <v>2783534.2</v>
      </c>
      <c r="D25" s="44">
        <v>9</v>
      </c>
      <c r="E25" s="50">
        <v>2384429.69</v>
      </c>
      <c r="F25" s="44">
        <v>9</v>
      </c>
      <c r="G25" s="50">
        <v>3850167.87</v>
      </c>
      <c r="H25" s="44">
        <v>8</v>
      </c>
      <c r="I25" s="50">
        <v>1265974.6299999999</v>
      </c>
    </row>
    <row r="26" spans="1:9" x14ac:dyDescent="0.25">
      <c r="A26" s="43" t="s">
        <v>48</v>
      </c>
      <c r="B26" s="44">
        <v>48</v>
      </c>
      <c r="C26" s="50">
        <v>1913337.16</v>
      </c>
      <c r="D26" s="44">
        <v>23</v>
      </c>
      <c r="E26" s="50">
        <v>1080508.18</v>
      </c>
      <c r="F26" s="44">
        <v>6</v>
      </c>
      <c r="G26" s="50">
        <v>773390</v>
      </c>
      <c r="H26" s="44">
        <v>1</v>
      </c>
      <c r="I26" s="50">
        <v>16146</v>
      </c>
    </row>
    <row r="27" spans="1:9" x14ac:dyDescent="0.25">
      <c r="A27" s="43" t="s">
        <v>49</v>
      </c>
      <c r="B27" s="44">
        <v>31</v>
      </c>
      <c r="C27" s="50">
        <v>21782293.98</v>
      </c>
      <c r="D27" s="44">
        <v>12</v>
      </c>
      <c r="E27" s="50">
        <v>8446940.8699999992</v>
      </c>
      <c r="F27" s="44">
        <v>40</v>
      </c>
      <c r="G27" s="50">
        <v>45912577.689999998</v>
      </c>
      <c r="H27" s="44">
        <v>21</v>
      </c>
      <c r="I27" s="50">
        <v>71231516.359999999</v>
      </c>
    </row>
    <row r="28" spans="1:9" x14ac:dyDescent="0.25">
      <c r="A28" s="43" t="s">
        <v>50</v>
      </c>
      <c r="B28" s="44">
        <v>13</v>
      </c>
      <c r="C28" s="50">
        <v>2644260</v>
      </c>
      <c r="D28" s="44">
        <v>8</v>
      </c>
      <c r="E28" s="50">
        <v>2498290.4</v>
      </c>
      <c r="F28" s="44">
        <v>10</v>
      </c>
      <c r="G28" s="50">
        <v>4181000</v>
      </c>
      <c r="H28" s="44">
        <v>3</v>
      </c>
      <c r="I28" s="50">
        <v>1512550</v>
      </c>
    </row>
    <row r="29" spans="1:9" x14ac:dyDescent="0.25">
      <c r="A29" s="43" t="s">
        <v>76</v>
      </c>
      <c r="B29" s="44">
        <v>19</v>
      </c>
      <c r="C29" s="50">
        <v>30092862.5</v>
      </c>
      <c r="D29" s="44">
        <v>3</v>
      </c>
      <c r="E29" s="50">
        <v>1200000</v>
      </c>
      <c r="F29" s="44">
        <v>14</v>
      </c>
      <c r="G29" s="50">
        <v>8603725</v>
      </c>
      <c r="H29" s="44">
        <v>16</v>
      </c>
      <c r="I29" s="50">
        <v>6789319</v>
      </c>
    </row>
    <row r="30" spans="1:9" x14ac:dyDescent="0.25">
      <c r="A30" s="43" t="s">
        <v>52</v>
      </c>
      <c r="B30" s="44">
        <v>12</v>
      </c>
      <c r="C30" s="50">
        <v>7656017.25</v>
      </c>
      <c r="D30" s="44">
        <v>5</v>
      </c>
      <c r="E30" s="50">
        <v>966092.2</v>
      </c>
      <c r="F30" s="44">
        <v>9</v>
      </c>
      <c r="G30" s="50">
        <v>2705282.74</v>
      </c>
      <c r="H30" s="44">
        <v>8</v>
      </c>
      <c r="I30" s="50">
        <v>5826715.96</v>
      </c>
    </row>
    <row r="31" spans="1:9" s="29" customFormat="1" x14ac:dyDescent="0.25">
      <c r="A31" s="43" t="s">
        <v>53</v>
      </c>
      <c r="B31" s="44">
        <v>9</v>
      </c>
      <c r="C31" s="50">
        <v>779238.08</v>
      </c>
      <c r="D31" s="44">
        <v>0</v>
      </c>
      <c r="E31" s="50">
        <v>0</v>
      </c>
      <c r="F31" s="44">
        <v>0</v>
      </c>
      <c r="G31" s="50">
        <v>0</v>
      </c>
      <c r="H31" s="44">
        <v>0</v>
      </c>
      <c r="I31" s="50">
        <v>0</v>
      </c>
    </row>
    <row r="32" spans="1:9" x14ac:dyDescent="0.25">
      <c r="A32" s="43" t="s">
        <v>54</v>
      </c>
      <c r="B32" s="44">
        <v>2</v>
      </c>
      <c r="C32" s="50">
        <v>0</v>
      </c>
      <c r="D32" s="44">
        <v>1</v>
      </c>
      <c r="E32" s="50">
        <v>338968</v>
      </c>
      <c r="F32" s="44">
        <v>2</v>
      </c>
      <c r="G32" s="50">
        <v>246920</v>
      </c>
      <c r="H32" s="44">
        <v>0</v>
      </c>
      <c r="I32" s="50">
        <v>0</v>
      </c>
    </row>
    <row r="33" spans="1:9" x14ac:dyDescent="0.25">
      <c r="A33" s="43" t="s">
        <v>75</v>
      </c>
      <c r="B33" s="44">
        <v>8</v>
      </c>
      <c r="C33" s="50">
        <v>1034116.01</v>
      </c>
      <c r="D33" s="44">
        <v>1</v>
      </c>
      <c r="E33" s="50">
        <v>2858</v>
      </c>
      <c r="F33" s="44">
        <v>3</v>
      </c>
      <c r="G33" s="50">
        <v>2891145</v>
      </c>
      <c r="H33" s="44">
        <v>25</v>
      </c>
      <c r="I33" s="50">
        <v>7895153</v>
      </c>
    </row>
    <row r="34" spans="1:9" s="29" customFormat="1" x14ac:dyDescent="0.25">
      <c r="A34" s="43" t="s">
        <v>55</v>
      </c>
      <c r="B34" s="44">
        <v>1</v>
      </c>
      <c r="C34" s="50">
        <v>824159.4</v>
      </c>
      <c r="D34" s="44">
        <v>0</v>
      </c>
      <c r="E34" s="50">
        <v>0</v>
      </c>
      <c r="F34" s="44">
        <v>0</v>
      </c>
      <c r="G34" s="50">
        <v>0</v>
      </c>
      <c r="H34" s="44">
        <v>0</v>
      </c>
      <c r="I34" s="50">
        <v>0</v>
      </c>
    </row>
    <row r="35" spans="1:9" x14ac:dyDescent="0.25">
      <c r="A35" s="39" t="s">
        <v>65</v>
      </c>
      <c r="B35" s="40">
        <v>955</v>
      </c>
      <c r="C35" s="41">
        <v>407093644.86999989</v>
      </c>
      <c r="D35" s="40">
        <v>242</v>
      </c>
      <c r="E35" s="41">
        <v>693837057.67999995</v>
      </c>
      <c r="F35" s="40">
        <v>718</v>
      </c>
      <c r="G35" s="41">
        <v>345370042.19</v>
      </c>
      <c r="H35" s="40">
        <v>508</v>
      </c>
      <c r="I35" s="41">
        <v>248123766.14000002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Normal="100" workbookViewId="0">
      <selection activeCell="C23" sqref="C23"/>
    </sheetView>
  </sheetViews>
  <sheetFormatPr defaultRowHeight="15" x14ac:dyDescent="0.25"/>
  <cols>
    <col min="1" max="1" width="7.85546875" customWidth="1"/>
    <col min="2" max="2" width="5.7109375" style="9" bestFit="1" customWidth="1"/>
    <col min="3" max="3" width="11.42578125" style="9" bestFit="1" customWidth="1"/>
    <col min="4" max="4" width="5.7109375" style="1" bestFit="1" customWidth="1"/>
    <col min="5" max="5" width="12.42578125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1.42578125" bestFit="1" customWidth="1"/>
  </cols>
  <sheetData>
    <row r="1" spans="1:9" ht="15.75" x14ac:dyDescent="0.25">
      <c r="A1" s="74" t="s">
        <v>5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s="29" customFormat="1" x14ac:dyDescent="0.25">
      <c r="A4" s="43" t="s">
        <v>2</v>
      </c>
      <c r="B4" s="35">
        <v>1</v>
      </c>
      <c r="C4" s="36">
        <v>40394.5</v>
      </c>
      <c r="D4" s="35">
        <v>4</v>
      </c>
      <c r="E4" s="36">
        <v>24404287</v>
      </c>
      <c r="F4" s="35">
        <v>1</v>
      </c>
      <c r="G4" s="36">
        <v>243192.43</v>
      </c>
      <c r="H4" s="35">
        <v>2</v>
      </c>
      <c r="I4" s="36">
        <v>2332625</v>
      </c>
    </row>
    <row r="5" spans="1:9" s="29" customFormat="1" x14ac:dyDescent="0.25">
      <c r="A5" s="43" t="s">
        <v>24</v>
      </c>
      <c r="B5" s="35">
        <v>2</v>
      </c>
      <c r="C5" s="36">
        <v>4965559.55</v>
      </c>
      <c r="D5" s="35">
        <v>11</v>
      </c>
      <c r="E5" s="36">
        <v>108518028.89</v>
      </c>
      <c r="F5" s="35">
        <v>8</v>
      </c>
      <c r="G5" s="36">
        <v>11989100.65</v>
      </c>
      <c r="H5" s="35">
        <v>4</v>
      </c>
      <c r="I5" s="36">
        <v>10267960.539999999</v>
      </c>
    </row>
    <row r="6" spans="1:9" x14ac:dyDescent="0.25">
      <c r="A6" s="43" t="s">
        <v>30</v>
      </c>
      <c r="B6" s="35">
        <v>0</v>
      </c>
      <c r="C6" s="36">
        <v>0</v>
      </c>
      <c r="D6" s="35">
        <v>0</v>
      </c>
      <c r="E6" s="36">
        <v>0</v>
      </c>
      <c r="F6" s="35">
        <v>2</v>
      </c>
      <c r="G6" s="36">
        <v>12921974.65</v>
      </c>
      <c r="H6" s="35">
        <v>0</v>
      </c>
      <c r="I6" s="36">
        <v>0</v>
      </c>
    </row>
    <row r="7" spans="1:9" x14ac:dyDescent="0.25">
      <c r="A7" s="43" t="s">
        <v>31</v>
      </c>
      <c r="B7" s="35">
        <v>0</v>
      </c>
      <c r="C7" s="36">
        <v>0</v>
      </c>
      <c r="D7" s="35">
        <v>0</v>
      </c>
      <c r="E7" s="36">
        <v>0</v>
      </c>
      <c r="F7" s="35">
        <v>0</v>
      </c>
      <c r="G7" s="36">
        <v>0</v>
      </c>
      <c r="H7" s="35">
        <v>3</v>
      </c>
      <c r="I7" s="36">
        <v>672177.1</v>
      </c>
    </row>
    <row r="8" spans="1:9" s="29" customFormat="1" x14ac:dyDescent="0.25">
      <c r="A8" s="43" t="s">
        <v>32</v>
      </c>
      <c r="B8" s="35">
        <v>3</v>
      </c>
      <c r="C8" s="36">
        <v>2746626</v>
      </c>
      <c r="D8" s="35">
        <v>0</v>
      </c>
      <c r="E8" s="36">
        <v>0</v>
      </c>
      <c r="F8" s="35">
        <v>6</v>
      </c>
      <c r="G8" s="36">
        <v>2368981</v>
      </c>
      <c r="H8" s="35">
        <v>1</v>
      </c>
      <c r="I8" s="36">
        <v>135616</v>
      </c>
    </row>
    <row r="9" spans="1:9" x14ac:dyDescent="0.25">
      <c r="A9" s="43" t="s">
        <v>34</v>
      </c>
      <c r="B9" s="35">
        <v>0</v>
      </c>
      <c r="C9" s="36">
        <v>0</v>
      </c>
      <c r="D9" s="35">
        <v>1</v>
      </c>
      <c r="E9" s="36">
        <v>972398</v>
      </c>
      <c r="F9" s="35">
        <v>0</v>
      </c>
      <c r="G9" s="36">
        <v>0</v>
      </c>
      <c r="H9" s="35">
        <v>0</v>
      </c>
      <c r="I9" s="36">
        <v>0</v>
      </c>
    </row>
    <row r="10" spans="1:9" s="29" customFormat="1" x14ac:dyDescent="0.25">
      <c r="A10" s="43" t="s">
        <v>39</v>
      </c>
      <c r="B10" s="35">
        <v>1</v>
      </c>
      <c r="C10" s="36">
        <v>282118</v>
      </c>
      <c r="D10" s="35">
        <v>2</v>
      </c>
      <c r="E10" s="36">
        <v>1259994</v>
      </c>
      <c r="F10" s="35">
        <v>7</v>
      </c>
      <c r="G10" s="36">
        <v>4151434.37</v>
      </c>
      <c r="H10" s="35">
        <v>2</v>
      </c>
      <c r="I10" s="36">
        <v>13947979.9</v>
      </c>
    </row>
    <row r="11" spans="1:9" x14ac:dyDescent="0.25">
      <c r="A11" s="43" t="s">
        <v>43</v>
      </c>
      <c r="B11" s="35">
        <v>0</v>
      </c>
      <c r="C11" s="36">
        <v>0</v>
      </c>
      <c r="D11" s="35">
        <v>0</v>
      </c>
      <c r="E11" s="36">
        <v>0</v>
      </c>
      <c r="F11" s="35">
        <v>0</v>
      </c>
      <c r="G11" s="36">
        <v>0</v>
      </c>
      <c r="H11" s="35">
        <v>2</v>
      </c>
      <c r="I11" s="36">
        <v>422204.04</v>
      </c>
    </row>
    <row r="12" spans="1:9" x14ac:dyDescent="0.25">
      <c r="A12" s="43" t="s">
        <v>44</v>
      </c>
      <c r="B12" s="35">
        <v>0</v>
      </c>
      <c r="C12" s="36">
        <v>0</v>
      </c>
      <c r="D12" s="35">
        <v>0</v>
      </c>
      <c r="E12" s="36">
        <v>0</v>
      </c>
      <c r="F12" s="35">
        <v>3</v>
      </c>
      <c r="G12" s="36">
        <v>2917526.74</v>
      </c>
      <c r="H12" s="35">
        <v>3</v>
      </c>
      <c r="I12" s="36">
        <v>13092000</v>
      </c>
    </row>
    <row r="13" spans="1:9" s="29" customFormat="1" x14ac:dyDescent="0.25">
      <c r="A13" s="43" t="s">
        <v>45</v>
      </c>
      <c r="B13" s="35">
        <v>0</v>
      </c>
      <c r="C13" s="36">
        <v>0</v>
      </c>
      <c r="D13" s="35">
        <v>2</v>
      </c>
      <c r="E13" s="36">
        <v>2654470.5</v>
      </c>
      <c r="F13" s="35">
        <v>2</v>
      </c>
      <c r="G13" s="36">
        <v>2641427.1800000002</v>
      </c>
      <c r="H13" s="35">
        <v>1</v>
      </c>
      <c r="I13" s="36">
        <v>3468489</v>
      </c>
    </row>
    <row r="14" spans="1:9" s="29" customFormat="1" x14ac:dyDescent="0.25">
      <c r="A14" s="43" t="s">
        <v>46</v>
      </c>
      <c r="B14" s="35">
        <v>11</v>
      </c>
      <c r="C14" s="36">
        <v>2488544</v>
      </c>
      <c r="D14" s="35">
        <v>15</v>
      </c>
      <c r="E14" s="36">
        <v>2199031</v>
      </c>
      <c r="F14" s="35">
        <v>1</v>
      </c>
      <c r="G14" s="36">
        <v>732816</v>
      </c>
      <c r="H14" s="35">
        <v>2</v>
      </c>
      <c r="I14" s="36">
        <v>198601</v>
      </c>
    </row>
    <row r="15" spans="1:9" s="29" customFormat="1" x14ac:dyDescent="0.25">
      <c r="A15" s="43" t="s">
        <v>47</v>
      </c>
      <c r="B15" s="35">
        <v>1</v>
      </c>
      <c r="C15" s="36">
        <v>287232.57</v>
      </c>
      <c r="D15" s="35">
        <v>0</v>
      </c>
      <c r="E15" s="36">
        <v>0</v>
      </c>
      <c r="F15" s="35">
        <v>0</v>
      </c>
      <c r="G15" s="36">
        <v>0</v>
      </c>
      <c r="H15" s="35">
        <v>0</v>
      </c>
      <c r="I15" s="36">
        <v>0</v>
      </c>
    </row>
    <row r="16" spans="1:9" x14ac:dyDescent="0.25">
      <c r="A16" s="43" t="s">
        <v>48</v>
      </c>
      <c r="B16" s="35">
        <v>0</v>
      </c>
      <c r="C16" s="36">
        <v>0</v>
      </c>
      <c r="D16" s="35">
        <v>1</v>
      </c>
      <c r="E16" s="36">
        <v>11746.04</v>
      </c>
      <c r="F16" s="35">
        <v>0</v>
      </c>
      <c r="G16" s="36">
        <v>0</v>
      </c>
      <c r="H16" s="35">
        <v>0</v>
      </c>
      <c r="I16" s="36">
        <v>0</v>
      </c>
    </row>
    <row r="17" spans="1:9" x14ac:dyDescent="0.25">
      <c r="A17" s="43" t="s">
        <v>49</v>
      </c>
      <c r="B17" s="35">
        <v>0</v>
      </c>
      <c r="C17" s="36">
        <v>0</v>
      </c>
      <c r="D17" s="35">
        <v>2</v>
      </c>
      <c r="E17" s="36">
        <v>24097990</v>
      </c>
      <c r="F17" s="35">
        <v>0</v>
      </c>
      <c r="G17" s="36">
        <v>0</v>
      </c>
      <c r="H17" s="35">
        <v>0</v>
      </c>
      <c r="I17" s="36">
        <v>0</v>
      </c>
    </row>
    <row r="18" spans="1:9" x14ac:dyDescent="0.25">
      <c r="A18" s="43" t="s">
        <v>50</v>
      </c>
      <c r="B18" s="35">
        <v>0</v>
      </c>
      <c r="C18" s="36">
        <v>0</v>
      </c>
      <c r="D18" s="35">
        <v>3</v>
      </c>
      <c r="E18" s="36">
        <v>392218.02</v>
      </c>
      <c r="F18" s="35">
        <v>1</v>
      </c>
      <c r="G18" s="36">
        <v>119.5</v>
      </c>
      <c r="H18" s="35">
        <v>3</v>
      </c>
      <c r="I18" s="36">
        <v>1510375.33</v>
      </c>
    </row>
    <row r="19" spans="1:9" x14ac:dyDescent="0.25">
      <c r="A19" s="43" t="s">
        <v>75</v>
      </c>
      <c r="B19" s="35">
        <v>0</v>
      </c>
      <c r="C19" s="36">
        <v>0</v>
      </c>
      <c r="D19" s="35">
        <v>2</v>
      </c>
      <c r="E19" s="36">
        <v>2087542</v>
      </c>
      <c r="F19" s="35">
        <v>2</v>
      </c>
      <c r="G19" s="36">
        <v>11406000</v>
      </c>
      <c r="H19" s="35">
        <v>1</v>
      </c>
      <c r="I19" s="36">
        <v>3482042</v>
      </c>
    </row>
    <row r="20" spans="1:9" x14ac:dyDescent="0.25">
      <c r="A20" s="39" t="s">
        <v>65</v>
      </c>
      <c r="B20" s="40">
        <v>19</v>
      </c>
      <c r="C20" s="41">
        <v>10810474.620000001</v>
      </c>
      <c r="D20" s="40">
        <v>43</v>
      </c>
      <c r="E20" s="41">
        <v>166597705.44999999</v>
      </c>
      <c r="F20" s="40">
        <v>33</v>
      </c>
      <c r="G20" s="41">
        <v>49372572.520000003</v>
      </c>
      <c r="H20" s="40">
        <v>24</v>
      </c>
      <c r="I20" s="41">
        <v>49530069.909999996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zoomScaleNormal="100" workbookViewId="0">
      <selection activeCell="A12" sqref="A12"/>
    </sheetView>
  </sheetViews>
  <sheetFormatPr defaultColWidth="8.5703125" defaultRowHeight="15" x14ac:dyDescent="0.25"/>
  <cols>
    <col min="1" max="1" width="6.85546875" bestFit="1" customWidth="1"/>
    <col min="2" max="2" width="5.7109375" style="10" bestFit="1" customWidth="1"/>
    <col min="3" max="3" width="10.42578125" style="10" bestFit="1" customWidth="1"/>
    <col min="4" max="4" width="5.7109375" style="1" bestFit="1" customWidth="1"/>
    <col min="5" max="5" width="10.42578125" bestFit="1" customWidth="1"/>
    <col min="6" max="6" width="5.7109375" bestFit="1" customWidth="1"/>
    <col min="7" max="7" width="9" bestFit="1" customWidth="1"/>
    <col min="8" max="8" width="5.7109375" bestFit="1" customWidth="1"/>
    <col min="9" max="9" width="10.42578125" bestFit="1" customWidth="1"/>
  </cols>
  <sheetData>
    <row r="1" spans="1:9" ht="15.75" customHeight="1" x14ac:dyDescent="0.3">
      <c r="A1" s="74" t="s">
        <v>19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18</v>
      </c>
      <c r="B4" s="35">
        <v>0</v>
      </c>
      <c r="C4" s="36">
        <v>0</v>
      </c>
      <c r="D4" s="35">
        <v>0</v>
      </c>
      <c r="E4" s="36">
        <v>0</v>
      </c>
      <c r="F4" s="35">
        <v>1</v>
      </c>
      <c r="G4" s="36">
        <v>6076</v>
      </c>
      <c r="H4" s="35">
        <v>0</v>
      </c>
      <c r="I4" s="36">
        <v>0</v>
      </c>
    </row>
    <row r="5" spans="1:9" x14ac:dyDescent="0.25">
      <c r="A5" s="43" t="s">
        <v>23</v>
      </c>
      <c r="B5" s="45">
        <v>0</v>
      </c>
      <c r="C5" s="36">
        <v>0</v>
      </c>
      <c r="D5" s="45">
        <v>0</v>
      </c>
      <c r="E5" s="36">
        <v>0</v>
      </c>
      <c r="F5" s="45">
        <v>3</v>
      </c>
      <c r="G5" s="36">
        <v>26758</v>
      </c>
      <c r="H5" s="45">
        <v>0</v>
      </c>
      <c r="I5" s="36">
        <v>0</v>
      </c>
    </row>
    <row r="6" spans="1:9" x14ac:dyDescent="0.25">
      <c r="A6" s="43" t="s">
        <v>24</v>
      </c>
      <c r="B6" s="45">
        <v>5</v>
      </c>
      <c r="C6" s="36">
        <v>3239638.8</v>
      </c>
      <c r="D6" s="45">
        <v>4</v>
      </c>
      <c r="E6" s="36">
        <v>8295432</v>
      </c>
      <c r="F6" s="45">
        <v>12</v>
      </c>
      <c r="G6" s="36">
        <v>268565.27</v>
      </c>
      <c r="H6" s="45">
        <v>16</v>
      </c>
      <c r="I6" s="36">
        <v>3709036.57</v>
      </c>
    </row>
    <row r="7" spans="1:9" x14ac:dyDescent="0.25">
      <c r="A7" s="43" t="s">
        <v>29</v>
      </c>
      <c r="B7" s="45">
        <v>0</v>
      </c>
      <c r="C7" s="36">
        <v>0</v>
      </c>
      <c r="D7" s="45">
        <v>0</v>
      </c>
      <c r="E7" s="36">
        <v>0</v>
      </c>
      <c r="F7" s="45">
        <v>0</v>
      </c>
      <c r="G7" s="36">
        <v>0</v>
      </c>
      <c r="H7" s="45">
        <v>1</v>
      </c>
      <c r="I7" s="36">
        <v>15685.02</v>
      </c>
    </row>
    <row r="8" spans="1:9" s="29" customFormat="1" x14ac:dyDescent="0.25">
      <c r="A8" s="43" t="s">
        <v>41</v>
      </c>
      <c r="B8" s="44">
        <v>1</v>
      </c>
      <c r="C8" s="36">
        <v>5167300</v>
      </c>
      <c r="D8" s="44">
        <v>0</v>
      </c>
      <c r="E8" s="36">
        <v>0</v>
      </c>
      <c r="F8" s="44">
        <v>0</v>
      </c>
      <c r="G8" s="36">
        <v>0</v>
      </c>
      <c r="H8" s="44">
        <v>0</v>
      </c>
      <c r="I8" s="36">
        <v>0</v>
      </c>
    </row>
    <row r="9" spans="1:9" x14ac:dyDescent="0.25">
      <c r="A9" s="43" t="s">
        <v>45</v>
      </c>
      <c r="B9" s="45">
        <v>0</v>
      </c>
      <c r="C9" s="36">
        <v>0</v>
      </c>
      <c r="D9" s="45">
        <v>1</v>
      </c>
      <c r="E9" s="36">
        <v>400000</v>
      </c>
      <c r="F9" s="45">
        <v>0</v>
      </c>
      <c r="G9" s="36">
        <v>0</v>
      </c>
      <c r="H9" s="45">
        <v>0</v>
      </c>
      <c r="I9" s="36">
        <v>0</v>
      </c>
    </row>
    <row r="10" spans="1:9" x14ac:dyDescent="0.25">
      <c r="A10" s="43" t="s">
        <v>49</v>
      </c>
      <c r="B10" s="45">
        <v>0</v>
      </c>
      <c r="C10" s="36">
        <v>0</v>
      </c>
      <c r="D10" s="45">
        <v>0</v>
      </c>
      <c r="E10" s="36">
        <v>0</v>
      </c>
      <c r="F10" s="45">
        <v>0</v>
      </c>
      <c r="G10" s="36">
        <v>0</v>
      </c>
      <c r="H10" s="45">
        <v>1</v>
      </c>
      <c r="I10" s="36">
        <v>5000</v>
      </c>
    </row>
    <row r="11" spans="1:9" s="29" customFormat="1" x14ac:dyDescent="0.25">
      <c r="A11" s="43" t="s">
        <v>75</v>
      </c>
      <c r="B11" s="44">
        <v>1</v>
      </c>
      <c r="C11" s="36">
        <v>8320</v>
      </c>
      <c r="D11" s="44">
        <v>0</v>
      </c>
      <c r="E11" s="36">
        <v>0</v>
      </c>
      <c r="F11" s="44">
        <v>0</v>
      </c>
      <c r="G11" s="36">
        <v>0</v>
      </c>
      <c r="H11" s="44">
        <v>0</v>
      </c>
      <c r="I11" s="36">
        <v>0</v>
      </c>
    </row>
    <row r="12" spans="1:9" x14ac:dyDescent="0.25">
      <c r="A12" s="39" t="s">
        <v>65</v>
      </c>
      <c r="B12" s="40">
        <v>7</v>
      </c>
      <c r="C12" s="41">
        <v>8415258.8000000007</v>
      </c>
      <c r="D12" s="40">
        <v>5</v>
      </c>
      <c r="E12" s="41">
        <v>8695432</v>
      </c>
      <c r="F12" s="40">
        <v>16</v>
      </c>
      <c r="G12" s="41">
        <v>301399.27</v>
      </c>
      <c r="H12" s="40">
        <v>18</v>
      </c>
      <c r="I12" s="41">
        <v>3729721.59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Normal="100" workbookViewId="0">
      <selection activeCell="A27" sqref="A27"/>
    </sheetView>
  </sheetViews>
  <sheetFormatPr defaultColWidth="8.5703125" defaultRowHeight="15" x14ac:dyDescent="0.25"/>
  <cols>
    <col min="1" max="1" width="7.85546875" bestFit="1" customWidth="1"/>
    <col min="2" max="2" width="5.7109375" style="29" bestFit="1" customWidth="1"/>
    <col min="3" max="3" width="14" style="11" bestFit="1" customWidth="1"/>
    <col min="4" max="4" width="5.7109375" style="11" bestFit="1" customWidth="1"/>
    <col min="5" max="5" width="14" style="1" bestFit="1" customWidth="1"/>
    <col min="6" max="6" width="5.7109375" bestFit="1" customWidth="1"/>
    <col min="7" max="7" width="14" bestFit="1" customWidth="1"/>
    <col min="8" max="8" width="5.7109375" bestFit="1" customWidth="1"/>
    <col min="9" max="9" width="14" bestFit="1" customWidth="1"/>
  </cols>
  <sheetData>
    <row r="1" spans="1:9" ht="15.75" x14ac:dyDescent="0.25">
      <c r="A1" s="79" t="s">
        <v>6</v>
      </c>
      <c r="B1" s="80"/>
      <c r="C1" s="80"/>
      <c r="D1" s="80"/>
      <c r="E1" s="80"/>
      <c r="F1" s="80"/>
      <c r="G1" s="80"/>
      <c r="H1" s="80"/>
      <c r="I1" s="80"/>
    </row>
    <row r="2" spans="1:9" x14ac:dyDescent="0.25">
      <c r="A2" s="76" t="s">
        <v>0</v>
      </c>
      <c r="B2" s="75" t="s">
        <v>71</v>
      </c>
      <c r="C2" s="75"/>
      <c r="D2" s="75" t="s">
        <v>69</v>
      </c>
      <c r="E2" s="75"/>
      <c r="F2" s="75" t="s">
        <v>66</v>
      </c>
      <c r="G2" s="75"/>
      <c r="H2" s="75" t="s">
        <v>57</v>
      </c>
      <c r="I2" s="75"/>
    </row>
    <row r="3" spans="1:9" x14ac:dyDescent="0.25">
      <c r="A3" s="76"/>
      <c r="B3" s="30" t="s">
        <v>58</v>
      </c>
      <c r="C3" s="62" t="s">
        <v>59</v>
      </c>
      <c r="D3" s="30" t="s">
        <v>58</v>
      </c>
      <c r="E3" s="31" t="s">
        <v>59</v>
      </c>
      <c r="F3" s="30" t="s">
        <v>58</v>
      </c>
      <c r="G3" s="31" t="s">
        <v>59</v>
      </c>
      <c r="H3" s="30" t="s">
        <v>58</v>
      </c>
      <c r="I3" s="31" t="s">
        <v>59</v>
      </c>
    </row>
    <row r="4" spans="1:9" x14ac:dyDescent="0.25">
      <c r="A4" s="43" t="s">
        <v>2</v>
      </c>
      <c r="B4" s="33">
        <v>10</v>
      </c>
      <c r="C4" s="51">
        <v>25897473.719999999</v>
      </c>
      <c r="D4" s="33">
        <v>7</v>
      </c>
      <c r="E4" s="51">
        <v>2810285.75</v>
      </c>
      <c r="F4" s="33">
        <v>5</v>
      </c>
      <c r="G4" s="51">
        <v>1370519.54</v>
      </c>
      <c r="H4" s="33">
        <v>10</v>
      </c>
      <c r="I4" s="51">
        <v>19870390.16</v>
      </c>
    </row>
    <row r="5" spans="1:9" s="29" customFormat="1" x14ac:dyDescent="0.25">
      <c r="A5" s="43" t="s">
        <v>23</v>
      </c>
      <c r="B5" s="33">
        <v>1</v>
      </c>
      <c r="C5" s="51">
        <v>69094</v>
      </c>
      <c r="D5" s="33">
        <v>0</v>
      </c>
      <c r="E5" s="51">
        <v>0</v>
      </c>
      <c r="F5" s="33">
        <v>0</v>
      </c>
      <c r="G5" s="51">
        <v>0</v>
      </c>
      <c r="H5" s="33">
        <v>0</v>
      </c>
      <c r="I5" s="51">
        <v>0</v>
      </c>
    </row>
    <row r="6" spans="1:9" x14ac:dyDescent="0.25">
      <c r="A6" s="43" t="s">
        <v>24</v>
      </c>
      <c r="B6" s="33">
        <v>210</v>
      </c>
      <c r="C6" s="51">
        <v>809710016.11000001</v>
      </c>
      <c r="D6" s="33">
        <v>174</v>
      </c>
      <c r="E6" s="51">
        <v>302481778.58999997</v>
      </c>
      <c r="F6" s="33">
        <v>272</v>
      </c>
      <c r="G6" s="51">
        <v>620322917.79999995</v>
      </c>
      <c r="H6" s="33">
        <v>290</v>
      </c>
      <c r="I6" s="51">
        <v>937646318.45000005</v>
      </c>
    </row>
    <row r="7" spans="1:9" x14ac:dyDescent="0.25">
      <c r="A7" s="43" t="s">
        <v>30</v>
      </c>
      <c r="B7" s="33">
        <v>90</v>
      </c>
      <c r="C7" s="51">
        <v>838208396.59000003</v>
      </c>
      <c r="D7" s="33">
        <v>88</v>
      </c>
      <c r="E7" s="51">
        <v>1004605494.98</v>
      </c>
      <c r="F7" s="33">
        <v>66</v>
      </c>
      <c r="G7" s="51">
        <v>680632455.54999995</v>
      </c>
      <c r="H7" s="33">
        <v>112</v>
      </c>
      <c r="I7" s="51">
        <v>682273920.44000006</v>
      </c>
    </row>
    <row r="8" spans="1:9" x14ac:dyDescent="0.25">
      <c r="A8" s="43" t="s">
        <v>31</v>
      </c>
      <c r="B8" s="33">
        <v>73</v>
      </c>
      <c r="C8" s="51">
        <v>726692906.76999998</v>
      </c>
      <c r="D8" s="33">
        <v>46</v>
      </c>
      <c r="E8" s="51">
        <v>281345041.33999997</v>
      </c>
      <c r="F8" s="33">
        <v>68</v>
      </c>
      <c r="G8" s="51">
        <v>349769899.49000001</v>
      </c>
      <c r="H8" s="33">
        <v>65</v>
      </c>
      <c r="I8" s="51">
        <v>287207416.75999999</v>
      </c>
    </row>
    <row r="9" spans="1:9" x14ac:dyDescent="0.25">
      <c r="A9" s="43" t="s">
        <v>34</v>
      </c>
      <c r="B9" s="33">
        <v>9</v>
      </c>
      <c r="C9" s="51">
        <v>11010424</v>
      </c>
      <c r="D9" s="33">
        <v>9</v>
      </c>
      <c r="E9" s="51">
        <v>15676671.039999999</v>
      </c>
      <c r="F9" s="33">
        <v>6</v>
      </c>
      <c r="G9" s="51">
        <v>3383825</v>
      </c>
      <c r="H9" s="33">
        <v>14</v>
      </c>
      <c r="I9" s="51">
        <v>11828688.32</v>
      </c>
    </row>
    <row r="10" spans="1:9" x14ac:dyDescent="0.25">
      <c r="A10" s="43" t="s">
        <v>35</v>
      </c>
      <c r="B10" s="33">
        <v>0</v>
      </c>
      <c r="C10" s="51">
        <v>0</v>
      </c>
      <c r="D10" s="33">
        <v>0</v>
      </c>
      <c r="E10" s="51">
        <v>0</v>
      </c>
      <c r="F10" s="33">
        <v>0</v>
      </c>
      <c r="G10" s="51">
        <v>0</v>
      </c>
      <c r="H10" s="33">
        <v>1</v>
      </c>
      <c r="I10" s="51">
        <v>40000</v>
      </c>
    </row>
    <row r="11" spans="1:9" x14ac:dyDescent="0.25">
      <c r="A11" s="43" t="s">
        <v>36</v>
      </c>
      <c r="B11" s="33">
        <v>2</v>
      </c>
      <c r="C11" s="51">
        <v>3411915</v>
      </c>
      <c r="D11" s="33">
        <v>4</v>
      </c>
      <c r="E11" s="51">
        <v>22018318</v>
      </c>
      <c r="F11" s="33">
        <v>13</v>
      </c>
      <c r="G11" s="51">
        <v>70097957</v>
      </c>
      <c r="H11" s="33">
        <v>7</v>
      </c>
      <c r="I11" s="51">
        <v>8984725</v>
      </c>
    </row>
    <row r="12" spans="1:9" x14ac:dyDescent="0.25">
      <c r="A12" s="43" t="s">
        <v>37</v>
      </c>
      <c r="B12" s="33">
        <v>2</v>
      </c>
      <c r="C12" s="51">
        <v>4337777.91</v>
      </c>
      <c r="D12" s="33">
        <v>1</v>
      </c>
      <c r="E12" s="51">
        <v>58836</v>
      </c>
      <c r="F12" s="33">
        <v>4</v>
      </c>
      <c r="G12" s="51">
        <v>15887131.51</v>
      </c>
      <c r="H12" s="33">
        <v>1</v>
      </c>
      <c r="I12" s="51">
        <v>686715.75</v>
      </c>
    </row>
    <row r="13" spans="1:9" x14ac:dyDescent="0.25">
      <c r="A13" s="43" t="s">
        <v>39</v>
      </c>
      <c r="B13" s="33">
        <v>9</v>
      </c>
      <c r="C13" s="51">
        <v>11154583.689999999</v>
      </c>
      <c r="D13" s="33">
        <v>2</v>
      </c>
      <c r="E13" s="51">
        <v>341580</v>
      </c>
      <c r="F13" s="33">
        <v>10</v>
      </c>
      <c r="G13" s="51">
        <v>4242025.87</v>
      </c>
      <c r="H13" s="33">
        <v>17</v>
      </c>
      <c r="I13" s="51">
        <v>8559313.5</v>
      </c>
    </row>
    <row r="14" spans="1:9" x14ac:dyDescent="0.25">
      <c r="A14" s="43" t="s">
        <v>41</v>
      </c>
      <c r="B14" s="33">
        <v>3</v>
      </c>
      <c r="C14" s="51">
        <v>78949799.060000002</v>
      </c>
      <c r="D14" s="33">
        <v>2</v>
      </c>
      <c r="E14" s="51">
        <v>679348.74</v>
      </c>
      <c r="F14" s="33">
        <v>2</v>
      </c>
      <c r="G14" s="51">
        <v>4711404.74</v>
      </c>
      <c r="H14" s="33">
        <v>2</v>
      </c>
      <c r="I14" s="51">
        <v>809140.92</v>
      </c>
    </row>
    <row r="15" spans="1:9" x14ac:dyDescent="0.25">
      <c r="A15" s="43" t="s">
        <v>43</v>
      </c>
      <c r="B15" s="33">
        <v>26</v>
      </c>
      <c r="C15" s="51">
        <v>248767135.09999999</v>
      </c>
      <c r="D15" s="33">
        <v>21</v>
      </c>
      <c r="E15" s="51">
        <v>236138180.13</v>
      </c>
      <c r="F15" s="33">
        <v>24</v>
      </c>
      <c r="G15" s="51">
        <v>143024943.96000001</v>
      </c>
      <c r="H15" s="33">
        <v>40</v>
      </c>
      <c r="I15" s="51">
        <v>211233064.91</v>
      </c>
    </row>
    <row r="16" spans="1:9" x14ac:dyDescent="0.25">
      <c r="A16" s="43" t="s">
        <v>44</v>
      </c>
      <c r="B16" s="33">
        <v>87</v>
      </c>
      <c r="C16" s="51">
        <v>111594423.06999999</v>
      </c>
      <c r="D16" s="33">
        <v>93</v>
      </c>
      <c r="E16" s="51">
        <v>122340877.33</v>
      </c>
      <c r="F16" s="33">
        <v>111</v>
      </c>
      <c r="G16" s="51">
        <v>185537775.27000001</v>
      </c>
      <c r="H16" s="33">
        <v>117</v>
      </c>
      <c r="I16" s="51">
        <v>183668992.72999999</v>
      </c>
    </row>
    <row r="17" spans="1:9" x14ac:dyDescent="0.25">
      <c r="A17" s="43" t="s">
        <v>45</v>
      </c>
      <c r="B17" s="33">
        <v>14</v>
      </c>
      <c r="C17" s="51">
        <v>63949793</v>
      </c>
      <c r="D17" s="33">
        <v>30</v>
      </c>
      <c r="E17" s="51">
        <v>170615404.25</v>
      </c>
      <c r="F17" s="33">
        <v>31</v>
      </c>
      <c r="G17" s="51">
        <v>558366461.05999994</v>
      </c>
      <c r="H17" s="33">
        <v>19</v>
      </c>
      <c r="I17" s="51">
        <v>483208684.32999998</v>
      </c>
    </row>
    <row r="18" spans="1:9" x14ac:dyDescent="0.25">
      <c r="A18" s="43" t="s">
        <v>47</v>
      </c>
      <c r="B18" s="33">
        <v>7</v>
      </c>
      <c r="C18" s="51">
        <v>31302390</v>
      </c>
      <c r="D18" s="33">
        <v>8</v>
      </c>
      <c r="E18" s="51">
        <v>45907097.049999997</v>
      </c>
      <c r="F18" s="33">
        <v>8</v>
      </c>
      <c r="G18" s="51">
        <v>34270198.899999999</v>
      </c>
      <c r="H18" s="33">
        <v>11</v>
      </c>
      <c r="I18" s="51">
        <v>22190486.23</v>
      </c>
    </row>
    <row r="19" spans="1:9" x14ac:dyDescent="0.25">
      <c r="A19" s="43" t="s">
        <v>48</v>
      </c>
      <c r="B19" s="33">
        <v>26</v>
      </c>
      <c r="C19" s="51">
        <v>9112468.0500000007</v>
      </c>
      <c r="D19" s="33">
        <v>18</v>
      </c>
      <c r="E19" s="51">
        <v>8791294.3499999996</v>
      </c>
      <c r="F19" s="33">
        <v>17</v>
      </c>
      <c r="G19" s="51">
        <v>9031326</v>
      </c>
      <c r="H19" s="33">
        <v>142</v>
      </c>
      <c r="I19" s="51">
        <v>3363280.75</v>
      </c>
    </row>
    <row r="20" spans="1:9" x14ac:dyDescent="0.25">
      <c r="A20" s="43" t="s">
        <v>49</v>
      </c>
      <c r="B20" s="33">
        <v>9</v>
      </c>
      <c r="C20" s="51">
        <v>6575678</v>
      </c>
      <c r="D20" s="33">
        <v>6</v>
      </c>
      <c r="E20" s="51">
        <v>7997106.0700000003</v>
      </c>
      <c r="F20" s="33">
        <v>12</v>
      </c>
      <c r="G20" s="51">
        <v>37827367.850000001</v>
      </c>
      <c r="H20" s="33">
        <v>3</v>
      </c>
      <c r="I20" s="51">
        <v>6309768.4900000002</v>
      </c>
    </row>
    <row r="21" spans="1:9" x14ac:dyDescent="0.25">
      <c r="A21" s="43" t="s">
        <v>50</v>
      </c>
      <c r="B21" s="33">
        <v>1</v>
      </c>
      <c r="C21" s="51">
        <v>598500</v>
      </c>
      <c r="D21" s="33">
        <v>0</v>
      </c>
      <c r="E21" s="51">
        <v>0</v>
      </c>
      <c r="F21" s="33">
        <v>0</v>
      </c>
      <c r="G21" s="51">
        <v>0</v>
      </c>
      <c r="H21" s="33">
        <v>1</v>
      </c>
      <c r="I21" s="51">
        <v>168102</v>
      </c>
    </row>
    <row r="22" spans="1:9" x14ac:dyDescent="0.25">
      <c r="A22" s="43" t="s">
        <v>51</v>
      </c>
      <c r="B22" s="33">
        <v>0</v>
      </c>
      <c r="C22" s="51">
        <v>0</v>
      </c>
      <c r="D22" s="33">
        <v>0</v>
      </c>
      <c r="E22" s="51">
        <v>0</v>
      </c>
      <c r="F22" s="33">
        <v>0</v>
      </c>
      <c r="G22" s="51">
        <v>0</v>
      </c>
      <c r="H22" s="33">
        <v>1</v>
      </c>
      <c r="I22" s="51">
        <v>96749</v>
      </c>
    </row>
    <row r="23" spans="1:9" x14ac:dyDescent="0.25">
      <c r="A23" s="43" t="s">
        <v>52</v>
      </c>
      <c r="B23" s="33">
        <v>10</v>
      </c>
      <c r="C23" s="51">
        <v>7798913</v>
      </c>
      <c r="D23" s="33">
        <v>14</v>
      </c>
      <c r="E23" s="51">
        <v>10111874.390000001</v>
      </c>
      <c r="F23" s="33">
        <v>8</v>
      </c>
      <c r="G23" s="51">
        <v>2171829</v>
      </c>
      <c r="H23" s="33">
        <v>11</v>
      </c>
      <c r="I23" s="51">
        <v>5532847</v>
      </c>
    </row>
    <row r="24" spans="1:9" x14ac:dyDescent="0.25">
      <c r="A24" s="43" t="s">
        <v>53</v>
      </c>
      <c r="B24" s="35">
        <v>0</v>
      </c>
      <c r="C24" s="36">
        <v>0</v>
      </c>
      <c r="D24" s="35">
        <v>0</v>
      </c>
      <c r="E24" s="36">
        <v>0</v>
      </c>
      <c r="F24" s="35">
        <v>1</v>
      </c>
      <c r="G24" s="36">
        <v>780000</v>
      </c>
      <c r="H24" s="35">
        <v>0</v>
      </c>
      <c r="I24" s="36">
        <v>0</v>
      </c>
    </row>
    <row r="25" spans="1:9" x14ac:dyDescent="0.25">
      <c r="A25" s="43" t="s">
        <v>75</v>
      </c>
      <c r="B25" s="33">
        <v>1</v>
      </c>
      <c r="C25" s="51">
        <v>159850</v>
      </c>
      <c r="D25" s="33">
        <v>0</v>
      </c>
      <c r="E25" s="51">
        <v>0</v>
      </c>
      <c r="F25" s="33">
        <v>1</v>
      </c>
      <c r="G25" s="51">
        <v>20000000</v>
      </c>
      <c r="H25" s="33">
        <v>0</v>
      </c>
      <c r="I25" s="51">
        <v>0</v>
      </c>
    </row>
    <row r="26" spans="1:9" x14ac:dyDescent="0.25">
      <c r="A26" s="39" t="s">
        <v>65</v>
      </c>
      <c r="B26" s="40">
        <v>590</v>
      </c>
      <c r="C26" s="41">
        <v>2989301537.0700002</v>
      </c>
      <c r="D26" s="40">
        <v>523</v>
      </c>
      <c r="E26" s="41">
        <v>2231919188.0099998</v>
      </c>
      <c r="F26" s="40">
        <v>659</v>
      </c>
      <c r="G26" s="41">
        <v>2741428038.54</v>
      </c>
      <c r="H26" s="40">
        <v>864</v>
      </c>
      <c r="I26" s="41">
        <v>2873678604.7399998</v>
      </c>
    </row>
  </sheetData>
  <mergeCells count="6">
    <mergeCell ref="A1:I1"/>
    <mergeCell ref="A2:A3"/>
    <mergeCell ref="F2:G2"/>
    <mergeCell ref="H2:I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 &amp;"-,Regular"&amp;11
&amp;"Times New Roman,Bold"FY14 Procurement Indicators  - &amp;F</oddHeader>
    <oddFooter>&amp;R&amp;"Times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29</vt:i4>
      </vt:variant>
    </vt:vector>
  </HeadingPairs>
  <TitlesOfParts>
    <vt:vector size="56" baseType="lpstr">
      <vt:lpstr>AllMethodsSum</vt:lpstr>
      <vt:lpstr>AllAgencies</vt:lpstr>
      <vt:lpstr>AllMethodsByAgy</vt:lpstr>
      <vt:lpstr>ACC</vt:lpstr>
      <vt:lpstr>Amend</vt:lpstr>
      <vt:lpstr>Amex</vt:lpstr>
      <vt:lpstr>Assign</vt:lpstr>
      <vt:lpstr>Buy</vt:lpstr>
      <vt:lpstr>CSB</vt:lpstr>
      <vt:lpstr>CCO</vt:lpstr>
      <vt:lpstr>Demo</vt:lpstr>
      <vt:lpstr>DCO</vt:lpstr>
      <vt:lpstr>EMG</vt:lpstr>
      <vt:lpstr>G2G</vt:lpstr>
      <vt:lpstr>INN</vt:lpstr>
      <vt:lpstr>INTG</vt:lpstr>
      <vt:lpstr>LIA</vt:lpstr>
      <vt:lpstr>MP</vt:lpstr>
      <vt:lpstr>NA</vt:lpstr>
      <vt:lpstr>NAE</vt:lpstr>
      <vt:lpstr>REN</vt:lpstr>
      <vt:lpstr>RFP</vt:lpstr>
      <vt:lpstr>RSPM</vt:lpstr>
      <vt:lpstr>SP</vt:lpstr>
      <vt:lpstr>SS</vt:lpstr>
      <vt:lpstr>Sub</vt:lpstr>
      <vt:lpstr>Task</vt:lpstr>
      <vt:lpstr>ACC!Print_Area</vt:lpstr>
      <vt:lpstr>AllAgencies!Print_Area</vt:lpstr>
      <vt:lpstr>AllMethodsByAgy!Print_Area</vt:lpstr>
      <vt:lpstr>AllMethodsSum!Print_Area</vt:lpstr>
      <vt:lpstr>Amend!Print_Area</vt:lpstr>
      <vt:lpstr>Amex!Print_Area</vt:lpstr>
      <vt:lpstr>Assign!Print_Area</vt:lpstr>
      <vt:lpstr>Buy!Print_Area</vt:lpstr>
      <vt:lpstr>CCO!Print_Area</vt:lpstr>
      <vt:lpstr>CSB!Print_Area</vt:lpstr>
      <vt:lpstr>DCO!Print_Area</vt:lpstr>
      <vt:lpstr>Demo!Print_Area</vt:lpstr>
      <vt:lpstr>EMG!Print_Area</vt:lpstr>
      <vt:lpstr>G2G!Print_Area</vt:lpstr>
      <vt:lpstr>INN!Print_Area</vt:lpstr>
      <vt:lpstr>INTG!Print_Area</vt:lpstr>
      <vt:lpstr>LIA!Print_Area</vt:lpstr>
      <vt:lpstr>MP!Print_Area</vt:lpstr>
      <vt:lpstr>NA!Print_Area</vt:lpstr>
      <vt:lpstr>NAE!Print_Area</vt:lpstr>
      <vt:lpstr>REN!Print_Area</vt:lpstr>
      <vt:lpstr>RFP!Print_Area</vt:lpstr>
      <vt:lpstr>RSPM!Print_Area</vt:lpstr>
      <vt:lpstr>SP!Print_Area</vt:lpstr>
      <vt:lpstr>SS!Print_Area</vt:lpstr>
      <vt:lpstr>Sub!Print_Area</vt:lpstr>
      <vt:lpstr>Task!Print_Area</vt:lpstr>
      <vt:lpstr>AllMethodsByAgy!Print_Titles</vt:lpstr>
      <vt:lpstr>REN!Print_Titles</vt:lpstr>
    </vt:vector>
  </TitlesOfParts>
  <Company>Office of the Mayor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Wright, Gregory</cp:lastModifiedBy>
  <cp:lastPrinted>2014-09-16T16:14:46Z</cp:lastPrinted>
  <dcterms:created xsi:type="dcterms:W3CDTF">2012-09-09T17:58:32Z</dcterms:created>
  <dcterms:modified xsi:type="dcterms:W3CDTF">2014-09-17T16:30:31Z</dcterms:modified>
</cp:coreProperties>
</file>