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defaultThemeVersion="124226"/>
  <bookViews>
    <workbookView xWindow="120" yWindow="-135" windowWidth="19110" windowHeight="5010" tabRatio="500" activeTab="1"/>
  </bookViews>
  <sheets>
    <sheet name="Franchise" sheetId="1" r:id="rId1"/>
    <sheet name="Concession" sheetId="3" r:id="rId2"/>
  </sheets>
  <definedNames>
    <definedName name="_Toc241606729" localSheetId="0">Franchise!#REF!</definedName>
    <definedName name="_Toc241606730" localSheetId="0">Franchise!#REF!</definedName>
    <definedName name="_Toc241606731" localSheetId="0">Franchise!#REF!</definedName>
    <definedName name="_Toc241606732" localSheetId="0">Franchise!#REF!</definedName>
    <definedName name="_Toc241606733" localSheetId="0">Franchise!#REF!</definedName>
  </definedNames>
  <calcPr calcId="125725"/>
</workbook>
</file>

<file path=xl/calcChain.xml><?xml version="1.0" encoding="utf-8"?>
<calcChain xmlns="http://schemas.openxmlformats.org/spreadsheetml/2006/main">
  <c r="Q11" i="3"/>
</calcChain>
</file>

<file path=xl/sharedStrings.xml><?xml version="1.0" encoding="utf-8"?>
<sst xmlns="http://schemas.openxmlformats.org/spreadsheetml/2006/main" count="79" uniqueCount="33">
  <si>
    <t>DCAS</t>
  </si>
  <si>
    <t>DOITT</t>
  </si>
  <si>
    <t>DOT</t>
  </si>
  <si>
    <t>DPR</t>
  </si>
  <si>
    <t>EDC</t>
  </si>
  <si>
    <t>HPD</t>
  </si>
  <si>
    <t>NYPD</t>
  </si>
  <si>
    <t>Total</t>
  </si>
  <si>
    <t>n/a</t>
  </si>
  <si>
    <t>Food-Related</t>
  </si>
  <si>
    <t>Merchandise &amp; Marketing</t>
  </si>
  <si>
    <t>Sports, Recreation &amp; Events</t>
  </si>
  <si>
    <t>Cable Television</t>
  </si>
  <si>
    <t>Street Furniture</t>
  </si>
  <si>
    <t>Transportation</t>
  </si>
  <si>
    <t>NYC &amp; Co.</t>
  </si>
  <si>
    <t>Revenue by Agency</t>
  </si>
  <si>
    <t>Franchise Revenue</t>
  </si>
  <si>
    <t>Franchise Type</t>
  </si>
  <si>
    <t>% of Revenue by Type</t>
  </si>
  <si>
    <t>Other Telecommunications</t>
  </si>
  <si>
    <t>Miscellaneous  Utilities</t>
  </si>
  <si>
    <t>Agency % Total</t>
  </si>
  <si>
    <t>Concession Revenue</t>
  </si>
  <si>
    <t xml:space="preserve">Agency  </t>
  </si>
  <si>
    <t>Occupancy/Parking/Other</t>
  </si>
  <si>
    <t>% of Annual Total</t>
  </si>
  <si>
    <t>Agency %</t>
  </si>
  <si>
    <t>Fiscal 2011</t>
  </si>
  <si>
    <t>&lt;1%</t>
  </si>
  <si>
    <t>Fiscal 2012</t>
  </si>
  <si>
    <t>Fiscal 2013</t>
  </si>
  <si>
    <t xml:space="preserve">Fiscal 2013 Total </t>
  </si>
</sst>
</file>

<file path=xl/styles.xml><?xml version="1.0" encoding="utf-8"?>
<styleSheet xmlns="http://schemas.openxmlformats.org/spreadsheetml/2006/main">
  <numFmts count="4">
    <numFmt numFmtId="6" formatCode="&quot;$&quot;#,##0_);[Red]\(&quot;$&quot;#,##0\)"/>
    <numFmt numFmtId="164" formatCode="&quot;$&quot;#,##0"/>
    <numFmt numFmtId="165" formatCode="0.000%"/>
    <numFmt numFmtId="166" formatCode="0.0000%"/>
  </numFmts>
  <fonts count="9">
    <font>
      <sz val="10"/>
      <name val="Verdana"/>
    </font>
    <font>
      <sz val="8"/>
      <name val="Verdana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sz val="9"/>
      <name val="Times New Roman"/>
      <family val="1"/>
    </font>
    <font>
      <sz val="9"/>
      <name val="Verdana"/>
      <family val="2"/>
    </font>
    <font>
      <b/>
      <sz val="8"/>
      <name val="Times New Roman"/>
      <family val="1"/>
    </font>
    <font>
      <sz val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6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6" fontId="6" fillId="0" borderId="0" xfId="0" applyNumberFormat="1" applyFont="1"/>
    <xf numFmtId="0" fontId="7" fillId="0" borderId="1" xfId="0" applyFont="1" applyFill="1" applyBorder="1" applyAlignment="1">
      <alignment horizontal="left" wrapText="1"/>
    </xf>
    <xf numFmtId="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6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wrapText="1"/>
    </xf>
    <xf numFmtId="6" fontId="8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"/>
  <sheetViews>
    <sheetView view="pageLayout" zoomScaleNormal="85" workbookViewId="0">
      <selection activeCell="I29" sqref="I29"/>
    </sheetView>
  </sheetViews>
  <sheetFormatPr defaultColWidth="10.75" defaultRowHeight="15"/>
  <cols>
    <col min="1" max="1" width="17.625" style="4" customWidth="1"/>
    <col min="2" max="4" width="12.625" style="4" bestFit="1" customWidth="1"/>
    <col min="5" max="5" width="10.875" style="4" bestFit="1" customWidth="1"/>
    <col min="6" max="7" width="11.625" style="4" bestFit="1" customWidth="1"/>
    <col min="8" max="8" width="14.25" style="4" bestFit="1" customWidth="1"/>
    <col min="9" max="11" width="10.375" style="4" bestFit="1" customWidth="1"/>
    <col min="12" max="16384" width="10.75" style="4"/>
  </cols>
  <sheetData>
    <row r="1" spans="1:11">
      <c r="A1" s="31" t="s">
        <v>17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>
      <c r="A2" s="29" t="s">
        <v>18</v>
      </c>
      <c r="B2" s="29" t="s">
        <v>1</v>
      </c>
      <c r="C2" s="29"/>
      <c r="D2" s="29"/>
      <c r="E2" s="29" t="s">
        <v>2</v>
      </c>
      <c r="F2" s="29"/>
      <c r="G2" s="29"/>
      <c r="H2" s="21"/>
      <c r="I2" s="29" t="s">
        <v>19</v>
      </c>
      <c r="J2" s="29"/>
      <c r="K2" s="29"/>
    </row>
    <row r="3" spans="1:11" ht="28.5">
      <c r="A3" s="29"/>
      <c r="B3" s="21" t="s">
        <v>31</v>
      </c>
      <c r="C3" s="21" t="s">
        <v>30</v>
      </c>
      <c r="D3" s="21" t="s">
        <v>28</v>
      </c>
      <c r="E3" s="21" t="s">
        <v>31</v>
      </c>
      <c r="F3" s="21" t="s">
        <v>30</v>
      </c>
      <c r="G3" s="21" t="s">
        <v>28</v>
      </c>
      <c r="H3" s="21" t="s">
        <v>32</v>
      </c>
      <c r="I3" s="21" t="s">
        <v>31</v>
      </c>
      <c r="J3" s="21" t="s">
        <v>30</v>
      </c>
      <c r="K3" s="21" t="s">
        <v>28</v>
      </c>
    </row>
    <row r="4" spans="1:11">
      <c r="A4" s="6" t="s">
        <v>12</v>
      </c>
      <c r="B4" s="7">
        <v>128084566</v>
      </c>
      <c r="C4" s="5">
        <v>129530002</v>
      </c>
      <c r="D4" s="5">
        <v>126697306</v>
      </c>
      <c r="E4" s="8" t="s">
        <v>8</v>
      </c>
      <c r="F4" s="2" t="s">
        <v>8</v>
      </c>
      <c r="G4" s="2" t="s">
        <v>8</v>
      </c>
      <c r="H4" s="7">
        <v>128084566</v>
      </c>
      <c r="I4" s="9">
        <v>0.65076393090446283</v>
      </c>
      <c r="J4" s="1">
        <v>0.6</v>
      </c>
      <c r="K4" s="1">
        <v>0.64</v>
      </c>
    </row>
    <row r="5" spans="1:11">
      <c r="A5" s="6" t="s">
        <v>13</v>
      </c>
      <c r="B5" s="7" t="s">
        <v>8</v>
      </c>
      <c r="C5" s="2" t="s">
        <v>8</v>
      </c>
      <c r="D5" s="2" t="s">
        <v>8</v>
      </c>
      <c r="E5" s="7">
        <v>35173350</v>
      </c>
      <c r="F5" s="5">
        <v>51418791</v>
      </c>
      <c r="G5" s="5">
        <v>39606000</v>
      </c>
      <c r="H5" s="7">
        <v>35173350</v>
      </c>
      <c r="I5" s="9">
        <v>0.17870652354069333</v>
      </c>
      <c r="J5" s="1">
        <v>0.24</v>
      </c>
      <c r="K5" s="1">
        <v>0.2</v>
      </c>
    </row>
    <row r="6" spans="1:11" ht="30" customHeight="1">
      <c r="A6" s="6" t="s">
        <v>20</v>
      </c>
      <c r="B6" s="7">
        <v>31208917</v>
      </c>
      <c r="C6" s="5">
        <v>31300937</v>
      </c>
      <c r="D6" s="5">
        <v>28553809.91</v>
      </c>
      <c r="E6" s="8" t="s">
        <v>8</v>
      </c>
      <c r="F6" s="2" t="s">
        <v>8</v>
      </c>
      <c r="G6" s="2" t="s">
        <v>8</v>
      </c>
      <c r="H6" s="7">
        <v>31208917</v>
      </c>
      <c r="I6" s="9">
        <v>0.15856428405426393</v>
      </c>
      <c r="J6" s="1">
        <v>0.15</v>
      </c>
      <c r="K6" s="1">
        <v>0.14000000000000001</v>
      </c>
    </row>
    <row r="7" spans="1:11" ht="28.5">
      <c r="A7" s="6" t="s">
        <v>21</v>
      </c>
      <c r="B7" s="7" t="s">
        <v>8</v>
      </c>
      <c r="C7" s="2" t="s">
        <v>8</v>
      </c>
      <c r="D7" s="2" t="s">
        <v>8</v>
      </c>
      <c r="E7" s="7">
        <v>1531756</v>
      </c>
      <c r="F7" s="5">
        <v>1724904</v>
      </c>
      <c r="G7" s="5">
        <v>1988600.18</v>
      </c>
      <c r="H7" s="7">
        <v>1531756</v>
      </c>
      <c r="I7" s="9">
        <v>7.7824486343381636E-3</v>
      </c>
      <c r="J7" s="1">
        <v>0.01</v>
      </c>
      <c r="K7" s="1">
        <v>0.01</v>
      </c>
    </row>
    <row r="8" spans="1:11">
      <c r="A8" s="6" t="s">
        <v>14</v>
      </c>
      <c r="B8" s="7" t="s">
        <v>8</v>
      </c>
      <c r="C8" s="2" t="s">
        <v>8</v>
      </c>
      <c r="D8" s="2" t="s">
        <v>8</v>
      </c>
      <c r="E8" s="7">
        <v>823269</v>
      </c>
      <c r="F8" s="5">
        <v>688743</v>
      </c>
      <c r="G8" s="5">
        <v>568956.28</v>
      </c>
      <c r="H8" s="7">
        <v>823269</v>
      </c>
      <c r="I8" s="9">
        <v>4.1828128662417157E-3</v>
      </c>
      <c r="J8" s="1" t="s">
        <v>29</v>
      </c>
      <c r="K8" s="1" t="s">
        <v>29</v>
      </c>
    </row>
    <row r="9" spans="1:11" ht="14.25" customHeight="1">
      <c r="A9" s="17" t="s">
        <v>16</v>
      </c>
      <c r="B9" s="18">
        <v>159293483</v>
      </c>
      <c r="C9" s="18">
        <v>160830939</v>
      </c>
      <c r="D9" s="18">
        <v>155251115.91</v>
      </c>
      <c r="E9" s="19">
        <v>37528375</v>
      </c>
      <c r="F9" s="18">
        <v>53832438</v>
      </c>
      <c r="G9" s="18">
        <v>42163556.460000001</v>
      </c>
      <c r="H9" s="18">
        <v>196821858</v>
      </c>
      <c r="I9" s="20">
        <v>1</v>
      </c>
      <c r="J9" s="20">
        <v>1</v>
      </c>
      <c r="K9" s="20">
        <v>1</v>
      </c>
    </row>
    <row r="10" spans="1:11" ht="14.25" customHeight="1">
      <c r="A10" s="17" t="s">
        <v>22</v>
      </c>
      <c r="B10" s="20">
        <v>0.80932821495872675</v>
      </c>
      <c r="C10" s="20">
        <v>0.75</v>
      </c>
      <c r="D10" s="20">
        <v>0.79</v>
      </c>
      <c r="E10" s="20">
        <v>0.19067178504127322</v>
      </c>
      <c r="F10" s="20">
        <v>0.25</v>
      </c>
      <c r="G10" s="20">
        <v>0.21</v>
      </c>
      <c r="H10" s="20"/>
      <c r="I10" s="29"/>
      <c r="J10" s="30"/>
      <c r="K10" s="30"/>
    </row>
    <row r="1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6">
    <mergeCell ref="I10:K10"/>
    <mergeCell ref="A1:K1"/>
    <mergeCell ref="A2:A3"/>
    <mergeCell ref="B2:D2"/>
    <mergeCell ref="E2:G2"/>
    <mergeCell ref="I2:K2"/>
  </mergeCells>
  <phoneticPr fontId="1" type="noConversion"/>
  <pageMargins left="0.75" right="0.75" top="1" bottom="1" header="0.5" footer="0.5"/>
  <pageSetup scale="75" orientation="landscape" horizontalDpi="4294967292" verticalDpi="4294967292" r:id="rId1"/>
  <headerFooter alignWithMargins="0">
    <oddFooter>&amp;L&amp;"Times New Roman,Bold"&amp;11FY13 Procurement Indicators&amp;R&amp;"Times New Roman,Bold"&amp;11&amp;F-Franchise          Page &amp;P of 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S24"/>
  <sheetViews>
    <sheetView tabSelected="1" view="pageLayout" zoomScale="85" zoomScaleNormal="100" zoomScalePageLayoutView="85" workbookViewId="0">
      <selection activeCell="B14" sqref="B14"/>
    </sheetView>
  </sheetViews>
  <sheetFormatPr defaultColWidth="11" defaultRowHeight="11.25"/>
  <cols>
    <col min="1" max="1" width="5" style="10" customWidth="1"/>
    <col min="2" max="2" width="7.875" style="10" customWidth="1"/>
    <col min="3" max="3" width="7.75" style="10" customWidth="1"/>
    <col min="4" max="4" width="7.625" style="10" customWidth="1"/>
    <col min="5" max="6" width="7.25" style="10" customWidth="1"/>
    <col min="7" max="8" width="7.625" style="10" customWidth="1"/>
    <col min="9" max="11" width="7.5" style="10" customWidth="1"/>
    <col min="12" max="12" width="7.75" style="10" customWidth="1"/>
    <col min="13" max="13" width="7.625" style="10" customWidth="1"/>
    <col min="14" max="14" width="7.375" style="10" customWidth="1"/>
    <col min="15" max="15" width="5.5" style="10" customWidth="1"/>
    <col min="16" max="16" width="7.5" style="10" customWidth="1"/>
    <col min="17" max="17" width="5.5" style="10" customWidth="1"/>
    <col min="18" max="18" width="7.25" style="10" customWidth="1"/>
    <col min="19" max="19" width="5.625" style="10" bestFit="1" customWidth="1"/>
    <col min="20" max="16384" width="11" style="10"/>
  </cols>
  <sheetData>
    <row r="1" spans="1:19">
      <c r="A1" s="35" t="s">
        <v>23</v>
      </c>
      <c r="B1" s="36"/>
      <c r="C1" s="36"/>
      <c r="D1" s="36"/>
      <c r="E1" s="36"/>
      <c r="F1" s="36"/>
      <c r="G1" s="36"/>
      <c r="H1" s="36"/>
      <c r="I1" s="36"/>
      <c r="J1" s="36"/>
      <c r="K1" s="37"/>
      <c r="L1" s="37"/>
      <c r="M1" s="37"/>
      <c r="N1" s="37"/>
      <c r="O1" s="37"/>
      <c r="P1" s="37"/>
      <c r="Q1" s="37"/>
      <c r="R1" s="37"/>
      <c r="S1" s="38"/>
    </row>
    <row r="2" spans="1:19">
      <c r="A2" s="39" t="s">
        <v>24</v>
      </c>
      <c r="B2" s="39" t="s">
        <v>9</v>
      </c>
      <c r="C2" s="39"/>
      <c r="D2" s="39"/>
      <c r="E2" s="39" t="s">
        <v>10</v>
      </c>
      <c r="F2" s="39"/>
      <c r="G2" s="39"/>
      <c r="H2" s="39" t="s">
        <v>25</v>
      </c>
      <c r="I2" s="39"/>
      <c r="J2" s="39"/>
      <c r="K2" s="39" t="s">
        <v>11</v>
      </c>
      <c r="L2" s="39"/>
      <c r="M2" s="39"/>
      <c r="N2" s="39" t="s">
        <v>7</v>
      </c>
      <c r="O2" s="39"/>
      <c r="P2" s="39"/>
      <c r="Q2" s="40"/>
      <c r="R2" s="40"/>
      <c r="S2" s="40"/>
    </row>
    <row r="3" spans="1:19" ht="30.75" customHeight="1">
      <c r="A3" s="39"/>
      <c r="B3" s="22" t="s">
        <v>31</v>
      </c>
      <c r="C3" s="22" t="s">
        <v>30</v>
      </c>
      <c r="D3" s="22" t="s">
        <v>28</v>
      </c>
      <c r="E3" s="22" t="s">
        <v>31</v>
      </c>
      <c r="F3" s="22" t="s">
        <v>30</v>
      </c>
      <c r="G3" s="22" t="s">
        <v>28</v>
      </c>
      <c r="H3" s="22" t="s">
        <v>31</v>
      </c>
      <c r="I3" s="22" t="s">
        <v>30</v>
      </c>
      <c r="J3" s="22" t="s">
        <v>28</v>
      </c>
      <c r="K3" s="22" t="s">
        <v>31</v>
      </c>
      <c r="L3" s="22" t="s">
        <v>30</v>
      </c>
      <c r="M3" s="22" t="s">
        <v>28</v>
      </c>
      <c r="N3" s="22" t="s">
        <v>31</v>
      </c>
      <c r="O3" s="22" t="s">
        <v>27</v>
      </c>
      <c r="P3" s="22" t="s">
        <v>30</v>
      </c>
      <c r="Q3" s="22" t="s">
        <v>27</v>
      </c>
      <c r="R3" s="22" t="s">
        <v>28</v>
      </c>
      <c r="S3" s="22" t="s">
        <v>27</v>
      </c>
    </row>
    <row r="4" spans="1:19" ht="12">
      <c r="A4" s="14" t="s">
        <v>0</v>
      </c>
      <c r="B4" s="24">
        <v>0</v>
      </c>
      <c r="C4" s="24">
        <v>0</v>
      </c>
      <c r="D4" s="24">
        <v>0</v>
      </c>
      <c r="E4" s="24">
        <v>0</v>
      </c>
      <c r="F4" s="24">
        <v>0</v>
      </c>
      <c r="G4" s="24">
        <v>0</v>
      </c>
      <c r="H4" s="24">
        <v>1574920</v>
      </c>
      <c r="I4" s="24">
        <v>1855348</v>
      </c>
      <c r="J4" s="24">
        <v>2055938</v>
      </c>
      <c r="K4" s="25">
        <v>0</v>
      </c>
      <c r="L4" s="24">
        <v>0</v>
      </c>
      <c r="M4" s="24">
        <v>0</v>
      </c>
      <c r="N4" s="24">
        <v>1574920</v>
      </c>
      <c r="O4" s="15">
        <v>3.4000000000000002E-2</v>
      </c>
      <c r="P4" s="24">
        <v>1855348</v>
      </c>
      <c r="Q4" s="15">
        <v>0.04</v>
      </c>
      <c r="R4" s="24">
        <v>420409</v>
      </c>
      <c r="S4" s="15">
        <v>0.04</v>
      </c>
    </row>
    <row r="5" spans="1:19" ht="12">
      <c r="A5" s="14" t="s">
        <v>2</v>
      </c>
      <c r="B5" s="26">
        <v>297413</v>
      </c>
      <c r="C5" s="26">
        <v>336632</v>
      </c>
      <c r="D5" s="26">
        <v>344247</v>
      </c>
      <c r="E5" s="24">
        <v>0</v>
      </c>
      <c r="F5" s="24">
        <v>0</v>
      </c>
      <c r="G5" s="24">
        <v>0</v>
      </c>
      <c r="H5" s="24">
        <v>0</v>
      </c>
      <c r="I5" s="24">
        <v>0</v>
      </c>
      <c r="J5" s="24">
        <v>0</v>
      </c>
      <c r="K5" s="25">
        <v>0</v>
      </c>
      <c r="L5" s="24">
        <v>0</v>
      </c>
      <c r="M5" s="24">
        <v>0</v>
      </c>
      <c r="N5" s="24">
        <v>297413</v>
      </c>
      <c r="O5" s="16" t="s">
        <v>29</v>
      </c>
      <c r="P5" s="26">
        <v>336632</v>
      </c>
      <c r="Q5" s="15">
        <v>0.01</v>
      </c>
      <c r="R5" s="27">
        <v>344247</v>
      </c>
      <c r="S5" s="15">
        <v>0.01</v>
      </c>
    </row>
    <row r="6" spans="1:19" ht="12">
      <c r="A6" s="14" t="s">
        <v>3</v>
      </c>
      <c r="B6" s="26">
        <v>13228004</v>
      </c>
      <c r="C6" s="26">
        <v>15271036</v>
      </c>
      <c r="D6" s="26">
        <v>15183152</v>
      </c>
      <c r="E6" s="26">
        <v>2749490</v>
      </c>
      <c r="F6" s="26">
        <v>2660897</v>
      </c>
      <c r="G6" s="26">
        <v>2634018</v>
      </c>
      <c r="H6" s="24">
        <v>2857910</v>
      </c>
      <c r="I6" s="24">
        <v>2919235</v>
      </c>
      <c r="J6" s="24">
        <v>2552025</v>
      </c>
      <c r="K6" s="25">
        <v>22374351</v>
      </c>
      <c r="L6" s="27">
        <v>21581991</v>
      </c>
      <c r="M6" s="26">
        <v>20383845</v>
      </c>
      <c r="N6" s="27">
        <v>41209755</v>
      </c>
      <c r="O6" s="15">
        <v>0.89</v>
      </c>
      <c r="P6" s="24">
        <v>42433159</v>
      </c>
      <c r="Q6" s="15">
        <v>0.87</v>
      </c>
      <c r="R6" s="24">
        <v>40753040</v>
      </c>
      <c r="S6" s="15">
        <v>0.87</v>
      </c>
    </row>
    <row r="7" spans="1:19" ht="12">
      <c r="A7" s="14" t="s">
        <v>4</v>
      </c>
      <c r="B7" s="24">
        <v>0</v>
      </c>
      <c r="C7" s="24">
        <v>0</v>
      </c>
      <c r="D7" s="24">
        <v>0</v>
      </c>
      <c r="E7" s="24">
        <v>0</v>
      </c>
      <c r="F7" s="24">
        <v>0</v>
      </c>
      <c r="G7" s="24">
        <v>0</v>
      </c>
      <c r="H7" s="27">
        <v>2007638</v>
      </c>
      <c r="I7" s="27">
        <v>2586567</v>
      </c>
      <c r="J7" s="27">
        <v>2423099</v>
      </c>
      <c r="K7" s="25">
        <v>0</v>
      </c>
      <c r="L7" s="24">
        <v>47000</v>
      </c>
      <c r="M7" s="24">
        <v>0</v>
      </c>
      <c r="N7" s="24">
        <v>2007638</v>
      </c>
      <c r="O7" s="15">
        <v>0.04</v>
      </c>
      <c r="P7" s="27">
        <v>2633567</v>
      </c>
      <c r="Q7" s="15">
        <v>0.05</v>
      </c>
      <c r="R7" s="27">
        <v>2423099</v>
      </c>
      <c r="S7" s="15">
        <v>0.05</v>
      </c>
    </row>
    <row r="8" spans="1:19">
      <c r="A8" s="14" t="s">
        <v>5</v>
      </c>
      <c r="B8" s="26">
        <v>16200</v>
      </c>
      <c r="C8" s="26">
        <v>18750</v>
      </c>
      <c r="D8" s="26">
        <v>45000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6">
        <v>16200</v>
      </c>
      <c r="O8" s="16" t="s">
        <v>29</v>
      </c>
      <c r="P8" s="26">
        <v>18750</v>
      </c>
      <c r="Q8" s="15" t="s">
        <v>29</v>
      </c>
      <c r="R8" s="27">
        <v>45000</v>
      </c>
      <c r="S8" s="15" t="s">
        <v>29</v>
      </c>
    </row>
    <row r="9" spans="1:19" ht="21">
      <c r="A9" s="14" t="s">
        <v>15</v>
      </c>
      <c r="B9" s="24">
        <v>0</v>
      </c>
      <c r="C9" s="24">
        <v>0</v>
      </c>
      <c r="D9" s="24">
        <v>0</v>
      </c>
      <c r="E9" s="26">
        <v>1132355</v>
      </c>
      <c r="F9" s="26">
        <v>1444640</v>
      </c>
      <c r="G9" s="26">
        <v>1026793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7">
        <v>1132355</v>
      </c>
      <c r="O9" s="15">
        <v>0.02</v>
      </c>
      <c r="P9" s="27">
        <v>1444640</v>
      </c>
      <c r="Q9" s="15">
        <v>0.03</v>
      </c>
      <c r="R9" s="27">
        <v>1026793</v>
      </c>
      <c r="S9" s="15">
        <v>0.02</v>
      </c>
    </row>
    <row r="10" spans="1:19">
      <c r="A10" s="14" t="s">
        <v>6</v>
      </c>
      <c r="B10" s="26">
        <v>102000</v>
      </c>
      <c r="C10" s="26">
        <v>81818</v>
      </c>
      <c r="D10" s="26">
        <v>37547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6">
        <v>102000</v>
      </c>
      <c r="O10" s="15">
        <v>0.01</v>
      </c>
      <c r="P10" s="26">
        <v>81818</v>
      </c>
      <c r="Q10" s="15" t="s">
        <v>29</v>
      </c>
      <c r="R10" s="27">
        <v>37547</v>
      </c>
      <c r="S10" s="15" t="s">
        <v>29</v>
      </c>
    </row>
    <row r="11" spans="1:19" ht="15.75" customHeight="1">
      <c r="A11" s="22" t="s">
        <v>7</v>
      </c>
      <c r="B11" s="28">
        <v>13643617</v>
      </c>
      <c r="C11" s="28">
        <v>15708236</v>
      </c>
      <c r="D11" s="28">
        <v>15609946</v>
      </c>
      <c r="E11" s="28">
        <v>3881845</v>
      </c>
      <c r="F11" s="28">
        <v>4105537</v>
      </c>
      <c r="G11" s="28">
        <v>3660811</v>
      </c>
      <c r="H11" s="28">
        <v>6440468</v>
      </c>
      <c r="I11" s="28">
        <v>7361150</v>
      </c>
      <c r="J11" s="28">
        <v>7031062</v>
      </c>
      <c r="K11" s="28">
        <v>22374351</v>
      </c>
      <c r="L11" s="28">
        <v>21628991</v>
      </c>
      <c r="M11" s="28">
        <v>20383845</v>
      </c>
      <c r="N11" s="28">
        <v>46340281</v>
      </c>
      <c r="O11" s="33">
        <v>1</v>
      </c>
      <c r="P11" s="28">
        <v>48803914</v>
      </c>
      <c r="Q11" s="33">
        <f>SUM(Q4:Q10)</f>
        <v>1</v>
      </c>
      <c r="R11" s="28">
        <v>45050135</v>
      </c>
      <c r="S11" s="33">
        <v>1</v>
      </c>
    </row>
    <row r="12" spans="1:19" ht="42.75" customHeight="1">
      <c r="A12" s="22" t="s">
        <v>26</v>
      </c>
      <c r="B12" s="23">
        <v>0.29442240542304871</v>
      </c>
      <c r="C12" s="23">
        <v>0.32</v>
      </c>
      <c r="D12" s="23">
        <v>0.33</v>
      </c>
      <c r="E12" s="23">
        <v>8.3768266316727777E-2</v>
      </c>
      <c r="F12" s="23">
        <v>0.08</v>
      </c>
      <c r="G12" s="23">
        <v>0.08</v>
      </c>
      <c r="H12" s="23">
        <v>0.13898206616399239</v>
      </c>
      <c r="I12" s="23">
        <v>0.15</v>
      </c>
      <c r="J12" s="23">
        <v>0.15</v>
      </c>
      <c r="K12" s="23">
        <v>0.48282726209623111</v>
      </c>
      <c r="L12" s="23">
        <v>0.44</v>
      </c>
      <c r="M12" s="23">
        <v>0.44</v>
      </c>
      <c r="N12" s="23">
        <v>1</v>
      </c>
      <c r="O12" s="34"/>
      <c r="P12" s="23">
        <v>1</v>
      </c>
      <c r="Q12" s="34"/>
      <c r="R12" s="23">
        <v>1</v>
      </c>
      <c r="S12" s="34"/>
    </row>
    <row r="13" spans="1:19" ht="12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2"/>
      <c r="L13" s="12"/>
      <c r="M13" s="12"/>
      <c r="N13" s="12"/>
      <c r="O13" s="12"/>
      <c r="P13" s="12"/>
      <c r="Q13" s="12"/>
      <c r="R13" s="12"/>
      <c r="S13" s="12"/>
    </row>
    <row r="14" spans="1:19" ht="1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2"/>
      <c r="L14" s="12"/>
      <c r="M14" s="12"/>
      <c r="N14" s="12"/>
      <c r="O14" s="12"/>
      <c r="P14" s="12"/>
      <c r="Q14" s="12"/>
      <c r="R14" s="12"/>
      <c r="S14" s="12"/>
    </row>
    <row r="17" spans="14:14">
      <c r="N17" s="13"/>
    </row>
    <row r="18" spans="14:14">
      <c r="N18" s="13"/>
    </row>
    <row r="19" spans="14:14">
      <c r="N19" s="13"/>
    </row>
    <row r="20" spans="14:14">
      <c r="N20" s="13"/>
    </row>
    <row r="21" spans="14:14">
      <c r="N21" s="13"/>
    </row>
    <row r="22" spans="14:14">
      <c r="N22" s="13"/>
    </row>
    <row r="23" spans="14:14">
      <c r="N23" s="13"/>
    </row>
    <row r="24" spans="14:14">
      <c r="N24" s="13"/>
    </row>
  </sheetData>
  <mergeCells count="10">
    <mergeCell ref="O11:O12"/>
    <mergeCell ref="Q11:Q12"/>
    <mergeCell ref="S11:S12"/>
    <mergeCell ref="A1:S1"/>
    <mergeCell ref="K2:M2"/>
    <mergeCell ref="N2:S2"/>
    <mergeCell ref="A2:A3"/>
    <mergeCell ref="B2:D2"/>
    <mergeCell ref="E2:G2"/>
    <mergeCell ref="H2:J2"/>
  </mergeCells>
  <phoneticPr fontId="1" type="noConversion"/>
  <pageMargins left="0.75" right="0.75" top="1" bottom="1" header="0.5" footer="0.5"/>
  <pageSetup paperSize="5" orientation="landscape" r:id="rId1"/>
  <headerFooter alignWithMargins="0">
    <oddFooter>&amp;L&amp;"Times New Roman,Bold"&amp;11FY13 Procurement Indicators&amp;R&amp;"Times New Roman,Bold"&amp;11&amp;F- Concession          Page &amp;P of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Franchise</vt:lpstr>
      <vt:lpstr>Concession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Stover</dc:creator>
  <cp:lastModifiedBy>KQuon</cp:lastModifiedBy>
  <cp:lastPrinted>2010-09-03T21:49:40Z</cp:lastPrinted>
  <dcterms:created xsi:type="dcterms:W3CDTF">2010-08-29T22:10:34Z</dcterms:created>
  <dcterms:modified xsi:type="dcterms:W3CDTF">2013-09-20T20:32:45Z</dcterms:modified>
</cp:coreProperties>
</file>