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csc.nycnet\mocs\mocs_user_data\christo.abraham\Downloads\"/>
    </mc:Choice>
  </mc:AlternateContent>
  <xr:revisionPtr revIDLastSave="0" documentId="13_ncr:1_{9B82CF84-F723-4BE2-BFB6-EBBFC1887183}" xr6:coauthVersionLast="47" xr6:coauthVersionMax="47" xr10:uidLastSave="{00000000-0000-0000-0000-000000000000}"/>
  <bookViews>
    <workbookView xWindow="-120" yWindow="-120" windowWidth="33150" windowHeight="18030" xr2:uid="{AD244D7C-EA5E-4A2D-859C-4680E59AE978}"/>
  </bookViews>
  <sheets>
    <sheet name="Cover Sheet" sheetId="14" r:id="rId1"/>
    <sheet name="Preferred Source by Agency" sheetId="13" r:id="rId2"/>
    <sheet name="Preferred Source by Category" sheetId="12" r:id="rId3"/>
  </sheets>
  <definedNames>
    <definedName name="qry_PrefSource_FY23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<sst xmlns="http://schemas.openxmlformats.org/spreadsheetml/2006/main" count="167" uniqueCount="89">
  <si>
    <t>Report to the City Council pursuant to Section 6-136 of the New York City Administrative Code</t>
  </si>
  <si>
    <t>Reporting Period: Fiscal Year 2026</t>
  </si>
  <si>
    <t>From: Mayor's Office of Contract Services (MOCS)</t>
  </si>
  <si>
    <t xml:space="preserve">Please find under "Preferred Source by Agency," information on the following: </t>
  </si>
  <si>
    <t>Column A</t>
  </si>
  <si>
    <t>For contracts valued at twenty thousand dollars or more whose primary purpose is the purchase of preferred source products, disaggregated by agency, the total dollar value* of each preferred source product procured from vendors not identified as preferred source vendors</t>
  </si>
  <si>
    <t>Column B</t>
  </si>
  <si>
    <t>For contracts valued at twenty thousand dollars or more whose primary purpose is the purchase of preferred source products, disaggregated by agency, the total dollar value* procured from preferred source vendors</t>
  </si>
  <si>
    <t>Column C</t>
  </si>
  <si>
    <t>For contracts valued at twenty thousand dollars or more whose primary purpose is the purchase of preferred source products, disaggregated by agency, the total dollar value* of all preferred source products procured</t>
  </si>
  <si>
    <t xml:space="preserve">Please find under "Preferred Source by Category," information on the following: </t>
  </si>
  <si>
    <t xml:space="preserve">For contracts valued at twenty thousand dollars or more whose primary purpose is the purchase of preferred source products, disaggregated by agency, the total dollar value* for each category of preferred source products procured from vendors not identified as preferred source vendors. </t>
  </si>
  <si>
    <t xml:space="preserve">* For purposes of the report, the dollar value is the contract amount for contracts registered within fiscal year 2026. </t>
  </si>
  <si>
    <t xml:space="preserve">Column A </t>
  </si>
  <si>
    <t xml:space="preserve">Agency </t>
  </si>
  <si>
    <t>Contract Value
(Not Preferred Source Vendors)</t>
  </si>
  <si>
    <t>Contract Value 
(Preferred Source Vendors)</t>
  </si>
  <si>
    <t>Contract Value
(All Preferred Source Purchase Categories)</t>
  </si>
  <si>
    <t>ACS</t>
  </si>
  <si>
    <t>Aging</t>
  </si>
  <si>
    <t>CCHR</t>
  </si>
  <si>
    <t>CCRB</t>
  </si>
  <si>
    <t/>
  </si>
  <si>
    <t>DCA</t>
  </si>
  <si>
    <t>DCAS</t>
  </si>
  <si>
    <t>DEP</t>
  </si>
  <si>
    <t>DHS</t>
  </si>
  <si>
    <t>DOB</t>
  </si>
  <si>
    <t>DOC</t>
  </si>
  <si>
    <t>DOF</t>
  </si>
  <si>
    <t>DOHMH</t>
  </si>
  <si>
    <t>DOP</t>
  </si>
  <si>
    <t>DOT</t>
  </si>
  <si>
    <t>DPR</t>
  </si>
  <si>
    <t>DSNY</t>
  </si>
  <si>
    <t>DYCD</t>
  </si>
  <si>
    <t>FDNY</t>
  </si>
  <si>
    <t>HPD</t>
  </si>
  <si>
    <t>HRA</t>
  </si>
  <si>
    <t>LPC</t>
  </si>
  <si>
    <t>NYPD</t>
  </si>
  <si>
    <t>OATH</t>
  </si>
  <si>
    <t>OCME</t>
  </si>
  <si>
    <t>TLC</t>
  </si>
  <si>
    <t>Grand Total</t>
  </si>
  <si>
    <t>Reported Pref Source Category
(Not Preferred Source Vendors)</t>
  </si>
  <si>
    <t>ACS Total</t>
  </si>
  <si>
    <t>OFFICE FURNITURE</t>
  </si>
  <si>
    <t>SERVICE - Food Warehousing, Storage &amp; Distribution Service</t>
  </si>
  <si>
    <t>SERVICE - Furniture Stripping and Refinishing</t>
  </si>
  <si>
    <t>SERVICE - Kit Assembly and Maintenance</t>
  </si>
  <si>
    <t>CCRB Total</t>
  </si>
  <si>
    <t>SERVICE - Transcription</t>
  </si>
  <si>
    <t>DCAS Total</t>
  </si>
  <si>
    <t>JANITORIAL AND HOUSEKEEPING SUPPLIES</t>
  </si>
  <si>
    <t>MISCELLANEOUS</t>
  </si>
  <si>
    <t>DEP Total</t>
  </si>
  <si>
    <t>SERVICE - Garbage Pickup</t>
  </si>
  <si>
    <t>SERVICE - Janitorial</t>
  </si>
  <si>
    <t>DHS Total</t>
  </si>
  <si>
    <t>DOB Total</t>
  </si>
  <si>
    <t>SAFETY SUPPLIES AND EQUIPMENT</t>
  </si>
  <si>
    <t>DOC Total</t>
  </si>
  <si>
    <t>FOOD AND BEVERAGES</t>
  </si>
  <si>
    <t>DOF Total</t>
  </si>
  <si>
    <t>DOHMH Total</t>
  </si>
  <si>
    <t>SERVICE - Package &amp; Document Pick Up &amp; Delivery</t>
  </si>
  <si>
    <t>DOP Total</t>
  </si>
  <si>
    <t>SERVICE - Secure Document Destruction</t>
  </si>
  <si>
    <t>DOT Total</t>
  </si>
  <si>
    <t>SERVICE</t>
  </si>
  <si>
    <t>SERVICE - Mail Distribution</t>
  </si>
  <si>
    <t>DPR Total</t>
  </si>
  <si>
    <t>MEDICAL AND INSTITUTIONAL CARE ITEMS</t>
  </si>
  <si>
    <t>PERSONAL CARE PRODUCTS</t>
  </si>
  <si>
    <t>TEXTILES AND APPAREL</t>
  </si>
  <si>
    <t>DSNY Total</t>
  </si>
  <si>
    <t>SERVICE - Recycling</t>
  </si>
  <si>
    <t>DYCD Total</t>
  </si>
  <si>
    <t>FDNY Total</t>
  </si>
  <si>
    <t>SERVICE - Snow Removal</t>
  </si>
  <si>
    <t>HPD Total</t>
  </si>
  <si>
    <t>HRA Total</t>
  </si>
  <si>
    <t>NYPD Total</t>
  </si>
  <si>
    <t>CUSTOM ORDERED PRODUCTS</t>
  </si>
  <si>
    <t>OATH Total</t>
  </si>
  <si>
    <t>OCME Total</t>
  </si>
  <si>
    <t>OFFICE AND SCHOOL SUPPLIES</t>
  </si>
  <si>
    <t>TLC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</si>
</sst>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"/>
    <numFmt numFmtId="165" formatCode="_(&quot;$&quot;* #,##0_);_(&quot;$&quot;* \(#,##0\);_(&quot;$&quot;* &quot;-&quot;??_);_(@_)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sz val="11"/>
      <color rgb="FF000000"/>
      <name val="Calibri"/>
      <family val="2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1" tint="0.34998626667073579"/>
        <bgColor indexed="64"/>
      </patternFill>
    </fill>
  </fills>
  <borders count="18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indexed="64"/>
      </left>
      <right style="thin">
        <color theme="1" tint="0.499984740745262"/>
      </right>
      <top style="thin">
        <color indexed="64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indexed="64"/>
      </top>
      <bottom/>
      <diagonal/>
    </border>
    <border>
      <left style="thin">
        <color theme="1" tint="0.499984740745262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indexed="64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indexed="64"/>
      </left>
      <right style="thin">
        <color theme="1" tint="0.499984740745262"/>
      </right>
      <top/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indexed="64"/>
      </bottom>
      <diagonal/>
    </border>
    <border>
      <left style="thin">
        <color theme="1" tint="0.499984740745262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4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vertical="top" wrapText="1"/>
    </xf>
    <xf numFmtId="0" fontId="4" fillId="0" borderId="0" xfId="0" applyFont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8" fillId="0" borderId="0" xfId="0" applyFont="1"/>
    <xf numFmtId="0" fontId="6" fillId="0" borderId="0" xfId="0" applyFont="1"/>
    <xf numFmtId="0" fontId="0" fillId="0" borderId="6" xfId="0" applyFont="1" applyBorder="1"/>
    <xf numFmtId="44" fontId="9" fillId="0" borderId="6" xfId="0" applyNumberFormat="1" applyFont="1" applyBorder="1"/>
    <xf numFmtId="0" fontId="0" fillId="0" borderId="9" xfId="0" applyFont="1" applyBorder="1"/>
    <xf numFmtId="44" fontId="9" fillId="0" borderId="9" xfId="0" applyNumberFormat="1" applyFont="1" applyBorder="1"/>
    <xf numFmtId="165" fontId="7" fillId="5" borderId="7" xfId="1" applyNumberFormat="1" applyFont="1" applyFill="1" applyBorder="1" applyAlignment="1">
      <alignment horizontal="left" vertical="center"/>
    </xf>
    <xf numFmtId="0" fontId="10" fillId="7" borderId="0" xfId="0" applyFont="1" applyFill="1" applyBorder="1"/>
    <xf numFmtId="165" fontId="10" fillId="7" borderId="0" xfId="0" applyNumberFormat="1" applyFont="1" applyFill="1" applyBorder="1"/>
    <xf numFmtId="44" fontId="0" fillId="0" borderId="8" xfId="1" applyFont="1" applyBorder="1"/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44" fontId="2" fillId="2" borderId="11" xfId="1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0" fillId="0" borderId="13" xfId="0" applyBorder="1"/>
    <xf numFmtId="44" fontId="0" fillId="0" borderId="14" xfId="1" applyFont="1" applyBorder="1"/>
    <xf numFmtId="164" fontId="2" fillId="4" borderId="15" xfId="0" applyNumberFormat="1" applyFont="1" applyFill="1" applyBorder="1"/>
    <xf numFmtId="165" fontId="2" fillId="4" borderId="16" xfId="1" applyNumberFormat="1" applyFont="1" applyFill="1" applyBorder="1" applyAlignment="1"/>
    <xf numFmtId="165" fontId="2" fillId="4" borderId="17" xfId="1" applyNumberFormat="1" applyFont="1" applyFill="1" applyBorder="1" applyAlignment="1"/>
    <xf numFmtId="0" fontId="2" fillId="6" borderId="5" xfId="0" applyFont="1" applyFill="1" applyBorder="1" applyAlignment="1">
      <alignment horizontal="left" vertical="center"/>
    </xf>
    <xf numFmtId="0" fontId="2" fillId="6" borderId="0" xfId="0" applyFont="1" applyFill="1" applyAlignment="1">
      <alignment horizontal="left" vertical="center"/>
    </xf>
    <xf numFmtId="0" fontId="0" fillId="0" borderId="1" xfId="0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5" borderId="7" xfId="0" applyFont="1" applyFill="1" applyBorder="1" applyAlignment="1">
      <alignment horizontal="center"/>
    </xf>
  </cellXfs>
  <cellStyles count="3">
    <cellStyle name="Currency" xfId="1" builtinId="4"/>
    <cellStyle name="Normal" xfId="0" builtinId="0"/>
    <cellStyle name="Normal 2" xfId="2" xr:uid="{6B254274-D323-48D6-B73B-627F0E18D32D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06745-BB63-49E5-B0F5-BBA1FC5064F5}">
  <sheetPr codeName="Sheet10">
    <pageSetUpPr fitToPage="1"/>
  </sheetPr>
  <dimension ref="B2:N29"/>
  <sheetViews>
    <sheetView showGridLines="0" tabSelected="1" workbookViewId="0">
      <selection activeCell="B7" sqref="B7:L7"/>
    </sheetView>
  </sheetViews>
  <sheetFormatPr defaultRowHeight="15"/>
  <cols>
    <col min="1" max="1" width="4.5703125" customWidth="1"/>
    <col min="3" max="3" width="10.7109375" customWidth="1"/>
  </cols>
  <sheetData>
    <row r="2" spans="2:14" ht="21">
      <c r="B2" s="10" t="s">
        <v>0</v>
      </c>
    </row>
    <row r="4" spans="2:14">
      <c r="B4" s="7" t="s">
        <v>1</v>
      </c>
      <c r="D4" s="7"/>
      <c r="E4" s="7"/>
      <c r="F4" s="7"/>
      <c r="G4" s="7"/>
      <c r="H4" s="7"/>
      <c r="I4" s="7"/>
      <c r="J4" s="7"/>
      <c r="K4" s="7"/>
      <c r="L4" s="7"/>
    </row>
    <row r="5" spans="2:14">
      <c r="B5" s="7" t="s">
        <v>2</v>
      </c>
      <c r="D5" s="7"/>
      <c r="E5" s="7"/>
      <c r="F5" s="7"/>
      <c r="G5" s="7"/>
      <c r="H5" s="7"/>
      <c r="I5" s="7"/>
      <c r="J5" s="7"/>
      <c r="K5" s="7"/>
      <c r="L5" s="7"/>
    </row>
    <row r="6" spans="2:14">
      <c r="C6" s="7"/>
      <c r="D6" s="7"/>
      <c r="E6" s="7"/>
      <c r="F6" s="7"/>
      <c r="G6" s="7"/>
      <c r="H6" s="7"/>
      <c r="I6" s="7"/>
      <c r="J6" s="7"/>
      <c r="K6" s="7"/>
      <c r="L6" s="7"/>
    </row>
    <row r="7" spans="2:14" ht="15" customHeight="1">
      <c r="B7" s="29" t="s">
        <v>3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9"/>
    </row>
    <row r="8" spans="2:14"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2:14" ht="15" customHeight="1">
      <c r="C9" s="34" t="s">
        <v>4</v>
      </c>
      <c r="D9" s="33" t="s">
        <v>5</v>
      </c>
      <c r="E9" s="33"/>
      <c r="F9" s="33"/>
      <c r="G9" s="33"/>
      <c r="H9" s="33"/>
      <c r="I9" s="33"/>
      <c r="J9" s="33"/>
      <c r="K9" s="33"/>
      <c r="L9" s="33"/>
    </row>
    <row r="10" spans="2:14">
      <c r="C10" s="35"/>
      <c r="D10" s="33"/>
      <c r="E10" s="33"/>
      <c r="F10" s="33"/>
      <c r="G10" s="33"/>
      <c r="H10" s="33"/>
      <c r="I10" s="33"/>
      <c r="J10" s="33"/>
      <c r="K10" s="33"/>
      <c r="L10" s="33"/>
    </row>
    <row r="11" spans="2:14">
      <c r="C11" s="36"/>
      <c r="D11" s="33"/>
      <c r="E11" s="33"/>
      <c r="F11" s="33"/>
      <c r="G11" s="33"/>
      <c r="H11" s="33"/>
      <c r="I11" s="33"/>
      <c r="J11" s="33"/>
      <c r="K11" s="33"/>
      <c r="L11" s="33"/>
    </row>
    <row r="12" spans="2:14"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2:14" ht="15" customHeight="1">
      <c r="C13" s="34" t="s">
        <v>6</v>
      </c>
      <c r="D13" s="32" t="s">
        <v>7</v>
      </c>
      <c r="E13" s="32"/>
      <c r="F13" s="32"/>
      <c r="G13" s="32"/>
      <c r="H13" s="32"/>
      <c r="I13" s="32"/>
      <c r="J13" s="32"/>
      <c r="K13" s="32"/>
      <c r="L13" s="32"/>
    </row>
    <row r="14" spans="2:14">
      <c r="C14" s="35"/>
      <c r="D14" s="32"/>
      <c r="E14" s="32"/>
      <c r="F14" s="32"/>
      <c r="G14" s="32"/>
      <c r="H14" s="32"/>
      <c r="I14" s="32"/>
      <c r="J14" s="32"/>
      <c r="K14" s="32"/>
      <c r="L14" s="32"/>
    </row>
    <row r="15" spans="2:14">
      <c r="C15" s="36"/>
      <c r="D15" s="32"/>
      <c r="E15" s="32"/>
      <c r="F15" s="32"/>
      <c r="G15" s="32"/>
      <c r="H15" s="32"/>
      <c r="I15" s="32"/>
      <c r="J15" s="32"/>
      <c r="K15" s="32"/>
      <c r="L15" s="32"/>
    </row>
    <row r="16" spans="2:14">
      <c r="C16" s="7"/>
      <c r="D16" s="6"/>
      <c r="E16" s="6"/>
      <c r="F16" s="6"/>
      <c r="G16" s="6"/>
      <c r="H16" s="6"/>
      <c r="I16" s="6"/>
      <c r="J16" s="6"/>
      <c r="K16" s="6"/>
      <c r="L16" s="6"/>
    </row>
    <row r="17" spans="2:12" ht="15" customHeight="1">
      <c r="C17" s="34" t="s">
        <v>8</v>
      </c>
      <c r="D17" s="32" t="s">
        <v>9</v>
      </c>
      <c r="E17" s="32"/>
      <c r="F17" s="32"/>
      <c r="G17" s="32"/>
      <c r="H17" s="32"/>
      <c r="I17" s="32"/>
      <c r="J17" s="32"/>
      <c r="K17" s="32"/>
      <c r="L17" s="32"/>
    </row>
    <row r="18" spans="2:12">
      <c r="C18" s="35"/>
      <c r="D18" s="32"/>
      <c r="E18" s="32"/>
      <c r="F18" s="32"/>
      <c r="G18" s="32"/>
      <c r="H18" s="32"/>
      <c r="I18" s="32"/>
      <c r="J18" s="32"/>
      <c r="K18" s="32"/>
      <c r="L18" s="32"/>
    </row>
    <row r="19" spans="2:12">
      <c r="C19" s="36"/>
      <c r="D19" s="32"/>
      <c r="E19" s="32"/>
      <c r="F19" s="32"/>
      <c r="G19" s="32"/>
      <c r="H19" s="32"/>
      <c r="I19" s="32"/>
      <c r="J19" s="32"/>
      <c r="K19" s="32"/>
      <c r="L19" s="32"/>
    </row>
    <row r="20" spans="2:12">
      <c r="C20" s="7"/>
      <c r="D20" s="6"/>
      <c r="E20" s="6"/>
      <c r="F20" s="6"/>
      <c r="G20" s="6"/>
      <c r="H20" s="6"/>
      <c r="I20" s="6"/>
      <c r="J20" s="6"/>
      <c r="K20" s="6"/>
      <c r="L20" s="6"/>
    </row>
    <row r="21" spans="2:12">
      <c r="D21" s="5"/>
      <c r="E21" s="5"/>
      <c r="F21" s="5"/>
      <c r="G21" s="5"/>
      <c r="H21" s="5"/>
      <c r="I21" s="5"/>
      <c r="J21" s="5"/>
      <c r="K21" s="5"/>
      <c r="L21" s="5"/>
    </row>
    <row r="22" spans="2:12" ht="15" customHeight="1">
      <c r="B22" s="29" t="s">
        <v>10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</row>
    <row r="24" spans="2:12">
      <c r="C24" s="37" t="s">
        <v>4</v>
      </c>
      <c r="D24" s="31" t="s">
        <v>11</v>
      </c>
      <c r="E24" s="31"/>
      <c r="F24" s="31"/>
      <c r="G24" s="31"/>
      <c r="H24" s="31"/>
      <c r="I24" s="31"/>
      <c r="J24" s="31"/>
      <c r="K24" s="31"/>
      <c r="L24" s="31"/>
    </row>
    <row r="25" spans="2:12">
      <c r="C25" s="38"/>
      <c r="D25" s="31"/>
      <c r="E25" s="31"/>
      <c r="F25" s="31"/>
      <c r="G25" s="31"/>
      <c r="H25" s="31"/>
      <c r="I25" s="31"/>
      <c r="J25" s="31"/>
      <c r="K25" s="31"/>
      <c r="L25" s="31"/>
    </row>
    <row r="26" spans="2:12">
      <c r="C26" s="38"/>
      <c r="D26" s="31"/>
      <c r="E26" s="31"/>
      <c r="F26" s="31"/>
      <c r="G26" s="31"/>
      <c r="H26" s="31"/>
      <c r="I26" s="31"/>
      <c r="J26" s="31"/>
      <c r="K26" s="31"/>
      <c r="L26" s="31"/>
    </row>
    <row r="27" spans="2:12">
      <c r="C27" s="39"/>
      <c r="D27" s="31"/>
      <c r="E27" s="31"/>
      <c r="F27" s="31"/>
      <c r="G27" s="31"/>
      <c r="H27" s="31"/>
      <c r="I27" s="31"/>
      <c r="J27" s="31"/>
      <c r="K27" s="31"/>
      <c r="L27" s="31"/>
    </row>
    <row r="29" spans="2:12">
      <c r="B29" t="s">
        <v>12</v>
      </c>
    </row>
  </sheetData>
  <mergeCells count="10">
    <mergeCell ref="B7:L7"/>
    <mergeCell ref="B22:L22"/>
    <mergeCell ref="D24:L27"/>
    <mergeCell ref="D13:L15"/>
    <mergeCell ref="D17:L19"/>
    <mergeCell ref="D9:L11"/>
    <mergeCell ref="C9:C11"/>
    <mergeCell ref="C13:C15"/>
    <mergeCell ref="C17:C19"/>
    <mergeCell ref="C24:C27"/>
  </mergeCells>
  <pageMargins left="0.7" right="0.7" top="0.75" bottom="0.75" header="0.3" footer="0.3"/>
  <pageSetup scale="76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42CA4-9116-4945-89DE-763D6DCB2215}">
  <sheetPr codeName="Sheet9"/>
  <dimension ref="B3:Q30"/>
  <sheetViews>
    <sheetView showGridLines="0" workbookViewId="0">
      <selection activeCell="I6" sqref="I6"/>
    </sheetView>
  </sheetViews>
  <sheetFormatPr defaultRowHeight="15"/>
  <cols>
    <col min="2" max="2" width="14.7109375" bestFit="1" customWidth="1"/>
    <col min="3" max="3" width="22.42578125" bestFit="1" customWidth="1"/>
    <col min="4" max="5" width="25.5703125" customWidth="1"/>
    <col min="6" max="6" width="9.140625" customWidth="1"/>
  </cols>
  <sheetData>
    <row r="3" spans="2:17">
      <c r="C3" s="2" t="s">
        <v>13</v>
      </c>
      <c r="D3" s="2" t="s">
        <v>6</v>
      </c>
      <c r="E3" s="2" t="s">
        <v>8</v>
      </c>
    </row>
    <row r="4" spans="2:17" s="1" customFormat="1" ht="83.25" customHeight="1">
      <c r="B4" s="20" t="s">
        <v>14</v>
      </c>
      <c r="C4" s="21" t="s">
        <v>15</v>
      </c>
      <c r="D4" s="22" t="s">
        <v>16</v>
      </c>
      <c r="E4" s="23" t="s">
        <v>17</v>
      </c>
      <c r="F4"/>
      <c r="G4"/>
      <c r="H4"/>
      <c r="I4"/>
      <c r="Q4"/>
    </row>
    <row r="5" spans="2:17">
      <c r="B5" s="24" t="s">
        <v>18</v>
      </c>
      <c r="C5" s="19">
        <v>223874.43</v>
      </c>
      <c r="D5" s="19">
        <v>5303686.09</v>
      </c>
      <c r="E5" s="25">
        <v>5527560.5199999996</v>
      </c>
    </row>
    <row r="6" spans="2:17">
      <c r="B6" s="24" t="s">
        <v>19</v>
      </c>
      <c r="C6" s="19">
        <v>0</v>
      </c>
      <c r="D6" s="19">
        <v>138093.62</v>
      </c>
      <c r="E6" s="25">
        <v>138093.62</v>
      </c>
    </row>
    <row r="7" spans="2:17">
      <c r="B7" s="24" t="s">
        <v>20</v>
      </c>
      <c r="C7" s="19">
        <v>0</v>
      </c>
      <c r="D7" s="19">
        <v>42812.5</v>
      </c>
      <c r="E7" s="25">
        <v>42812.5</v>
      </c>
    </row>
    <row r="8" spans="2:17">
      <c r="B8" s="24" t="s">
        <v>21</v>
      </c>
      <c r="C8" s="19">
        <v>25000</v>
      </c>
      <c r="D8" s="19" t="s">
        <v>22</v>
      </c>
      <c r="E8" s="25">
        <v>25000</v>
      </c>
    </row>
    <row r="9" spans="2:17">
      <c r="B9" s="24" t="s">
        <v>23</v>
      </c>
      <c r="C9" s="19">
        <v>0</v>
      </c>
      <c r="D9" s="19">
        <v>145000</v>
      </c>
      <c r="E9" s="25">
        <v>145000</v>
      </c>
    </row>
    <row r="10" spans="2:17">
      <c r="B10" s="24" t="s">
        <v>24</v>
      </c>
      <c r="C10" s="19">
        <v>12598355.299999999</v>
      </c>
      <c r="D10" s="19">
        <v>29447676.82</v>
      </c>
      <c r="E10" s="25">
        <v>42046032.119999997</v>
      </c>
    </row>
    <row r="11" spans="2:17">
      <c r="B11" s="24" t="s">
        <v>25</v>
      </c>
      <c r="C11" s="19">
        <v>961755.12</v>
      </c>
      <c r="D11" s="19">
        <v>4598718.5999999996</v>
      </c>
      <c r="E11" s="25">
        <v>5560473.7199999997</v>
      </c>
    </row>
    <row r="12" spans="2:17">
      <c r="B12" s="24" t="s">
        <v>26</v>
      </c>
      <c r="C12" s="19">
        <v>60643.96</v>
      </c>
      <c r="D12" s="19">
        <v>1395785.78</v>
      </c>
      <c r="E12" s="25">
        <v>1456429.74</v>
      </c>
    </row>
    <row r="13" spans="2:17">
      <c r="B13" s="24" t="s">
        <v>27</v>
      </c>
      <c r="C13" s="19">
        <v>121500</v>
      </c>
      <c r="D13" s="19" t="s">
        <v>22</v>
      </c>
      <c r="E13" s="25">
        <v>121500</v>
      </c>
    </row>
    <row r="14" spans="2:17">
      <c r="B14" s="24" t="s">
        <v>28</v>
      </c>
      <c r="C14" s="19">
        <v>2987670.88</v>
      </c>
      <c r="D14" s="19">
        <v>507400.3</v>
      </c>
      <c r="E14" s="25">
        <v>3495071.1799999997</v>
      </c>
    </row>
    <row r="15" spans="2:17">
      <c r="B15" s="24" t="s">
        <v>29</v>
      </c>
      <c r="C15" s="19">
        <v>40000</v>
      </c>
      <c r="D15" s="19">
        <v>454693</v>
      </c>
      <c r="E15" s="25">
        <v>494693</v>
      </c>
    </row>
    <row r="16" spans="2:17">
      <c r="B16" s="24" t="s">
        <v>30</v>
      </c>
      <c r="C16" s="19">
        <v>7890000</v>
      </c>
      <c r="D16" s="19">
        <v>3095000</v>
      </c>
      <c r="E16" s="25">
        <v>10985000</v>
      </c>
    </row>
    <row r="17" spans="2:5">
      <c r="B17" s="24" t="s">
        <v>31</v>
      </c>
      <c r="C17" s="19">
        <v>60000</v>
      </c>
      <c r="D17" s="19">
        <v>91220.08</v>
      </c>
      <c r="E17" s="25">
        <v>151220.08000000002</v>
      </c>
    </row>
    <row r="18" spans="2:5">
      <c r="B18" s="24" t="s">
        <v>32</v>
      </c>
      <c r="C18" s="19">
        <v>180000</v>
      </c>
      <c r="D18" s="19">
        <v>940000</v>
      </c>
      <c r="E18" s="25">
        <v>1120000</v>
      </c>
    </row>
    <row r="19" spans="2:5">
      <c r="B19" s="24" t="s">
        <v>33</v>
      </c>
      <c r="C19" s="19">
        <v>216013.87</v>
      </c>
      <c r="D19" s="19" t="s">
        <v>22</v>
      </c>
      <c r="E19" s="25">
        <v>216013.87</v>
      </c>
    </row>
    <row r="20" spans="2:5">
      <c r="B20" s="24" t="s">
        <v>34</v>
      </c>
      <c r="C20" s="19">
        <v>2298320</v>
      </c>
      <c r="D20" s="19">
        <v>75000</v>
      </c>
      <c r="E20" s="25">
        <v>2373320</v>
      </c>
    </row>
    <row r="21" spans="2:5">
      <c r="B21" s="24" t="s">
        <v>35</v>
      </c>
      <c r="C21" s="19">
        <v>20000</v>
      </c>
      <c r="D21" s="19" t="s">
        <v>22</v>
      </c>
      <c r="E21" s="25">
        <v>20000</v>
      </c>
    </row>
    <row r="22" spans="2:5">
      <c r="B22" s="24" t="s">
        <v>36</v>
      </c>
      <c r="C22" s="19">
        <v>500000</v>
      </c>
      <c r="D22" s="19">
        <v>99999</v>
      </c>
      <c r="E22" s="25">
        <v>599999</v>
      </c>
    </row>
    <row r="23" spans="2:5">
      <c r="B23" s="24" t="s">
        <v>37</v>
      </c>
      <c r="C23" s="19">
        <v>200000</v>
      </c>
      <c r="D23" s="19" t="s">
        <v>22</v>
      </c>
      <c r="E23" s="25">
        <v>200000</v>
      </c>
    </row>
    <row r="24" spans="2:5">
      <c r="B24" s="24" t="s">
        <v>38</v>
      </c>
      <c r="C24" s="19">
        <v>1793404.02</v>
      </c>
      <c r="D24" s="19">
        <v>41085877.770000003</v>
      </c>
      <c r="E24" s="25">
        <v>42879281.790000007</v>
      </c>
    </row>
    <row r="25" spans="2:5">
      <c r="B25" s="24" t="s">
        <v>39</v>
      </c>
      <c r="C25" s="19">
        <v>0</v>
      </c>
      <c r="D25" s="19">
        <v>74942.679999999993</v>
      </c>
      <c r="E25" s="25">
        <v>74942.679999999993</v>
      </c>
    </row>
    <row r="26" spans="2:5">
      <c r="B26" s="24" t="s">
        <v>40</v>
      </c>
      <c r="C26" s="19">
        <v>1307227.5699999998</v>
      </c>
      <c r="D26" s="19" t="s">
        <v>22</v>
      </c>
      <c r="E26" s="25">
        <v>1307227.5699999998</v>
      </c>
    </row>
    <row r="27" spans="2:5">
      <c r="B27" s="24" t="s">
        <v>41</v>
      </c>
      <c r="C27" s="19">
        <v>239648</v>
      </c>
      <c r="D27" s="19" t="s">
        <v>22</v>
      </c>
      <c r="E27" s="25">
        <v>239648</v>
      </c>
    </row>
    <row r="28" spans="2:5">
      <c r="B28" s="24" t="s">
        <v>42</v>
      </c>
      <c r="C28" s="19">
        <v>40000</v>
      </c>
      <c r="D28" s="19" t="s">
        <v>22</v>
      </c>
      <c r="E28" s="25">
        <v>40000</v>
      </c>
    </row>
    <row r="29" spans="2:5">
      <c r="B29" s="24" t="s">
        <v>43</v>
      </c>
      <c r="C29" s="19">
        <v>72000</v>
      </c>
      <c r="D29" s="19">
        <v>456945.54</v>
      </c>
      <c r="E29" s="25">
        <v>528945.54</v>
      </c>
    </row>
    <row r="30" spans="2:5">
      <c r="B30" s="26" t="s">
        <v>44</v>
      </c>
      <c r="C30" s="27">
        <v>31835413.149999999</v>
      </c>
      <c r="D30" s="27">
        <v>87952851.780000016</v>
      </c>
      <c r="E30" s="28">
        <v>119788264.93000002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87F8C-7748-42F4-9522-85F67F3103F0}">
  <sheetPr codeName="Sheet8"/>
  <dimension ref="C2:E68"/>
  <sheetViews>
    <sheetView showGridLines="0" workbookViewId="0">
      <selection activeCell="H60" sqref="H60"/>
    </sheetView>
  </sheetViews>
  <sheetFormatPr defaultColWidth="9.5703125" defaultRowHeight="15.75"/>
  <cols>
    <col min="1" max="2" width="9.5703125" style="11"/>
    <col min="3" max="3" width="12.5703125" style="11" bestFit="1" customWidth="1"/>
    <col min="4" max="4" width="55.28515625" style="11" bestFit="1" customWidth="1"/>
    <col min="5" max="5" width="22.42578125" style="11" bestFit="1" customWidth="1"/>
    <col min="6" max="7" width="9.5703125" style="11"/>
    <col min="8" max="8" width="17.42578125" style="11" bestFit="1" customWidth="1"/>
    <col min="9" max="16384" width="9.5703125" style="11"/>
  </cols>
  <sheetData>
    <row r="2" spans="3:5">
      <c r="E2" s="4" t="s">
        <v>13</v>
      </c>
    </row>
    <row r="3" spans="3:5" ht="45">
      <c r="C3" s="3" t="s">
        <v>14</v>
      </c>
      <c r="D3" s="3" t="s">
        <v>45</v>
      </c>
      <c r="E3" s="3" t="s">
        <v>15</v>
      </c>
    </row>
    <row r="4" spans="3:5">
      <c r="C4" s="40" t="s">
        <v>46</v>
      </c>
      <c r="D4" s="40"/>
      <c r="E4" s="16">
        <v>223874.43</v>
      </c>
    </row>
    <row r="5" spans="3:5">
      <c r="C5" s="14" t="s">
        <v>18</v>
      </c>
      <c r="D5" s="14" t="s">
        <v>47</v>
      </c>
      <c r="E5" s="15">
        <v>114983.67999999999</v>
      </c>
    </row>
    <row r="6" spans="3:5">
      <c r="C6" s="12" t="s">
        <v>18</v>
      </c>
      <c r="D6" s="12" t="s">
        <v>48</v>
      </c>
      <c r="E6" s="13">
        <v>60000</v>
      </c>
    </row>
    <row r="7" spans="3:5">
      <c r="C7" s="12" t="s">
        <v>18</v>
      </c>
      <c r="D7" s="12" t="s">
        <v>49</v>
      </c>
      <c r="E7" s="13">
        <v>28890.75</v>
      </c>
    </row>
    <row r="8" spans="3:5">
      <c r="C8" s="12" t="s">
        <v>18</v>
      </c>
      <c r="D8" s="12" t="s">
        <v>50</v>
      </c>
      <c r="E8" s="13">
        <v>20000</v>
      </c>
    </row>
    <row r="9" spans="3:5">
      <c r="C9" s="40" t="s">
        <v>51</v>
      </c>
      <c r="D9" s="40"/>
      <c r="E9" s="16">
        <v>25000</v>
      </c>
    </row>
    <row r="10" spans="3:5">
      <c r="C10" s="12" t="s">
        <v>21</v>
      </c>
      <c r="D10" s="12" t="s">
        <v>52</v>
      </c>
      <c r="E10" s="13">
        <v>25000</v>
      </c>
    </row>
    <row r="11" spans="3:5">
      <c r="C11" s="40" t="s">
        <v>53</v>
      </c>
      <c r="D11" s="40"/>
      <c r="E11" s="16">
        <v>12598355.299999999</v>
      </c>
    </row>
    <row r="12" spans="3:5">
      <c r="C12" s="12" t="s">
        <v>24</v>
      </c>
      <c r="D12" s="12" t="s">
        <v>54</v>
      </c>
      <c r="E12" s="13">
        <v>533450</v>
      </c>
    </row>
    <row r="13" spans="3:5">
      <c r="C13" s="12" t="s">
        <v>24</v>
      </c>
      <c r="D13" s="12" t="s">
        <v>55</v>
      </c>
      <c r="E13" s="13">
        <v>12064905.299999999</v>
      </c>
    </row>
    <row r="14" spans="3:5">
      <c r="C14" s="40" t="s">
        <v>56</v>
      </c>
      <c r="D14" s="40"/>
      <c r="E14" s="16">
        <v>961755.12</v>
      </c>
    </row>
    <row r="15" spans="3:5">
      <c r="C15" s="12" t="s">
        <v>25</v>
      </c>
      <c r="D15" s="12" t="s">
        <v>57</v>
      </c>
      <c r="E15" s="13">
        <v>20000</v>
      </c>
    </row>
    <row r="16" spans="3:5">
      <c r="C16" s="12" t="s">
        <v>25</v>
      </c>
      <c r="D16" s="12" t="s">
        <v>58</v>
      </c>
      <c r="E16" s="13">
        <v>941755.12</v>
      </c>
    </row>
    <row r="17" spans="3:5">
      <c r="C17" s="40" t="s">
        <v>59</v>
      </c>
      <c r="D17" s="40"/>
      <c r="E17" s="16">
        <v>60643.96</v>
      </c>
    </row>
    <row r="18" spans="3:5">
      <c r="C18" s="12" t="s">
        <v>26</v>
      </c>
      <c r="D18" s="12" t="s">
        <v>55</v>
      </c>
      <c r="E18" s="13">
        <v>60643.96</v>
      </c>
    </row>
    <row r="19" spans="3:5">
      <c r="C19" s="40" t="s">
        <v>60</v>
      </c>
      <c r="D19" s="40"/>
      <c r="E19" s="16">
        <v>121500</v>
      </c>
    </row>
    <row r="20" spans="3:5">
      <c r="C20" s="12" t="s">
        <v>27</v>
      </c>
      <c r="D20" s="12" t="s">
        <v>61</v>
      </c>
      <c r="E20" s="13">
        <v>121500</v>
      </c>
    </row>
    <row r="21" spans="3:5">
      <c r="C21" s="40" t="s">
        <v>62</v>
      </c>
      <c r="D21" s="40"/>
      <c r="E21" s="16">
        <v>2987670.88</v>
      </c>
    </row>
    <row r="22" spans="3:5">
      <c r="C22" s="12" t="s">
        <v>28</v>
      </c>
      <c r="D22" s="12" t="s">
        <v>63</v>
      </c>
      <c r="E22" s="13">
        <v>20000</v>
      </c>
    </row>
    <row r="23" spans="3:5">
      <c r="C23" s="12" t="s">
        <v>28</v>
      </c>
      <c r="D23" s="12" t="s">
        <v>54</v>
      </c>
      <c r="E23" s="13">
        <v>2936000</v>
      </c>
    </row>
    <row r="24" spans="3:5">
      <c r="C24" s="12" t="s">
        <v>28</v>
      </c>
      <c r="D24" s="12" t="s">
        <v>55</v>
      </c>
      <c r="E24" s="13">
        <v>31670.880000000001</v>
      </c>
    </row>
    <row r="25" spans="3:5">
      <c r="C25" s="40" t="s">
        <v>64</v>
      </c>
      <c r="D25" s="40"/>
      <c r="E25" s="16">
        <v>40000</v>
      </c>
    </row>
    <row r="26" spans="3:5">
      <c r="C26" s="12" t="s">
        <v>29</v>
      </c>
      <c r="D26" s="12" t="s">
        <v>49</v>
      </c>
      <c r="E26" s="13">
        <v>40000</v>
      </c>
    </row>
    <row r="27" spans="3:5">
      <c r="C27" s="40" t="s">
        <v>65</v>
      </c>
      <c r="D27" s="40"/>
      <c r="E27" s="16">
        <v>7890000</v>
      </c>
    </row>
    <row r="28" spans="3:5">
      <c r="C28" s="12" t="s">
        <v>30</v>
      </c>
      <c r="D28" s="12" t="s">
        <v>55</v>
      </c>
      <c r="E28" s="13">
        <v>7750000</v>
      </c>
    </row>
    <row r="29" spans="3:5">
      <c r="C29" s="12" t="s">
        <v>30</v>
      </c>
      <c r="D29" s="12" t="s">
        <v>58</v>
      </c>
      <c r="E29" s="13">
        <v>20000</v>
      </c>
    </row>
    <row r="30" spans="3:5">
      <c r="C30" s="12" t="s">
        <v>30</v>
      </c>
      <c r="D30" s="12" t="s">
        <v>66</v>
      </c>
      <c r="E30" s="13">
        <v>120000</v>
      </c>
    </row>
    <row r="31" spans="3:5">
      <c r="C31" s="40" t="s">
        <v>67</v>
      </c>
      <c r="D31" s="40"/>
      <c r="E31" s="16">
        <v>60000</v>
      </c>
    </row>
    <row r="32" spans="3:5">
      <c r="C32" s="12" t="s">
        <v>31</v>
      </c>
      <c r="D32" s="12" t="s">
        <v>68</v>
      </c>
      <c r="E32" s="13">
        <v>60000</v>
      </c>
    </row>
    <row r="33" spans="3:5">
      <c r="C33" s="40" t="s">
        <v>69</v>
      </c>
      <c r="D33" s="40"/>
      <c r="E33" s="16">
        <v>180000</v>
      </c>
    </row>
    <row r="34" spans="3:5">
      <c r="C34" s="12" t="s">
        <v>32</v>
      </c>
      <c r="D34" s="12" t="s">
        <v>54</v>
      </c>
      <c r="E34" s="13">
        <v>20000</v>
      </c>
    </row>
    <row r="35" spans="3:5">
      <c r="C35" s="12" t="s">
        <v>32</v>
      </c>
      <c r="D35" s="12" t="s">
        <v>55</v>
      </c>
      <c r="E35" s="13">
        <v>80000</v>
      </c>
    </row>
    <row r="36" spans="3:5">
      <c r="C36" s="12" t="s">
        <v>32</v>
      </c>
      <c r="D36" s="12" t="s">
        <v>70</v>
      </c>
      <c r="E36" s="13">
        <v>60000</v>
      </c>
    </row>
    <row r="37" spans="3:5">
      <c r="C37" s="12" t="s">
        <v>32</v>
      </c>
      <c r="D37" s="12" t="s">
        <v>71</v>
      </c>
      <c r="E37" s="13">
        <v>20000</v>
      </c>
    </row>
    <row r="38" spans="3:5">
      <c r="C38" s="40" t="s">
        <v>72</v>
      </c>
      <c r="D38" s="40"/>
      <c r="E38" s="16">
        <v>216013.87</v>
      </c>
    </row>
    <row r="39" spans="3:5">
      <c r="C39" s="12" t="s">
        <v>33</v>
      </c>
      <c r="D39" s="12" t="s">
        <v>73</v>
      </c>
      <c r="E39" s="13">
        <v>22870</v>
      </c>
    </row>
    <row r="40" spans="3:5">
      <c r="C40" s="12" t="s">
        <v>33</v>
      </c>
      <c r="D40" s="12" t="s">
        <v>47</v>
      </c>
      <c r="E40" s="13">
        <v>109357.02</v>
      </c>
    </row>
    <row r="41" spans="3:5">
      <c r="C41" s="12" t="s">
        <v>33</v>
      </c>
      <c r="D41" s="12" t="s">
        <v>74</v>
      </c>
      <c r="E41" s="13">
        <v>55672</v>
      </c>
    </row>
    <row r="42" spans="3:5">
      <c r="C42" s="12" t="s">
        <v>33</v>
      </c>
      <c r="D42" s="12" t="s">
        <v>75</v>
      </c>
      <c r="E42" s="13">
        <v>28114.85</v>
      </c>
    </row>
    <row r="43" spans="3:5">
      <c r="C43" s="40" t="s">
        <v>76</v>
      </c>
      <c r="D43" s="40"/>
      <c r="E43" s="16">
        <v>2298320</v>
      </c>
    </row>
    <row r="44" spans="3:5">
      <c r="C44" s="12" t="s">
        <v>34</v>
      </c>
      <c r="D44" s="12" t="s">
        <v>55</v>
      </c>
      <c r="E44" s="13">
        <v>328320</v>
      </c>
    </row>
    <row r="45" spans="3:5">
      <c r="C45" s="12" t="s">
        <v>34</v>
      </c>
      <c r="D45" s="12" t="s">
        <v>77</v>
      </c>
      <c r="E45" s="13">
        <v>1970000</v>
      </c>
    </row>
    <row r="46" spans="3:5">
      <c r="C46" s="40" t="s">
        <v>78</v>
      </c>
      <c r="D46" s="40"/>
      <c r="E46" s="16">
        <v>20000</v>
      </c>
    </row>
    <row r="47" spans="3:5">
      <c r="C47" s="12" t="s">
        <v>35</v>
      </c>
      <c r="D47" s="12" t="s">
        <v>55</v>
      </c>
      <c r="E47" s="13">
        <v>20000</v>
      </c>
    </row>
    <row r="48" spans="3:5">
      <c r="C48" s="40" t="s">
        <v>79</v>
      </c>
      <c r="D48" s="40"/>
      <c r="E48" s="16">
        <v>500000</v>
      </c>
    </row>
    <row r="49" spans="3:5">
      <c r="C49" s="12" t="s">
        <v>36</v>
      </c>
      <c r="D49" s="12" t="s">
        <v>80</v>
      </c>
      <c r="E49" s="13">
        <v>500000</v>
      </c>
    </row>
    <row r="50" spans="3:5">
      <c r="C50" s="40" t="s">
        <v>81</v>
      </c>
      <c r="D50" s="40"/>
      <c r="E50" s="16">
        <v>200000</v>
      </c>
    </row>
    <row r="51" spans="3:5">
      <c r="C51" s="12" t="s">
        <v>37</v>
      </c>
      <c r="D51" s="12" t="s">
        <v>80</v>
      </c>
      <c r="E51" s="13">
        <v>200000</v>
      </c>
    </row>
    <row r="52" spans="3:5">
      <c r="C52" s="40" t="s">
        <v>82</v>
      </c>
      <c r="D52" s="40"/>
      <c r="E52" s="16">
        <v>1793404.02</v>
      </c>
    </row>
    <row r="53" spans="3:5">
      <c r="C53" s="12" t="s">
        <v>38</v>
      </c>
      <c r="D53" s="12" t="s">
        <v>55</v>
      </c>
      <c r="E53" s="13">
        <v>1793404.02</v>
      </c>
    </row>
    <row r="54" spans="3:5">
      <c r="C54" s="40" t="s">
        <v>83</v>
      </c>
      <c r="D54" s="40"/>
      <c r="E54" s="16">
        <v>1307227.5699999998</v>
      </c>
    </row>
    <row r="55" spans="3:5">
      <c r="C55" s="12" t="s">
        <v>40</v>
      </c>
      <c r="D55" s="12" t="s">
        <v>84</v>
      </c>
      <c r="E55" s="13">
        <v>186801.06</v>
      </c>
    </row>
    <row r="56" spans="3:5">
      <c r="C56" s="12" t="s">
        <v>40</v>
      </c>
      <c r="D56" s="12" t="s">
        <v>55</v>
      </c>
      <c r="E56" s="13">
        <v>981426.51</v>
      </c>
    </row>
    <row r="57" spans="3:5">
      <c r="C57" s="12" t="s">
        <v>40</v>
      </c>
      <c r="D57" s="12" t="s">
        <v>61</v>
      </c>
      <c r="E57" s="13">
        <v>39000</v>
      </c>
    </row>
    <row r="58" spans="3:5">
      <c r="C58" s="12" t="s">
        <v>40</v>
      </c>
      <c r="D58" s="12" t="s">
        <v>70</v>
      </c>
      <c r="E58" s="13">
        <v>100000</v>
      </c>
    </row>
    <row r="59" spans="3:5">
      <c r="C59" s="40" t="s">
        <v>85</v>
      </c>
      <c r="D59" s="40"/>
      <c r="E59" s="16">
        <v>239648</v>
      </c>
    </row>
    <row r="60" spans="3:5">
      <c r="C60" s="12" t="s">
        <v>41</v>
      </c>
      <c r="D60" s="12" t="s">
        <v>55</v>
      </c>
      <c r="E60" s="13">
        <v>239648</v>
      </c>
    </row>
    <row r="61" spans="3:5">
      <c r="C61" s="40" t="s">
        <v>86</v>
      </c>
      <c r="D61" s="40"/>
      <c r="E61" s="16">
        <v>40000</v>
      </c>
    </row>
    <row r="62" spans="3:5">
      <c r="C62" s="12" t="s">
        <v>42</v>
      </c>
      <c r="D62" s="12" t="s">
        <v>55</v>
      </c>
      <c r="E62" s="13">
        <v>20000</v>
      </c>
    </row>
    <row r="63" spans="3:5">
      <c r="C63" s="12" t="s">
        <v>42</v>
      </c>
      <c r="D63" s="12" t="s">
        <v>87</v>
      </c>
      <c r="E63" s="13">
        <v>20000</v>
      </c>
    </row>
    <row r="64" spans="3:5">
      <c r="C64" s="40" t="s">
        <v>88</v>
      </c>
      <c r="D64" s="40"/>
      <c r="E64" s="16">
        <v>72000</v>
      </c>
    </row>
    <row r="65" spans="3:5">
      <c r="C65" s="12" t="s">
        <v>43</v>
      </c>
      <c r="D65" s="12" t="s">
        <v>84</v>
      </c>
      <c r="E65" s="13">
        <v>32000</v>
      </c>
    </row>
    <row r="66" spans="3:5">
      <c r="C66" s="12" t="s">
        <v>43</v>
      </c>
      <c r="D66" s="12" t="s">
        <v>54</v>
      </c>
      <c r="E66" s="13">
        <v>20000</v>
      </c>
    </row>
    <row r="67" spans="3:5">
      <c r="C67" s="12" t="s">
        <v>43</v>
      </c>
      <c r="D67" s="12" t="s">
        <v>55</v>
      </c>
      <c r="E67" s="13">
        <v>20000</v>
      </c>
    </row>
    <row r="68" spans="3:5">
      <c r="C68" s="17" t="s">
        <v>44</v>
      </c>
      <c r="D68" s="17"/>
      <c r="E68" s="18">
        <v>31835413.149999999</v>
      </c>
    </row>
  </sheetData>
  <mergeCells count="21">
    <mergeCell ref="C4:D4"/>
    <mergeCell ref="C9:D9"/>
    <mergeCell ref="C11:D11"/>
    <mergeCell ref="C14:D14"/>
    <mergeCell ref="C17:D17"/>
    <mergeCell ref="C19:D19"/>
    <mergeCell ref="C21:D21"/>
    <mergeCell ref="C25:D25"/>
    <mergeCell ref="C27:D27"/>
    <mergeCell ref="C31:D31"/>
    <mergeCell ref="C33:D33"/>
    <mergeCell ref="C38:D38"/>
    <mergeCell ref="C43:D43"/>
    <mergeCell ref="C46:D46"/>
    <mergeCell ref="C48:D48"/>
    <mergeCell ref="C64:D64"/>
    <mergeCell ref="C50:D50"/>
    <mergeCell ref="C52:D52"/>
    <mergeCell ref="C54:D54"/>
    <mergeCell ref="C59:D59"/>
    <mergeCell ref="C61:D61"/>
  </mergeCells>
  <conditionalFormatting sqref="D5:D8 D10 D12:D13 D15:D16 D18 D20 D22:D24 D26 D28:D30 D32 D34:D37 D39:D42 D44">
    <cfRule type="containsText" dxfId="0" priority="1" operator="containsText" text="missing">
      <formula>NOT(ISERROR(SEARCH("missing",D5)))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52019AD719C2459282D51913B1D70D" ma:contentTypeVersion="15" ma:contentTypeDescription="Create a new document." ma:contentTypeScope="" ma:versionID="c9cb0f5e9bdc8ecb176af76765996d20">
  <xsd:schema xmlns:xsd="http://www.w3.org/2001/XMLSchema" xmlns:xs="http://www.w3.org/2001/XMLSchema" xmlns:p="http://schemas.microsoft.com/office/2006/metadata/properties" xmlns:ns2="1b34fe9c-e6e8-4924-bee9-9c68b9550dfd" xmlns:ns3="883daa78-f9a1-4a05-994d-bf2bee3c648b" targetNamespace="http://schemas.microsoft.com/office/2006/metadata/properties" ma:root="true" ma:fieldsID="cb01decb22d2cdbc6f7b355a8277e679" ns2:_="" ns3:_="">
    <xsd:import namespace="1b34fe9c-e6e8-4924-bee9-9c68b9550dfd"/>
    <xsd:import namespace="883daa78-f9a1-4a05-994d-bf2bee3c64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Websites_x002d_Updated_x003f_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34fe9c-e6e8-4924-bee9-9c68b9550d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Websites_x002d_Updated_x003f_" ma:index="12" nillable="true" ma:displayName="Websites - Updated?" ma:default="0" ma:format="Dropdown" ma:internalName="Websites_x002d_Updated_x003f_">
      <xsd:simpleType>
        <xsd:restriction base="dms:Boolea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bb4f074c-b2b8-450b-8d7f-e48a28ce4c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3daa78-f9a1-4a05-994d-bf2bee3c648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be7d4f29-9954-420e-88ca-1251feb89bdf}" ma:internalName="TaxCatchAll" ma:showField="CatchAllData" ma:web="883daa78-f9a1-4a05-994d-bf2bee3c64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34fe9c-e6e8-4924-bee9-9c68b9550dfd">
      <Terms xmlns="http://schemas.microsoft.com/office/infopath/2007/PartnerControls"/>
    </lcf76f155ced4ddcb4097134ff3c332f>
    <TaxCatchAll xmlns="883daa78-f9a1-4a05-994d-bf2bee3c648b" xsi:nil="true"/>
    <Websites_x002d_Updated_x003f_ xmlns="1b34fe9c-e6e8-4924-bee9-9c68b9550dfd">false</Websites_x002d_Updated_x003f_>
  </documentManagement>
</p:properties>
</file>

<file path=customXml/itemProps1.xml><?xml version="1.0" encoding="utf-8"?>
<ds:datastoreItem xmlns:ds="http://schemas.openxmlformats.org/officeDocument/2006/customXml" ds:itemID="{1D7B3A2C-0733-436F-836B-6D4ADB012535}"/>
</file>

<file path=customXml/itemProps2.xml><?xml version="1.0" encoding="utf-8"?>
<ds:datastoreItem xmlns:ds="http://schemas.openxmlformats.org/officeDocument/2006/customXml" ds:itemID="{B25D4113-D2F6-41D8-979F-D69AF8A768B8}"/>
</file>

<file path=customXml/itemProps3.xml><?xml version="1.0" encoding="utf-8"?>
<ds:datastoreItem xmlns:ds="http://schemas.openxmlformats.org/officeDocument/2006/customXml" ds:itemID="{4CC04B8F-54D3-488F-82BB-46CD5A9988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Abraham, Christo (MOCS)</dc:creator>
  <cp:keywords/>
  <dc:description/>
  <cp:lastModifiedBy>Egbert, Kimberly (MOCS)</cp:lastModifiedBy>
  <cp:revision/>
  <dcterms:created xsi:type="dcterms:W3CDTF">2024-09-12T18:08:01Z</dcterms:created>
  <dcterms:modified xsi:type="dcterms:W3CDTF">2026-09-21T20:48:55Z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0x0101001552019AD719C2459282D51913B1D70D</vt:lpwstr>
  </property>
</Properties>
</file>