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419"/>
  <workbookPr defaultThemeVersion="124226"/>
  <mc:AlternateContent xmlns:mc="http://schemas.openxmlformats.org/markup-compatibility/2006">
    <mc:Choice Requires="x15">
      <x15ac:absPath xmlns:x15ac="http://schemas.microsoft.com/office/spreadsheetml/2010/11/ac" url="/Volumes/Tuff nano Plus/dof/daily/2026/04.21/sales/"/>
    </mc:Choice>
  </mc:AlternateContent>
  <xr:revisionPtr revIDLastSave="0" documentId="13_ncr:1_{49C5CEC6-C516-7E48-A8F5-BFE612ED6592}" xr6:coauthVersionLast="47" xr6:coauthVersionMax="47" xr10:uidLastSave="{00000000-0000-0000-0000-000000000000}"/>
  <bookViews>
    <workbookView xWindow="1660" yWindow="520" windowWidth="38400" windowHeight="21100" xr2:uid="{00000000-000D-0000-FFFF-FFFF00000000}"/>
  </bookViews>
  <sheets>
    <sheet name="Boro_Citywide_Yr_2025" sheetId="1" r:id="rId1"/>
  </sheets>
  <definedNames>
    <definedName name="Boro_Citywide_Yr_2019">Boro_Citywide_Yr_2025!$A$7:$G$29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1" l="1"/>
  <c r="C14" i="1"/>
  <c r="C18" i="1"/>
  <c r="C22" i="1"/>
  <c r="C26" i="1"/>
  <c r="C30" i="1"/>
</calcChain>
</file>

<file path=xl/sharedStrings.xml><?xml version="1.0" encoding="utf-8"?>
<sst xmlns="http://schemas.openxmlformats.org/spreadsheetml/2006/main" count="53" uniqueCount="22">
  <si>
    <t>01 ONE FAMILY DWELLINGS</t>
  </si>
  <si>
    <t>02 TWO FAMILY DWELLINGS</t>
  </si>
  <si>
    <t>03 THREE FAMILY DWELLINGS</t>
  </si>
  <si>
    <t>Manhattan</t>
  </si>
  <si>
    <t>Bronx</t>
  </si>
  <si>
    <t>Brooklyn</t>
  </si>
  <si>
    <t>Queens</t>
  </si>
  <si>
    <t>Staten Island</t>
  </si>
  <si>
    <t>CITYWIDE</t>
  </si>
  <si>
    <t>Sale Price Equal or More than $200,000.</t>
  </si>
  <si>
    <t>Building Class Category for Sales is based on Building Class at Time of Sale</t>
  </si>
  <si>
    <t>BOROUGH</t>
  </si>
  <si>
    <t>BUILDING CLASS CATEGORY</t>
  </si>
  <si>
    <t>NUMBER OF SALES</t>
  </si>
  <si>
    <t>MINIMUM SALE PRICE</t>
  </si>
  <si>
    <t>AVERAGE SALE PRICE</t>
  </si>
  <si>
    <t>MEDIAN SALE PRICE</t>
  </si>
  <si>
    <t>MAXIMUM SALE PRICE</t>
  </si>
  <si>
    <t>Total for Boro:</t>
  </si>
  <si>
    <t>TOTAL CITYWIDE:</t>
  </si>
  <si>
    <t>All 1, 2, and 3 Family Homes Sales From January 1, 2025 to December 31, 2025.</t>
  </si>
  <si>
    <t>PTS Sales Data as of 04/22/2026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</si>
</sst>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sz val="11"/>
      <name val="Arial"/>
      <family val="2"/>
    </font>
    <font>
      <b/>
      <sz val="11"/>
      <name val="Trebuchet MS"/>
      <family val="2"/>
    </font>
    <font>
      <sz val="11"/>
      <name val="Trebuchet MS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5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1" xfId="0" applyFont="1" applyBorder="1" applyAlignment="1">
      <alignment horizontal="left" vertical="center"/>
    </xf>
    <xf numFmtId="0" fontId="5" fillId="2" borderId="2" xfId="0" applyFont="1" applyFill="1" applyBorder="1" applyAlignment="1">
      <alignment horizontal="left"/>
    </xf>
    <xf numFmtId="0" fontId="5" fillId="2" borderId="2" xfId="0" applyFont="1" applyFill="1" applyBorder="1" applyAlignment="1">
      <alignment wrapText="1"/>
    </xf>
    <xf numFmtId="164" fontId="5" fillId="2" borderId="2" xfId="1" applyNumberFormat="1" applyFont="1" applyFill="1" applyBorder="1" applyAlignment="1">
      <alignment horizontal="center" wrapText="1"/>
    </xf>
    <xf numFmtId="0" fontId="6" fillId="0" borderId="0" xfId="0" applyFont="1"/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1" xfId="0" applyFont="1" applyBorder="1" applyAlignment="1">
      <alignment horizontal="left" vertical="center"/>
    </xf>
    <xf numFmtId="0" fontId="0" fillId="0" borderId="2" xfId="0" applyBorder="1"/>
    <xf numFmtId="3" fontId="0" fillId="0" borderId="2" xfId="0" applyNumberFormat="1" applyBorder="1"/>
    <xf numFmtId="0" fontId="2" fillId="0" borderId="2" xfId="0" applyFont="1" applyBorder="1"/>
    <xf numFmtId="3" fontId="2" fillId="0" borderId="2" xfId="0" applyNumberFormat="1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0"/>
  <sheetViews>
    <sheetView tabSelected="1" zoomScaleNormal="100" workbookViewId="0">
      <selection activeCell="H15" sqref="H15"/>
    </sheetView>
  </sheetViews>
  <sheetFormatPr baseColWidth="10" defaultColWidth="8.83203125" defaultRowHeight="15" x14ac:dyDescent="0.2"/>
  <cols>
    <col min="1" max="1" width="12.5" bestFit="1" customWidth="1"/>
    <col min="2" max="2" width="41" customWidth="1"/>
    <col min="3" max="7" width="13" customWidth="1"/>
  </cols>
  <sheetData>
    <row r="1" spans="1:7" s="1" customFormat="1" ht="16" x14ac:dyDescent="0.2">
      <c r="A1" s="8" t="s">
        <v>20</v>
      </c>
      <c r="B1" s="8"/>
      <c r="C1" s="8"/>
      <c r="D1" s="8"/>
      <c r="E1" s="8"/>
      <c r="F1" s="8"/>
      <c r="G1" s="8"/>
    </row>
    <row r="2" spans="1:7" s="2" customFormat="1" ht="14" x14ac:dyDescent="0.15">
      <c r="A2" s="9" t="s">
        <v>9</v>
      </c>
      <c r="B2" s="9"/>
      <c r="C2" s="9"/>
      <c r="D2" s="9"/>
      <c r="E2" s="9"/>
      <c r="F2" s="9"/>
      <c r="G2" s="9"/>
    </row>
    <row r="3" spans="1:7" s="2" customFormat="1" ht="14" x14ac:dyDescent="0.15">
      <c r="A3" s="9" t="s">
        <v>21</v>
      </c>
      <c r="B3" s="9"/>
      <c r="C3" s="9"/>
      <c r="D3" s="9"/>
      <c r="E3" s="9"/>
      <c r="F3" s="9"/>
      <c r="G3" s="9"/>
    </row>
    <row r="4" spans="1:7" s="2" customFormat="1" ht="16.5" customHeight="1" x14ac:dyDescent="0.15">
      <c r="A4" s="10" t="s">
        <v>10</v>
      </c>
      <c r="B4" s="10"/>
      <c r="C4" s="10"/>
      <c r="D4" s="10"/>
      <c r="E4" s="10"/>
      <c r="F4" s="10"/>
      <c r="G4" s="10"/>
    </row>
    <row r="5" spans="1:7" s="2" customFormat="1" ht="16.5" customHeight="1" x14ac:dyDescent="0.15">
      <c r="A5" s="3"/>
      <c r="B5" s="3"/>
      <c r="C5" s="3"/>
      <c r="D5" s="3"/>
      <c r="E5" s="3"/>
      <c r="F5" s="3"/>
      <c r="G5" s="3"/>
    </row>
    <row r="6" spans="1:7" s="7" customFormat="1" ht="30" x14ac:dyDescent="0.15">
      <c r="A6" s="4" t="s">
        <v>11</v>
      </c>
      <c r="B6" s="5" t="s">
        <v>12</v>
      </c>
      <c r="C6" s="6" t="s">
        <v>13</v>
      </c>
      <c r="D6" s="6" t="s">
        <v>14</v>
      </c>
      <c r="E6" s="6" t="s">
        <v>15</v>
      </c>
      <c r="F6" s="6" t="s">
        <v>16</v>
      </c>
      <c r="G6" s="6" t="s">
        <v>17</v>
      </c>
    </row>
    <row r="7" spans="1:7" x14ac:dyDescent="0.2">
      <c r="A7" s="11" t="s">
        <v>3</v>
      </c>
      <c r="B7" s="11" t="s">
        <v>0</v>
      </c>
      <c r="C7" s="12">
        <v>114</v>
      </c>
      <c r="D7" s="12">
        <v>640000</v>
      </c>
      <c r="E7" s="12">
        <v>9352162.4561403506</v>
      </c>
      <c r="F7" s="12">
        <v>7400000</v>
      </c>
      <c r="G7" s="12">
        <v>46000000</v>
      </c>
    </row>
    <row r="8" spans="1:7" x14ac:dyDescent="0.2">
      <c r="A8" s="11" t="s">
        <v>3</v>
      </c>
      <c r="B8" s="11" t="s">
        <v>1</v>
      </c>
      <c r="C8" s="12">
        <v>87</v>
      </c>
      <c r="D8" s="12">
        <v>350000</v>
      </c>
      <c r="E8" s="12">
        <v>4639341.9655172415</v>
      </c>
      <c r="F8" s="12">
        <v>3525000</v>
      </c>
      <c r="G8" s="12">
        <v>24300000</v>
      </c>
    </row>
    <row r="9" spans="1:7" x14ac:dyDescent="0.2">
      <c r="A9" s="11" t="s">
        <v>3</v>
      </c>
      <c r="B9" s="11" t="s">
        <v>2</v>
      </c>
      <c r="C9" s="12">
        <v>35</v>
      </c>
      <c r="D9" s="12">
        <v>500000</v>
      </c>
      <c r="E9" s="12">
        <v>3977555.9142857143</v>
      </c>
      <c r="F9" s="12">
        <v>2100000</v>
      </c>
      <c r="G9" s="12">
        <v>14550126</v>
      </c>
    </row>
    <row r="10" spans="1:7" x14ac:dyDescent="0.2">
      <c r="A10" s="13" t="s">
        <v>18</v>
      </c>
      <c r="B10" s="13"/>
      <c r="C10" s="14">
        <f>SUM(C7:C9)</f>
        <v>236</v>
      </c>
      <c r="D10" s="12"/>
      <c r="E10" s="12"/>
      <c r="F10" s="12"/>
      <c r="G10" s="12"/>
    </row>
    <row r="11" spans="1:7" ht="28.5" customHeight="1" x14ac:dyDescent="0.2">
      <c r="A11" s="11" t="s">
        <v>4</v>
      </c>
      <c r="B11" s="11" t="s">
        <v>0</v>
      </c>
      <c r="C11" s="12">
        <v>822</v>
      </c>
      <c r="D11" s="12">
        <v>200000</v>
      </c>
      <c r="E11" s="12">
        <v>750703.34184914839</v>
      </c>
      <c r="F11" s="12">
        <v>660000</v>
      </c>
      <c r="G11" s="12">
        <v>6500000</v>
      </c>
    </row>
    <row r="12" spans="1:7" x14ac:dyDescent="0.2">
      <c r="A12" s="11" t="s">
        <v>4</v>
      </c>
      <c r="B12" s="11" t="s">
        <v>1</v>
      </c>
      <c r="C12" s="12">
        <v>902</v>
      </c>
      <c r="D12" s="12">
        <v>202800</v>
      </c>
      <c r="E12" s="12">
        <v>814334.82372505544</v>
      </c>
      <c r="F12" s="12">
        <v>815000</v>
      </c>
      <c r="G12" s="12">
        <v>2820000</v>
      </c>
    </row>
    <row r="13" spans="1:7" x14ac:dyDescent="0.2">
      <c r="A13" s="11" t="s">
        <v>4</v>
      </c>
      <c r="B13" s="11" t="s">
        <v>2</v>
      </c>
      <c r="C13" s="12">
        <v>379</v>
      </c>
      <c r="D13" s="12">
        <v>253000</v>
      </c>
      <c r="E13" s="12">
        <v>966197.67282321898</v>
      </c>
      <c r="F13" s="12">
        <v>950000</v>
      </c>
      <c r="G13" s="12">
        <v>3500000</v>
      </c>
    </row>
    <row r="14" spans="1:7" x14ac:dyDescent="0.2">
      <c r="A14" s="13" t="s">
        <v>18</v>
      </c>
      <c r="B14" s="13"/>
      <c r="C14" s="14">
        <f>SUM(C11:C13)</f>
        <v>2103</v>
      </c>
      <c r="D14" s="12"/>
      <c r="E14" s="12"/>
      <c r="F14" s="12"/>
      <c r="G14" s="12"/>
    </row>
    <row r="15" spans="1:7" ht="28.5" customHeight="1" x14ac:dyDescent="0.2">
      <c r="A15" s="11" t="s">
        <v>5</v>
      </c>
      <c r="B15" s="11" t="s">
        <v>0</v>
      </c>
      <c r="C15" s="12">
        <v>1827</v>
      </c>
      <c r="D15" s="12">
        <v>200000</v>
      </c>
      <c r="E15" s="12">
        <v>1393928.0673234812</v>
      </c>
      <c r="F15" s="12">
        <v>950000</v>
      </c>
      <c r="G15" s="12">
        <v>15500000</v>
      </c>
    </row>
    <row r="16" spans="1:7" x14ac:dyDescent="0.2">
      <c r="A16" s="11" t="s">
        <v>5</v>
      </c>
      <c r="B16" s="11" t="s">
        <v>1</v>
      </c>
      <c r="C16" s="12">
        <v>2716</v>
      </c>
      <c r="D16" s="12">
        <v>200000</v>
      </c>
      <c r="E16" s="12">
        <v>1507771.9646539027</v>
      </c>
      <c r="F16" s="12">
        <v>1225000</v>
      </c>
      <c r="G16" s="12">
        <v>18440000</v>
      </c>
    </row>
    <row r="17" spans="1:7" x14ac:dyDescent="0.2">
      <c r="A17" s="11" t="s">
        <v>5</v>
      </c>
      <c r="B17" s="11" t="s">
        <v>2</v>
      </c>
      <c r="C17" s="12">
        <v>958</v>
      </c>
      <c r="D17" s="12">
        <v>200000</v>
      </c>
      <c r="E17" s="12">
        <v>1865770.1858037577</v>
      </c>
      <c r="F17" s="12">
        <v>1555000</v>
      </c>
      <c r="G17" s="12">
        <v>24000000</v>
      </c>
    </row>
    <row r="18" spans="1:7" x14ac:dyDescent="0.2">
      <c r="A18" s="13" t="s">
        <v>18</v>
      </c>
      <c r="B18" s="13"/>
      <c r="C18" s="14">
        <f>SUM(C15:C17)</f>
        <v>5501</v>
      </c>
      <c r="D18" s="12"/>
      <c r="E18" s="12"/>
      <c r="F18" s="12"/>
      <c r="G18" s="12"/>
    </row>
    <row r="19" spans="1:7" ht="28.5" customHeight="1" x14ac:dyDescent="0.2">
      <c r="A19" s="11" t="s">
        <v>6</v>
      </c>
      <c r="B19" s="11" t="s">
        <v>0</v>
      </c>
      <c r="C19" s="12">
        <v>4639</v>
      </c>
      <c r="D19" s="12">
        <v>200000</v>
      </c>
      <c r="E19" s="12">
        <v>910491.52575986204</v>
      </c>
      <c r="F19" s="12">
        <v>830000</v>
      </c>
      <c r="G19" s="12">
        <v>8500000</v>
      </c>
    </row>
    <row r="20" spans="1:7" x14ac:dyDescent="0.2">
      <c r="A20" s="11" t="s">
        <v>6</v>
      </c>
      <c r="B20" s="11" t="s">
        <v>1</v>
      </c>
      <c r="C20" s="12">
        <v>2586</v>
      </c>
      <c r="D20" s="12">
        <v>200000</v>
      </c>
      <c r="E20" s="12">
        <v>1066742.7950502706</v>
      </c>
      <c r="F20" s="12">
        <v>995000</v>
      </c>
      <c r="G20" s="12">
        <v>5400000</v>
      </c>
    </row>
    <row r="21" spans="1:7" x14ac:dyDescent="0.2">
      <c r="A21" s="11" t="s">
        <v>6</v>
      </c>
      <c r="B21" s="11" t="s">
        <v>2</v>
      </c>
      <c r="C21" s="12">
        <v>598</v>
      </c>
      <c r="D21" s="12">
        <v>246541</v>
      </c>
      <c r="E21" s="12">
        <v>1322695.9030100335</v>
      </c>
      <c r="F21" s="12">
        <v>1325000</v>
      </c>
      <c r="G21" s="12">
        <v>7750000</v>
      </c>
    </row>
    <row r="22" spans="1:7" x14ac:dyDescent="0.2">
      <c r="A22" s="13" t="s">
        <v>18</v>
      </c>
      <c r="B22" s="13"/>
      <c r="C22" s="14">
        <f>SUM(C19:C21)</f>
        <v>7823</v>
      </c>
      <c r="D22" s="12"/>
      <c r="E22" s="12"/>
      <c r="F22" s="12"/>
      <c r="G22" s="12"/>
    </row>
    <row r="23" spans="1:7" ht="28.5" customHeight="1" x14ac:dyDescent="0.2">
      <c r="A23" s="11" t="s">
        <v>7</v>
      </c>
      <c r="B23" s="11" t="s">
        <v>0</v>
      </c>
      <c r="C23" s="12">
        <v>2659</v>
      </c>
      <c r="D23" s="12">
        <v>200000</v>
      </c>
      <c r="E23" s="12">
        <v>766560.91914253484</v>
      </c>
      <c r="F23" s="12">
        <v>710000</v>
      </c>
      <c r="G23" s="12">
        <v>8500000</v>
      </c>
    </row>
    <row r="24" spans="1:7" x14ac:dyDescent="0.2">
      <c r="A24" s="11" t="s">
        <v>7</v>
      </c>
      <c r="B24" s="11" t="s">
        <v>1</v>
      </c>
      <c r="C24" s="12">
        <v>1028</v>
      </c>
      <c r="D24" s="12">
        <v>220000</v>
      </c>
      <c r="E24" s="12">
        <v>922472.16731517506</v>
      </c>
      <c r="F24" s="12">
        <v>900000</v>
      </c>
      <c r="G24" s="12">
        <v>2500000</v>
      </c>
    </row>
    <row r="25" spans="1:7" x14ac:dyDescent="0.2">
      <c r="A25" s="11" t="s">
        <v>7</v>
      </c>
      <c r="B25" s="11" t="s">
        <v>2</v>
      </c>
      <c r="C25" s="12">
        <v>38</v>
      </c>
      <c r="D25" s="12">
        <v>210000</v>
      </c>
      <c r="E25" s="12">
        <v>791534.28947368416</v>
      </c>
      <c r="F25" s="12">
        <v>869000</v>
      </c>
      <c r="G25" s="12">
        <v>1320000</v>
      </c>
    </row>
    <row r="26" spans="1:7" x14ac:dyDescent="0.2">
      <c r="A26" s="13" t="s">
        <v>18</v>
      </c>
      <c r="B26" s="13"/>
      <c r="C26" s="14">
        <f>SUM(C23:C25)</f>
        <v>3725</v>
      </c>
      <c r="D26" s="12"/>
      <c r="E26" s="12"/>
      <c r="F26" s="12"/>
      <c r="G26" s="12"/>
    </row>
    <row r="27" spans="1:7" ht="28.5" customHeight="1" x14ac:dyDescent="0.2">
      <c r="A27" s="11" t="s">
        <v>8</v>
      </c>
      <c r="B27" s="11" t="s">
        <v>0</v>
      </c>
      <c r="C27" s="12">
        <v>10061</v>
      </c>
      <c r="D27" s="12">
        <v>200000</v>
      </c>
      <c r="E27" s="12">
        <v>1042837.3837590697</v>
      </c>
      <c r="F27" s="12">
        <v>785000</v>
      </c>
      <c r="G27" s="12">
        <v>46000000</v>
      </c>
    </row>
    <row r="28" spans="1:7" x14ac:dyDescent="0.2">
      <c r="A28" s="11" t="s">
        <v>8</v>
      </c>
      <c r="B28" s="11" t="s">
        <v>1</v>
      </c>
      <c r="C28" s="12">
        <v>7319</v>
      </c>
      <c r="D28" s="12">
        <v>200000</v>
      </c>
      <c r="E28" s="12">
        <v>1221500.1604044267</v>
      </c>
      <c r="F28" s="12">
        <v>992794</v>
      </c>
      <c r="G28" s="12">
        <v>24300000</v>
      </c>
    </row>
    <row r="29" spans="1:7" x14ac:dyDescent="0.2">
      <c r="A29" s="11" t="s">
        <v>8</v>
      </c>
      <c r="B29" s="11" t="s">
        <v>2</v>
      </c>
      <c r="C29" s="12">
        <v>2008</v>
      </c>
      <c r="D29" s="12">
        <v>200000</v>
      </c>
      <c r="E29" s="12">
        <v>1550727.921314741</v>
      </c>
      <c r="F29" s="12">
        <v>1280000</v>
      </c>
      <c r="G29" s="12">
        <v>24000000</v>
      </c>
    </row>
    <row r="30" spans="1:7" x14ac:dyDescent="0.2">
      <c r="A30" s="13" t="s">
        <v>19</v>
      </c>
      <c r="B30" s="13"/>
      <c r="C30" s="14">
        <f>SUM(C27:C29)</f>
        <v>19388</v>
      </c>
      <c r="D30" s="11"/>
      <c r="E30" s="11"/>
      <c r="F30" s="11"/>
      <c r="G30" s="11"/>
    </row>
  </sheetData>
  <mergeCells count="4">
    <mergeCell ref="A1:G1"/>
    <mergeCell ref="A2:G2"/>
    <mergeCell ref="A3:G3"/>
    <mergeCell ref="A4:G4"/>
  </mergeCells>
  <pageMargins left="0.75" right="0.75" top="1" bottom="1" header="0.5" footer="0.5"/>
  <pageSetup scale="70" fitToHeight="0" orientation="portrait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E025780-DE5B-4B33-8F96-A2B0D927C3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9DBDAB7-5B6D-4CE2-BDD6-1DB6672BF03F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5E1237E8-5955-4256-AA7E-84D07CDFEEB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Boro_Citywide_Yr_2025</vt:lpstr>
      <vt:lpstr>Boro_Citywide_Yr_2019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Turner, Leigh (DOF)</cp:lastModifiedBy>
  <cp:lastPrinted>2026-04-22T16:40:30Z</cp:lastPrinted>
  <dcterms:created xsi:type="dcterms:W3CDTF">2011-02-11T15:45:55Z</dcterms:created>
  <dcterms:modified xsi:type="dcterms:W3CDTF">2026-04-22T16:40:33Z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bba276f-0474-4e48-a2bc-69b0eb22318c_Enabled">
    <vt:lpwstr>true</vt:lpwstr>
  </property>
  <property fmtid="{D5CDD505-2E9C-101B-9397-08002B2CF9AE}" pid="3" name="MSIP_Label_ebba276f-0474-4e48-a2bc-69b0eb22318c_SetDate">
    <vt:lpwstr>2026-04-22T15:52:14Z</vt:lpwstr>
  </property>
  <property fmtid="{D5CDD505-2E9C-101B-9397-08002B2CF9AE}" pid="4" name="MSIP_Label_ebba276f-0474-4e48-a2bc-69b0eb22318c_Method">
    <vt:lpwstr>Standard</vt:lpwstr>
  </property>
  <property fmtid="{D5CDD505-2E9C-101B-9397-08002B2CF9AE}" pid="5" name="MSIP_Label_ebba276f-0474-4e48-a2bc-69b0eb22318c_Name">
    <vt:lpwstr>Non-Restricted-Main</vt:lpwstr>
  </property>
  <property fmtid="{D5CDD505-2E9C-101B-9397-08002B2CF9AE}" pid="6" name="MSIP_Label_ebba276f-0474-4e48-a2bc-69b0eb22318c_SiteId">
    <vt:lpwstr>32f56fc7-5f81-4e22-a95b-15da66513bef</vt:lpwstr>
  </property>
  <property fmtid="{D5CDD505-2E9C-101B-9397-08002B2CF9AE}" pid="7" name="MSIP_Label_ebba276f-0474-4e48-a2bc-69b0eb22318c_ActionId">
    <vt:lpwstr>794a1eae-e83b-48c3-81ee-fb323803215e</vt:lpwstr>
  </property>
  <property fmtid="{D5CDD505-2E9C-101B-9397-08002B2CF9AE}" pid="8" name="MSIP_Label_ebba276f-0474-4e48-a2bc-69b0eb22318c_ContentBits">
    <vt:lpwstr>0</vt:lpwstr>
  </property>
  <property fmtid="{D5CDD505-2E9C-101B-9397-08002B2CF9AE}" pid="9" name="MSIP_Label_ebba276f-0474-4e48-a2bc-69b0eb22318c_Tag">
    <vt:lpwstr>10, 3, 0, 1</vt:lpwstr>
  </property>
</Properties>
</file>