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Tuff nano Plus/dof/daily/2025/04.09/sales/tc1/"/>
    </mc:Choice>
  </mc:AlternateContent>
  <xr:revisionPtr revIDLastSave="0" documentId="13_ncr:1_{33EFDC67-64DA-B64E-BE21-8E91C8A2FFB6}" xr6:coauthVersionLast="47" xr6:coauthVersionMax="47" xr10:uidLastSave="{00000000-0000-0000-0000-000000000000}"/>
  <bookViews>
    <workbookView xWindow="3200" yWindow="500" windowWidth="38400" windowHeight="21100" xr2:uid="{00000000-000D-0000-FFFF-FFFF00000000}"/>
  </bookViews>
  <sheets>
    <sheet name="Boro_Citywide_Yr_2024" sheetId="1" r:id="rId1"/>
  </sheets>
  <definedNames>
    <definedName name="Boro_Citywide_Yr_2019">Boro_Citywide_Yr_2024!$A$7:$G$29</definedName>
    <definedName name="_xlnm.Print_Area" localSheetId="0">Boro_Citywide_Yr_2024!$A$1:$G$30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4" i="1"/>
  <c r="C18" i="1"/>
  <c r="C22" i="1"/>
  <c r="C26" i="1"/>
  <c r="C30" i="1"/>
</calcChain>
</file>

<file path=xl/sharedStrings.xml><?xml version="1.0" encoding="utf-8"?>
<sst xmlns="http://schemas.openxmlformats.org/spreadsheetml/2006/main" count="53" uniqueCount="22">
  <si>
    <t>01 ONE FAMILY DWELLINGS</t>
  </si>
  <si>
    <t>02 TWO FAMILY DWELLINGS</t>
  </si>
  <si>
    <t>03 THREE FAMILY DWELLINGS</t>
  </si>
  <si>
    <t>Manhattan</t>
  </si>
  <si>
    <t>Bronx</t>
  </si>
  <si>
    <t>Brooklyn</t>
  </si>
  <si>
    <t>Queens</t>
  </si>
  <si>
    <t>Staten Island</t>
  </si>
  <si>
    <t>CITYWIDE</t>
  </si>
  <si>
    <t>Sale Price Equal or More than $200,000.</t>
  </si>
  <si>
    <t>Building Class Category for Sales is based on Building Class at Time of Sale</t>
  </si>
  <si>
    <t>BOROUGH</t>
  </si>
  <si>
    <t>BUILDING CLASS CATEGORY</t>
  </si>
  <si>
    <t>NUMBER OF SALES</t>
  </si>
  <si>
    <t>MINIMUM SALE PRICE</t>
  </si>
  <si>
    <t>AVERAGE SALE PRICE</t>
  </si>
  <si>
    <t>MEDIAN SALE PRICE</t>
  </si>
  <si>
    <t>MAXIMUM SALE PRICE</t>
  </si>
  <si>
    <t>Total for Boro:</t>
  </si>
  <si>
    <t>TOTAL CITYWIDE:</t>
  </si>
  <si>
    <t>All 1, 2, and 3 Family Homes Sales From January 1, 2024 to December 31, 2024.</t>
  </si>
  <si>
    <t>PTS Sales Data as of 04/09/2025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</si>
</sst>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center" wrapText="1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3" fontId="0" fillId="0" borderId="1" xfId="0" applyNumberFormat="1" applyBorder="1"/>
    <xf numFmtId="0" fontId="2" fillId="0" borderId="1" xfId="0" applyFont="1" applyBorder="1"/>
    <xf numFmtId="3" fontId="2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>
      <selection activeCell="J4" sqref="J4"/>
    </sheetView>
  </sheetViews>
  <sheetFormatPr baseColWidth="10" defaultColWidth="8.83203125" defaultRowHeight="15" x14ac:dyDescent="0.2"/>
  <cols>
    <col min="1" max="1" width="12.5" bestFit="1" customWidth="1"/>
    <col min="2" max="2" width="41" customWidth="1"/>
    <col min="3" max="7" width="13" customWidth="1"/>
  </cols>
  <sheetData>
    <row r="1" spans="1:7" s="1" customFormat="1" ht="16" x14ac:dyDescent="0.2">
      <c r="A1" s="7" t="s">
        <v>20</v>
      </c>
      <c r="B1" s="7"/>
      <c r="C1" s="7"/>
      <c r="D1" s="7"/>
      <c r="E1" s="7"/>
      <c r="F1" s="7"/>
      <c r="G1" s="7"/>
    </row>
    <row r="2" spans="1:7" s="2" customFormat="1" ht="14" x14ac:dyDescent="0.15">
      <c r="A2" s="8" t="s">
        <v>9</v>
      </c>
      <c r="B2" s="8"/>
      <c r="C2" s="8"/>
      <c r="D2" s="8"/>
      <c r="E2" s="8"/>
      <c r="F2" s="8"/>
      <c r="G2" s="8"/>
    </row>
    <row r="3" spans="1:7" s="2" customFormat="1" ht="14" x14ac:dyDescent="0.15">
      <c r="A3" s="8" t="s">
        <v>21</v>
      </c>
      <c r="B3" s="8"/>
      <c r="C3" s="8"/>
      <c r="D3" s="8"/>
      <c r="E3" s="8"/>
      <c r="F3" s="8"/>
      <c r="G3" s="8"/>
    </row>
    <row r="4" spans="1:7" s="2" customFormat="1" ht="16.5" customHeight="1" x14ac:dyDescent="0.15">
      <c r="A4" s="9" t="s">
        <v>10</v>
      </c>
      <c r="B4" s="9"/>
      <c r="C4" s="9"/>
      <c r="D4" s="9"/>
      <c r="E4" s="9"/>
      <c r="F4" s="9"/>
      <c r="G4" s="9"/>
    </row>
    <row r="5" spans="1:7" s="2" customFormat="1" ht="16.5" customHeight="1" x14ac:dyDescent="0.15">
      <c r="A5" s="10"/>
      <c r="B5" s="10"/>
      <c r="C5" s="10"/>
      <c r="D5" s="10"/>
      <c r="E5" s="10"/>
      <c r="F5" s="10"/>
      <c r="G5" s="10"/>
    </row>
    <row r="6" spans="1:7" s="6" customFormat="1" ht="30" x14ac:dyDescent="0.15">
      <c r="A6" s="3" t="s">
        <v>11</v>
      </c>
      <c r="B6" s="4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</row>
    <row r="7" spans="1:7" x14ac:dyDescent="0.2">
      <c r="A7" s="11" t="s">
        <v>3</v>
      </c>
      <c r="B7" s="11" t="s">
        <v>0</v>
      </c>
      <c r="C7" s="12">
        <v>103</v>
      </c>
      <c r="D7" s="12">
        <v>262000</v>
      </c>
      <c r="E7" s="12">
        <v>9323186.766990291</v>
      </c>
      <c r="F7" s="12">
        <v>6500000</v>
      </c>
      <c r="G7" s="12">
        <v>72500000</v>
      </c>
    </row>
    <row r="8" spans="1:7" x14ac:dyDescent="0.2">
      <c r="A8" s="11" t="s">
        <v>3</v>
      </c>
      <c r="B8" s="11" t="s">
        <v>1</v>
      </c>
      <c r="C8" s="12">
        <v>74</v>
      </c>
      <c r="D8" s="12">
        <v>254563</v>
      </c>
      <c r="E8" s="12">
        <v>5295173.6351351347</v>
      </c>
      <c r="F8" s="12">
        <v>4212500</v>
      </c>
      <c r="G8" s="12">
        <v>21570000</v>
      </c>
    </row>
    <row r="9" spans="1:7" x14ac:dyDescent="0.2">
      <c r="A9" s="11" t="s">
        <v>3</v>
      </c>
      <c r="B9" s="11" t="s">
        <v>2</v>
      </c>
      <c r="C9" s="12">
        <v>34</v>
      </c>
      <c r="D9" s="12">
        <v>355000</v>
      </c>
      <c r="E9" s="12">
        <v>4028190.1176470588</v>
      </c>
      <c r="F9" s="12">
        <v>2225000</v>
      </c>
      <c r="G9" s="12">
        <v>35500000</v>
      </c>
    </row>
    <row r="10" spans="1:7" x14ac:dyDescent="0.2">
      <c r="A10" s="13" t="s">
        <v>18</v>
      </c>
      <c r="B10" s="13"/>
      <c r="C10" s="14">
        <f>SUM(C7:C9)</f>
        <v>211</v>
      </c>
      <c r="D10" s="12"/>
      <c r="E10" s="12"/>
      <c r="F10" s="12"/>
      <c r="G10" s="12"/>
    </row>
    <row r="11" spans="1:7" ht="28.5" customHeight="1" x14ac:dyDescent="0.2">
      <c r="A11" s="11" t="s">
        <v>4</v>
      </c>
      <c r="B11" s="11" t="s">
        <v>0</v>
      </c>
      <c r="C11" s="12">
        <v>764</v>
      </c>
      <c r="D11" s="12">
        <v>200000</v>
      </c>
      <c r="E11" s="12">
        <v>686047.27617801051</v>
      </c>
      <c r="F11" s="12">
        <v>629500</v>
      </c>
      <c r="G11" s="12">
        <v>7000000</v>
      </c>
    </row>
    <row r="12" spans="1:7" x14ac:dyDescent="0.2">
      <c r="A12" s="11" t="s">
        <v>4</v>
      </c>
      <c r="B12" s="11" t="s">
        <v>1</v>
      </c>
      <c r="C12" s="12">
        <v>892</v>
      </c>
      <c r="D12" s="12">
        <v>203406</v>
      </c>
      <c r="E12" s="12">
        <v>787454.74215246632</v>
      </c>
      <c r="F12" s="12">
        <v>795000</v>
      </c>
      <c r="G12" s="12">
        <v>2117452</v>
      </c>
    </row>
    <row r="13" spans="1:7" x14ac:dyDescent="0.2">
      <c r="A13" s="11" t="s">
        <v>4</v>
      </c>
      <c r="B13" s="11" t="s">
        <v>2</v>
      </c>
      <c r="C13" s="12">
        <v>366</v>
      </c>
      <c r="D13" s="12">
        <v>200000</v>
      </c>
      <c r="E13" s="12">
        <v>977223.96174863388</v>
      </c>
      <c r="F13" s="12">
        <v>952500</v>
      </c>
      <c r="G13" s="12">
        <v>5102000</v>
      </c>
    </row>
    <row r="14" spans="1:7" x14ac:dyDescent="0.2">
      <c r="A14" s="13" t="s">
        <v>18</v>
      </c>
      <c r="B14" s="13"/>
      <c r="C14" s="14">
        <f>SUM(C11:C13)</f>
        <v>2022</v>
      </c>
      <c r="D14" s="12"/>
      <c r="E14" s="12"/>
      <c r="F14" s="12"/>
      <c r="G14" s="12"/>
    </row>
    <row r="15" spans="1:7" ht="28.5" customHeight="1" x14ac:dyDescent="0.2">
      <c r="A15" s="11" t="s">
        <v>5</v>
      </c>
      <c r="B15" s="11" t="s">
        <v>0</v>
      </c>
      <c r="C15" s="12">
        <v>1813</v>
      </c>
      <c r="D15" s="12">
        <v>200000</v>
      </c>
      <c r="E15" s="12">
        <v>1284796.5499172641</v>
      </c>
      <c r="F15" s="12">
        <v>905000</v>
      </c>
      <c r="G15" s="12">
        <v>15000000</v>
      </c>
    </row>
    <row r="16" spans="1:7" x14ac:dyDescent="0.2">
      <c r="A16" s="11" t="s">
        <v>5</v>
      </c>
      <c r="B16" s="11" t="s">
        <v>1</v>
      </c>
      <c r="C16" s="12">
        <v>2593</v>
      </c>
      <c r="D16" s="12">
        <v>200000</v>
      </c>
      <c r="E16" s="12">
        <v>1496313.5244890088</v>
      </c>
      <c r="F16" s="12">
        <v>1180000</v>
      </c>
      <c r="G16" s="12">
        <v>25000000</v>
      </c>
    </row>
    <row r="17" spans="1:7" x14ac:dyDescent="0.2">
      <c r="A17" s="11" t="s">
        <v>5</v>
      </c>
      <c r="B17" s="11" t="s">
        <v>2</v>
      </c>
      <c r="C17" s="12">
        <v>870</v>
      </c>
      <c r="D17" s="12">
        <v>200000</v>
      </c>
      <c r="E17" s="12">
        <v>1681258.6942528735</v>
      </c>
      <c r="F17" s="12">
        <v>1500000</v>
      </c>
      <c r="G17" s="12">
        <v>7500000</v>
      </c>
    </row>
    <row r="18" spans="1:7" x14ac:dyDescent="0.2">
      <c r="A18" s="13" t="s">
        <v>18</v>
      </c>
      <c r="B18" s="13"/>
      <c r="C18" s="14">
        <f>SUM(C15:C17)</f>
        <v>5276</v>
      </c>
      <c r="D18" s="12"/>
      <c r="E18" s="12"/>
      <c r="F18" s="12"/>
      <c r="G18" s="12"/>
    </row>
    <row r="19" spans="1:7" ht="28.5" customHeight="1" x14ac:dyDescent="0.2">
      <c r="A19" s="11" t="s">
        <v>6</v>
      </c>
      <c r="B19" s="11" t="s">
        <v>0</v>
      </c>
      <c r="C19" s="12">
        <v>4518</v>
      </c>
      <c r="D19" s="12">
        <v>200000</v>
      </c>
      <c r="E19" s="12">
        <v>857929.83886675525</v>
      </c>
      <c r="F19" s="12">
        <v>795000</v>
      </c>
      <c r="G19" s="12">
        <v>14000000</v>
      </c>
    </row>
    <row r="20" spans="1:7" x14ac:dyDescent="0.2">
      <c r="A20" s="11" t="s">
        <v>6</v>
      </c>
      <c r="B20" s="11" t="s">
        <v>1</v>
      </c>
      <c r="C20" s="12">
        <v>2525</v>
      </c>
      <c r="D20" s="12">
        <v>200000</v>
      </c>
      <c r="E20" s="12">
        <v>1001415.1556435643</v>
      </c>
      <c r="F20" s="12">
        <v>960000</v>
      </c>
      <c r="G20" s="12">
        <v>3525000</v>
      </c>
    </row>
    <row r="21" spans="1:7" x14ac:dyDescent="0.2">
      <c r="A21" s="11" t="s">
        <v>6</v>
      </c>
      <c r="B21" s="11" t="s">
        <v>2</v>
      </c>
      <c r="C21" s="12">
        <v>477</v>
      </c>
      <c r="D21" s="12">
        <v>200000</v>
      </c>
      <c r="E21" s="12">
        <v>1199666.7085953879</v>
      </c>
      <c r="F21" s="12">
        <v>1220000</v>
      </c>
      <c r="G21" s="12">
        <v>2140000</v>
      </c>
    </row>
    <row r="22" spans="1:7" x14ac:dyDescent="0.2">
      <c r="A22" s="13" t="s">
        <v>18</v>
      </c>
      <c r="B22" s="13"/>
      <c r="C22" s="14">
        <f>SUM(C19:C21)</f>
        <v>7520</v>
      </c>
      <c r="D22" s="12"/>
      <c r="E22" s="12"/>
      <c r="F22" s="12"/>
      <c r="G22" s="12"/>
    </row>
    <row r="23" spans="1:7" ht="28.5" customHeight="1" x14ac:dyDescent="0.2">
      <c r="A23" s="11" t="s">
        <v>7</v>
      </c>
      <c r="B23" s="11" t="s">
        <v>0</v>
      </c>
      <c r="C23" s="12">
        <v>2633</v>
      </c>
      <c r="D23" s="12">
        <v>200000</v>
      </c>
      <c r="E23" s="12">
        <v>707688.32358526392</v>
      </c>
      <c r="F23" s="12">
        <v>669000</v>
      </c>
      <c r="G23" s="12">
        <v>3800000</v>
      </c>
    </row>
    <row r="24" spans="1:7" x14ac:dyDescent="0.2">
      <c r="A24" s="11" t="s">
        <v>7</v>
      </c>
      <c r="B24" s="11" t="s">
        <v>1</v>
      </c>
      <c r="C24" s="12">
        <v>998</v>
      </c>
      <c r="D24" s="12">
        <v>200000</v>
      </c>
      <c r="E24" s="12">
        <v>875827.56613226456</v>
      </c>
      <c r="F24" s="12">
        <v>850000</v>
      </c>
      <c r="G24" s="12">
        <v>3600000</v>
      </c>
    </row>
    <row r="25" spans="1:7" x14ac:dyDescent="0.2">
      <c r="A25" s="11" t="s">
        <v>7</v>
      </c>
      <c r="B25" s="11" t="s">
        <v>2</v>
      </c>
      <c r="C25" s="12">
        <v>31</v>
      </c>
      <c r="D25" s="12">
        <v>290000</v>
      </c>
      <c r="E25" s="12">
        <v>923870.93548387091</v>
      </c>
      <c r="F25" s="12">
        <v>885000</v>
      </c>
      <c r="G25" s="12">
        <v>2100000</v>
      </c>
    </row>
    <row r="26" spans="1:7" x14ac:dyDescent="0.2">
      <c r="A26" s="13" t="s">
        <v>18</v>
      </c>
      <c r="B26" s="13"/>
      <c r="C26" s="14">
        <f>SUM(C23:C25)</f>
        <v>3662</v>
      </c>
      <c r="D26" s="12"/>
      <c r="E26" s="12"/>
      <c r="F26" s="12"/>
      <c r="G26" s="12"/>
    </row>
    <row r="27" spans="1:7" ht="28.5" customHeight="1" x14ac:dyDescent="0.2">
      <c r="A27" s="11" t="s">
        <v>8</v>
      </c>
      <c r="B27" s="11" t="s">
        <v>0</v>
      </c>
      <c r="C27" s="12">
        <v>9831</v>
      </c>
      <c r="D27" s="12">
        <v>200000</v>
      </c>
      <c r="E27" s="12">
        <v>971745.99420201406</v>
      </c>
      <c r="F27" s="12">
        <v>748000</v>
      </c>
      <c r="G27" s="12">
        <v>72500000</v>
      </c>
    </row>
    <row r="28" spans="1:7" x14ac:dyDescent="0.2">
      <c r="A28" s="11" t="s">
        <v>8</v>
      </c>
      <c r="B28" s="11" t="s">
        <v>1</v>
      </c>
      <c r="C28" s="12">
        <v>7082</v>
      </c>
      <c r="D28" s="12">
        <v>200000</v>
      </c>
      <c r="E28" s="12">
        <v>1182835.7281841289</v>
      </c>
      <c r="F28" s="12">
        <v>950000</v>
      </c>
      <c r="G28" s="12">
        <v>25000000</v>
      </c>
    </row>
    <row r="29" spans="1:7" x14ac:dyDescent="0.2">
      <c r="A29" s="11" t="s">
        <v>8</v>
      </c>
      <c r="B29" s="11" t="s">
        <v>2</v>
      </c>
      <c r="C29" s="12">
        <v>1778</v>
      </c>
      <c r="D29" s="12">
        <v>200000</v>
      </c>
      <c r="E29" s="12">
        <v>1438806.8149606299</v>
      </c>
      <c r="F29" s="12">
        <v>1220000</v>
      </c>
      <c r="G29" s="12">
        <v>35500000</v>
      </c>
    </row>
    <row r="30" spans="1:7" x14ac:dyDescent="0.2">
      <c r="A30" s="13" t="s">
        <v>19</v>
      </c>
      <c r="B30" s="13"/>
      <c r="C30" s="14">
        <f>SUM(C27:C29)</f>
        <v>18691</v>
      </c>
      <c r="D30" s="11"/>
      <c r="E30" s="11"/>
      <c r="F30" s="11"/>
      <c r="G30" s="11"/>
    </row>
  </sheetData>
  <mergeCells count="4">
    <mergeCell ref="A1:G1"/>
    <mergeCell ref="A2:G2"/>
    <mergeCell ref="A3:G3"/>
    <mergeCell ref="A4:G4"/>
  </mergeCells>
  <pageMargins left="0.75" right="0.75" top="1" bottom="1" header="0.5" footer="0.5"/>
  <pageSetup scale="70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107F6-BBB5-4610-80BC-8A1EA04173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DE7C42-5F29-47C6-A57E-3375DDD0EA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0EA270-19DF-496F-9D98-A9F363D5F2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Boro_Citywide_Yr_2024</vt:lpstr>
      <vt:lpstr>Boro_Citywide_Yr_2019</vt:lpstr>
      <vt:lpstr>Boro_Citywide_Yr_2024!Print_Area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Turner, Leigh (DOF)</cp:lastModifiedBy>
  <cp:lastPrinted>2025-04-09T16:22:00Z</cp:lastPrinted>
  <dcterms:created xsi:type="dcterms:W3CDTF">2011-02-11T15:45:55Z</dcterms:created>
  <dcterms:modified xsi:type="dcterms:W3CDTF">2025-04-09T16:22:03Z</dcterms:modified>
</cp:coreProperties>
</file>