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CGA Pub/WEB/Rolling Sales/annualized/2022/"/>
    </mc:Choice>
  </mc:AlternateContent>
  <xr:revisionPtr revIDLastSave="0" documentId="13_ncr:1_{3C580BEA-9AD1-6649-BD07-3B52EE7C51C1}" xr6:coauthVersionLast="47" xr6:coauthVersionMax="47" xr10:uidLastSave="{00000000-0000-0000-0000-000000000000}"/>
  <bookViews>
    <workbookView xWindow="0" yWindow="1840" windowWidth="33280" windowHeight="26960" xr2:uid="{00000000-000D-0000-FFFF-FFFF00000000}"/>
  </bookViews>
  <sheets>
    <sheet name="Boro_Citywide_Yr_2022" sheetId="1" r:id="rId1"/>
  </sheets>
  <definedNames>
    <definedName name="Boro_Citywide_Yr_2019">Boro_Citywide_Yr_2022!$A$7:$G$29</definedName>
    <definedName name="_xlnm.Print_Area" localSheetId="0">Boro_Citywide_Yr_2022!$A$1:$G$32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4" i="1"/>
  <c r="C18" i="1"/>
  <c r="C22" i="1"/>
  <c r="C26" i="1"/>
  <c r="C30" i="1"/>
</calcChain>
</file>

<file path=xl/sharedStrings.xml><?xml version="1.0" encoding="utf-8"?>
<sst xmlns="http://schemas.openxmlformats.org/spreadsheetml/2006/main" count="53" uniqueCount="22">
  <si>
    <t>01 ONE FAMILY DWELLINGS</t>
  </si>
  <si>
    <t>02 TWO FAMILY DWELLINGS</t>
  </si>
  <si>
    <t>03 THREE FAMILY DWELLINGS</t>
  </si>
  <si>
    <t>Manhattan</t>
  </si>
  <si>
    <t>Bronx</t>
  </si>
  <si>
    <t>Brooklyn</t>
  </si>
  <si>
    <t>Queens</t>
  </si>
  <si>
    <t>Staten Island</t>
  </si>
  <si>
    <t>CITYWIDE</t>
  </si>
  <si>
    <t>Sale Price Equal or More than $200,000.</t>
  </si>
  <si>
    <t>Building Class Category for Sales is based on Building Class at Time of Sale</t>
  </si>
  <si>
    <t>BOROUGH</t>
  </si>
  <si>
    <t>BUILDING CLASS CATEGORY</t>
  </si>
  <si>
    <t>NUMBER OF SALES</t>
  </si>
  <si>
    <t>MINIMUM SALE PRICE</t>
  </si>
  <si>
    <t>AVERAGE SALE PRICE</t>
  </si>
  <si>
    <t>MEDIAN SALE PRICE</t>
  </si>
  <si>
    <t>MAXIMUM SALE PRICE</t>
  </si>
  <si>
    <t>Total for Boro:</t>
  </si>
  <si>
    <t>TOTAL CITYWIDE:</t>
  </si>
  <si>
    <t>All 1, 2, and 3 Family Homes Sales From January 1, 2022 to December 31, 2022.</t>
  </si>
  <si>
    <t>PTS Sales Data as of 03/31/2022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</si>
</sst>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wrapText="1"/>
    </xf>
    <xf numFmtId="164" fontId="5" fillId="2" borderId="2" xfId="1" applyNumberFormat="1" applyFont="1" applyFill="1" applyBorder="1" applyAlignment="1">
      <alignment horizontal="center" wrapText="1"/>
    </xf>
    <xf numFmtId="0" fontId="6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="125" zoomScaleNormal="100" workbookViewId="0">
      <selection activeCell="H6" sqref="H6"/>
    </sheetView>
  </sheetViews>
  <sheetFormatPr baseColWidth="10" defaultColWidth="8.83203125" defaultRowHeight="15" x14ac:dyDescent="0.2"/>
  <cols>
    <col min="1" max="1" width="12.5" bestFit="1" customWidth="1"/>
    <col min="2" max="2" width="41" customWidth="1"/>
    <col min="3" max="7" width="13" customWidth="1"/>
  </cols>
  <sheetData>
    <row r="1" spans="1:7" s="2" customFormat="1" ht="16" x14ac:dyDescent="0.2">
      <c r="A1" s="11" t="s">
        <v>20</v>
      </c>
      <c r="B1" s="11"/>
      <c r="C1" s="11"/>
      <c r="D1" s="11"/>
      <c r="E1" s="11"/>
      <c r="F1" s="11"/>
      <c r="G1" s="11"/>
    </row>
    <row r="2" spans="1:7" s="3" customFormat="1" ht="14" x14ac:dyDescent="0.15">
      <c r="A2" s="12" t="s">
        <v>9</v>
      </c>
      <c r="B2" s="12"/>
      <c r="C2" s="12"/>
      <c r="D2" s="12"/>
      <c r="E2" s="12"/>
      <c r="F2" s="12"/>
      <c r="G2" s="12"/>
    </row>
    <row r="3" spans="1:7" s="3" customFormat="1" ht="14" x14ac:dyDescent="0.15">
      <c r="A3" s="12" t="s">
        <v>21</v>
      </c>
      <c r="B3" s="12"/>
      <c r="C3" s="12"/>
      <c r="D3" s="12"/>
      <c r="E3" s="12"/>
      <c r="F3" s="12"/>
      <c r="G3" s="12"/>
    </row>
    <row r="4" spans="1:7" s="3" customFormat="1" ht="16.5" customHeight="1" x14ac:dyDescent="0.15">
      <c r="A4" s="13" t="s">
        <v>10</v>
      </c>
      <c r="B4" s="13"/>
      <c r="C4" s="13"/>
      <c r="D4" s="13"/>
      <c r="E4" s="13"/>
      <c r="F4" s="13"/>
      <c r="G4" s="13"/>
    </row>
    <row r="5" spans="1:7" s="3" customFormat="1" ht="16.5" customHeight="1" x14ac:dyDescent="0.15">
      <c r="A5" s="4"/>
      <c r="B5" s="4"/>
      <c r="C5" s="4"/>
      <c r="D5" s="4"/>
      <c r="E5" s="4"/>
      <c r="F5" s="4"/>
      <c r="G5" s="4"/>
    </row>
    <row r="6" spans="1:7" s="8" customFormat="1" ht="30" x14ac:dyDescent="0.15">
      <c r="A6" s="5" t="s">
        <v>11</v>
      </c>
      <c r="B6" s="6" t="s">
        <v>12</v>
      </c>
      <c r="C6" s="7" t="s">
        <v>13</v>
      </c>
      <c r="D6" s="7" t="s">
        <v>14</v>
      </c>
      <c r="E6" s="7" t="s">
        <v>15</v>
      </c>
      <c r="F6" s="7" t="s">
        <v>16</v>
      </c>
      <c r="G6" s="7" t="s">
        <v>17</v>
      </c>
    </row>
    <row r="7" spans="1:7" x14ac:dyDescent="0.2">
      <c r="A7" t="s">
        <v>3</v>
      </c>
      <c r="B7" t="s">
        <v>0</v>
      </c>
      <c r="C7" s="1">
        <v>128</v>
      </c>
      <c r="D7" s="1">
        <v>399000</v>
      </c>
      <c r="E7" s="1">
        <v>9418826.7890625</v>
      </c>
      <c r="F7" s="1">
        <v>6997500</v>
      </c>
      <c r="G7" s="1">
        <v>56000000</v>
      </c>
    </row>
    <row r="8" spans="1:7" x14ac:dyDescent="0.2">
      <c r="A8" t="s">
        <v>3</v>
      </c>
      <c r="B8" t="s">
        <v>1</v>
      </c>
      <c r="C8" s="1">
        <v>83</v>
      </c>
      <c r="D8" s="1">
        <v>454000</v>
      </c>
      <c r="E8" s="1">
        <v>5372851.3012048192</v>
      </c>
      <c r="F8" s="1">
        <v>4200000</v>
      </c>
      <c r="G8" s="1">
        <v>27500000</v>
      </c>
    </row>
    <row r="9" spans="1:7" x14ac:dyDescent="0.2">
      <c r="A9" t="s">
        <v>3</v>
      </c>
      <c r="B9" t="s">
        <v>2</v>
      </c>
      <c r="C9" s="1">
        <v>38</v>
      </c>
      <c r="D9" s="1">
        <v>750000</v>
      </c>
      <c r="E9" s="1">
        <v>4885968.8421052629</v>
      </c>
      <c r="F9" s="1">
        <v>2700000</v>
      </c>
      <c r="G9" s="1">
        <v>27000000</v>
      </c>
    </row>
    <row r="10" spans="1:7" x14ac:dyDescent="0.2">
      <c r="A10" s="9" t="s">
        <v>18</v>
      </c>
      <c r="B10" s="9"/>
      <c r="C10" s="10">
        <f>SUM(C7:C9)</f>
        <v>249</v>
      </c>
      <c r="D10" s="1"/>
      <c r="E10" s="1"/>
      <c r="F10" s="1"/>
      <c r="G10" s="1"/>
    </row>
    <row r="11" spans="1:7" ht="28.5" customHeight="1" x14ac:dyDescent="0.2">
      <c r="A11" t="s">
        <v>4</v>
      </c>
      <c r="B11" t="s">
        <v>0</v>
      </c>
      <c r="C11" s="1">
        <v>999</v>
      </c>
      <c r="D11" s="1">
        <v>200000</v>
      </c>
      <c r="E11" s="1">
        <v>656137.70770770765</v>
      </c>
      <c r="F11" s="1">
        <v>600000</v>
      </c>
      <c r="G11" s="1">
        <v>4400000</v>
      </c>
    </row>
    <row r="12" spans="1:7" x14ac:dyDescent="0.2">
      <c r="A12" t="s">
        <v>4</v>
      </c>
      <c r="B12" t="s">
        <v>1</v>
      </c>
      <c r="C12" s="1">
        <v>1216</v>
      </c>
      <c r="D12" s="1">
        <v>200000</v>
      </c>
      <c r="E12" s="1">
        <v>756348.02055921056</v>
      </c>
      <c r="F12" s="1">
        <v>750000</v>
      </c>
      <c r="G12" s="1">
        <v>3300000</v>
      </c>
    </row>
    <row r="13" spans="1:7" x14ac:dyDescent="0.2">
      <c r="A13" t="s">
        <v>4</v>
      </c>
      <c r="B13" t="s">
        <v>2</v>
      </c>
      <c r="C13" s="1">
        <v>428</v>
      </c>
      <c r="D13" s="1">
        <v>200000</v>
      </c>
      <c r="E13" s="1">
        <v>869318.54205607472</v>
      </c>
      <c r="F13" s="1">
        <v>880000</v>
      </c>
      <c r="G13" s="1">
        <v>2235000</v>
      </c>
    </row>
    <row r="14" spans="1:7" x14ac:dyDescent="0.2">
      <c r="A14" s="9" t="s">
        <v>18</v>
      </c>
      <c r="B14" s="9"/>
      <c r="C14" s="10">
        <f>SUM(C11:C13)</f>
        <v>2643</v>
      </c>
      <c r="D14" s="1"/>
      <c r="E14" s="1"/>
      <c r="F14" s="1"/>
      <c r="G14" s="1"/>
    </row>
    <row r="15" spans="1:7" ht="28.5" customHeight="1" x14ac:dyDescent="0.2">
      <c r="A15" t="s">
        <v>5</v>
      </c>
      <c r="B15" t="s">
        <v>0</v>
      </c>
      <c r="C15" s="1">
        <v>2147</v>
      </c>
      <c r="D15" s="1">
        <v>200000</v>
      </c>
      <c r="E15" s="1">
        <v>1226378.4555193293</v>
      </c>
      <c r="F15" s="1">
        <v>875000</v>
      </c>
      <c r="G15" s="1">
        <v>16750000</v>
      </c>
    </row>
    <row r="16" spans="1:7" x14ac:dyDescent="0.2">
      <c r="A16" t="s">
        <v>5</v>
      </c>
      <c r="B16" t="s">
        <v>1</v>
      </c>
      <c r="C16" s="1">
        <v>3311</v>
      </c>
      <c r="D16" s="1">
        <v>200000</v>
      </c>
      <c r="E16" s="1">
        <v>1435495.689821806</v>
      </c>
      <c r="F16" s="1">
        <v>1200000</v>
      </c>
      <c r="G16" s="1">
        <v>18300000</v>
      </c>
    </row>
    <row r="17" spans="1:7" x14ac:dyDescent="0.2">
      <c r="A17" t="s">
        <v>5</v>
      </c>
      <c r="B17" t="s">
        <v>2</v>
      </c>
      <c r="C17" s="1">
        <v>1093</v>
      </c>
      <c r="D17" s="1">
        <v>200000</v>
      </c>
      <c r="E17" s="1">
        <v>1678530.2662397071</v>
      </c>
      <c r="F17" s="1">
        <v>1475000</v>
      </c>
      <c r="G17" s="1">
        <v>11350000</v>
      </c>
    </row>
    <row r="18" spans="1:7" x14ac:dyDescent="0.2">
      <c r="A18" s="9" t="s">
        <v>18</v>
      </c>
      <c r="B18" s="9"/>
      <c r="C18" s="10">
        <f>SUM(C15:C17)</f>
        <v>6551</v>
      </c>
      <c r="D18" s="1"/>
      <c r="E18" s="1"/>
      <c r="F18" s="1"/>
      <c r="G18" s="1"/>
    </row>
    <row r="19" spans="1:7" ht="28.5" customHeight="1" x14ac:dyDescent="0.2">
      <c r="A19" t="s">
        <v>6</v>
      </c>
      <c r="B19" t="s">
        <v>0</v>
      </c>
      <c r="C19" s="1">
        <v>5552</v>
      </c>
      <c r="D19" s="1">
        <v>200000</v>
      </c>
      <c r="E19" s="1">
        <v>860433.8739193083</v>
      </c>
      <c r="F19" s="1">
        <v>790000</v>
      </c>
      <c r="G19" s="1">
        <v>5900000</v>
      </c>
    </row>
    <row r="20" spans="1:7" x14ac:dyDescent="0.2">
      <c r="A20" t="s">
        <v>6</v>
      </c>
      <c r="B20" t="s">
        <v>1</v>
      </c>
      <c r="C20" s="1">
        <v>3234</v>
      </c>
      <c r="D20" s="1">
        <v>200000</v>
      </c>
      <c r="E20" s="1">
        <v>1000596.0890538034</v>
      </c>
      <c r="F20" s="1">
        <v>950000</v>
      </c>
      <c r="G20" s="1">
        <v>6000000</v>
      </c>
    </row>
    <row r="21" spans="1:7" x14ac:dyDescent="0.2">
      <c r="A21" t="s">
        <v>6</v>
      </c>
      <c r="B21" t="s">
        <v>2</v>
      </c>
      <c r="C21" s="1">
        <v>657</v>
      </c>
      <c r="D21" s="1">
        <v>202800</v>
      </c>
      <c r="E21" s="1">
        <v>1249785.3394216134</v>
      </c>
      <c r="F21" s="1">
        <v>1250000</v>
      </c>
      <c r="G21" s="1">
        <v>6000000</v>
      </c>
    </row>
    <row r="22" spans="1:7" x14ac:dyDescent="0.2">
      <c r="A22" s="9" t="s">
        <v>18</v>
      </c>
      <c r="B22" s="9"/>
      <c r="C22" s="10">
        <f>SUM(C19:C21)</f>
        <v>9443</v>
      </c>
      <c r="D22" s="1"/>
      <c r="E22" s="1"/>
      <c r="F22" s="1"/>
      <c r="G22" s="1"/>
    </row>
    <row r="23" spans="1:7" ht="28.5" customHeight="1" x14ac:dyDescent="0.2">
      <c r="A23" t="s">
        <v>7</v>
      </c>
      <c r="B23" t="s">
        <v>0</v>
      </c>
      <c r="C23" s="1">
        <v>3381</v>
      </c>
      <c r="D23" s="1">
        <v>200000</v>
      </c>
      <c r="E23" s="1">
        <v>683349.92369121558</v>
      </c>
      <c r="F23" s="1">
        <v>640000</v>
      </c>
      <c r="G23" s="1">
        <v>4850000</v>
      </c>
    </row>
    <row r="24" spans="1:7" x14ac:dyDescent="0.2">
      <c r="A24" t="s">
        <v>7</v>
      </c>
      <c r="B24" t="s">
        <v>1</v>
      </c>
      <c r="C24" s="1">
        <v>1372</v>
      </c>
      <c r="D24" s="1">
        <v>200000</v>
      </c>
      <c r="E24" s="1">
        <v>816059.57798833819</v>
      </c>
      <c r="F24" s="1">
        <v>802500</v>
      </c>
      <c r="G24" s="1">
        <v>2050000</v>
      </c>
    </row>
    <row r="25" spans="1:7" x14ac:dyDescent="0.2">
      <c r="A25" t="s">
        <v>7</v>
      </c>
      <c r="B25" t="s">
        <v>2</v>
      </c>
      <c r="C25" s="1">
        <v>60</v>
      </c>
      <c r="D25" s="1">
        <v>237500</v>
      </c>
      <c r="E25" s="1">
        <v>677717.1166666667</v>
      </c>
      <c r="F25" s="1">
        <v>662500</v>
      </c>
      <c r="G25" s="1">
        <v>1180000</v>
      </c>
    </row>
    <row r="26" spans="1:7" x14ac:dyDescent="0.2">
      <c r="A26" s="9" t="s">
        <v>18</v>
      </c>
      <c r="B26" s="9"/>
      <c r="C26" s="10">
        <f>SUM(C23:C25)</f>
        <v>4813</v>
      </c>
      <c r="D26" s="1"/>
      <c r="E26" s="1"/>
      <c r="F26" s="1"/>
      <c r="G26" s="1"/>
    </row>
    <row r="27" spans="1:7" ht="28.5" customHeight="1" x14ac:dyDescent="0.2">
      <c r="A27" t="s">
        <v>8</v>
      </c>
      <c r="B27" t="s">
        <v>0</v>
      </c>
      <c r="C27" s="1">
        <v>12207</v>
      </c>
      <c r="D27" s="1">
        <v>200000</v>
      </c>
      <c r="E27" s="1">
        <v>948772.09003031044</v>
      </c>
      <c r="F27" s="1">
        <v>725000</v>
      </c>
      <c r="G27" s="1">
        <v>56000000</v>
      </c>
    </row>
    <row r="28" spans="1:7" x14ac:dyDescent="0.2">
      <c r="A28" t="s">
        <v>8</v>
      </c>
      <c r="B28" t="s">
        <v>1</v>
      </c>
      <c r="C28" s="1">
        <v>9216</v>
      </c>
      <c r="D28" s="1">
        <v>200000</v>
      </c>
      <c r="E28" s="1">
        <v>1136518.3998480903</v>
      </c>
      <c r="F28" s="1">
        <v>940000</v>
      </c>
      <c r="G28" s="1">
        <v>27500000</v>
      </c>
    </row>
    <row r="29" spans="1:7" x14ac:dyDescent="0.2">
      <c r="A29" t="s">
        <v>8</v>
      </c>
      <c r="B29" t="s">
        <v>2</v>
      </c>
      <c r="C29" s="1">
        <v>2276</v>
      </c>
      <c r="D29" s="1">
        <v>200000</v>
      </c>
      <c r="E29" s="1">
        <v>1429763.0615114234</v>
      </c>
      <c r="F29" s="1">
        <v>1201375</v>
      </c>
      <c r="G29" s="1">
        <v>27000000</v>
      </c>
    </row>
    <row r="30" spans="1:7" x14ac:dyDescent="0.2">
      <c r="A30" s="9" t="s">
        <v>19</v>
      </c>
      <c r="B30" s="9"/>
      <c r="C30" s="10">
        <f>SUM(C27:C29)</f>
        <v>23699</v>
      </c>
    </row>
  </sheetData>
  <mergeCells count="4">
    <mergeCell ref="A1:G1"/>
    <mergeCell ref="A2:G2"/>
    <mergeCell ref="A3:G3"/>
    <mergeCell ref="A4:G4"/>
  </mergeCells>
  <pageMargins left="0.75" right="0.75" top="1" bottom="1" header="0.5" footer="0.5"/>
  <pageSetup scale="89" orientation="landscape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30535-32C7-4D07-937A-5E92B24D7F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7F72266-605C-4C35-9A86-E0D20C6B5A9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3CF981-1A7E-45E3-964F-5680B5EF49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Boro_Citywide_Yr_2022</vt:lpstr>
      <vt:lpstr>Boro_Citywide_Yr_2019</vt:lpstr>
      <vt:lpstr>Boro_Citywide_Yr_2022!Print_Area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Microsoft Office User</cp:lastModifiedBy>
  <cp:lastPrinted>2023-04-11T13:51:42Z</cp:lastPrinted>
  <dcterms:created xsi:type="dcterms:W3CDTF">2011-02-11T15:45:55Z</dcterms:created>
  <dcterms:modified xsi:type="dcterms:W3CDTF">2023-04-11T13:52:39Z</dcterms:modified>
</cp:coreProperties>
</file>