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30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yco365-my.sharepoint.com/personal/turnerl_finance_nyc_gov/Documents/working/sales/"/>
    </mc:Choice>
  </mc:AlternateContent>
  <xr:revisionPtr revIDLastSave="0" documentId="8_{683AD86D-D597-FA40-BA9D-7B0FC458C0E8}" xr6:coauthVersionLast="45" xr6:coauthVersionMax="45" xr10:uidLastSave="{00000000-0000-0000-0000-000000000000}"/>
  <bookViews>
    <workbookView xWindow="1980" yWindow="1400" windowWidth="23280" windowHeight="12600" xr2:uid="{00000000-000D-0000-FFFF-FFFF00000000}"/>
  </bookViews>
  <sheets>
    <sheet name="Boro_Citywide_Yr_2019" sheetId="1" r:id="rId1"/>
  </sheets>
  <definedNames>
    <definedName name="Boro_Citywide_Yr_2019">Boro_Citywide_Yr_2019!$A$7:$G$29</definedName>
    <definedName name="_xlnm.Print_Area" localSheetId="0">Boro_Citywide_Yr_2019!$A$2:$G$30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C14" i="1"/>
  <c r="C18" i="1"/>
  <c r="C22" i="1"/>
  <c r="C26" i="1"/>
  <c r="C30" i="1"/>
</calcChain>
</file>

<file path=xl/sharedStrings.xml><?xml version="1.0" encoding="utf-8"?>
<sst xmlns="http://schemas.openxmlformats.org/spreadsheetml/2006/main" count="53" uniqueCount="22">
  <si>
    <t>01 ONE FAMILY DWELLINGS</t>
  </si>
  <si>
    <t>02 TWO FAMILY DWELLINGS</t>
  </si>
  <si>
    <t>03 THREE FAMILY DWELLINGS</t>
  </si>
  <si>
    <t>Manhattan</t>
  </si>
  <si>
    <t>Bronx</t>
  </si>
  <si>
    <t>Brooklyn</t>
  </si>
  <si>
    <t>Queens</t>
  </si>
  <si>
    <t>Staten Island</t>
  </si>
  <si>
    <t>CITYWIDE</t>
  </si>
  <si>
    <t>Sale Price Equal or More than $200,000.</t>
  </si>
  <si>
    <t>Building Class Category for Sales is based on Building Class at Time of Sale</t>
  </si>
  <si>
    <t>BOROUGH</t>
  </si>
  <si>
    <t>BUILDING CLASS CATEGORY</t>
  </si>
  <si>
    <t>NUMBER OF SALES</t>
  </si>
  <si>
    <t>MINIMUM SALE PRICE</t>
  </si>
  <si>
    <t>AVERAGE SALE PRICE</t>
  </si>
  <si>
    <t>MEDIAN SALE PRICE</t>
  </si>
  <si>
    <t>MAXIMUM SALE PRICE</t>
  </si>
  <si>
    <t>Total for Boro:</t>
  </si>
  <si>
    <t>TOTAL CITYWIDE:</t>
  </si>
  <si>
    <t>All 1, 2, and 3 Family Homes Sales From January 1, 2019 to December 31, 2019.</t>
  </si>
  <si>
    <t>PTS Sales Data as of 04/01/2020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</si>
</sst>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1"/>
      <name val="Arial"/>
      <family val="2"/>
    </font>
    <font>
      <b/>
      <sz val="11"/>
      <name val="Trebuchet MS"/>
      <family val="2"/>
    </font>
    <font>
      <sz val="11"/>
      <name val="Trebuchet MS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left" vertic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wrapText="1"/>
    </xf>
    <xf numFmtId="164" fontId="5" fillId="2" borderId="2" xfId="1" applyNumberFormat="1" applyFont="1" applyFill="1" applyBorder="1" applyAlignment="1">
      <alignment horizontal="center" wrapText="1"/>
    </xf>
    <xf numFmtId="0" fontId="6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0" fillId="0" borderId="2" xfId="0" applyBorder="1"/>
    <xf numFmtId="3" fontId="0" fillId="0" borderId="2" xfId="0" applyNumberFormat="1" applyBorder="1"/>
    <xf numFmtId="0" fontId="2" fillId="0" borderId="2" xfId="0" applyFont="1" applyBorder="1"/>
    <xf numFmtId="3" fontId="2" fillId="0" borderId="2" xfId="0" applyNumberFormat="1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0"/>
  <sheetViews>
    <sheetView tabSelected="1" zoomScaleNormal="100" workbookViewId="0">
      <selection activeCell="J25" sqref="J25"/>
    </sheetView>
  </sheetViews>
  <sheetFormatPr baseColWidth="10" defaultColWidth="8.83203125" defaultRowHeight="15" x14ac:dyDescent="0.2"/>
  <cols>
    <col min="1" max="1" width="12.5" bestFit="1" customWidth="1"/>
    <col min="2" max="2" width="41" customWidth="1"/>
    <col min="3" max="7" width="13" customWidth="1"/>
  </cols>
  <sheetData>
    <row r="1" spans="1:7" s="1" customFormat="1" ht="16" x14ac:dyDescent="0.2">
      <c r="A1" s="8" t="s">
        <v>20</v>
      </c>
      <c r="B1" s="8"/>
      <c r="C1" s="8"/>
      <c r="D1" s="8"/>
      <c r="E1" s="8"/>
      <c r="F1" s="8"/>
      <c r="G1" s="8"/>
    </row>
    <row r="2" spans="1:7" s="2" customFormat="1" ht="14" x14ac:dyDescent="0.15">
      <c r="A2" s="9" t="s">
        <v>9</v>
      </c>
      <c r="B2" s="9"/>
      <c r="C2" s="9"/>
      <c r="D2" s="9"/>
      <c r="E2" s="9"/>
      <c r="F2" s="9"/>
      <c r="G2" s="9"/>
    </row>
    <row r="3" spans="1:7" s="2" customFormat="1" ht="14" x14ac:dyDescent="0.15">
      <c r="A3" s="9" t="s">
        <v>21</v>
      </c>
      <c r="B3" s="9"/>
      <c r="C3" s="9"/>
      <c r="D3" s="9"/>
      <c r="E3" s="9"/>
      <c r="F3" s="9"/>
      <c r="G3" s="9"/>
    </row>
    <row r="4" spans="1:7" s="2" customFormat="1" ht="16.5" customHeight="1" x14ac:dyDescent="0.15">
      <c r="A4" s="10" t="s">
        <v>10</v>
      </c>
      <c r="B4" s="10"/>
      <c r="C4" s="10"/>
      <c r="D4" s="10"/>
      <c r="E4" s="10"/>
      <c r="F4" s="10"/>
      <c r="G4" s="10"/>
    </row>
    <row r="5" spans="1:7" s="2" customFormat="1" ht="16.5" customHeight="1" x14ac:dyDescent="0.15">
      <c r="A5" s="3"/>
      <c r="B5" s="3"/>
      <c r="C5" s="3"/>
      <c r="D5" s="3"/>
      <c r="E5" s="3"/>
      <c r="F5" s="3"/>
      <c r="G5" s="3"/>
    </row>
    <row r="6" spans="1:7" s="7" customFormat="1" ht="30" x14ac:dyDescent="0.15">
      <c r="A6" s="4" t="s">
        <v>11</v>
      </c>
      <c r="B6" s="5" t="s">
        <v>12</v>
      </c>
      <c r="C6" s="6" t="s">
        <v>13</v>
      </c>
      <c r="D6" s="6" t="s">
        <v>14</v>
      </c>
      <c r="E6" s="6" t="s">
        <v>15</v>
      </c>
      <c r="F6" s="6" t="s">
        <v>16</v>
      </c>
      <c r="G6" s="6" t="s">
        <v>17</v>
      </c>
    </row>
    <row r="7" spans="1:7" x14ac:dyDescent="0.2">
      <c r="A7" s="11" t="s">
        <v>3</v>
      </c>
      <c r="B7" s="11" t="s">
        <v>0</v>
      </c>
      <c r="C7" s="12">
        <v>101</v>
      </c>
      <c r="D7" s="12">
        <v>375000</v>
      </c>
      <c r="E7" s="12">
        <v>9256384</v>
      </c>
      <c r="F7" s="12">
        <v>7200000</v>
      </c>
      <c r="G7" s="12">
        <v>77100000</v>
      </c>
    </row>
    <row r="8" spans="1:7" x14ac:dyDescent="0.2">
      <c r="A8" s="11" t="s">
        <v>3</v>
      </c>
      <c r="B8" s="11" t="s">
        <v>1</v>
      </c>
      <c r="C8" s="12">
        <v>74</v>
      </c>
      <c r="D8" s="12">
        <v>425000</v>
      </c>
      <c r="E8" s="12">
        <v>5454151</v>
      </c>
      <c r="F8" s="12">
        <v>3925000</v>
      </c>
      <c r="G8" s="12">
        <v>25500000</v>
      </c>
    </row>
    <row r="9" spans="1:7" x14ac:dyDescent="0.2">
      <c r="A9" s="11" t="s">
        <v>3</v>
      </c>
      <c r="B9" s="11" t="s">
        <v>2</v>
      </c>
      <c r="C9" s="12">
        <v>42</v>
      </c>
      <c r="D9" s="12">
        <v>531527</v>
      </c>
      <c r="E9" s="12">
        <v>4400861</v>
      </c>
      <c r="F9" s="12">
        <v>2375000</v>
      </c>
      <c r="G9" s="12">
        <v>24000000</v>
      </c>
    </row>
    <row r="10" spans="1:7" x14ac:dyDescent="0.2">
      <c r="A10" s="13" t="s">
        <v>18</v>
      </c>
      <c r="B10" s="13"/>
      <c r="C10" s="14">
        <f>SUM(C7:C9)</f>
        <v>217</v>
      </c>
      <c r="D10" s="12"/>
      <c r="E10" s="12"/>
      <c r="F10" s="12"/>
      <c r="G10" s="12"/>
    </row>
    <row r="11" spans="1:7" ht="28.5" customHeight="1" x14ac:dyDescent="0.2">
      <c r="A11" s="11" t="s">
        <v>4</v>
      </c>
      <c r="B11" s="11" t="s">
        <v>0</v>
      </c>
      <c r="C11" s="12">
        <v>1019</v>
      </c>
      <c r="D11" s="12">
        <v>200000</v>
      </c>
      <c r="E11" s="12">
        <v>548758</v>
      </c>
      <c r="F11" s="12">
        <v>485000</v>
      </c>
      <c r="G11" s="12">
        <v>5000000</v>
      </c>
    </row>
    <row r="12" spans="1:7" x14ac:dyDescent="0.2">
      <c r="A12" s="11" t="s">
        <v>4</v>
      </c>
      <c r="B12" s="11" t="s">
        <v>1</v>
      </c>
      <c r="C12" s="12">
        <v>1364</v>
      </c>
      <c r="D12" s="12">
        <v>200000</v>
      </c>
      <c r="E12" s="12">
        <v>596455</v>
      </c>
      <c r="F12" s="12">
        <v>600000</v>
      </c>
      <c r="G12" s="12">
        <v>2400000</v>
      </c>
    </row>
    <row r="13" spans="1:7" x14ac:dyDescent="0.2">
      <c r="A13" s="11" t="s">
        <v>4</v>
      </c>
      <c r="B13" s="11" t="s">
        <v>2</v>
      </c>
      <c r="C13" s="12">
        <v>438</v>
      </c>
      <c r="D13" s="12">
        <v>200000</v>
      </c>
      <c r="E13" s="12">
        <v>702282</v>
      </c>
      <c r="F13" s="12">
        <v>700000</v>
      </c>
      <c r="G13" s="12">
        <v>3900000</v>
      </c>
    </row>
    <row r="14" spans="1:7" x14ac:dyDescent="0.2">
      <c r="A14" s="13" t="s">
        <v>18</v>
      </c>
      <c r="B14" s="13"/>
      <c r="C14" s="14">
        <f>SUM(C11:C13)</f>
        <v>2821</v>
      </c>
      <c r="D14" s="12"/>
      <c r="E14" s="12"/>
      <c r="F14" s="12"/>
      <c r="G14" s="12"/>
    </row>
    <row r="15" spans="1:7" ht="28.5" customHeight="1" x14ac:dyDescent="0.2">
      <c r="A15" s="11" t="s">
        <v>5</v>
      </c>
      <c r="B15" s="11" t="s">
        <v>0</v>
      </c>
      <c r="C15" s="12">
        <v>2023</v>
      </c>
      <c r="D15" s="12">
        <v>200000</v>
      </c>
      <c r="E15" s="12">
        <v>1003242</v>
      </c>
      <c r="F15" s="12">
        <v>750000</v>
      </c>
      <c r="G15" s="12">
        <v>19900000</v>
      </c>
    </row>
    <row r="16" spans="1:7" x14ac:dyDescent="0.2">
      <c r="A16" s="11" t="s">
        <v>5</v>
      </c>
      <c r="B16" s="11" t="s">
        <v>1</v>
      </c>
      <c r="C16" s="12">
        <v>3108</v>
      </c>
      <c r="D16" s="12">
        <v>200000</v>
      </c>
      <c r="E16" s="12">
        <v>1172397</v>
      </c>
      <c r="F16" s="12">
        <v>920000</v>
      </c>
      <c r="G16" s="12">
        <v>19900000</v>
      </c>
    </row>
    <row r="17" spans="1:7" x14ac:dyDescent="0.2">
      <c r="A17" s="11" t="s">
        <v>5</v>
      </c>
      <c r="B17" s="11" t="s">
        <v>2</v>
      </c>
      <c r="C17" s="12">
        <v>1008</v>
      </c>
      <c r="D17" s="12">
        <v>200000</v>
      </c>
      <c r="E17" s="12">
        <v>1369110</v>
      </c>
      <c r="F17" s="12">
        <v>1172994</v>
      </c>
      <c r="G17" s="12">
        <v>14187500</v>
      </c>
    </row>
    <row r="18" spans="1:7" x14ac:dyDescent="0.2">
      <c r="A18" s="13" t="s">
        <v>18</v>
      </c>
      <c r="B18" s="13"/>
      <c r="C18" s="14">
        <f>SUM(C15:C17)</f>
        <v>6139</v>
      </c>
      <c r="D18" s="12"/>
      <c r="E18" s="12"/>
      <c r="F18" s="12"/>
      <c r="G18" s="12"/>
    </row>
    <row r="19" spans="1:7" ht="28.5" customHeight="1" x14ac:dyDescent="0.2">
      <c r="A19" s="11" t="s">
        <v>6</v>
      </c>
      <c r="B19" s="11" t="s">
        <v>0</v>
      </c>
      <c r="C19" s="12">
        <v>5657</v>
      </c>
      <c r="D19" s="12">
        <v>200000</v>
      </c>
      <c r="E19" s="12">
        <v>686389</v>
      </c>
      <c r="F19" s="12">
        <v>625000</v>
      </c>
      <c r="G19" s="12">
        <v>19900000</v>
      </c>
    </row>
    <row r="20" spans="1:7" x14ac:dyDescent="0.2">
      <c r="A20" s="11" t="s">
        <v>6</v>
      </c>
      <c r="B20" s="11" t="s">
        <v>1</v>
      </c>
      <c r="C20" s="12">
        <v>3216</v>
      </c>
      <c r="D20" s="12">
        <v>200000</v>
      </c>
      <c r="E20" s="12">
        <v>1122864</v>
      </c>
      <c r="F20" s="12">
        <v>775000</v>
      </c>
      <c r="G20" s="12">
        <v>33000000</v>
      </c>
    </row>
    <row r="21" spans="1:7" x14ac:dyDescent="0.2">
      <c r="A21" s="11" t="s">
        <v>6</v>
      </c>
      <c r="B21" s="11" t="s">
        <v>2</v>
      </c>
      <c r="C21" s="12">
        <v>620</v>
      </c>
      <c r="D21" s="12">
        <v>200000</v>
      </c>
      <c r="E21" s="12">
        <v>1061177</v>
      </c>
      <c r="F21" s="12">
        <v>999945</v>
      </c>
      <c r="G21" s="12">
        <v>2675000</v>
      </c>
    </row>
    <row r="22" spans="1:7" x14ac:dyDescent="0.2">
      <c r="A22" s="13" t="s">
        <v>18</v>
      </c>
      <c r="B22" s="13"/>
      <c r="C22" s="14">
        <f>SUM(C19:C21)</f>
        <v>9493</v>
      </c>
      <c r="D22" s="12"/>
      <c r="E22" s="12"/>
      <c r="F22" s="12"/>
      <c r="G22" s="12"/>
    </row>
    <row r="23" spans="1:7" ht="28.5" customHeight="1" x14ac:dyDescent="0.2">
      <c r="A23" s="11" t="s">
        <v>7</v>
      </c>
      <c r="B23" s="11" t="s">
        <v>0</v>
      </c>
      <c r="C23" s="12">
        <v>3180</v>
      </c>
      <c r="D23" s="12">
        <v>200000</v>
      </c>
      <c r="E23" s="12">
        <v>568505</v>
      </c>
      <c r="F23" s="12">
        <v>535000</v>
      </c>
      <c r="G23" s="12">
        <v>14300000</v>
      </c>
    </row>
    <row r="24" spans="1:7" x14ac:dyDescent="0.2">
      <c r="A24" s="11" t="s">
        <v>7</v>
      </c>
      <c r="B24" s="11" t="s">
        <v>1</v>
      </c>
      <c r="C24" s="12">
        <v>1147</v>
      </c>
      <c r="D24" s="12">
        <v>200000</v>
      </c>
      <c r="E24" s="12">
        <v>688954</v>
      </c>
      <c r="F24" s="12">
        <v>680000</v>
      </c>
      <c r="G24" s="12">
        <v>1951000</v>
      </c>
    </row>
    <row r="25" spans="1:7" x14ac:dyDescent="0.2">
      <c r="A25" s="11" t="s">
        <v>7</v>
      </c>
      <c r="B25" s="11" t="s">
        <v>2</v>
      </c>
      <c r="C25" s="12">
        <v>41</v>
      </c>
      <c r="D25" s="12">
        <v>216000</v>
      </c>
      <c r="E25" s="12">
        <v>692778</v>
      </c>
      <c r="F25" s="12">
        <v>650000</v>
      </c>
      <c r="G25" s="12">
        <v>1850000</v>
      </c>
    </row>
    <row r="26" spans="1:7" x14ac:dyDescent="0.2">
      <c r="A26" s="13" t="s">
        <v>18</v>
      </c>
      <c r="B26" s="13"/>
      <c r="C26" s="14">
        <f>SUM(C23:C25)</f>
        <v>4368</v>
      </c>
      <c r="D26" s="12"/>
      <c r="E26" s="12"/>
      <c r="F26" s="12"/>
      <c r="G26" s="12"/>
    </row>
    <row r="27" spans="1:7" ht="28.5" customHeight="1" x14ac:dyDescent="0.2">
      <c r="A27" s="11" t="s">
        <v>8</v>
      </c>
      <c r="B27" s="11" t="s">
        <v>0</v>
      </c>
      <c r="C27" s="12">
        <v>11980</v>
      </c>
      <c r="D27" s="12">
        <v>200000</v>
      </c>
      <c r="E27" s="12">
        <v>769147</v>
      </c>
      <c r="F27" s="12">
        <v>590000</v>
      </c>
      <c r="G27" s="12">
        <v>77100000</v>
      </c>
    </row>
    <row r="28" spans="1:7" x14ac:dyDescent="0.2">
      <c r="A28" s="11" t="s">
        <v>8</v>
      </c>
      <c r="B28" s="11" t="s">
        <v>1</v>
      </c>
      <c r="C28" s="12">
        <v>8909</v>
      </c>
      <c r="D28" s="12">
        <v>200000</v>
      </c>
      <c r="E28" s="12">
        <v>1039661</v>
      </c>
      <c r="F28" s="12">
        <v>755000</v>
      </c>
      <c r="G28" s="12">
        <v>33000000</v>
      </c>
    </row>
    <row r="29" spans="1:7" x14ac:dyDescent="0.2">
      <c r="A29" s="11" t="s">
        <v>8</v>
      </c>
      <c r="B29" s="11" t="s">
        <v>2</v>
      </c>
      <c r="C29" s="12">
        <v>2149</v>
      </c>
      <c r="D29" s="12">
        <v>200000</v>
      </c>
      <c r="E29" s="12">
        <v>1190708</v>
      </c>
      <c r="F29" s="12">
        <v>947000</v>
      </c>
      <c r="G29" s="12">
        <v>24000000</v>
      </c>
    </row>
    <row r="30" spans="1:7" x14ac:dyDescent="0.2">
      <c r="A30" s="13" t="s">
        <v>19</v>
      </c>
      <c r="B30" s="13"/>
      <c r="C30" s="14">
        <f>SUM(C27:C29)</f>
        <v>23038</v>
      </c>
      <c r="D30" s="11"/>
      <c r="E30" s="11"/>
      <c r="F30" s="11"/>
      <c r="G30" s="11"/>
    </row>
  </sheetData>
  <mergeCells count="4">
    <mergeCell ref="A1:G1"/>
    <mergeCell ref="A2:G2"/>
    <mergeCell ref="A3:G3"/>
    <mergeCell ref="A4:G4"/>
  </mergeCells>
  <pageMargins left="0.75" right="0.75" top="1" bottom="1" header="0.5" footer="0.5"/>
  <pageSetup scale="70" fitToHeight="0" orientation="portrait" horizontalDpi="0" verticalDpi="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36B55-BDC9-4F40-89A1-2C5288504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68DC8E0-C21B-4ECE-95F3-9987CFB76453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F99D8B4-884C-4466-A80E-265EDF896CF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Boro_Citywide_Yr_2019</vt:lpstr>
      <vt:lpstr>Boro_Citywide_Yr_2019</vt:lpstr>
      <vt:lpstr>Boro_Citywide_Yr_2019!Print_Area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Leigh Turner</cp:lastModifiedBy>
  <cp:lastPrinted>2020-04-03T13:12:49Z</cp:lastPrinted>
  <dcterms:created xsi:type="dcterms:W3CDTF">2011-02-11T15:45:55Z</dcterms:created>
  <dcterms:modified xsi:type="dcterms:W3CDTF">2020-04-03T13:19:35Z</dcterms:modified>
</cp:coreProperties>
</file>