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ronkemcleod/Downloads/"/>
    </mc:Choice>
  </mc:AlternateContent>
  <xr:revisionPtr revIDLastSave="0" documentId="8_{6A93528B-98CF-604E-8863-861B0D618CB9}" xr6:coauthVersionLast="46" xr6:coauthVersionMax="46" xr10:uidLastSave="{00000000-0000-0000-0000-000000000000}"/>
  <bookViews>
    <workbookView xWindow="480" yWindow="460" windowWidth="26660" windowHeight="16520" xr2:uid="{00000000-000D-0000-FFFF-FFFF00000000}"/>
  </bookViews>
  <sheets>
    <sheet name="Supplemental Spreadsheet" sheetId="1" r:id="rId1"/>
    <sheet name="Subtenants" sheetId="2" r:id="rId2"/>
  </sheets>
  <definedNames>
    <definedName name="IF1a">'Supplemental Spreadsheet'!$F$72</definedName>
    <definedName name="IF2a">'Supplemental Spreadsheet'!$F$75</definedName>
    <definedName name="No">'Supplemental Spreadsheet'!$A$105:$A$106</definedName>
    <definedName name="_xlnm.Print_Area" localSheetId="1">Subtenants!$A$1:$CZ$12</definedName>
    <definedName name="_xlnm.Print_Area" localSheetId="0">'Supplemental Spreadsheet'!$A$1:$DA$107</definedName>
    <definedName name="_xlnm.Print_Titles" localSheetId="1">Subtenants!$A:$D,Subtenants!$4:$4</definedName>
    <definedName name="_xlnm.Print_Titles" localSheetId="0">'Supplemental Spreadsheet'!$A:$E,'Supplemental Spreadsheet'!$10:$10</definedName>
    <definedName name="ValidIncome">'Supplemental Spreadsheet'!$C$101</definedName>
    <definedName name="Yes">'Supplemental Spreadsheet'!$A$103:$A$104</definedName>
    <definedName name="YesNo">'Supplemental Spreadsheet'!$A$101:$A$102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1" l="1"/>
  <c r="C101" i="1" l="1"/>
  <c r="G38" i="1" l="1"/>
  <c r="ADM39" i="1"/>
  <c r="ADL39" i="1"/>
  <c r="ADK39" i="1"/>
  <c r="ADJ39" i="1"/>
  <c r="ADI39" i="1"/>
  <c r="ADH39" i="1"/>
  <c r="ADG39" i="1"/>
  <c r="ADF39" i="1"/>
  <c r="ADE39" i="1"/>
  <c r="ADD39" i="1"/>
  <c r="ADC39" i="1"/>
  <c r="ADB39" i="1"/>
  <c r="ADA39" i="1"/>
  <c r="ACZ39" i="1"/>
  <c r="ACY39" i="1"/>
  <c r="ACX39" i="1"/>
  <c r="ACW39" i="1"/>
  <c r="ACV39" i="1"/>
  <c r="ACU39" i="1"/>
  <c r="ACT39" i="1"/>
  <c r="ACS39" i="1"/>
  <c r="ACR39" i="1"/>
  <c r="ACQ39" i="1"/>
  <c r="ACP39" i="1"/>
  <c r="ACO39" i="1"/>
  <c r="ACN39" i="1"/>
  <c r="ACM39" i="1"/>
  <c r="ACL39" i="1"/>
  <c r="ACK39" i="1"/>
  <c r="ACJ39" i="1"/>
  <c r="ACI39" i="1"/>
  <c r="ACH39" i="1"/>
  <c r="ACG39" i="1"/>
  <c r="ACF39" i="1"/>
  <c r="ACE39" i="1"/>
  <c r="ACD39" i="1"/>
  <c r="ACC39" i="1"/>
  <c r="ACB39" i="1"/>
  <c r="ACA39" i="1"/>
  <c r="ABZ39" i="1"/>
  <c r="ABY39" i="1"/>
  <c r="ABX39" i="1"/>
  <c r="ABW39" i="1"/>
  <c r="ABV39" i="1"/>
  <c r="ABU39" i="1"/>
  <c r="ABT39" i="1"/>
  <c r="ABS39" i="1"/>
  <c r="ABR39" i="1"/>
  <c r="ABQ39" i="1"/>
  <c r="ABP39" i="1"/>
  <c r="ABO39" i="1"/>
  <c r="ABN39" i="1"/>
  <c r="ABM39" i="1"/>
  <c r="ABL39" i="1"/>
  <c r="ABK39" i="1"/>
  <c r="ABJ39" i="1"/>
  <c r="ABI39" i="1"/>
  <c r="ABH39" i="1"/>
  <c r="ABG39" i="1"/>
  <c r="ABF39" i="1"/>
  <c r="ABE39" i="1"/>
  <c r="ABD39" i="1"/>
  <c r="ABC39" i="1"/>
  <c r="ABB39" i="1"/>
  <c r="ABA39" i="1"/>
  <c r="AAZ39" i="1"/>
  <c r="AAY39" i="1"/>
  <c r="AAX39" i="1"/>
  <c r="AAW39" i="1"/>
  <c r="AAV39" i="1"/>
  <c r="AAU39" i="1"/>
  <c r="AAT39" i="1"/>
  <c r="AAS39" i="1"/>
  <c r="AAR39" i="1"/>
  <c r="AAQ39" i="1"/>
  <c r="AAP39" i="1"/>
  <c r="AAO39" i="1"/>
  <c r="AAN39" i="1"/>
  <c r="AAM39" i="1"/>
  <c r="AAL39" i="1"/>
  <c r="AAK39" i="1"/>
  <c r="AAJ39" i="1"/>
  <c r="AAI39" i="1"/>
  <c r="AAH39" i="1"/>
  <c r="AAG39" i="1"/>
  <c r="AAF39" i="1"/>
  <c r="AAE39" i="1"/>
  <c r="AAD39" i="1"/>
  <c r="AAC39" i="1"/>
  <c r="AAB39" i="1"/>
  <c r="AAA39" i="1"/>
  <c r="ZZ39" i="1"/>
  <c r="ZY39" i="1"/>
  <c r="ZX39" i="1"/>
  <c r="ZW39" i="1"/>
  <c r="ZV39" i="1"/>
  <c r="ZU39" i="1"/>
  <c r="ZT39" i="1"/>
  <c r="ZS39" i="1"/>
  <c r="ZR39" i="1"/>
  <c r="ZQ39" i="1"/>
  <c r="ZP39" i="1"/>
  <c r="ZO39" i="1"/>
  <c r="ZN39" i="1"/>
  <c r="ZM39" i="1"/>
  <c r="ZL39" i="1"/>
  <c r="ZK39" i="1"/>
  <c r="ZJ39" i="1"/>
  <c r="ZI39" i="1"/>
  <c r="ZH39" i="1"/>
  <c r="ZG39" i="1"/>
  <c r="ZF39" i="1"/>
  <c r="ZE39" i="1"/>
  <c r="ZD39" i="1"/>
  <c r="ZC39" i="1"/>
  <c r="ZB39" i="1"/>
  <c r="ZA39" i="1"/>
  <c r="YZ39" i="1"/>
  <c r="YY39" i="1"/>
  <c r="YX39" i="1"/>
  <c r="YW39" i="1"/>
  <c r="YV39" i="1"/>
  <c r="YU39" i="1"/>
  <c r="YT39" i="1"/>
  <c r="YS39" i="1"/>
  <c r="YR39" i="1"/>
  <c r="YQ39" i="1"/>
  <c r="YP39" i="1"/>
  <c r="YO39" i="1"/>
  <c r="YN39" i="1"/>
  <c r="YM39" i="1"/>
  <c r="YL39" i="1"/>
  <c r="YK39" i="1"/>
  <c r="YJ39" i="1"/>
  <c r="YI39" i="1"/>
  <c r="YH39" i="1"/>
  <c r="YG39" i="1"/>
  <c r="YF39" i="1"/>
  <c r="YE39" i="1"/>
  <c r="YD39" i="1"/>
  <c r="YC39" i="1"/>
  <c r="YB39" i="1"/>
  <c r="YA39" i="1"/>
  <c r="XZ39" i="1"/>
  <c r="XY39" i="1"/>
  <c r="XX39" i="1"/>
  <c r="XW39" i="1"/>
  <c r="XV39" i="1"/>
  <c r="XU39" i="1"/>
  <c r="XT39" i="1"/>
  <c r="XS39" i="1"/>
  <c r="XR39" i="1"/>
  <c r="XQ39" i="1"/>
  <c r="XP39" i="1"/>
  <c r="XO39" i="1"/>
  <c r="XN39" i="1"/>
  <c r="XM39" i="1"/>
  <c r="XL39" i="1"/>
  <c r="XK39" i="1"/>
  <c r="XJ39" i="1"/>
  <c r="XI39" i="1"/>
  <c r="XH39" i="1"/>
  <c r="XG39" i="1"/>
  <c r="XF39" i="1"/>
  <c r="XE39" i="1"/>
  <c r="XD39" i="1"/>
  <c r="XC39" i="1"/>
  <c r="XB39" i="1"/>
  <c r="XA39" i="1"/>
  <c r="WZ39" i="1"/>
  <c r="WY39" i="1"/>
  <c r="WX39" i="1"/>
  <c r="WW39" i="1"/>
  <c r="WV39" i="1"/>
  <c r="WU39" i="1"/>
  <c r="WT39" i="1"/>
  <c r="WS39" i="1"/>
  <c r="WR39" i="1"/>
  <c r="WQ39" i="1"/>
  <c r="WP39" i="1"/>
  <c r="WO39" i="1"/>
  <c r="WN39" i="1"/>
  <c r="WM39" i="1"/>
  <c r="WL39" i="1"/>
  <c r="WK39" i="1"/>
  <c r="WJ39" i="1"/>
  <c r="WI39" i="1"/>
  <c r="WH39" i="1"/>
  <c r="WG39" i="1"/>
  <c r="WF39" i="1"/>
  <c r="WE39" i="1"/>
  <c r="WD39" i="1"/>
  <c r="WC39" i="1"/>
  <c r="WB39" i="1"/>
  <c r="WA39" i="1"/>
  <c r="VZ39" i="1"/>
  <c r="VY39" i="1"/>
  <c r="VX39" i="1"/>
  <c r="VW39" i="1"/>
  <c r="VV39" i="1"/>
  <c r="VU39" i="1"/>
  <c r="VT39" i="1"/>
  <c r="VS39" i="1"/>
  <c r="VR39" i="1"/>
  <c r="VQ39" i="1"/>
  <c r="VP39" i="1"/>
  <c r="VO39" i="1"/>
  <c r="VN39" i="1"/>
  <c r="VM39" i="1"/>
  <c r="VL39" i="1"/>
  <c r="VK39" i="1"/>
  <c r="VJ39" i="1"/>
  <c r="VI39" i="1"/>
  <c r="VH39" i="1"/>
  <c r="VG39" i="1"/>
  <c r="VF39" i="1"/>
  <c r="VE39" i="1"/>
  <c r="VD39" i="1"/>
  <c r="VC39" i="1"/>
  <c r="VB39" i="1"/>
  <c r="VA39" i="1"/>
  <c r="UZ39" i="1"/>
  <c r="UY39" i="1"/>
  <c r="UX39" i="1"/>
  <c r="UW39" i="1"/>
  <c r="UV39" i="1"/>
  <c r="UU39" i="1"/>
  <c r="UT39" i="1"/>
  <c r="US39" i="1"/>
  <c r="UR39" i="1"/>
  <c r="UQ39" i="1"/>
  <c r="UP39" i="1"/>
  <c r="UO39" i="1"/>
  <c r="UN39" i="1"/>
  <c r="UM39" i="1"/>
  <c r="UL39" i="1"/>
  <c r="UK39" i="1"/>
  <c r="UJ39" i="1"/>
  <c r="UI39" i="1"/>
  <c r="UH39" i="1"/>
  <c r="UG39" i="1"/>
  <c r="UF39" i="1"/>
  <c r="UE39" i="1"/>
  <c r="UD39" i="1"/>
  <c r="UC39" i="1"/>
  <c r="UB39" i="1"/>
  <c r="UA39" i="1"/>
  <c r="TZ39" i="1"/>
  <c r="TY39" i="1"/>
  <c r="TX39" i="1"/>
  <c r="TW39" i="1"/>
  <c r="TV39" i="1"/>
  <c r="TU39" i="1"/>
  <c r="TT39" i="1"/>
  <c r="TS39" i="1"/>
  <c r="TR39" i="1"/>
  <c r="TQ39" i="1"/>
  <c r="TP39" i="1"/>
  <c r="TO39" i="1"/>
  <c r="TN39" i="1"/>
  <c r="TM39" i="1"/>
  <c r="TL39" i="1"/>
  <c r="TK39" i="1"/>
  <c r="TJ39" i="1"/>
  <c r="TI39" i="1"/>
  <c r="TH39" i="1"/>
  <c r="TG39" i="1"/>
  <c r="TF39" i="1"/>
  <c r="TE39" i="1"/>
  <c r="TD39" i="1"/>
  <c r="TC39" i="1"/>
  <c r="TB39" i="1"/>
  <c r="TA39" i="1"/>
  <c r="SZ39" i="1"/>
  <c r="SY39" i="1"/>
  <c r="SX39" i="1"/>
  <c r="SW39" i="1"/>
  <c r="SV39" i="1"/>
  <c r="SU39" i="1"/>
  <c r="ST39" i="1"/>
  <c r="SS39" i="1"/>
  <c r="SR39" i="1"/>
  <c r="SQ39" i="1"/>
  <c r="SP39" i="1"/>
  <c r="SO39" i="1"/>
  <c r="SN39" i="1"/>
  <c r="SM39" i="1"/>
  <c r="SL39" i="1"/>
  <c r="SK39" i="1"/>
  <c r="SJ39" i="1"/>
  <c r="SI39" i="1"/>
  <c r="SH39" i="1"/>
  <c r="SG39" i="1"/>
  <c r="SF39" i="1"/>
  <c r="SE39" i="1"/>
  <c r="SD39" i="1"/>
  <c r="SC39" i="1"/>
  <c r="SB39" i="1"/>
  <c r="SA39" i="1"/>
  <c r="RZ39" i="1"/>
  <c r="RY39" i="1"/>
  <c r="RX39" i="1"/>
  <c r="RW39" i="1"/>
  <c r="RV39" i="1"/>
  <c r="RU39" i="1"/>
  <c r="RT39" i="1"/>
  <c r="RS39" i="1"/>
  <c r="RR39" i="1"/>
  <c r="RQ39" i="1"/>
  <c r="RP39" i="1"/>
  <c r="RO39" i="1"/>
  <c r="RN39" i="1"/>
  <c r="RM39" i="1"/>
  <c r="RL39" i="1"/>
  <c r="RK39" i="1"/>
  <c r="RJ39" i="1"/>
  <c r="RI39" i="1"/>
  <c r="RH39" i="1"/>
  <c r="RG39"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S63" i="1" l="1"/>
  <c r="AY63" i="1"/>
  <c r="CE63" i="1"/>
  <c r="DK63" i="1"/>
  <c r="EI63" i="1"/>
  <c r="FO63" i="1"/>
  <c r="GU63" i="1"/>
  <c r="IA63" i="1"/>
  <c r="JO63" i="1"/>
  <c r="KU63" i="1"/>
  <c r="MA63" i="1"/>
  <c r="NG63" i="1"/>
  <c r="OU63" i="1"/>
  <c r="QA63" i="1"/>
  <c r="QY63" i="1"/>
  <c r="SE63" i="1"/>
  <c r="TC63" i="1"/>
  <c r="UA63" i="1"/>
  <c r="UI63" i="1"/>
  <c r="UQ63" i="1"/>
  <c r="UY63" i="1"/>
  <c r="VG63" i="1"/>
  <c r="VO63" i="1"/>
  <c r="VW63" i="1"/>
  <c r="WM63" i="1"/>
  <c r="XK63" i="1"/>
  <c r="XS63" i="1"/>
  <c r="YA63" i="1"/>
  <c r="YI63" i="1"/>
  <c r="YQ63" i="1"/>
  <c r="YY63" i="1"/>
  <c r="ZG63" i="1"/>
  <c r="ZO63" i="1"/>
  <c r="ZW63" i="1"/>
  <c r="AAE63" i="1"/>
  <c r="AAM63" i="1"/>
  <c r="AAU63" i="1"/>
  <c r="ABC63" i="1"/>
  <c r="ABK63" i="1"/>
  <c r="ABS63" i="1"/>
  <c r="ACA63" i="1"/>
  <c r="ACI63" i="1"/>
  <c r="ACQ63" i="1"/>
  <c r="ACY63" i="1"/>
  <c r="ADG63" i="1"/>
  <c r="L63" i="1"/>
  <c r="T63" i="1"/>
  <c r="AB63" i="1"/>
  <c r="AJ63" i="1"/>
  <c r="AR63" i="1"/>
  <c r="AZ63" i="1"/>
  <c r="BH63" i="1"/>
  <c r="BP63" i="1"/>
  <c r="BX63" i="1"/>
  <c r="CF63" i="1"/>
  <c r="CN63" i="1"/>
  <c r="CV63" i="1"/>
  <c r="DD63" i="1"/>
  <c r="DL63" i="1"/>
  <c r="DT63" i="1"/>
  <c r="EB63" i="1"/>
  <c r="EJ63" i="1"/>
  <c r="ER63" i="1"/>
  <c r="EZ63" i="1"/>
  <c r="FH63" i="1"/>
  <c r="FP63" i="1"/>
  <c r="FX63" i="1"/>
  <c r="GF63" i="1"/>
  <c r="GN63" i="1"/>
  <c r="GV63" i="1"/>
  <c r="HD63" i="1"/>
  <c r="HL63" i="1"/>
  <c r="HT63" i="1"/>
  <c r="IB63" i="1"/>
  <c r="IJ63" i="1"/>
  <c r="IR63" i="1"/>
  <c r="IZ63" i="1"/>
  <c r="JH63" i="1"/>
  <c r="JP63" i="1"/>
  <c r="JX63" i="1"/>
  <c r="KF63" i="1"/>
  <c r="KN63" i="1"/>
  <c r="KV63" i="1"/>
  <c r="LD63" i="1"/>
  <c r="LL63" i="1"/>
  <c r="LT63" i="1"/>
  <c r="MB63" i="1"/>
  <c r="MJ63" i="1"/>
  <c r="MR63" i="1"/>
  <c r="MZ63" i="1"/>
  <c r="NH63" i="1"/>
  <c r="NP63" i="1"/>
  <c r="NX63" i="1"/>
  <c r="OF63" i="1"/>
  <c r="ON63" i="1"/>
  <c r="OV63" i="1"/>
  <c r="PD63" i="1"/>
  <c r="PL63" i="1"/>
  <c r="PT63" i="1"/>
  <c r="QB63" i="1"/>
  <c r="QJ63" i="1"/>
  <c r="QR63" i="1"/>
  <c r="QZ63" i="1"/>
  <c r="RH63" i="1"/>
  <c r="RP63" i="1"/>
  <c r="RX63" i="1"/>
  <c r="SF63" i="1"/>
  <c r="SN63" i="1"/>
  <c r="SV63" i="1"/>
  <c r="TD63" i="1"/>
  <c r="TL63" i="1"/>
  <c r="TT63" i="1"/>
  <c r="UB63" i="1"/>
  <c r="UJ63" i="1"/>
  <c r="UR63" i="1"/>
  <c r="UZ63" i="1"/>
  <c r="VH63" i="1"/>
  <c r="VP63" i="1"/>
  <c r="VX63" i="1"/>
  <c r="WF63" i="1"/>
  <c r="WN63" i="1"/>
  <c r="WV63" i="1"/>
  <c r="XD63" i="1"/>
  <c r="XL63" i="1"/>
  <c r="XT63" i="1"/>
  <c r="YB63" i="1"/>
  <c r="YJ63" i="1"/>
  <c r="YR63" i="1"/>
  <c r="YZ63" i="1"/>
  <c r="ZH63" i="1"/>
  <c r="ZP63" i="1"/>
  <c r="ZX63" i="1"/>
  <c r="AAF63" i="1"/>
  <c r="AAN63" i="1"/>
  <c r="AAV63" i="1"/>
  <c r="ABD63" i="1"/>
  <c r="ABL63" i="1"/>
  <c r="ABT63" i="1"/>
  <c r="ACB63" i="1"/>
  <c r="ACJ63" i="1"/>
  <c r="ACR63" i="1"/>
  <c r="ACZ63" i="1"/>
  <c r="ADH63" i="1"/>
  <c r="M63" i="1"/>
  <c r="U63" i="1"/>
  <c r="AC63" i="1"/>
  <c r="AK63" i="1"/>
  <c r="AS63" i="1"/>
  <c r="BA63" i="1"/>
  <c r="BI63" i="1"/>
  <c r="BQ63" i="1"/>
  <c r="BY63" i="1"/>
  <c r="CG63" i="1"/>
  <c r="CO63" i="1"/>
  <c r="CW63" i="1"/>
  <c r="DE63" i="1"/>
  <c r="DM63" i="1"/>
  <c r="DU63" i="1"/>
  <c r="EC63" i="1"/>
  <c r="EK63" i="1"/>
  <c r="ES63" i="1"/>
  <c r="FA63" i="1"/>
  <c r="FI63" i="1"/>
  <c r="FQ63" i="1"/>
  <c r="FY63" i="1"/>
  <c r="GG63" i="1"/>
  <c r="GO63" i="1"/>
  <c r="GW63" i="1"/>
  <c r="HE63" i="1"/>
  <c r="HM63" i="1"/>
  <c r="HU63" i="1"/>
  <c r="IC63" i="1"/>
  <c r="IK63" i="1"/>
  <c r="IS63" i="1"/>
  <c r="JA63" i="1"/>
  <c r="JI63" i="1"/>
  <c r="JQ63" i="1"/>
  <c r="JY63" i="1"/>
  <c r="KG63" i="1"/>
  <c r="KO63" i="1"/>
  <c r="KW63" i="1"/>
  <c r="LE63" i="1"/>
  <c r="LM63" i="1"/>
  <c r="LU63" i="1"/>
  <c r="MC63" i="1"/>
  <c r="MK63" i="1"/>
  <c r="MS63" i="1"/>
  <c r="NA63" i="1"/>
  <c r="NI63" i="1"/>
  <c r="NQ63" i="1"/>
  <c r="NY63" i="1"/>
  <c r="OG63" i="1"/>
  <c r="OO63" i="1"/>
  <c r="OW63" i="1"/>
  <c r="PE63" i="1"/>
  <c r="PM63" i="1"/>
  <c r="PU63" i="1"/>
  <c r="QC63" i="1"/>
  <c r="QK63" i="1"/>
  <c r="QS63" i="1"/>
  <c r="RA63" i="1"/>
  <c r="RI63" i="1"/>
  <c r="RQ63" i="1"/>
  <c r="RY63" i="1"/>
  <c r="SG63" i="1"/>
  <c r="SO63" i="1"/>
  <c r="SW63" i="1"/>
  <c r="TE63" i="1"/>
  <c r="TM63" i="1"/>
  <c r="TU63" i="1"/>
  <c r="UC63" i="1"/>
  <c r="UK63" i="1"/>
  <c r="US63" i="1"/>
  <c r="VA63" i="1"/>
  <c r="VI63" i="1"/>
  <c r="VQ63" i="1"/>
  <c r="VY63" i="1"/>
  <c r="WG63" i="1"/>
  <c r="WO63" i="1"/>
  <c r="WW63" i="1"/>
  <c r="XE63" i="1"/>
  <c r="XM63" i="1"/>
  <c r="XU63" i="1"/>
  <c r="YC63" i="1"/>
  <c r="YK63" i="1"/>
  <c r="YS63" i="1"/>
  <c r="ZA63" i="1"/>
  <c r="ZI63" i="1"/>
  <c r="ZQ63" i="1"/>
  <c r="ZY63" i="1"/>
  <c r="AAG63" i="1"/>
  <c r="AAO63" i="1"/>
  <c r="AAW63" i="1"/>
  <c r="ABE63" i="1"/>
  <c r="ABM63" i="1"/>
  <c r="ABU63" i="1"/>
  <c r="ACC63" i="1"/>
  <c r="ACK63" i="1"/>
  <c r="ACS63" i="1"/>
  <c r="ADA63" i="1"/>
  <c r="ADI63" i="1"/>
  <c r="AA63" i="1"/>
  <c r="BG63" i="1"/>
  <c r="CM63" i="1"/>
  <c r="DS63" i="1"/>
  <c r="EY63" i="1"/>
  <c r="FW63" i="1"/>
  <c r="HC63" i="1"/>
  <c r="II63" i="1"/>
  <c r="JG63" i="1"/>
  <c r="KM63" i="1"/>
  <c r="LC63" i="1"/>
  <c r="MI63" i="1"/>
  <c r="NO63" i="1"/>
  <c r="OM63" i="1"/>
  <c r="PS63" i="1"/>
  <c r="RG63" i="1"/>
  <c r="SM63" i="1"/>
  <c r="TS63" i="1"/>
  <c r="WE63" i="1"/>
  <c r="N63" i="1"/>
  <c r="AD63" i="1"/>
  <c r="BB63" i="1"/>
  <c r="BZ63" i="1"/>
  <c r="CX63" i="1"/>
  <c r="DV63" i="1"/>
  <c r="ET63" i="1"/>
  <c r="FJ63" i="1"/>
  <c r="GH63" i="1"/>
  <c r="HF63" i="1"/>
  <c r="ID63" i="1"/>
  <c r="IT63" i="1"/>
  <c r="JR63" i="1"/>
  <c r="KP63" i="1"/>
  <c r="LN63" i="1"/>
  <c r="MT63" i="1"/>
  <c r="NR63" i="1"/>
  <c r="OP63" i="1"/>
  <c r="PF63" i="1"/>
  <c r="QD63" i="1"/>
  <c r="RB63" i="1"/>
  <c r="RZ63" i="1"/>
  <c r="SX63" i="1"/>
  <c r="UD63" i="1"/>
  <c r="VB63" i="1"/>
  <c r="VZ63" i="1"/>
  <c r="WX63" i="1"/>
  <c r="XV63" i="1"/>
  <c r="YL63" i="1"/>
  <c r="ZJ63" i="1"/>
  <c r="AAH63" i="1"/>
  <c r="ABF63" i="1"/>
  <c r="ACD63" i="1"/>
  <c r="ADB63" i="1"/>
  <c r="W63" i="1"/>
  <c r="AU63" i="1"/>
  <c r="CA63" i="1"/>
  <c r="CY63" i="1"/>
  <c r="DW63" i="1"/>
  <c r="EU63" i="1"/>
  <c r="FK63" i="1"/>
  <c r="GI63" i="1"/>
  <c r="HG63" i="1"/>
  <c r="IM63" i="1"/>
  <c r="JS63" i="1"/>
  <c r="KQ63" i="1"/>
  <c r="LG63" i="1"/>
  <c r="ME63" i="1"/>
  <c r="NC63" i="1"/>
  <c r="OA63" i="1"/>
  <c r="OY63" i="1"/>
  <c r="PW63" i="1"/>
  <c r="QM63" i="1"/>
  <c r="RK63" i="1"/>
  <c r="SI63" i="1"/>
  <c r="TG63" i="1"/>
  <c r="UE63" i="1"/>
  <c r="VC63" i="1"/>
  <c r="WA63" i="1"/>
  <c r="WQ63" i="1"/>
  <c r="XO63" i="1"/>
  <c r="YU63" i="1"/>
  <c r="ZS63" i="1"/>
  <c r="AAQ63" i="1"/>
  <c r="ABO63" i="1"/>
  <c r="ACM63" i="1"/>
  <c r="ACU63" i="1"/>
  <c r="P63" i="1"/>
  <c r="AN63" i="1"/>
  <c r="BL63" i="1"/>
  <c r="CJ63" i="1"/>
  <c r="CR63" i="1"/>
  <c r="DP63" i="1"/>
  <c r="DX63" i="1"/>
  <c r="EF63" i="1"/>
  <c r="EN63" i="1"/>
  <c r="EV63" i="1"/>
  <c r="FD63" i="1"/>
  <c r="FL63" i="1"/>
  <c r="FT63" i="1"/>
  <c r="GB63" i="1"/>
  <c r="GJ63" i="1"/>
  <c r="GR63" i="1"/>
  <c r="GZ63" i="1"/>
  <c r="HH63" i="1"/>
  <c r="HP63" i="1"/>
  <c r="HX63" i="1"/>
  <c r="IF63" i="1"/>
  <c r="IN63" i="1"/>
  <c r="IV63" i="1"/>
  <c r="JD63" i="1"/>
  <c r="JL63" i="1"/>
  <c r="JT63" i="1"/>
  <c r="KB63" i="1"/>
  <c r="KJ63" i="1"/>
  <c r="KR63" i="1"/>
  <c r="KZ63" i="1"/>
  <c r="LH63" i="1"/>
  <c r="LP63" i="1"/>
  <c r="LX63" i="1"/>
  <c r="MF63" i="1"/>
  <c r="MN63" i="1"/>
  <c r="MV63" i="1"/>
  <c r="ND63" i="1"/>
  <c r="NL63" i="1"/>
  <c r="NT63" i="1"/>
  <c r="OB63" i="1"/>
  <c r="OJ63" i="1"/>
  <c r="OR63" i="1"/>
  <c r="OZ63" i="1"/>
  <c r="PH63" i="1"/>
  <c r="PP63" i="1"/>
  <c r="PX63" i="1"/>
  <c r="QF63" i="1"/>
  <c r="QN63" i="1"/>
  <c r="QV63" i="1"/>
  <c r="RD63" i="1"/>
  <c r="RL63" i="1"/>
  <c r="RT63" i="1"/>
  <c r="SB63" i="1"/>
  <c r="SJ63" i="1"/>
  <c r="SR63" i="1"/>
  <c r="SZ63" i="1"/>
  <c r="TH63" i="1"/>
  <c r="TP63" i="1"/>
  <c r="TX63" i="1"/>
  <c r="UF63" i="1"/>
  <c r="UN63" i="1"/>
  <c r="UV63" i="1"/>
  <c r="VD63" i="1"/>
  <c r="VL63" i="1"/>
  <c r="VT63" i="1"/>
  <c r="WB63" i="1"/>
  <c r="WJ63" i="1"/>
  <c r="WR63" i="1"/>
  <c r="WZ63" i="1"/>
  <c r="XH63" i="1"/>
  <c r="XP63" i="1"/>
  <c r="XX63" i="1"/>
  <c r="YF63" i="1"/>
  <c r="YN63" i="1"/>
  <c r="YV63" i="1"/>
  <c r="ZD63" i="1"/>
  <c r="ZL63" i="1"/>
  <c r="ZT63" i="1"/>
  <c r="AAB63" i="1"/>
  <c r="AAJ63" i="1"/>
  <c r="AAR63" i="1"/>
  <c r="AAZ63" i="1"/>
  <c r="ABH63" i="1"/>
  <c r="ABP63" i="1"/>
  <c r="ABX63" i="1"/>
  <c r="ACF63" i="1"/>
  <c r="ACN63" i="1"/>
  <c r="ACV63" i="1"/>
  <c r="ADD63" i="1"/>
  <c r="ADL63" i="1"/>
  <c r="AI63" i="1"/>
  <c r="BO63" i="1"/>
  <c r="CU63" i="1"/>
  <c r="EA63" i="1"/>
  <c r="FG63" i="1"/>
  <c r="GM63" i="1"/>
  <c r="HS63" i="1"/>
  <c r="IQ63" i="1"/>
  <c r="JW63" i="1"/>
  <c r="LK63" i="1"/>
  <c r="MQ63" i="1"/>
  <c r="NW63" i="1"/>
  <c r="PC63" i="1"/>
  <c r="QI63" i="1"/>
  <c r="RO63" i="1"/>
  <c r="SU63" i="1"/>
  <c r="WU63" i="1"/>
  <c r="AL63" i="1"/>
  <c r="BJ63" i="1"/>
  <c r="CH63" i="1"/>
  <c r="DN63" i="1"/>
  <c r="EL63" i="1"/>
  <c r="FR63" i="1"/>
  <c r="GP63" i="1"/>
  <c r="HN63" i="1"/>
  <c r="IL63" i="1"/>
  <c r="JJ63" i="1"/>
  <c r="KH63" i="1"/>
  <c r="LF63" i="1"/>
  <c r="MD63" i="1"/>
  <c r="NB63" i="1"/>
  <c r="NZ63" i="1"/>
  <c r="OX63" i="1"/>
  <c r="PV63" i="1"/>
  <c r="QT63" i="1"/>
  <c r="RR63" i="1"/>
  <c r="SP63" i="1"/>
  <c r="TN63" i="1"/>
  <c r="UL63" i="1"/>
  <c r="VJ63" i="1"/>
  <c r="WH63" i="1"/>
  <c r="XF63" i="1"/>
  <c r="YD63" i="1"/>
  <c r="ZB63" i="1"/>
  <c r="ZZ63" i="1"/>
  <c r="AAX63" i="1"/>
  <c r="ABV63" i="1"/>
  <c r="ADJ63" i="1"/>
  <c r="O63" i="1"/>
  <c r="AM63" i="1"/>
  <c r="BK63" i="1"/>
  <c r="CI63" i="1"/>
  <c r="DO63" i="1"/>
  <c r="EM63" i="1"/>
  <c r="FS63" i="1"/>
  <c r="GQ63" i="1"/>
  <c r="HO63" i="1"/>
  <c r="IE63" i="1"/>
  <c r="JC63" i="1"/>
  <c r="KA63" i="1"/>
  <c r="LO63" i="1"/>
  <c r="MM63" i="1"/>
  <c r="NK63" i="1"/>
  <c r="OI63" i="1"/>
  <c r="PG63" i="1"/>
  <c r="QU63" i="1"/>
  <c r="RS63" i="1"/>
  <c r="SQ63" i="1"/>
  <c r="TO63" i="1"/>
  <c r="UM63" i="1"/>
  <c r="VK63" i="1"/>
  <c r="WI63" i="1"/>
  <c r="XG63" i="1"/>
  <c r="YE63" i="1"/>
  <c r="ZC63" i="1"/>
  <c r="AAA63" i="1"/>
  <c r="AAY63" i="1"/>
  <c r="ABW63" i="1"/>
  <c r="ADC63" i="1"/>
  <c r="X63" i="1"/>
  <c r="BD63" i="1"/>
  <c r="CB63" i="1"/>
  <c r="CZ63" i="1"/>
  <c r="Y63" i="1"/>
  <c r="AO63" i="1"/>
  <c r="BE63" i="1"/>
  <c r="BM63" i="1"/>
  <c r="BU63" i="1"/>
  <c r="CC63" i="1"/>
  <c r="CK63" i="1"/>
  <c r="CS63" i="1"/>
  <c r="DA63" i="1"/>
  <c r="DI63" i="1"/>
  <c r="DQ63" i="1"/>
  <c r="DY63" i="1"/>
  <c r="EG63" i="1"/>
  <c r="EO63" i="1"/>
  <c r="EW63" i="1"/>
  <c r="FE63" i="1"/>
  <c r="FM63" i="1"/>
  <c r="FU63" i="1"/>
  <c r="GC63" i="1"/>
  <c r="GK63" i="1"/>
  <c r="GS63" i="1"/>
  <c r="HA63" i="1"/>
  <c r="HI63" i="1"/>
  <c r="HQ63" i="1"/>
  <c r="HY63" i="1"/>
  <c r="IG63" i="1"/>
  <c r="IO63" i="1"/>
  <c r="IW63" i="1"/>
  <c r="JE63" i="1"/>
  <c r="JM63" i="1"/>
  <c r="JU63" i="1"/>
  <c r="KC63" i="1"/>
  <c r="KK63" i="1"/>
  <c r="KS63" i="1"/>
  <c r="LA63" i="1"/>
  <c r="LI63" i="1"/>
  <c r="LQ63" i="1"/>
  <c r="LY63" i="1"/>
  <c r="MG63" i="1"/>
  <c r="MO63" i="1"/>
  <c r="MW63" i="1"/>
  <c r="NE63" i="1"/>
  <c r="NM63" i="1"/>
  <c r="NU63" i="1"/>
  <c r="OC63" i="1"/>
  <c r="OK63" i="1"/>
  <c r="OS63" i="1"/>
  <c r="PA63" i="1"/>
  <c r="PI63" i="1"/>
  <c r="PQ63" i="1"/>
  <c r="PY63" i="1"/>
  <c r="QG63" i="1"/>
  <c r="QO63" i="1"/>
  <c r="QW63" i="1"/>
  <c r="RE63" i="1"/>
  <c r="RM63" i="1"/>
  <c r="RU63" i="1"/>
  <c r="SC63" i="1"/>
  <c r="SK63" i="1"/>
  <c r="SS63" i="1"/>
  <c r="TA63" i="1"/>
  <c r="TI63" i="1"/>
  <c r="TQ63" i="1"/>
  <c r="TY63" i="1"/>
  <c r="UG63" i="1"/>
  <c r="UO63" i="1"/>
  <c r="UW63" i="1"/>
  <c r="VE63" i="1"/>
  <c r="VM63" i="1"/>
  <c r="VU63" i="1"/>
  <c r="WC63" i="1"/>
  <c r="WK63" i="1"/>
  <c r="WS63" i="1"/>
  <c r="XA63" i="1"/>
  <c r="XI63" i="1"/>
  <c r="XQ63" i="1"/>
  <c r="XY63" i="1"/>
  <c r="YG63" i="1"/>
  <c r="YO63" i="1"/>
  <c r="YW63" i="1"/>
  <c r="ZE63" i="1"/>
  <c r="ZM63" i="1"/>
  <c r="ZU63" i="1"/>
  <c r="AAC63" i="1"/>
  <c r="AAK63" i="1"/>
  <c r="AAS63" i="1"/>
  <c r="ABA63" i="1"/>
  <c r="ABI63" i="1"/>
  <c r="ABQ63" i="1"/>
  <c r="ABY63" i="1"/>
  <c r="ACG63" i="1"/>
  <c r="ACO63" i="1"/>
  <c r="ACW63" i="1"/>
  <c r="ADE63" i="1"/>
  <c r="ADM63" i="1"/>
  <c r="K63" i="1"/>
  <c r="AQ63" i="1"/>
  <c r="BW63" i="1"/>
  <c r="DC63" i="1"/>
  <c r="EQ63" i="1"/>
  <c r="GE63" i="1"/>
  <c r="HK63" i="1"/>
  <c r="IY63" i="1"/>
  <c r="KE63" i="1"/>
  <c r="LS63" i="1"/>
  <c r="MY63" i="1"/>
  <c r="OE63" i="1"/>
  <c r="PK63" i="1"/>
  <c r="QQ63" i="1"/>
  <c r="RW63" i="1"/>
  <c r="TK63" i="1"/>
  <c r="XC63" i="1"/>
  <c r="V63" i="1"/>
  <c r="AT63" i="1"/>
  <c r="BR63" i="1"/>
  <c r="CP63" i="1"/>
  <c r="DF63" i="1"/>
  <c r="ED63" i="1"/>
  <c r="FB63" i="1"/>
  <c r="FZ63" i="1"/>
  <c r="GX63" i="1"/>
  <c r="HV63" i="1"/>
  <c r="JB63" i="1"/>
  <c r="JZ63" i="1"/>
  <c r="KX63" i="1"/>
  <c r="LV63" i="1"/>
  <c r="ML63" i="1"/>
  <c r="NJ63" i="1"/>
  <c r="OH63" i="1"/>
  <c r="PN63" i="1"/>
  <c r="QL63" i="1"/>
  <c r="RJ63" i="1"/>
  <c r="SH63" i="1"/>
  <c r="TF63" i="1"/>
  <c r="TV63" i="1"/>
  <c r="UT63" i="1"/>
  <c r="VR63" i="1"/>
  <c r="WP63" i="1"/>
  <c r="XN63" i="1"/>
  <c r="YT63" i="1"/>
  <c r="ZR63" i="1"/>
  <c r="AAP63" i="1"/>
  <c r="ABN63" i="1"/>
  <c r="ACL63" i="1"/>
  <c r="ACT63" i="1"/>
  <c r="AE63" i="1"/>
  <c r="BC63" i="1"/>
  <c r="BS63" i="1"/>
  <c r="CQ63" i="1"/>
  <c r="DG63" i="1"/>
  <c r="EE63" i="1"/>
  <c r="FC63" i="1"/>
  <c r="GA63" i="1"/>
  <c r="GY63" i="1"/>
  <c r="HW63" i="1"/>
  <c r="IU63" i="1"/>
  <c r="JK63" i="1"/>
  <c r="KI63" i="1"/>
  <c r="KY63" i="1"/>
  <c r="LW63" i="1"/>
  <c r="MU63" i="1"/>
  <c r="NS63" i="1"/>
  <c r="OQ63" i="1"/>
  <c r="PO63" i="1"/>
  <c r="QE63" i="1"/>
  <c r="RC63" i="1"/>
  <c r="SA63" i="1"/>
  <c r="SY63" i="1"/>
  <c r="TW63" i="1"/>
  <c r="UU63" i="1"/>
  <c r="VS63" i="1"/>
  <c r="WY63" i="1"/>
  <c r="XW63" i="1"/>
  <c r="YM63" i="1"/>
  <c r="ZK63" i="1"/>
  <c r="AAI63" i="1"/>
  <c r="ABG63" i="1"/>
  <c r="ACE63" i="1"/>
  <c r="ADK63" i="1"/>
  <c r="AF63" i="1"/>
  <c r="AV63" i="1"/>
  <c r="BT63" i="1"/>
  <c r="DH63" i="1"/>
  <c r="Q63" i="1"/>
  <c r="AG63" i="1"/>
  <c r="AW63" i="1"/>
  <c r="J63" i="1"/>
  <c r="R63" i="1"/>
  <c r="Z63" i="1"/>
  <c r="AH63" i="1"/>
  <c r="AP63" i="1"/>
  <c r="AX63" i="1"/>
  <c r="BF63" i="1"/>
  <c r="BN63" i="1"/>
  <c r="BV63" i="1"/>
  <c r="CD63" i="1"/>
  <c r="CL63" i="1"/>
  <c r="CT63" i="1"/>
  <c r="DB63" i="1"/>
  <c r="DJ63" i="1"/>
  <c r="DR63" i="1"/>
  <c r="DZ63" i="1"/>
  <c r="EH63" i="1"/>
  <c r="EP63" i="1"/>
  <c r="EX63" i="1"/>
  <c r="FF63" i="1"/>
  <c r="FN63" i="1"/>
  <c r="FV63" i="1"/>
  <c r="GD63" i="1"/>
  <c r="GL63" i="1"/>
  <c r="GT63" i="1"/>
  <c r="HB63" i="1"/>
  <c r="HJ63" i="1"/>
  <c r="HR63" i="1"/>
  <c r="HZ63" i="1"/>
  <c r="IH63" i="1"/>
  <c r="IP63" i="1"/>
  <c r="IX63" i="1"/>
  <c r="JF63" i="1"/>
  <c r="JN63" i="1"/>
  <c r="JV63" i="1"/>
  <c r="KD63" i="1"/>
  <c r="KL63" i="1"/>
  <c r="KT63" i="1"/>
  <c r="LB63" i="1"/>
  <c r="LJ63" i="1"/>
  <c r="LR63" i="1"/>
  <c r="LZ63" i="1"/>
  <c r="MH63" i="1"/>
  <c r="MP63" i="1"/>
  <c r="MX63" i="1"/>
  <c r="NF63" i="1"/>
  <c r="NN63" i="1"/>
  <c r="NV63" i="1"/>
  <c r="OD63" i="1"/>
  <c r="OL63" i="1"/>
  <c r="OT63" i="1"/>
  <c r="PB63" i="1"/>
  <c r="PJ63" i="1"/>
  <c r="PR63" i="1"/>
  <c r="PZ63" i="1"/>
  <c r="QH63" i="1"/>
  <c r="QP63" i="1"/>
  <c r="QX63" i="1"/>
  <c r="RF63" i="1"/>
  <c r="RN63" i="1"/>
  <c r="RV63" i="1"/>
  <c r="SD63" i="1"/>
  <c r="SL63" i="1"/>
  <c r="ST63" i="1"/>
  <c r="TB63" i="1"/>
  <c r="TJ63" i="1"/>
  <c r="TR63" i="1"/>
  <c r="TZ63" i="1"/>
  <c r="UH63" i="1"/>
  <c r="UP63" i="1"/>
  <c r="UX63" i="1"/>
  <c r="VF63" i="1"/>
  <c r="VN63" i="1"/>
  <c r="VV63" i="1"/>
  <c r="WD63" i="1"/>
  <c r="WL63" i="1"/>
  <c r="WT63" i="1"/>
  <c r="XB63" i="1"/>
  <c r="XJ63" i="1"/>
  <c r="XR63" i="1"/>
  <c r="XZ63" i="1"/>
  <c r="YH63" i="1"/>
  <c r="YP63" i="1"/>
  <c r="YX63" i="1"/>
  <c r="ZF63" i="1"/>
  <c r="ZN63" i="1"/>
  <c r="ZV63" i="1"/>
  <c r="AAD63" i="1"/>
  <c r="AAL63" i="1"/>
  <c r="AAT63" i="1"/>
  <c r="ABB63" i="1"/>
  <c r="ABJ63" i="1"/>
  <c r="ABR63" i="1"/>
  <c r="ABZ63" i="1"/>
  <c r="ACH63" i="1"/>
  <c r="ACP63" i="1"/>
  <c r="ACX63" i="1"/>
  <c r="ADF63"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OW97" i="1"/>
  <c r="OX97" i="1"/>
  <c r="OY97" i="1"/>
  <c r="OZ97" i="1"/>
  <c r="PA97" i="1"/>
  <c r="PB97" i="1"/>
  <c r="PC97" i="1"/>
  <c r="PD97" i="1"/>
  <c r="PE97" i="1"/>
  <c r="PF97" i="1"/>
  <c r="PG97" i="1"/>
  <c r="PH97" i="1"/>
  <c r="PI97" i="1"/>
  <c r="PJ97" i="1"/>
  <c r="PK97" i="1"/>
  <c r="PL97" i="1"/>
  <c r="PM97" i="1"/>
  <c r="PN97" i="1"/>
  <c r="PO97" i="1"/>
  <c r="PP97" i="1"/>
  <c r="PQ97" i="1"/>
  <c r="PR97" i="1"/>
  <c r="PS97" i="1"/>
  <c r="PT97" i="1"/>
  <c r="PU97" i="1"/>
  <c r="PV97" i="1"/>
  <c r="PW97" i="1"/>
  <c r="PX97" i="1"/>
  <c r="PY97" i="1"/>
  <c r="PZ97" i="1"/>
  <c r="QA97" i="1"/>
  <c r="QB97" i="1"/>
  <c r="QC97" i="1"/>
  <c r="QD97" i="1"/>
  <c r="QE97" i="1"/>
  <c r="QF97" i="1"/>
  <c r="QG97" i="1"/>
  <c r="QH97" i="1"/>
  <c r="QI97" i="1"/>
  <c r="QJ97" i="1"/>
  <c r="QK97" i="1"/>
  <c r="QL97" i="1"/>
  <c r="QM97" i="1"/>
  <c r="QN97" i="1"/>
  <c r="QO97" i="1"/>
  <c r="QP97" i="1"/>
  <c r="QQ97" i="1"/>
  <c r="QR97" i="1"/>
  <c r="QS97" i="1"/>
  <c r="QT97" i="1"/>
  <c r="QU97" i="1"/>
  <c r="QV97" i="1"/>
  <c r="QW97" i="1"/>
  <c r="QX97" i="1"/>
  <c r="QY97" i="1"/>
  <c r="QZ97" i="1"/>
  <c r="RA97" i="1"/>
  <c r="RB97" i="1"/>
  <c r="RC97" i="1"/>
  <c r="RD97" i="1"/>
  <c r="RE97" i="1"/>
  <c r="RF97" i="1"/>
  <c r="RG97" i="1"/>
  <c r="RH97" i="1"/>
  <c r="RI97" i="1"/>
  <c r="RJ97" i="1"/>
  <c r="RK97" i="1"/>
  <c r="RL97" i="1"/>
  <c r="RM97" i="1"/>
  <c r="RN97" i="1"/>
  <c r="RO97" i="1"/>
  <c r="RP97" i="1"/>
  <c r="RQ97" i="1"/>
  <c r="RR97" i="1"/>
  <c r="RS97" i="1"/>
  <c r="RT97" i="1"/>
  <c r="RU97" i="1"/>
  <c r="RV97" i="1"/>
  <c r="RW97" i="1"/>
  <c r="RX97" i="1"/>
  <c r="RY97" i="1"/>
  <c r="RZ97" i="1"/>
  <c r="SA97" i="1"/>
  <c r="SB97" i="1"/>
  <c r="SC97" i="1"/>
  <c r="SD97" i="1"/>
  <c r="SE97" i="1"/>
  <c r="SF97" i="1"/>
  <c r="SG97" i="1"/>
  <c r="SH97" i="1"/>
  <c r="SI97" i="1"/>
  <c r="SJ97" i="1"/>
  <c r="SK97" i="1"/>
  <c r="SL97" i="1"/>
  <c r="SM97" i="1"/>
  <c r="SN97" i="1"/>
  <c r="SO97" i="1"/>
  <c r="SP97" i="1"/>
  <c r="SQ97" i="1"/>
  <c r="SR97" i="1"/>
  <c r="SS97" i="1"/>
  <c r="ST97" i="1"/>
  <c r="SU97" i="1"/>
  <c r="SV97" i="1"/>
  <c r="SW97" i="1"/>
  <c r="SX97" i="1"/>
  <c r="SY97" i="1"/>
  <c r="SZ97" i="1"/>
  <c r="TA97" i="1"/>
  <c r="TB97" i="1"/>
  <c r="TC97" i="1"/>
  <c r="TD97" i="1"/>
  <c r="TE97" i="1"/>
  <c r="TF97" i="1"/>
  <c r="TG97" i="1"/>
  <c r="TH97" i="1"/>
  <c r="TI97" i="1"/>
  <c r="TJ97" i="1"/>
  <c r="TK97" i="1"/>
  <c r="TL97" i="1"/>
  <c r="TM97" i="1"/>
  <c r="TN97" i="1"/>
  <c r="TO97" i="1"/>
  <c r="TP97" i="1"/>
  <c r="TQ97" i="1"/>
  <c r="TR97" i="1"/>
  <c r="TS97" i="1"/>
  <c r="TT97" i="1"/>
  <c r="TU97" i="1"/>
  <c r="TV97" i="1"/>
  <c r="TW97" i="1"/>
  <c r="TX97" i="1"/>
  <c r="TY97" i="1"/>
  <c r="TZ97" i="1"/>
  <c r="UA97" i="1"/>
  <c r="UB97" i="1"/>
  <c r="UC97" i="1"/>
  <c r="UD97" i="1"/>
  <c r="UE97" i="1"/>
  <c r="UF97" i="1"/>
  <c r="UG97" i="1"/>
  <c r="UH97" i="1"/>
  <c r="UI97" i="1"/>
  <c r="UJ97" i="1"/>
  <c r="UK97" i="1"/>
  <c r="UL97" i="1"/>
  <c r="UM97" i="1"/>
  <c r="UN97" i="1"/>
  <c r="UO97" i="1"/>
  <c r="UP97" i="1"/>
  <c r="UQ97" i="1"/>
  <c r="UR97" i="1"/>
  <c r="US97" i="1"/>
  <c r="UT97" i="1"/>
  <c r="UU97" i="1"/>
  <c r="UV97" i="1"/>
  <c r="UW97" i="1"/>
  <c r="UX97" i="1"/>
  <c r="UY97" i="1"/>
  <c r="UZ97" i="1"/>
  <c r="VA97" i="1"/>
  <c r="VB97" i="1"/>
  <c r="VC97" i="1"/>
  <c r="VD97" i="1"/>
  <c r="VE97" i="1"/>
  <c r="VF97" i="1"/>
  <c r="VG97" i="1"/>
  <c r="VH97" i="1"/>
  <c r="VI97" i="1"/>
  <c r="VJ97" i="1"/>
  <c r="VK97" i="1"/>
  <c r="VL97" i="1"/>
  <c r="VM97" i="1"/>
  <c r="VN97" i="1"/>
  <c r="VO97" i="1"/>
  <c r="VP97" i="1"/>
  <c r="VQ97" i="1"/>
  <c r="VR97" i="1"/>
  <c r="VS97" i="1"/>
  <c r="VT97" i="1"/>
  <c r="VU97" i="1"/>
  <c r="VV97" i="1"/>
  <c r="VW97" i="1"/>
  <c r="VX97" i="1"/>
  <c r="VY97" i="1"/>
  <c r="VZ97" i="1"/>
  <c r="WA97" i="1"/>
  <c r="WB97" i="1"/>
  <c r="WC97" i="1"/>
  <c r="WD97" i="1"/>
  <c r="WE97" i="1"/>
  <c r="WF97" i="1"/>
  <c r="WG97" i="1"/>
  <c r="WH97" i="1"/>
  <c r="WI97" i="1"/>
  <c r="WJ97" i="1"/>
  <c r="WK97" i="1"/>
  <c r="WL97" i="1"/>
  <c r="WM97" i="1"/>
  <c r="WN97" i="1"/>
  <c r="WO97" i="1"/>
  <c r="WP97" i="1"/>
  <c r="WQ97" i="1"/>
  <c r="WR97" i="1"/>
  <c r="WS97" i="1"/>
  <c r="WT97" i="1"/>
  <c r="WU97" i="1"/>
  <c r="WV97" i="1"/>
  <c r="WW97" i="1"/>
  <c r="WX97" i="1"/>
  <c r="WY97" i="1"/>
  <c r="WZ97" i="1"/>
  <c r="XA97" i="1"/>
  <c r="XB97" i="1"/>
  <c r="XC97" i="1"/>
  <c r="XD97" i="1"/>
  <c r="XE97" i="1"/>
  <c r="XF97" i="1"/>
  <c r="XG97" i="1"/>
  <c r="XH97" i="1"/>
  <c r="XI97" i="1"/>
  <c r="XJ97" i="1"/>
  <c r="XK97" i="1"/>
  <c r="XL97" i="1"/>
  <c r="XM97" i="1"/>
  <c r="XN97" i="1"/>
  <c r="XO97" i="1"/>
  <c r="XP97" i="1"/>
  <c r="XQ97" i="1"/>
  <c r="XR97" i="1"/>
  <c r="XS97" i="1"/>
  <c r="XT97" i="1"/>
  <c r="XU97" i="1"/>
  <c r="XV97" i="1"/>
  <c r="XW97" i="1"/>
  <c r="XX97" i="1"/>
  <c r="XY97" i="1"/>
  <c r="XZ97" i="1"/>
  <c r="YA97" i="1"/>
  <c r="YB97" i="1"/>
  <c r="YC97" i="1"/>
  <c r="YD97" i="1"/>
  <c r="YE97" i="1"/>
  <c r="YF97" i="1"/>
  <c r="YG97" i="1"/>
  <c r="YH97" i="1"/>
  <c r="YI97" i="1"/>
  <c r="YJ97" i="1"/>
  <c r="YK97" i="1"/>
  <c r="YL97" i="1"/>
  <c r="YM97" i="1"/>
  <c r="YN97" i="1"/>
  <c r="YO97" i="1"/>
  <c r="YP97" i="1"/>
  <c r="YQ97" i="1"/>
  <c r="YR97" i="1"/>
  <c r="YS97" i="1"/>
  <c r="YT97" i="1"/>
  <c r="YU97" i="1"/>
  <c r="YV97" i="1"/>
  <c r="YW97" i="1"/>
  <c r="YX97" i="1"/>
  <c r="YY97" i="1"/>
  <c r="YZ97" i="1"/>
  <c r="ZA97" i="1"/>
  <c r="ZB97" i="1"/>
  <c r="ZC97" i="1"/>
  <c r="ZD97" i="1"/>
  <c r="ZE97" i="1"/>
  <c r="ZF97" i="1"/>
  <c r="ZG97" i="1"/>
  <c r="ZH97" i="1"/>
  <c r="ZI97" i="1"/>
  <c r="ZJ97" i="1"/>
  <c r="ZK97" i="1"/>
  <c r="ZL97" i="1"/>
  <c r="ZM97" i="1"/>
  <c r="ZN97" i="1"/>
  <c r="ZO97" i="1"/>
  <c r="ZP97" i="1"/>
  <c r="ZQ97" i="1"/>
  <c r="ZR97" i="1"/>
  <c r="ZS97" i="1"/>
  <c r="ZT97" i="1"/>
  <c r="ZU97" i="1"/>
  <c r="ZV97" i="1"/>
  <c r="ZW97" i="1"/>
  <c r="ZX97" i="1"/>
  <c r="ZY97" i="1"/>
  <c r="ZZ97" i="1"/>
  <c r="AAA97" i="1"/>
  <c r="AAB97" i="1"/>
  <c r="AAC97" i="1"/>
  <c r="AAD97" i="1"/>
  <c r="AAE97" i="1"/>
  <c r="AAF97" i="1"/>
  <c r="AAG97" i="1"/>
  <c r="AAH97" i="1"/>
  <c r="AAI97" i="1"/>
  <c r="AAJ97" i="1"/>
  <c r="AAK97" i="1"/>
  <c r="AAL97" i="1"/>
  <c r="AAM97" i="1"/>
  <c r="AAN97" i="1"/>
  <c r="AAO97" i="1"/>
  <c r="AAP97" i="1"/>
  <c r="AAQ97" i="1"/>
  <c r="AAR97" i="1"/>
  <c r="AAS97" i="1"/>
  <c r="AAT97" i="1"/>
  <c r="AAU97" i="1"/>
  <c r="AAV97" i="1"/>
  <c r="AAW97" i="1"/>
  <c r="AAX97" i="1"/>
  <c r="AAY97" i="1"/>
  <c r="AAZ97" i="1"/>
  <c r="ABA97" i="1"/>
  <c r="ABB97" i="1"/>
  <c r="ABC97" i="1"/>
  <c r="ABD97" i="1"/>
  <c r="ABE97" i="1"/>
  <c r="ABF97" i="1"/>
  <c r="ABG97" i="1"/>
  <c r="ABH97" i="1"/>
  <c r="ABI97" i="1"/>
  <c r="ABJ97" i="1"/>
  <c r="ABK97" i="1"/>
  <c r="ABL97" i="1"/>
  <c r="ABM97" i="1"/>
  <c r="ABN97" i="1"/>
  <c r="ABO97" i="1"/>
  <c r="ABP97" i="1"/>
  <c r="ABQ97" i="1"/>
  <c r="ABR97" i="1"/>
  <c r="ABS97" i="1"/>
  <c r="ABT97" i="1"/>
  <c r="ABU97" i="1"/>
  <c r="ABV97" i="1"/>
  <c r="ABW97" i="1"/>
  <c r="ABX97" i="1"/>
  <c r="ABY97" i="1"/>
  <c r="ABZ97" i="1"/>
  <c r="ACA97" i="1"/>
  <c r="ACB97" i="1"/>
  <c r="ACC97" i="1"/>
  <c r="ACD97" i="1"/>
  <c r="ACE97" i="1"/>
  <c r="ACF97" i="1"/>
  <c r="ACG97" i="1"/>
  <c r="ACH97" i="1"/>
  <c r="ACI97" i="1"/>
  <c r="ACJ97" i="1"/>
  <c r="ACK97" i="1"/>
  <c r="ACL97" i="1"/>
  <c r="ACM97" i="1"/>
  <c r="ACN97" i="1"/>
  <c r="ACO97" i="1"/>
  <c r="ACP97" i="1"/>
  <c r="ACQ97" i="1"/>
  <c r="ACR97" i="1"/>
  <c r="ACS97" i="1"/>
  <c r="ACT97" i="1"/>
  <c r="ACU97" i="1"/>
  <c r="ACV97" i="1"/>
  <c r="ACW97" i="1"/>
  <c r="ACX97" i="1"/>
  <c r="ACY97" i="1"/>
  <c r="ACZ97" i="1"/>
  <c r="ADA97" i="1"/>
  <c r="ADB97" i="1"/>
  <c r="ADC97" i="1"/>
  <c r="ADD97" i="1"/>
  <c r="ADE97" i="1"/>
  <c r="ADF97" i="1"/>
  <c r="ADG97" i="1"/>
  <c r="ADH97" i="1"/>
  <c r="ADI97" i="1"/>
  <c r="ADJ97" i="1"/>
  <c r="ADK97" i="1"/>
  <c r="ADL97" i="1"/>
  <c r="ADM97" i="1"/>
  <c r="F21" i="1"/>
  <c r="ADM94" i="1"/>
  <c r="ADM96" i="1" s="1"/>
  <c r="ADL94" i="1"/>
  <c r="ADL96" i="1" s="1"/>
  <c r="ADK94" i="1"/>
  <c r="ADK96" i="1" s="1"/>
  <c r="ADJ94" i="1"/>
  <c r="ADJ96" i="1" s="1"/>
  <c r="ADI94" i="1"/>
  <c r="ADI96" i="1" s="1"/>
  <c r="ADH94" i="1"/>
  <c r="ADH96" i="1" s="1"/>
  <c r="ADG94" i="1"/>
  <c r="ADG96" i="1" s="1"/>
  <c r="ADF94" i="1"/>
  <c r="ADF96" i="1" s="1"/>
  <c r="ADE94" i="1"/>
  <c r="ADE96" i="1" s="1"/>
  <c r="ADD94" i="1"/>
  <c r="ADD96" i="1" s="1"/>
  <c r="ADC94" i="1"/>
  <c r="ADC96" i="1" s="1"/>
  <c r="ADB94" i="1"/>
  <c r="ADB96" i="1" s="1"/>
  <c r="ADA94" i="1"/>
  <c r="ADA96" i="1" s="1"/>
  <c r="ACZ94" i="1"/>
  <c r="ACZ96" i="1" s="1"/>
  <c r="ACY94" i="1"/>
  <c r="ACY96" i="1" s="1"/>
  <c r="ACX94" i="1"/>
  <c r="ACX96" i="1" s="1"/>
  <c r="ACW94" i="1"/>
  <c r="ACW96" i="1" s="1"/>
  <c r="ACV94" i="1"/>
  <c r="ACV96" i="1" s="1"/>
  <c r="ACU94" i="1"/>
  <c r="ACU96" i="1" s="1"/>
  <c r="ACT94" i="1"/>
  <c r="ACT96" i="1" s="1"/>
  <c r="ACS94" i="1"/>
  <c r="ACS96" i="1" s="1"/>
  <c r="ACR94" i="1"/>
  <c r="ACR96" i="1" s="1"/>
  <c r="ACQ94" i="1"/>
  <c r="ACQ96" i="1" s="1"/>
  <c r="ACP94" i="1"/>
  <c r="ACP96" i="1" s="1"/>
  <c r="ACO94" i="1"/>
  <c r="ACO96" i="1" s="1"/>
  <c r="ACN94" i="1"/>
  <c r="ACN96" i="1" s="1"/>
  <c r="ACM94" i="1"/>
  <c r="ACM96" i="1" s="1"/>
  <c r="ACL94" i="1"/>
  <c r="ACL96" i="1" s="1"/>
  <c r="ACK94" i="1"/>
  <c r="ACK96" i="1" s="1"/>
  <c r="ACJ94" i="1"/>
  <c r="ACJ96" i="1" s="1"/>
  <c r="ACI94" i="1"/>
  <c r="ACI96" i="1" s="1"/>
  <c r="ACH94" i="1"/>
  <c r="ACH96" i="1" s="1"/>
  <c r="ACG94" i="1"/>
  <c r="ACG96" i="1" s="1"/>
  <c r="ACF94" i="1"/>
  <c r="ACF96" i="1" s="1"/>
  <c r="ACE94" i="1"/>
  <c r="ACE96" i="1" s="1"/>
  <c r="ACD94" i="1"/>
  <c r="ACD96" i="1" s="1"/>
  <c r="ACC94" i="1"/>
  <c r="ACC96" i="1" s="1"/>
  <c r="ACB94" i="1"/>
  <c r="ACB96" i="1" s="1"/>
  <c r="ACA94" i="1"/>
  <c r="ACA96" i="1" s="1"/>
  <c r="ABZ94" i="1"/>
  <c r="ABZ96" i="1" s="1"/>
  <c r="ABY94" i="1"/>
  <c r="ABY96" i="1" s="1"/>
  <c r="ABX94" i="1"/>
  <c r="ABX96" i="1" s="1"/>
  <c r="ABW94" i="1"/>
  <c r="ABW96" i="1" s="1"/>
  <c r="ABV94" i="1"/>
  <c r="ABV96" i="1" s="1"/>
  <c r="ABU94" i="1"/>
  <c r="ABU96" i="1" s="1"/>
  <c r="ABT94" i="1"/>
  <c r="ABT96" i="1" s="1"/>
  <c r="ABS94" i="1"/>
  <c r="ABS96" i="1" s="1"/>
  <c r="ABR94" i="1"/>
  <c r="ABR96" i="1" s="1"/>
  <c r="ABQ94" i="1"/>
  <c r="ABQ96" i="1" s="1"/>
  <c r="ABP94" i="1"/>
  <c r="ABP96" i="1" s="1"/>
  <c r="ABO94" i="1"/>
  <c r="ABO96" i="1" s="1"/>
  <c r="ABN94" i="1"/>
  <c r="ABN96" i="1" s="1"/>
  <c r="ABM94" i="1"/>
  <c r="ABM96" i="1" s="1"/>
  <c r="ABL94" i="1"/>
  <c r="ABL96" i="1" s="1"/>
  <c r="ABK94" i="1"/>
  <c r="ABK96" i="1" s="1"/>
  <c r="ABJ94" i="1"/>
  <c r="ABJ96" i="1" s="1"/>
  <c r="ABI94" i="1"/>
  <c r="ABI96" i="1" s="1"/>
  <c r="ABH94" i="1"/>
  <c r="ABH96" i="1" s="1"/>
  <c r="ABG94" i="1"/>
  <c r="ABG96" i="1" s="1"/>
  <c r="ABF94" i="1"/>
  <c r="ABF96" i="1" s="1"/>
  <c r="ABE94" i="1"/>
  <c r="ABE96" i="1" s="1"/>
  <c r="ABD94" i="1"/>
  <c r="ABD96" i="1" s="1"/>
  <c r="ABC94" i="1"/>
  <c r="ABC96" i="1" s="1"/>
  <c r="ABB94" i="1"/>
  <c r="ABB96" i="1" s="1"/>
  <c r="ABA94" i="1"/>
  <c r="ABA96" i="1" s="1"/>
  <c r="AAZ94" i="1"/>
  <c r="AAZ96" i="1" s="1"/>
  <c r="AAY94" i="1"/>
  <c r="AAY96" i="1" s="1"/>
  <c r="AAX94" i="1"/>
  <c r="AAX96" i="1" s="1"/>
  <c r="AAW94" i="1"/>
  <c r="AAW96" i="1" s="1"/>
  <c r="AAV94" i="1"/>
  <c r="AAV96" i="1" s="1"/>
  <c r="AAU94" i="1"/>
  <c r="AAU96" i="1" s="1"/>
  <c r="AAT94" i="1"/>
  <c r="AAT96" i="1" s="1"/>
  <c r="AAS94" i="1"/>
  <c r="AAS96" i="1" s="1"/>
  <c r="AAR94" i="1"/>
  <c r="AAR96" i="1" s="1"/>
  <c r="AAQ94" i="1"/>
  <c r="AAQ96" i="1" s="1"/>
  <c r="AAP94" i="1"/>
  <c r="AAP96" i="1" s="1"/>
  <c r="AAO94" i="1"/>
  <c r="AAO96" i="1" s="1"/>
  <c r="AAN94" i="1"/>
  <c r="AAN96" i="1" s="1"/>
  <c r="AAM94" i="1"/>
  <c r="AAM96" i="1" s="1"/>
  <c r="AAL94" i="1"/>
  <c r="AAL96" i="1" s="1"/>
  <c r="AAK94" i="1"/>
  <c r="AAK96" i="1" s="1"/>
  <c r="AAJ94" i="1"/>
  <c r="AAJ96" i="1" s="1"/>
  <c r="AAI94" i="1"/>
  <c r="AAI96" i="1" s="1"/>
  <c r="AAH94" i="1"/>
  <c r="AAH96" i="1" s="1"/>
  <c r="AAG94" i="1"/>
  <c r="AAG96" i="1" s="1"/>
  <c r="AAF94" i="1"/>
  <c r="AAF96" i="1" s="1"/>
  <c r="AAE94" i="1"/>
  <c r="AAE96" i="1" s="1"/>
  <c r="AAD94" i="1"/>
  <c r="AAD96" i="1" s="1"/>
  <c r="AAC94" i="1"/>
  <c r="AAC96" i="1" s="1"/>
  <c r="AAB94" i="1"/>
  <c r="AAB96" i="1" s="1"/>
  <c r="AAA94" i="1"/>
  <c r="AAA96" i="1" s="1"/>
  <c r="ZZ94" i="1"/>
  <c r="ZZ96" i="1" s="1"/>
  <c r="ZY94" i="1"/>
  <c r="ZY96" i="1" s="1"/>
  <c r="ZX94" i="1"/>
  <c r="ZX96" i="1" s="1"/>
  <c r="ZW94" i="1"/>
  <c r="ZW96" i="1" s="1"/>
  <c r="ZV94" i="1"/>
  <c r="ZV96" i="1" s="1"/>
  <c r="ZU94" i="1"/>
  <c r="ZU96" i="1" s="1"/>
  <c r="ZT94" i="1"/>
  <c r="ZT96" i="1" s="1"/>
  <c r="ZS94" i="1"/>
  <c r="ZS96" i="1" s="1"/>
  <c r="ZR94" i="1"/>
  <c r="ZR96" i="1" s="1"/>
  <c r="ZQ94" i="1"/>
  <c r="ZQ96" i="1" s="1"/>
  <c r="ZP94" i="1"/>
  <c r="ZP96" i="1" s="1"/>
  <c r="ZO94" i="1"/>
  <c r="ZO96" i="1" s="1"/>
  <c r="ZN94" i="1"/>
  <c r="ZN96" i="1" s="1"/>
  <c r="ZM94" i="1"/>
  <c r="ZM96" i="1" s="1"/>
  <c r="ZL94" i="1"/>
  <c r="ZL96" i="1" s="1"/>
  <c r="ZK94" i="1"/>
  <c r="ZK96" i="1" s="1"/>
  <c r="ZJ94" i="1"/>
  <c r="ZJ96" i="1" s="1"/>
  <c r="ZI94" i="1"/>
  <c r="ZI96" i="1" s="1"/>
  <c r="ZH94" i="1"/>
  <c r="ZH96" i="1" s="1"/>
  <c r="ZG94" i="1"/>
  <c r="ZG96" i="1" s="1"/>
  <c r="ZF94" i="1"/>
  <c r="ZF96" i="1" s="1"/>
  <c r="ZE94" i="1"/>
  <c r="ZE96" i="1" s="1"/>
  <c r="ZD94" i="1"/>
  <c r="ZD96" i="1" s="1"/>
  <c r="ZC94" i="1"/>
  <c r="ZC96" i="1" s="1"/>
  <c r="ZB94" i="1"/>
  <c r="ZB96" i="1" s="1"/>
  <c r="ZA94" i="1"/>
  <c r="ZA96" i="1" s="1"/>
  <c r="YZ94" i="1"/>
  <c r="YZ96" i="1" s="1"/>
  <c r="YY94" i="1"/>
  <c r="YY96" i="1" s="1"/>
  <c r="YX94" i="1"/>
  <c r="YX96" i="1" s="1"/>
  <c r="YW94" i="1"/>
  <c r="YW96" i="1" s="1"/>
  <c r="YV94" i="1"/>
  <c r="YV96" i="1" s="1"/>
  <c r="YU94" i="1"/>
  <c r="YU96" i="1" s="1"/>
  <c r="YT94" i="1"/>
  <c r="YT96" i="1" s="1"/>
  <c r="YS94" i="1"/>
  <c r="YS96" i="1" s="1"/>
  <c r="YR94" i="1"/>
  <c r="YR96" i="1" s="1"/>
  <c r="YQ94" i="1"/>
  <c r="YQ96" i="1" s="1"/>
  <c r="YP94" i="1"/>
  <c r="YP96" i="1" s="1"/>
  <c r="YO94" i="1"/>
  <c r="YO96" i="1" s="1"/>
  <c r="YN94" i="1"/>
  <c r="YN96" i="1" s="1"/>
  <c r="YM94" i="1"/>
  <c r="YM96" i="1" s="1"/>
  <c r="YL94" i="1"/>
  <c r="YL96" i="1" s="1"/>
  <c r="YK94" i="1"/>
  <c r="YK96" i="1" s="1"/>
  <c r="YJ94" i="1"/>
  <c r="YJ96" i="1" s="1"/>
  <c r="YI94" i="1"/>
  <c r="YI96" i="1" s="1"/>
  <c r="YH94" i="1"/>
  <c r="YH96" i="1" s="1"/>
  <c r="YG94" i="1"/>
  <c r="YG96" i="1" s="1"/>
  <c r="YF94" i="1"/>
  <c r="YF96" i="1" s="1"/>
  <c r="YE94" i="1"/>
  <c r="YE96" i="1" s="1"/>
  <c r="YD94" i="1"/>
  <c r="YD96" i="1" s="1"/>
  <c r="YC94" i="1"/>
  <c r="YC96" i="1" s="1"/>
  <c r="YB94" i="1"/>
  <c r="YB96" i="1" s="1"/>
  <c r="YA94" i="1"/>
  <c r="YA96" i="1" s="1"/>
  <c r="XZ94" i="1"/>
  <c r="XZ96" i="1" s="1"/>
  <c r="XY94" i="1"/>
  <c r="XY96" i="1" s="1"/>
  <c r="XX94" i="1"/>
  <c r="XX96" i="1" s="1"/>
  <c r="XW94" i="1"/>
  <c r="XW96" i="1" s="1"/>
  <c r="XV94" i="1"/>
  <c r="XV96" i="1" s="1"/>
  <c r="XU94" i="1"/>
  <c r="XU96" i="1" s="1"/>
  <c r="XT94" i="1"/>
  <c r="XT96" i="1" s="1"/>
  <c r="XS94" i="1"/>
  <c r="XS96" i="1" s="1"/>
  <c r="XR94" i="1"/>
  <c r="XR96" i="1" s="1"/>
  <c r="XQ94" i="1"/>
  <c r="XQ96" i="1" s="1"/>
  <c r="XP94" i="1"/>
  <c r="XP96" i="1" s="1"/>
  <c r="XO94" i="1"/>
  <c r="XO96" i="1" s="1"/>
  <c r="XN94" i="1"/>
  <c r="XN96" i="1" s="1"/>
  <c r="XM94" i="1"/>
  <c r="XM96" i="1" s="1"/>
  <c r="XL94" i="1"/>
  <c r="XL96" i="1" s="1"/>
  <c r="XK94" i="1"/>
  <c r="XK96" i="1" s="1"/>
  <c r="XJ94" i="1"/>
  <c r="XJ96" i="1" s="1"/>
  <c r="XI94" i="1"/>
  <c r="XI96" i="1" s="1"/>
  <c r="XH94" i="1"/>
  <c r="XH96" i="1" s="1"/>
  <c r="XG94" i="1"/>
  <c r="XG96" i="1" s="1"/>
  <c r="XF94" i="1"/>
  <c r="XF96" i="1" s="1"/>
  <c r="XE94" i="1"/>
  <c r="XE96" i="1" s="1"/>
  <c r="XD94" i="1"/>
  <c r="XD96" i="1" s="1"/>
  <c r="XC94" i="1"/>
  <c r="XC96" i="1" s="1"/>
  <c r="XB94" i="1"/>
  <c r="XB96" i="1" s="1"/>
  <c r="XA94" i="1"/>
  <c r="XA96" i="1" s="1"/>
  <c r="WZ94" i="1"/>
  <c r="WZ96" i="1" s="1"/>
  <c r="WY94" i="1"/>
  <c r="WY96" i="1" s="1"/>
  <c r="WX94" i="1"/>
  <c r="WX96" i="1" s="1"/>
  <c r="WW94" i="1"/>
  <c r="WW96" i="1" s="1"/>
  <c r="WV94" i="1"/>
  <c r="WV96" i="1" s="1"/>
  <c r="WU94" i="1"/>
  <c r="WU96" i="1" s="1"/>
  <c r="WT94" i="1"/>
  <c r="WT96" i="1" s="1"/>
  <c r="WS94" i="1"/>
  <c r="WS96" i="1" s="1"/>
  <c r="WR94" i="1"/>
  <c r="WR96" i="1" s="1"/>
  <c r="WQ94" i="1"/>
  <c r="WQ96" i="1" s="1"/>
  <c r="WP94" i="1"/>
  <c r="WP96" i="1" s="1"/>
  <c r="WO94" i="1"/>
  <c r="WO96" i="1" s="1"/>
  <c r="WN94" i="1"/>
  <c r="WN96" i="1" s="1"/>
  <c r="WM94" i="1"/>
  <c r="WM96" i="1" s="1"/>
  <c r="WL94" i="1"/>
  <c r="WL96" i="1" s="1"/>
  <c r="WK94" i="1"/>
  <c r="WK96" i="1" s="1"/>
  <c r="WJ94" i="1"/>
  <c r="WJ96" i="1" s="1"/>
  <c r="WI94" i="1"/>
  <c r="WI96" i="1" s="1"/>
  <c r="WH94" i="1"/>
  <c r="WH96" i="1" s="1"/>
  <c r="WG94" i="1"/>
  <c r="WG96" i="1" s="1"/>
  <c r="WF94" i="1"/>
  <c r="WF96" i="1" s="1"/>
  <c r="WE94" i="1"/>
  <c r="WE96" i="1" s="1"/>
  <c r="WD94" i="1"/>
  <c r="WD96" i="1" s="1"/>
  <c r="WC94" i="1"/>
  <c r="WC96" i="1" s="1"/>
  <c r="WB94" i="1"/>
  <c r="WB96" i="1" s="1"/>
  <c r="WA94" i="1"/>
  <c r="WA96" i="1" s="1"/>
  <c r="VZ94" i="1"/>
  <c r="VZ96" i="1" s="1"/>
  <c r="VY94" i="1"/>
  <c r="VY96" i="1" s="1"/>
  <c r="VX94" i="1"/>
  <c r="VX96" i="1" s="1"/>
  <c r="VW94" i="1"/>
  <c r="VW96" i="1" s="1"/>
  <c r="VV94" i="1"/>
  <c r="VV96" i="1" s="1"/>
  <c r="VU94" i="1"/>
  <c r="VU96" i="1" s="1"/>
  <c r="VT94" i="1"/>
  <c r="VT96" i="1" s="1"/>
  <c r="VS94" i="1"/>
  <c r="VS96" i="1" s="1"/>
  <c r="VR94" i="1"/>
  <c r="VR96" i="1" s="1"/>
  <c r="VQ94" i="1"/>
  <c r="VQ96" i="1" s="1"/>
  <c r="VP94" i="1"/>
  <c r="VP96" i="1" s="1"/>
  <c r="VO94" i="1"/>
  <c r="VO96" i="1" s="1"/>
  <c r="VN94" i="1"/>
  <c r="VN96" i="1" s="1"/>
  <c r="VM94" i="1"/>
  <c r="VM96" i="1" s="1"/>
  <c r="VL94" i="1"/>
  <c r="VL96" i="1" s="1"/>
  <c r="VK94" i="1"/>
  <c r="VK96" i="1" s="1"/>
  <c r="VJ94" i="1"/>
  <c r="VJ96" i="1" s="1"/>
  <c r="VI94" i="1"/>
  <c r="VI96" i="1" s="1"/>
  <c r="VH94" i="1"/>
  <c r="VH96" i="1" s="1"/>
  <c r="VG94" i="1"/>
  <c r="VG96" i="1" s="1"/>
  <c r="VF94" i="1"/>
  <c r="VF96" i="1" s="1"/>
  <c r="VE94" i="1"/>
  <c r="VE96" i="1" s="1"/>
  <c r="VD94" i="1"/>
  <c r="VD96" i="1" s="1"/>
  <c r="VC94" i="1"/>
  <c r="VC96" i="1" s="1"/>
  <c r="VB94" i="1"/>
  <c r="VB96" i="1" s="1"/>
  <c r="VA94" i="1"/>
  <c r="VA96" i="1" s="1"/>
  <c r="UZ94" i="1"/>
  <c r="UZ96" i="1" s="1"/>
  <c r="UY94" i="1"/>
  <c r="UY96" i="1" s="1"/>
  <c r="UX94" i="1"/>
  <c r="UX96" i="1" s="1"/>
  <c r="UW94" i="1"/>
  <c r="UW96" i="1" s="1"/>
  <c r="UV94" i="1"/>
  <c r="UV96" i="1" s="1"/>
  <c r="UU94" i="1"/>
  <c r="UU96" i="1" s="1"/>
  <c r="UT94" i="1"/>
  <c r="UT96" i="1" s="1"/>
  <c r="US94" i="1"/>
  <c r="US96" i="1" s="1"/>
  <c r="UR94" i="1"/>
  <c r="UR96" i="1" s="1"/>
  <c r="UQ94" i="1"/>
  <c r="UQ96" i="1" s="1"/>
  <c r="UP94" i="1"/>
  <c r="UP96" i="1" s="1"/>
  <c r="UO94" i="1"/>
  <c r="UO96" i="1" s="1"/>
  <c r="UN94" i="1"/>
  <c r="UN96" i="1" s="1"/>
  <c r="UM94" i="1"/>
  <c r="UM96" i="1" s="1"/>
  <c r="UL94" i="1"/>
  <c r="UL96" i="1" s="1"/>
  <c r="UK94" i="1"/>
  <c r="UK96" i="1" s="1"/>
  <c r="UJ94" i="1"/>
  <c r="UJ96" i="1" s="1"/>
  <c r="UI94" i="1"/>
  <c r="UI96" i="1" s="1"/>
  <c r="UH94" i="1"/>
  <c r="UH96" i="1" s="1"/>
  <c r="UG94" i="1"/>
  <c r="UG96" i="1" s="1"/>
  <c r="UF94" i="1"/>
  <c r="UF96" i="1" s="1"/>
  <c r="UE94" i="1"/>
  <c r="UE96" i="1" s="1"/>
  <c r="UD94" i="1"/>
  <c r="UD96" i="1" s="1"/>
  <c r="UC94" i="1"/>
  <c r="UC96" i="1" s="1"/>
  <c r="UB94" i="1"/>
  <c r="UB96" i="1" s="1"/>
  <c r="UA94" i="1"/>
  <c r="UA96" i="1" s="1"/>
  <c r="TZ94" i="1"/>
  <c r="TZ96" i="1" s="1"/>
  <c r="TY94" i="1"/>
  <c r="TY96" i="1" s="1"/>
  <c r="TX94" i="1"/>
  <c r="TX96" i="1" s="1"/>
  <c r="TW94" i="1"/>
  <c r="TW96" i="1" s="1"/>
  <c r="TV94" i="1"/>
  <c r="TV96" i="1" s="1"/>
  <c r="TU94" i="1"/>
  <c r="TU96" i="1" s="1"/>
  <c r="TT94" i="1"/>
  <c r="TT96" i="1" s="1"/>
  <c r="TS94" i="1"/>
  <c r="TS96" i="1" s="1"/>
  <c r="TR94" i="1"/>
  <c r="TR96" i="1" s="1"/>
  <c r="TQ94" i="1"/>
  <c r="TQ96" i="1" s="1"/>
  <c r="TP94" i="1"/>
  <c r="TP96" i="1" s="1"/>
  <c r="TO94" i="1"/>
  <c r="TO96" i="1" s="1"/>
  <c r="TN94" i="1"/>
  <c r="TN96" i="1" s="1"/>
  <c r="TM94" i="1"/>
  <c r="TM96" i="1" s="1"/>
  <c r="TL94" i="1"/>
  <c r="TL96" i="1" s="1"/>
  <c r="TK94" i="1"/>
  <c r="TK96" i="1" s="1"/>
  <c r="TJ94" i="1"/>
  <c r="TJ96" i="1" s="1"/>
  <c r="TI94" i="1"/>
  <c r="TI96" i="1" s="1"/>
  <c r="TH94" i="1"/>
  <c r="TH96" i="1" s="1"/>
  <c r="TG94" i="1"/>
  <c r="TG96" i="1" s="1"/>
  <c r="TF94" i="1"/>
  <c r="TF96" i="1" s="1"/>
  <c r="TE94" i="1"/>
  <c r="TE96" i="1" s="1"/>
  <c r="TD94" i="1"/>
  <c r="TD96" i="1" s="1"/>
  <c r="TC94" i="1"/>
  <c r="TC96" i="1" s="1"/>
  <c r="TB94" i="1"/>
  <c r="TB96" i="1" s="1"/>
  <c r="TA94" i="1"/>
  <c r="TA96" i="1" s="1"/>
  <c r="SZ94" i="1"/>
  <c r="SZ96" i="1" s="1"/>
  <c r="SY94" i="1"/>
  <c r="SY96" i="1" s="1"/>
  <c r="SX94" i="1"/>
  <c r="SX96" i="1" s="1"/>
  <c r="SW94" i="1"/>
  <c r="SW96" i="1" s="1"/>
  <c r="SV94" i="1"/>
  <c r="SV96" i="1" s="1"/>
  <c r="SU94" i="1"/>
  <c r="SU96" i="1" s="1"/>
  <c r="ST94" i="1"/>
  <c r="ST96" i="1" s="1"/>
  <c r="SS94" i="1"/>
  <c r="SS96" i="1" s="1"/>
  <c r="SR94" i="1"/>
  <c r="SR96" i="1" s="1"/>
  <c r="SQ94" i="1"/>
  <c r="SQ96" i="1" s="1"/>
  <c r="SP94" i="1"/>
  <c r="SP96" i="1" s="1"/>
  <c r="SO94" i="1"/>
  <c r="SO96" i="1" s="1"/>
  <c r="SN94" i="1"/>
  <c r="SN96" i="1" s="1"/>
  <c r="SM94" i="1"/>
  <c r="SM96" i="1" s="1"/>
  <c r="SL94" i="1"/>
  <c r="SL96" i="1" s="1"/>
  <c r="SK94" i="1"/>
  <c r="SK96" i="1" s="1"/>
  <c r="SJ94" i="1"/>
  <c r="SJ96" i="1" s="1"/>
  <c r="SI94" i="1"/>
  <c r="SI96" i="1" s="1"/>
  <c r="SH94" i="1"/>
  <c r="SH96" i="1" s="1"/>
  <c r="SG94" i="1"/>
  <c r="SG96" i="1" s="1"/>
  <c r="SF94" i="1"/>
  <c r="SF96" i="1" s="1"/>
  <c r="SE94" i="1"/>
  <c r="SE96" i="1" s="1"/>
  <c r="SD94" i="1"/>
  <c r="SD96" i="1" s="1"/>
  <c r="SC94" i="1"/>
  <c r="SC96" i="1" s="1"/>
  <c r="SB94" i="1"/>
  <c r="SB96" i="1" s="1"/>
  <c r="SA94" i="1"/>
  <c r="SA96" i="1" s="1"/>
  <c r="RZ94" i="1"/>
  <c r="RZ96" i="1" s="1"/>
  <c r="RY94" i="1"/>
  <c r="RY96" i="1" s="1"/>
  <c r="RX94" i="1"/>
  <c r="RX96" i="1" s="1"/>
  <c r="RW94" i="1"/>
  <c r="RW96" i="1" s="1"/>
  <c r="RV94" i="1"/>
  <c r="RV96" i="1" s="1"/>
  <c r="RU94" i="1"/>
  <c r="RU96" i="1" s="1"/>
  <c r="RT94" i="1"/>
  <c r="RT96" i="1" s="1"/>
  <c r="RS94" i="1"/>
  <c r="RS96" i="1" s="1"/>
  <c r="RR94" i="1"/>
  <c r="RR96" i="1" s="1"/>
  <c r="RQ94" i="1"/>
  <c r="RQ96" i="1" s="1"/>
  <c r="RP94" i="1"/>
  <c r="RP96" i="1" s="1"/>
  <c r="RO94" i="1"/>
  <c r="RO96" i="1" s="1"/>
  <c r="RN94" i="1"/>
  <c r="RN96" i="1" s="1"/>
  <c r="RM94" i="1"/>
  <c r="RM96" i="1" s="1"/>
  <c r="RL94" i="1"/>
  <c r="RL96" i="1" s="1"/>
  <c r="RK94" i="1"/>
  <c r="RK96" i="1" s="1"/>
  <c r="RJ94" i="1"/>
  <c r="RJ96" i="1" s="1"/>
  <c r="RI94" i="1"/>
  <c r="RI96" i="1" s="1"/>
  <c r="RH94" i="1"/>
  <c r="RH96" i="1" s="1"/>
  <c r="RG94" i="1"/>
  <c r="RG96" i="1" s="1"/>
  <c r="RF94" i="1"/>
  <c r="RF96" i="1" s="1"/>
  <c r="RE94" i="1"/>
  <c r="RE96" i="1" s="1"/>
  <c r="RD94" i="1"/>
  <c r="RD96" i="1" s="1"/>
  <c r="RC94" i="1"/>
  <c r="RC96" i="1" s="1"/>
  <c r="RB94" i="1"/>
  <c r="RB96" i="1" s="1"/>
  <c r="RA94" i="1"/>
  <c r="RA96" i="1" s="1"/>
  <c r="QZ94" i="1"/>
  <c r="QZ96" i="1" s="1"/>
  <c r="QY94" i="1"/>
  <c r="QY96" i="1" s="1"/>
  <c r="QX94" i="1"/>
  <c r="QX96" i="1" s="1"/>
  <c r="QW94" i="1"/>
  <c r="QW96" i="1" s="1"/>
  <c r="QV94" i="1"/>
  <c r="QV96" i="1" s="1"/>
  <c r="QU94" i="1"/>
  <c r="QU96" i="1" s="1"/>
  <c r="QT94" i="1"/>
  <c r="QT96" i="1" s="1"/>
  <c r="QS94" i="1"/>
  <c r="QS96" i="1" s="1"/>
  <c r="QR94" i="1"/>
  <c r="QR96" i="1" s="1"/>
  <c r="QQ94" i="1"/>
  <c r="QQ96" i="1" s="1"/>
  <c r="QP94" i="1"/>
  <c r="QP96" i="1" s="1"/>
  <c r="QO94" i="1"/>
  <c r="QO96" i="1" s="1"/>
  <c r="QN94" i="1"/>
  <c r="QN96" i="1" s="1"/>
  <c r="QM94" i="1"/>
  <c r="QM96" i="1" s="1"/>
  <c r="QL94" i="1"/>
  <c r="QL96" i="1" s="1"/>
  <c r="QK94" i="1"/>
  <c r="QK96" i="1" s="1"/>
  <c r="QJ94" i="1"/>
  <c r="QJ96" i="1" s="1"/>
  <c r="QI94" i="1"/>
  <c r="QI96" i="1" s="1"/>
  <c r="QH94" i="1"/>
  <c r="QH96" i="1" s="1"/>
  <c r="QG94" i="1"/>
  <c r="QG96" i="1" s="1"/>
  <c r="QF94" i="1"/>
  <c r="QF96" i="1" s="1"/>
  <c r="QE94" i="1"/>
  <c r="QE96" i="1" s="1"/>
  <c r="QD94" i="1"/>
  <c r="QD96" i="1" s="1"/>
  <c r="QC94" i="1"/>
  <c r="QC96" i="1" s="1"/>
  <c r="QB94" i="1"/>
  <c r="QB96" i="1" s="1"/>
  <c r="QA94" i="1"/>
  <c r="QA96" i="1" s="1"/>
  <c r="PZ94" i="1"/>
  <c r="PZ96" i="1" s="1"/>
  <c r="PY94" i="1"/>
  <c r="PY96" i="1" s="1"/>
  <c r="PX94" i="1"/>
  <c r="PX96" i="1" s="1"/>
  <c r="PW94" i="1"/>
  <c r="PW96" i="1" s="1"/>
  <c r="PV94" i="1"/>
  <c r="PV96" i="1" s="1"/>
  <c r="PU94" i="1"/>
  <c r="PU96" i="1" s="1"/>
  <c r="PT94" i="1"/>
  <c r="PT96" i="1" s="1"/>
  <c r="PS94" i="1"/>
  <c r="PS96" i="1" s="1"/>
  <c r="PR94" i="1"/>
  <c r="PR96" i="1" s="1"/>
  <c r="PQ94" i="1"/>
  <c r="PQ96" i="1" s="1"/>
  <c r="PP94" i="1"/>
  <c r="PP96" i="1" s="1"/>
  <c r="PO94" i="1"/>
  <c r="PO96" i="1" s="1"/>
  <c r="PN94" i="1"/>
  <c r="PN96" i="1" s="1"/>
  <c r="PM94" i="1"/>
  <c r="PM96" i="1" s="1"/>
  <c r="PL94" i="1"/>
  <c r="PL96" i="1" s="1"/>
  <c r="PK94" i="1"/>
  <c r="PK96" i="1" s="1"/>
  <c r="PJ94" i="1"/>
  <c r="PJ96" i="1" s="1"/>
  <c r="PI94" i="1"/>
  <c r="PI96" i="1" s="1"/>
  <c r="PH94" i="1"/>
  <c r="PH96" i="1" s="1"/>
  <c r="PG94" i="1"/>
  <c r="PG96" i="1" s="1"/>
  <c r="PF94" i="1"/>
  <c r="PF96" i="1" s="1"/>
  <c r="PE94" i="1"/>
  <c r="PE96" i="1" s="1"/>
  <c r="PD94" i="1"/>
  <c r="PD96" i="1" s="1"/>
  <c r="PC94" i="1"/>
  <c r="PC96" i="1" s="1"/>
  <c r="PB94" i="1"/>
  <c r="PB96" i="1" s="1"/>
  <c r="PA94" i="1"/>
  <c r="PA96" i="1" s="1"/>
  <c r="OZ94" i="1"/>
  <c r="OZ96" i="1" s="1"/>
  <c r="OY94" i="1"/>
  <c r="OY96" i="1" s="1"/>
  <c r="OX94" i="1"/>
  <c r="OX96" i="1" s="1"/>
  <c r="OW94" i="1"/>
  <c r="OW96" i="1" s="1"/>
  <c r="OV94" i="1"/>
  <c r="OV96" i="1" s="1"/>
  <c r="OU94" i="1"/>
  <c r="OU96" i="1" s="1"/>
  <c r="OT94" i="1"/>
  <c r="OT96" i="1" s="1"/>
  <c r="OS94" i="1"/>
  <c r="OS96" i="1" s="1"/>
  <c r="OR94" i="1"/>
  <c r="OR96" i="1" s="1"/>
  <c r="OQ94" i="1"/>
  <c r="OQ96" i="1" s="1"/>
  <c r="OP94" i="1"/>
  <c r="OP96" i="1" s="1"/>
  <c r="OO94" i="1"/>
  <c r="OO96" i="1" s="1"/>
  <c r="ON94" i="1"/>
  <c r="ON96" i="1" s="1"/>
  <c r="OM94" i="1"/>
  <c r="OM96" i="1" s="1"/>
  <c r="OL94" i="1"/>
  <c r="OL96" i="1" s="1"/>
  <c r="OK94" i="1"/>
  <c r="OK96" i="1" s="1"/>
  <c r="OJ94" i="1"/>
  <c r="OJ96" i="1" s="1"/>
  <c r="OI94" i="1"/>
  <c r="OI96" i="1" s="1"/>
  <c r="OH94" i="1"/>
  <c r="OH96" i="1" s="1"/>
  <c r="OG94" i="1"/>
  <c r="OG96" i="1" s="1"/>
  <c r="OF94" i="1"/>
  <c r="OF96" i="1" s="1"/>
  <c r="OE94" i="1"/>
  <c r="OE96" i="1" s="1"/>
  <c r="OD94" i="1"/>
  <c r="OD96" i="1" s="1"/>
  <c r="OC94" i="1"/>
  <c r="OC96" i="1" s="1"/>
  <c r="OB94" i="1"/>
  <c r="OB96" i="1" s="1"/>
  <c r="OA94" i="1"/>
  <c r="OA96" i="1" s="1"/>
  <c r="NZ94" i="1"/>
  <c r="NZ96" i="1" s="1"/>
  <c r="NY94" i="1"/>
  <c r="NY96" i="1" s="1"/>
  <c r="NX94" i="1"/>
  <c r="NX96" i="1" s="1"/>
  <c r="NW94" i="1"/>
  <c r="NW96" i="1" s="1"/>
  <c r="NV94" i="1"/>
  <c r="NV96" i="1" s="1"/>
  <c r="NU94" i="1"/>
  <c r="NU96" i="1" s="1"/>
  <c r="NT94" i="1"/>
  <c r="NT96" i="1" s="1"/>
  <c r="NS94" i="1"/>
  <c r="NS96" i="1" s="1"/>
  <c r="NR94" i="1"/>
  <c r="NR96" i="1" s="1"/>
  <c r="NQ94" i="1"/>
  <c r="NQ96" i="1" s="1"/>
  <c r="NP94" i="1"/>
  <c r="NP96" i="1" s="1"/>
  <c r="NO94" i="1"/>
  <c r="NO96" i="1" s="1"/>
  <c r="NN94" i="1"/>
  <c r="NN96" i="1" s="1"/>
  <c r="NM94" i="1"/>
  <c r="NM96" i="1" s="1"/>
  <c r="NL94" i="1"/>
  <c r="NL96" i="1" s="1"/>
  <c r="NK94" i="1"/>
  <c r="NK96" i="1" s="1"/>
  <c r="NJ94" i="1"/>
  <c r="NJ96" i="1" s="1"/>
  <c r="NI94" i="1"/>
  <c r="NI96" i="1" s="1"/>
  <c r="NH94" i="1"/>
  <c r="NH96" i="1" s="1"/>
  <c r="NG94" i="1"/>
  <c r="NG96" i="1" s="1"/>
  <c r="NF94" i="1"/>
  <c r="NF96" i="1" s="1"/>
  <c r="NE94" i="1"/>
  <c r="NE96" i="1" s="1"/>
  <c r="ND94" i="1"/>
  <c r="ND96" i="1" s="1"/>
  <c r="NC94" i="1"/>
  <c r="NC96" i="1" s="1"/>
  <c r="NB94" i="1"/>
  <c r="NB96" i="1" s="1"/>
  <c r="NA94" i="1"/>
  <c r="NA96" i="1" s="1"/>
  <c r="MZ94" i="1"/>
  <c r="MZ96" i="1" s="1"/>
  <c r="MY94" i="1"/>
  <c r="MY96" i="1" s="1"/>
  <c r="MX94" i="1"/>
  <c r="MX96" i="1" s="1"/>
  <c r="MW94" i="1"/>
  <c r="MW96" i="1" s="1"/>
  <c r="MV94" i="1"/>
  <c r="MV96" i="1" s="1"/>
  <c r="MU94" i="1"/>
  <c r="MU96" i="1" s="1"/>
  <c r="MT94" i="1"/>
  <c r="MT96" i="1" s="1"/>
  <c r="MS94" i="1"/>
  <c r="MS96" i="1" s="1"/>
  <c r="MR94" i="1"/>
  <c r="MR96" i="1" s="1"/>
  <c r="MQ94" i="1"/>
  <c r="MQ96" i="1" s="1"/>
  <c r="MP94" i="1"/>
  <c r="MP96" i="1" s="1"/>
  <c r="MO94" i="1"/>
  <c r="MO96" i="1" s="1"/>
  <c r="MN94" i="1"/>
  <c r="MN96" i="1" s="1"/>
  <c r="MM94" i="1"/>
  <c r="MM96" i="1" s="1"/>
  <c r="ML94" i="1"/>
  <c r="ML96" i="1" s="1"/>
  <c r="MK94" i="1"/>
  <c r="MK96" i="1" s="1"/>
  <c r="MJ94" i="1"/>
  <c r="MJ96" i="1" s="1"/>
  <c r="MI94" i="1"/>
  <c r="MI96" i="1" s="1"/>
  <c r="MH94" i="1"/>
  <c r="MH96" i="1" s="1"/>
  <c r="MG94" i="1"/>
  <c r="MG96" i="1" s="1"/>
  <c r="MF94" i="1"/>
  <c r="MF96" i="1" s="1"/>
  <c r="ME94" i="1"/>
  <c r="ME96" i="1" s="1"/>
  <c r="MD94" i="1"/>
  <c r="MD96" i="1" s="1"/>
  <c r="MC94" i="1"/>
  <c r="MC96" i="1" s="1"/>
  <c r="MB94" i="1"/>
  <c r="MB96" i="1" s="1"/>
  <c r="MA94" i="1"/>
  <c r="MA96" i="1" s="1"/>
  <c r="LZ94" i="1"/>
  <c r="LZ96" i="1" s="1"/>
  <c r="LY94" i="1"/>
  <c r="LY96" i="1" s="1"/>
  <c r="LX94" i="1"/>
  <c r="LX96" i="1" s="1"/>
  <c r="LW94" i="1"/>
  <c r="LW96" i="1" s="1"/>
  <c r="LV94" i="1"/>
  <c r="LV96" i="1" s="1"/>
  <c r="LU94" i="1"/>
  <c r="LU96" i="1" s="1"/>
  <c r="LT94" i="1"/>
  <c r="LT96" i="1" s="1"/>
  <c r="LS94" i="1"/>
  <c r="LS96" i="1" s="1"/>
  <c r="LR94" i="1"/>
  <c r="LR96" i="1" s="1"/>
  <c r="LQ94" i="1"/>
  <c r="LQ96" i="1" s="1"/>
  <c r="LP94" i="1"/>
  <c r="LP96" i="1" s="1"/>
  <c r="LO94" i="1"/>
  <c r="LO96" i="1" s="1"/>
  <c r="LN94" i="1"/>
  <c r="LN96" i="1" s="1"/>
  <c r="LM94" i="1"/>
  <c r="LM96" i="1" s="1"/>
  <c r="LL94" i="1"/>
  <c r="LL96" i="1" s="1"/>
  <c r="LK94" i="1"/>
  <c r="LK96" i="1" s="1"/>
  <c r="LJ94" i="1"/>
  <c r="LJ96" i="1" s="1"/>
  <c r="LI94" i="1"/>
  <c r="LI96" i="1" s="1"/>
  <c r="LH94" i="1"/>
  <c r="LH96" i="1" s="1"/>
  <c r="LG94" i="1"/>
  <c r="LG96" i="1" s="1"/>
  <c r="LF94" i="1"/>
  <c r="LF96" i="1" s="1"/>
  <c r="LE94" i="1"/>
  <c r="LE96" i="1" s="1"/>
  <c r="LD94" i="1"/>
  <c r="LD96" i="1" s="1"/>
  <c r="LC94" i="1"/>
  <c r="LC96" i="1" s="1"/>
  <c r="LB94" i="1"/>
  <c r="LB96" i="1" s="1"/>
  <c r="LA94" i="1"/>
  <c r="LA96" i="1" s="1"/>
  <c r="KZ94" i="1"/>
  <c r="KZ96" i="1" s="1"/>
  <c r="KY94" i="1"/>
  <c r="KY96" i="1" s="1"/>
  <c r="KX94" i="1"/>
  <c r="KX96" i="1" s="1"/>
  <c r="KW94" i="1"/>
  <c r="KW96" i="1" s="1"/>
  <c r="KV94" i="1"/>
  <c r="KV96" i="1" s="1"/>
  <c r="KU94" i="1"/>
  <c r="KU96" i="1" s="1"/>
  <c r="KT94" i="1"/>
  <c r="KT96" i="1" s="1"/>
  <c r="KS94" i="1"/>
  <c r="KS96" i="1" s="1"/>
  <c r="KR94" i="1"/>
  <c r="KR96" i="1" s="1"/>
  <c r="KQ94" i="1"/>
  <c r="KQ96" i="1" s="1"/>
  <c r="KP94" i="1"/>
  <c r="KP96" i="1" s="1"/>
  <c r="KO94" i="1"/>
  <c r="KO96" i="1" s="1"/>
  <c r="KN94" i="1"/>
  <c r="KN96" i="1" s="1"/>
  <c r="KM94" i="1"/>
  <c r="KM96" i="1" s="1"/>
  <c r="KL94" i="1"/>
  <c r="KL96" i="1" s="1"/>
  <c r="KK94" i="1"/>
  <c r="KK96" i="1" s="1"/>
  <c r="KJ94" i="1"/>
  <c r="KJ96" i="1" s="1"/>
  <c r="KI94" i="1"/>
  <c r="KI96" i="1" s="1"/>
  <c r="KH94" i="1"/>
  <c r="KH96" i="1" s="1"/>
  <c r="KG94" i="1"/>
  <c r="KG96" i="1" s="1"/>
  <c r="KF94" i="1"/>
  <c r="KF96" i="1" s="1"/>
  <c r="KE94" i="1"/>
  <c r="KE96" i="1" s="1"/>
  <c r="KD94" i="1"/>
  <c r="KD96" i="1" s="1"/>
  <c r="KC94" i="1"/>
  <c r="KC96" i="1" s="1"/>
  <c r="KB94" i="1"/>
  <c r="KB96" i="1" s="1"/>
  <c r="KA94" i="1"/>
  <c r="KA96" i="1" s="1"/>
  <c r="JZ94" i="1"/>
  <c r="JZ96" i="1" s="1"/>
  <c r="JY94" i="1"/>
  <c r="JY96" i="1" s="1"/>
  <c r="JX94" i="1"/>
  <c r="JX96" i="1" s="1"/>
  <c r="JW94" i="1"/>
  <c r="JW96" i="1" s="1"/>
  <c r="JV94" i="1"/>
  <c r="JV96" i="1" s="1"/>
  <c r="JU94" i="1"/>
  <c r="JU96" i="1" s="1"/>
  <c r="JT94" i="1"/>
  <c r="JT96" i="1" s="1"/>
  <c r="JS94" i="1"/>
  <c r="JS96" i="1" s="1"/>
  <c r="JR94" i="1"/>
  <c r="JR96" i="1" s="1"/>
  <c r="JQ94" i="1"/>
  <c r="JQ96" i="1" s="1"/>
  <c r="JP94" i="1"/>
  <c r="JP96" i="1" s="1"/>
  <c r="JO94" i="1"/>
  <c r="JO96" i="1" s="1"/>
  <c r="JN94" i="1"/>
  <c r="JN96" i="1" s="1"/>
  <c r="JM94" i="1"/>
  <c r="JM96" i="1" s="1"/>
  <c r="JL94" i="1"/>
  <c r="JL96" i="1" s="1"/>
  <c r="JK94" i="1"/>
  <c r="JK96" i="1" s="1"/>
  <c r="JJ94" i="1"/>
  <c r="JJ96" i="1" s="1"/>
  <c r="JI94" i="1"/>
  <c r="JI96" i="1" s="1"/>
  <c r="JH94" i="1"/>
  <c r="JH96" i="1" s="1"/>
  <c r="JG94" i="1"/>
  <c r="JG96" i="1" s="1"/>
  <c r="JF94" i="1"/>
  <c r="JF96" i="1" s="1"/>
  <c r="JE94" i="1"/>
  <c r="JE96" i="1" s="1"/>
  <c r="JD94" i="1"/>
  <c r="JD96" i="1" s="1"/>
  <c r="JC94" i="1"/>
  <c r="JC96" i="1" s="1"/>
  <c r="JB94" i="1"/>
  <c r="JB96" i="1" s="1"/>
  <c r="JA94" i="1"/>
  <c r="JA96" i="1" s="1"/>
  <c r="IZ94" i="1"/>
  <c r="IZ96" i="1" s="1"/>
  <c r="IY94" i="1"/>
  <c r="IY96" i="1" s="1"/>
  <c r="IX94" i="1"/>
  <c r="IX96" i="1" s="1"/>
  <c r="IW94" i="1"/>
  <c r="IW96" i="1" s="1"/>
  <c r="IV94" i="1"/>
  <c r="IV96" i="1" s="1"/>
  <c r="IU94" i="1"/>
  <c r="IU96" i="1" s="1"/>
  <c r="IT94" i="1"/>
  <c r="IT96" i="1" s="1"/>
  <c r="IS94" i="1"/>
  <c r="IS96" i="1" s="1"/>
  <c r="IR94" i="1"/>
  <c r="IR96" i="1" s="1"/>
  <c r="IQ94" i="1"/>
  <c r="IQ96" i="1" s="1"/>
  <c r="IP94" i="1"/>
  <c r="IP96" i="1" s="1"/>
  <c r="IO94" i="1"/>
  <c r="IO96" i="1" s="1"/>
  <c r="IN94" i="1"/>
  <c r="IN96" i="1" s="1"/>
  <c r="IM94" i="1"/>
  <c r="IM96" i="1" s="1"/>
  <c r="IL94" i="1"/>
  <c r="IL96" i="1" s="1"/>
  <c r="IK94" i="1"/>
  <c r="IK96" i="1" s="1"/>
  <c r="IJ94" i="1"/>
  <c r="IJ96" i="1" s="1"/>
  <c r="II94" i="1"/>
  <c r="II96" i="1" s="1"/>
  <c r="IH94" i="1"/>
  <c r="IH96" i="1" s="1"/>
  <c r="IG94" i="1"/>
  <c r="IG96" i="1" s="1"/>
  <c r="IF94" i="1"/>
  <c r="IF96" i="1" s="1"/>
  <c r="IE94" i="1"/>
  <c r="IE96" i="1" s="1"/>
  <c r="ID94" i="1"/>
  <c r="ID96" i="1" s="1"/>
  <c r="IC94" i="1"/>
  <c r="IC96" i="1" s="1"/>
  <c r="IB94" i="1"/>
  <c r="IB96" i="1" s="1"/>
  <c r="IA94" i="1"/>
  <c r="IA96" i="1" s="1"/>
  <c r="HZ94" i="1"/>
  <c r="HZ96" i="1" s="1"/>
  <c r="HY94" i="1"/>
  <c r="HY96" i="1" s="1"/>
  <c r="HX94" i="1"/>
  <c r="HX96" i="1" s="1"/>
  <c r="HW94" i="1"/>
  <c r="HW96" i="1" s="1"/>
  <c r="HV94" i="1"/>
  <c r="HV96" i="1" s="1"/>
  <c r="HU94" i="1"/>
  <c r="HU96" i="1" s="1"/>
  <c r="HT94" i="1"/>
  <c r="HT96" i="1" s="1"/>
  <c r="HS94" i="1"/>
  <c r="HS96" i="1" s="1"/>
  <c r="HR94" i="1"/>
  <c r="HR96" i="1" s="1"/>
  <c r="HQ94" i="1"/>
  <c r="HQ96" i="1" s="1"/>
  <c r="HP94" i="1"/>
  <c r="HP96" i="1" s="1"/>
  <c r="HO94" i="1"/>
  <c r="HO96" i="1" s="1"/>
  <c r="HN94" i="1"/>
  <c r="HN96" i="1" s="1"/>
  <c r="HM94" i="1"/>
  <c r="HM96" i="1" s="1"/>
  <c r="HL94" i="1"/>
  <c r="HL96" i="1" s="1"/>
  <c r="HK94" i="1"/>
  <c r="HK96" i="1" s="1"/>
  <c r="HJ94" i="1"/>
  <c r="HJ96" i="1" s="1"/>
  <c r="HI94" i="1"/>
  <c r="HI96" i="1" s="1"/>
  <c r="HH94" i="1"/>
  <c r="HH96" i="1" s="1"/>
  <c r="HG94" i="1"/>
  <c r="HG96" i="1" s="1"/>
  <c r="HF94" i="1"/>
  <c r="HF96" i="1" s="1"/>
  <c r="HE94" i="1"/>
  <c r="HE96" i="1" s="1"/>
  <c r="HD94" i="1"/>
  <c r="HD96" i="1" s="1"/>
  <c r="HC94" i="1"/>
  <c r="HC96" i="1" s="1"/>
  <c r="HB94" i="1"/>
  <c r="HB96" i="1" s="1"/>
  <c r="HA94" i="1"/>
  <c r="HA96" i="1" s="1"/>
  <c r="GZ94" i="1"/>
  <c r="GZ96" i="1" s="1"/>
  <c r="GY94" i="1"/>
  <c r="GY96" i="1" s="1"/>
  <c r="GX94" i="1"/>
  <c r="GX96" i="1" s="1"/>
  <c r="GW94" i="1"/>
  <c r="GW96" i="1" s="1"/>
  <c r="GV94" i="1"/>
  <c r="GV96" i="1" s="1"/>
  <c r="GU94" i="1"/>
  <c r="GU96" i="1" s="1"/>
  <c r="GT94" i="1"/>
  <c r="GT96" i="1" s="1"/>
  <c r="GS94" i="1"/>
  <c r="GS96" i="1" s="1"/>
  <c r="GR94" i="1"/>
  <c r="GR96" i="1" s="1"/>
  <c r="GQ94" i="1"/>
  <c r="GQ96" i="1" s="1"/>
  <c r="GP94" i="1"/>
  <c r="GP96" i="1" s="1"/>
  <c r="GO94" i="1"/>
  <c r="GO96" i="1" s="1"/>
  <c r="GN94" i="1"/>
  <c r="GN96" i="1" s="1"/>
  <c r="GM94" i="1"/>
  <c r="GM96" i="1" s="1"/>
  <c r="GL94" i="1"/>
  <c r="GL96" i="1" s="1"/>
  <c r="GK94" i="1"/>
  <c r="GK96" i="1" s="1"/>
  <c r="GJ94" i="1"/>
  <c r="GJ96" i="1" s="1"/>
  <c r="GI94" i="1"/>
  <c r="GI96" i="1" s="1"/>
  <c r="GH94" i="1"/>
  <c r="GH96" i="1" s="1"/>
  <c r="GG94" i="1"/>
  <c r="GG96" i="1" s="1"/>
  <c r="GF94" i="1"/>
  <c r="GF96" i="1" s="1"/>
  <c r="GE94" i="1"/>
  <c r="GE96" i="1" s="1"/>
  <c r="GD94" i="1"/>
  <c r="GD96" i="1" s="1"/>
  <c r="GC94" i="1"/>
  <c r="GC96" i="1" s="1"/>
  <c r="GB94" i="1"/>
  <c r="GB96" i="1" s="1"/>
  <c r="GA94" i="1"/>
  <c r="GA96" i="1" s="1"/>
  <c r="FZ94" i="1"/>
  <c r="FZ96" i="1" s="1"/>
  <c r="FY94" i="1"/>
  <c r="FY96" i="1" s="1"/>
  <c r="FX94" i="1"/>
  <c r="FX96" i="1" s="1"/>
  <c r="FW94" i="1"/>
  <c r="FW96" i="1" s="1"/>
  <c r="FV94" i="1"/>
  <c r="FV96" i="1" s="1"/>
  <c r="FU94" i="1"/>
  <c r="FU96" i="1" s="1"/>
  <c r="FT94" i="1"/>
  <c r="FT96" i="1" s="1"/>
  <c r="FS94" i="1"/>
  <c r="FS96" i="1" s="1"/>
  <c r="FR94" i="1"/>
  <c r="FR96" i="1" s="1"/>
  <c r="FQ94" i="1"/>
  <c r="FQ96" i="1" s="1"/>
  <c r="FP94" i="1"/>
  <c r="FP96" i="1" s="1"/>
  <c r="FO94" i="1"/>
  <c r="FO96" i="1" s="1"/>
  <c r="FN94" i="1"/>
  <c r="FN96" i="1" s="1"/>
  <c r="FM94" i="1"/>
  <c r="FM96" i="1" s="1"/>
  <c r="FL94" i="1"/>
  <c r="FL96" i="1" s="1"/>
  <c r="FK94" i="1"/>
  <c r="FK96" i="1" s="1"/>
  <c r="FJ94" i="1"/>
  <c r="FJ96" i="1" s="1"/>
  <c r="FI94" i="1"/>
  <c r="FI96" i="1" s="1"/>
  <c r="FH94" i="1"/>
  <c r="FH96" i="1" s="1"/>
  <c r="FG94" i="1"/>
  <c r="FG96" i="1" s="1"/>
  <c r="FF94" i="1"/>
  <c r="FF96" i="1" s="1"/>
  <c r="FE94" i="1"/>
  <c r="FE96" i="1" s="1"/>
  <c r="FD94" i="1"/>
  <c r="FD96" i="1" s="1"/>
  <c r="FC94" i="1"/>
  <c r="FC96" i="1" s="1"/>
  <c r="FB94" i="1"/>
  <c r="FB96" i="1" s="1"/>
  <c r="FA94" i="1"/>
  <c r="FA96" i="1" s="1"/>
  <c r="EZ94" i="1"/>
  <c r="EZ96" i="1" s="1"/>
  <c r="EY94" i="1"/>
  <c r="EY96" i="1" s="1"/>
  <c r="EX94" i="1"/>
  <c r="EX96" i="1" s="1"/>
  <c r="EW94" i="1"/>
  <c r="EW96" i="1" s="1"/>
  <c r="EV94" i="1"/>
  <c r="EV96" i="1" s="1"/>
  <c r="EU94" i="1"/>
  <c r="EU96" i="1" s="1"/>
  <c r="ET94" i="1"/>
  <c r="ET96" i="1" s="1"/>
  <c r="ES94" i="1"/>
  <c r="ES96" i="1" s="1"/>
  <c r="ER94" i="1"/>
  <c r="ER96" i="1" s="1"/>
  <c r="EQ94" i="1"/>
  <c r="EQ96" i="1" s="1"/>
  <c r="EP94" i="1"/>
  <c r="EP96" i="1" s="1"/>
  <c r="EO94" i="1"/>
  <c r="EO96" i="1" s="1"/>
  <c r="EN94" i="1"/>
  <c r="EN96" i="1" s="1"/>
  <c r="EM94" i="1"/>
  <c r="EM96" i="1" s="1"/>
  <c r="EL94" i="1"/>
  <c r="EL96" i="1" s="1"/>
  <c r="EK94" i="1"/>
  <c r="EK96" i="1" s="1"/>
  <c r="EJ94" i="1"/>
  <c r="EJ96" i="1" s="1"/>
  <c r="EI94" i="1"/>
  <c r="EI96" i="1" s="1"/>
  <c r="EH94" i="1"/>
  <c r="EH96" i="1" s="1"/>
  <c r="EG94" i="1"/>
  <c r="EG96" i="1" s="1"/>
  <c r="EF94" i="1"/>
  <c r="EF96" i="1" s="1"/>
  <c r="EE94" i="1"/>
  <c r="EE96" i="1" s="1"/>
  <c r="ED94" i="1"/>
  <c r="ED96" i="1" s="1"/>
  <c r="EC94" i="1"/>
  <c r="EC96" i="1" s="1"/>
  <c r="EB94" i="1"/>
  <c r="EB96" i="1" s="1"/>
  <c r="EA94" i="1"/>
  <c r="EA96" i="1" s="1"/>
  <c r="DZ94" i="1"/>
  <c r="DZ96" i="1" s="1"/>
  <c r="DY94" i="1"/>
  <c r="DY96" i="1" s="1"/>
  <c r="DX94" i="1"/>
  <c r="DX96" i="1" s="1"/>
  <c r="DW94" i="1"/>
  <c r="DW96" i="1" s="1"/>
  <c r="DV94" i="1"/>
  <c r="DV96" i="1" s="1"/>
  <c r="DU94" i="1"/>
  <c r="DU96" i="1" s="1"/>
  <c r="DT94" i="1"/>
  <c r="DT96" i="1" s="1"/>
  <c r="DS94" i="1"/>
  <c r="DS96" i="1" s="1"/>
  <c r="DR94" i="1"/>
  <c r="DR96" i="1" s="1"/>
  <c r="DQ94" i="1"/>
  <c r="DQ96" i="1" s="1"/>
  <c r="DP94" i="1"/>
  <c r="DP96" i="1" s="1"/>
  <c r="DO94" i="1"/>
  <c r="DO96" i="1" s="1"/>
  <c r="DN94" i="1"/>
  <c r="DN96" i="1" s="1"/>
  <c r="DM94" i="1"/>
  <c r="DM96" i="1" s="1"/>
  <c r="DL94" i="1"/>
  <c r="DL96" i="1" s="1"/>
  <c r="DK94" i="1"/>
  <c r="DK96" i="1" s="1"/>
  <c r="DJ94" i="1"/>
  <c r="DJ96" i="1" s="1"/>
  <c r="DI94" i="1"/>
  <c r="DI96" i="1" s="1"/>
  <c r="DH94" i="1"/>
  <c r="DH96" i="1" s="1"/>
  <c r="DG94" i="1"/>
  <c r="DG96" i="1" s="1"/>
  <c r="DF94" i="1"/>
  <c r="DF96" i="1" s="1"/>
  <c r="DE94" i="1"/>
  <c r="DE96" i="1" s="1"/>
  <c r="DD94" i="1"/>
  <c r="DD96" i="1" s="1"/>
  <c r="DC94" i="1"/>
  <c r="DC96" i="1" s="1"/>
  <c r="DB94" i="1"/>
  <c r="DB96" i="1" s="1"/>
  <c r="DA94" i="1"/>
  <c r="DA96" i="1" s="1"/>
  <c r="CZ94" i="1"/>
  <c r="CZ96" i="1" s="1"/>
  <c r="CY94" i="1"/>
  <c r="CY96" i="1" s="1"/>
  <c r="CX94" i="1"/>
  <c r="CX96" i="1" s="1"/>
  <c r="CW94" i="1"/>
  <c r="CW96" i="1" s="1"/>
  <c r="CV94" i="1"/>
  <c r="CV96" i="1" s="1"/>
  <c r="CU94" i="1"/>
  <c r="CU96" i="1" s="1"/>
  <c r="CT94" i="1"/>
  <c r="CT96" i="1" s="1"/>
  <c r="CS94" i="1"/>
  <c r="CS96" i="1" s="1"/>
  <c r="CR94" i="1"/>
  <c r="CR96" i="1" s="1"/>
  <c r="CQ94" i="1"/>
  <c r="CQ96" i="1" s="1"/>
  <c r="CP94" i="1"/>
  <c r="CP96" i="1" s="1"/>
  <c r="CO94" i="1"/>
  <c r="CO96" i="1" s="1"/>
  <c r="CN94" i="1"/>
  <c r="CN96" i="1" s="1"/>
  <c r="CM94" i="1"/>
  <c r="CM96" i="1" s="1"/>
  <c r="CL94" i="1"/>
  <c r="CL96" i="1" s="1"/>
  <c r="CK94" i="1"/>
  <c r="CK96" i="1" s="1"/>
  <c r="CJ94" i="1"/>
  <c r="CJ96" i="1" s="1"/>
  <c r="CI94" i="1"/>
  <c r="CI96" i="1" s="1"/>
  <c r="CH94" i="1"/>
  <c r="CH96" i="1" s="1"/>
  <c r="CG94" i="1"/>
  <c r="CG96" i="1" s="1"/>
  <c r="CF94" i="1"/>
  <c r="CF96" i="1" s="1"/>
  <c r="CE94" i="1"/>
  <c r="CE96" i="1" s="1"/>
  <c r="CD94" i="1"/>
  <c r="CD96" i="1" s="1"/>
  <c r="CC94" i="1"/>
  <c r="CC96" i="1" s="1"/>
  <c r="CB94" i="1"/>
  <c r="CB96" i="1" s="1"/>
  <c r="CA94" i="1"/>
  <c r="CA96" i="1" s="1"/>
  <c r="BZ94" i="1"/>
  <c r="BZ96" i="1" s="1"/>
  <c r="BY94" i="1"/>
  <c r="BY96" i="1" s="1"/>
  <c r="BX94" i="1"/>
  <c r="BX96" i="1" s="1"/>
  <c r="BW94" i="1"/>
  <c r="BW96" i="1" s="1"/>
  <c r="BV94" i="1"/>
  <c r="BV96" i="1" s="1"/>
  <c r="BU94" i="1"/>
  <c r="BU96" i="1" s="1"/>
  <c r="BT94" i="1"/>
  <c r="BT96" i="1" s="1"/>
  <c r="BS94" i="1"/>
  <c r="BS96" i="1" s="1"/>
  <c r="BR94" i="1"/>
  <c r="BR96" i="1" s="1"/>
  <c r="BQ94" i="1"/>
  <c r="BQ96" i="1" s="1"/>
  <c r="BP94" i="1"/>
  <c r="BP96" i="1" s="1"/>
  <c r="BO94" i="1"/>
  <c r="BO96" i="1" s="1"/>
  <c r="BN94" i="1"/>
  <c r="BN96" i="1" s="1"/>
  <c r="BM94" i="1"/>
  <c r="BM96" i="1" s="1"/>
  <c r="BL94" i="1"/>
  <c r="BL96" i="1" s="1"/>
  <c r="BK94" i="1"/>
  <c r="BK96" i="1" s="1"/>
  <c r="BJ94" i="1"/>
  <c r="BJ96" i="1" s="1"/>
  <c r="BI94" i="1"/>
  <c r="BI96" i="1" s="1"/>
  <c r="BH94" i="1"/>
  <c r="BH96" i="1" s="1"/>
  <c r="BG94" i="1"/>
  <c r="BG96" i="1" s="1"/>
  <c r="BF94" i="1"/>
  <c r="BF96" i="1" s="1"/>
  <c r="BE94" i="1"/>
  <c r="BE96" i="1" s="1"/>
  <c r="BD94" i="1"/>
  <c r="BD96" i="1" s="1"/>
  <c r="BC94" i="1"/>
  <c r="BC96" i="1" s="1"/>
  <c r="BB94" i="1"/>
  <c r="BB96" i="1" s="1"/>
  <c r="BA94" i="1"/>
  <c r="BA96" i="1" s="1"/>
  <c r="AZ94" i="1"/>
  <c r="AZ96" i="1" s="1"/>
  <c r="AY94" i="1"/>
  <c r="AY96" i="1" s="1"/>
  <c r="AX94" i="1"/>
  <c r="AX96" i="1" s="1"/>
  <c r="AW94" i="1"/>
  <c r="AW96" i="1" s="1"/>
  <c r="AV94" i="1"/>
  <c r="AV96" i="1" s="1"/>
  <c r="AU94" i="1"/>
  <c r="AU96" i="1" s="1"/>
  <c r="AT94" i="1"/>
  <c r="AT96" i="1" s="1"/>
  <c r="AS94" i="1"/>
  <c r="AS96" i="1" s="1"/>
  <c r="AR94" i="1"/>
  <c r="AR96" i="1" s="1"/>
  <c r="AQ94" i="1"/>
  <c r="AQ96" i="1" s="1"/>
  <c r="AP94" i="1"/>
  <c r="AP96" i="1" s="1"/>
  <c r="AO94" i="1"/>
  <c r="AO96" i="1" s="1"/>
  <c r="AN94" i="1"/>
  <c r="AN96" i="1" s="1"/>
  <c r="AM94" i="1"/>
  <c r="AM96" i="1" s="1"/>
  <c r="AL94" i="1"/>
  <c r="AL96" i="1" s="1"/>
  <c r="AK94" i="1"/>
  <c r="AK96" i="1" s="1"/>
  <c r="AJ94" i="1"/>
  <c r="AJ96" i="1" s="1"/>
  <c r="AI94" i="1"/>
  <c r="AI96" i="1" s="1"/>
  <c r="AH94" i="1"/>
  <c r="AH96" i="1" s="1"/>
  <c r="AG94" i="1"/>
  <c r="AG96" i="1" s="1"/>
  <c r="AF94" i="1"/>
  <c r="AF96" i="1" s="1"/>
  <c r="AE94" i="1"/>
  <c r="AE96" i="1" s="1"/>
  <c r="AD94" i="1"/>
  <c r="AD96" i="1" s="1"/>
  <c r="AC94" i="1"/>
  <c r="AC96" i="1" s="1"/>
  <c r="AB94" i="1"/>
  <c r="AB96" i="1" s="1"/>
  <c r="AA94" i="1"/>
  <c r="AA96" i="1" s="1"/>
  <c r="Z94" i="1"/>
  <c r="Z96" i="1" s="1"/>
  <c r="Y94" i="1"/>
  <c r="Y96" i="1" s="1"/>
  <c r="X94" i="1"/>
  <c r="X96" i="1" s="1"/>
  <c r="W94" i="1"/>
  <c r="W96" i="1" s="1"/>
  <c r="V94" i="1"/>
  <c r="V96" i="1" s="1"/>
  <c r="U94" i="1"/>
  <c r="U96" i="1" s="1"/>
  <c r="T94" i="1"/>
  <c r="T96" i="1" s="1"/>
  <c r="S94" i="1"/>
  <c r="S96" i="1" s="1"/>
  <c r="R94" i="1"/>
  <c r="R96" i="1" s="1"/>
  <c r="Q94" i="1"/>
  <c r="Q96" i="1" s="1"/>
  <c r="P94" i="1"/>
  <c r="P96" i="1" s="1"/>
  <c r="O94" i="1"/>
  <c r="O96" i="1" s="1"/>
  <c r="N94" i="1"/>
  <c r="N96" i="1" s="1"/>
  <c r="M94" i="1"/>
  <c r="M96" i="1" s="1"/>
  <c r="L94" i="1"/>
  <c r="L96" i="1" s="1"/>
  <c r="K94" i="1"/>
  <c r="K96" i="1" s="1"/>
  <c r="J94" i="1"/>
  <c r="J96" i="1" s="1"/>
  <c r="G94" i="1"/>
  <c r="G97" i="1" l="1"/>
  <c r="G96" i="1"/>
  <c r="F93" i="1"/>
  <c r="G21" i="1" l="1"/>
  <c r="F73" i="1" l="1"/>
  <c r="ADM38" i="1"/>
  <c r="ADL38" i="1"/>
  <c r="ADK38" i="1"/>
  <c r="ADJ38" i="1"/>
  <c r="ADI38" i="1"/>
  <c r="ADH38" i="1"/>
  <c r="ADG38" i="1"/>
  <c r="ADF38" i="1"/>
  <c r="ADE38" i="1"/>
  <c r="ADD38" i="1"/>
  <c r="ADC38" i="1"/>
  <c r="ADB38" i="1"/>
  <c r="ADA38" i="1"/>
  <c r="ACZ38" i="1"/>
  <c r="ACY38" i="1"/>
  <c r="ACX38" i="1"/>
  <c r="ACW38" i="1"/>
  <c r="ACV38" i="1"/>
  <c r="ACU38" i="1"/>
  <c r="ACT38" i="1"/>
  <c r="ACS38" i="1"/>
  <c r="ACR38" i="1"/>
  <c r="ACQ38" i="1"/>
  <c r="ACP38" i="1"/>
  <c r="ACO38" i="1"/>
  <c r="ACN38" i="1"/>
  <c r="ACM38" i="1"/>
  <c r="ACL38" i="1"/>
  <c r="ACK38" i="1"/>
  <c r="ACJ38" i="1"/>
  <c r="ACI38" i="1"/>
  <c r="ACH38" i="1"/>
  <c r="ACG38" i="1"/>
  <c r="ACF38" i="1"/>
  <c r="ACE38" i="1"/>
  <c r="ACD38" i="1"/>
  <c r="ACC38" i="1"/>
  <c r="ACB38" i="1"/>
  <c r="ACA38" i="1"/>
  <c r="ABZ38" i="1"/>
  <c r="ABY38" i="1"/>
  <c r="ABX38" i="1"/>
  <c r="ABW38" i="1"/>
  <c r="ABV38" i="1"/>
  <c r="ABU38" i="1"/>
  <c r="ABT38" i="1"/>
  <c r="ABS38" i="1"/>
  <c r="ABR38" i="1"/>
  <c r="ABQ38" i="1"/>
  <c r="ABP38" i="1"/>
  <c r="ABO38" i="1"/>
  <c r="ABN38" i="1"/>
  <c r="ABM38" i="1"/>
  <c r="ABL38" i="1"/>
  <c r="ABK38" i="1"/>
  <c r="ABJ38" i="1"/>
  <c r="ABI38" i="1"/>
  <c r="ABH38" i="1"/>
  <c r="ABG38" i="1"/>
  <c r="ABF38" i="1"/>
  <c r="ABE38" i="1"/>
  <c r="ABD38" i="1"/>
  <c r="ABC38" i="1"/>
  <c r="ABB38" i="1"/>
  <c r="ABA38" i="1"/>
  <c r="AAZ38" i="1"/>
  <c r="AAY38" i="1"/>
  <c r="AAX38" i="1"/>
  <c r="AAW38" i="1"/>
  <c r="AAV38" i="1"/>
  <c r="AAU38" i="1"/>
  <c r="AAT38" i="1"/>
  <c r="AAS38" i="1"/>
  <c r="AAR38" i="1"/>
  <c r="AAQ38" i="1"/>
  <c r="AAP38" i="1"/>
  <c r="AAO38" i="1"/>
  <c r="AAN38" i="1"/>
  <c r="AAM38" i="1"/>
  <c r="AAL38" i="1"/>
  <c r="AAK38" i="1"/>
  <c r="AAJ38" i="1"/>
  <c r="AAI38" i="1"/>
  <c r="AAH38" i="1"/>
  <c r="AAG38" i="1"/>
  <c r="AAF38" i="1"/>
  <c r="AAE38" i="1"/>
  <c r="AAD38" i="1"/>
  <c r="AAC38" i="1"/>
  <c r="AAB38" i="1"/>
  <c r="AAA38" i="1"/>
  <c r="ZZ38" i="1"/>
  <c r="ZY38" i="1"/>
  <c r="ZX38" i="1"/>
  <c r="ZW38" i="1"/>
  <c r="ZV38" i="1"/>
  <c r="ZU38" i="1"/>
  <c r="ZT38" i="1"/>
  <c r="ZS38" i="1"/>
  <c r="ZR38" i="1"/>
  <c r="ZQ38" i="1"/>
  <c r="ZP38" i="1"/>
  <c r="ZO38" i="1"/>
  <c r="ZN38" i="1"/>
  <c r="ZM38" i="1"/>
  <c r="ZL38" i="1"/>
  <c r="ZK38" i="1"/>
  <c r="ZJ38" i="1"/>
  <c r="ZI38" i="1"/>
  <c r="ZH38" i="1"/>
  <c r="ZG38" i="1"/>
  <c r="ZF38" i="1"/>
  <c r="ZE38" i="1"/>
  <c r="ZD38" i="1"/>
  <c r="ZC38" i="1"/>
  <c r="ZB38" i="1"/>
  <c r="ZA38" i="1"/>
  <c r="YZ38" i="1"/>
  <c r="YY38" i="1"/>
  <c r="YX38" i="1"/>
  <c r="YW38" i="1"/>
  <c r="YV38" i="1"/>
  <c r="YU38" i="1"/>
  <c r="YT38" i="1"/>
  <c r="YS38" i="1"/>
  <c r="YR38" i="1"/>
  <c r="YQ38" i="1"/>
  <c r="YP38" i="1"/>
  <c r="YO38" i="1"/>
  <c r="YN38" i="1"/>
  <c r="YM38" i="1"/>
  <c r="YL38" i="1"/>
  <c r="YK38" i="1"/>
  <c r="YJ38" i="1"/>
  <c r="YI38" i="1"/>
  <c r="YH38" i="1"/>
  <c r="YG38" i="1"/>
  <c r="YF38" i="1"/>
  <c r="YE38" i="1"/>
  <c r="YD38" i="1"/>
  <c r="YC38" i="1"/>
  <c r="YB38" i="1"/>
  <c r="YA38" i="1"/>
  <c r="XZ38" i="1"/>
  <c r="XY38" i="1"/>
  <c r="XX38" i="1"/>
  <c r="XW38" i="1"/>
  <c r="XV38" i="1"/>
  <c r="XU38" i="1"/>
  <c r="XT38" i="1"/>
  <c r="XS38" i="1"/>
  <c r="XR38" i="1"/>
  <c r="XQ38" i="1"/>
  <c r="XP38" i="1"/>
  <c r="XO38" i="1"/>
  <c r="XN38" i="1"/>
  <c r="XM38" i="1"/>
  <c r="XL38" i="1"/>
  <c r="XK38" i="1"/>
  <c r="XJ38" i="1"/>
  <c r="XI38" i="1"/>
  <c r="XH38" i="1"/>
  <c r="XG38" i="1"/>
  <c r="XF38" i="1"/>
  <c r="XE38" i="1"/>
  <c r="XD38" i="1"/>
  <c r="XC38" i="1"/>
  <c r="XB38" i="1"/>
  <c r="XA38" i="1"/>
  <c r="WZ38" i="1"/>
  <c r="WY38" i="1"/>
  <c r="WX38" i="1"/>
  <c r="WW38" i="1"/>
  <c r="WV38" i="1"/>
  <c r="WU38" i="1"/>
  <c r="WT38" i="1"/>
  <c r="WS38" i="1"/>
  <c r="WR38" i="1"/>
  <c r="WQ38" i="1"/>
  <c r="WP38" i="1"/>
  <c r="WO38" i="1"/>
  <c r="WN38" i="1"/>
  <c r="WM38" i="1"/>
  <c r="WL38" i="1"/>
  <c r="WK38" i="1"/>
  <c r="WJ38" i="1"/>
  <c r="WI38" i="1"/>
  <c r="WH38" i="1"/>
  <c r="WG38" i="1"/>
  <c r="WF38" i="1"/>
  <c r="WE38" i="1"/>
  <c r="WD38" i="1"/>
  <c r="WC38" i="1"/>
  <c r="WB38" i="1"/>
  <c r="WA38" i="1"/>
  <c r="VZ38" i="1"/>
  <c r="VY38" i="1"/>
  <c r="VX38" i="1"/>
  <c r="VW38" i="1"/>
  <c r="VV38" i="1"/>
  <c r="VU38" i="1"/>
  <c r="VT38" i="1"/>
  <c r="VS38" i="1"/>
  <c r="VR38" i="1"/>
  <c r="VQ38" i="1"/>
  <c r="VP38" i="1"/>
  <c r="VO38" i="1"/>
  <c r="VN38" i="1"/>
  <c r="VM38" i="1"/>
  <c r="VL38" i="1"/>
  <c r="VK38" i="1"/>
  <c r="VJ38" i="1"/>
  <c r="VI38" i="1"/>
  <c r="VH38" i="1"/>
  <c r="VG38" i="1"/>
  <c r="VF38" i="1"/>
  <c r="VE38" i="1"/>
  <c r="VD38" i="1"/>
  <c r="VC38" i="1"/>
  <c r="VB38" i="1"/>
  <c r="VA38" i="1"/>
  <c r="UZ38" i="1"/>
  <c r="UY38" i="1"/>
  <c r="UX38" i="1"/>
  <c r="UW38" i="1"/>
  <c r="UV38" i="1"/>
  <c r="UU38" i="1"/>
  <c r="UT38" i="1"/>
  <c r="US38" i="1"/>
  <c r="UR38" i="1"/>
  <c r="UQ38" i="1"/>
  <c r="UP38" i="1"/>
  <c r="UO38" i="1"/>
  <c r="UN38" i="1"/>
  <c r="UM38" i="1"/>
  <c r="UL38" i="1"/>
  <c r="UK38" i="1"/>
  <c r="UJ38" i="1"/>
  <c r="UI38" i="1"/>
  <c r="UH38" i="1"/>
  <c r="UG38" i="1"/>
  <c r="UF38" i="1"/>
  <c r="UE38" i="1"/>
  <c r="UD38" i="1"/>
  <c r="UC38" i="1"/>
  <c r="UB38" i="1"/>
  <c r="UA38" i="1"/>
  <c r="TZ38" i="1"/>
  <c r="TY38" i="1"/>
  <c r="TX38" i="1"/>
  <c r="TW38" i="1"/>
  <c r="TV38" i="1"/>
  <c r="TU38" i="1"/>
  <c r="TT38" i="1"/>
  <c r="TS38" i="1"/>
  <c r="TR38" i="1"/>
  <c r="TQ38" i="1"/>
  <c r="TP38" i="1"/>
  <c r="TO38" i="1"/>
  <c r="TN38" i="1"/>
  <c r="TM38" i="1"/>
  <c r="TL38" i="1"/>
  <c r="TK38" i="1"/>
  <c r="TJ38" i="1"/>
  <c r="TI38" i="1"/>
  <c r="TH38" i="1"/>
  <c r="TG38" i="1"/>
  <c r="TF38" i="1"/>
  <c r="TE38" i="1"/>
  <c r="TD38" i="1"/>
  <c r="TC38" i="1"/>
  <c r="TB38" i="1"/>
  <c r="TA38" i="1"/>
  <c r="SZ38" i="1"/>
  <c r="SY38" i="1"/>
  <c r="SX38" i="1"/>
  <c r="SW38" i="1"/>
  <c r="SV38" i="1"/>
  <c r="SU38" i="1"/>
  <c r="ST38" i="1"/>
  <c r="SS38" i="1"/>
  <c r="SR38" i="1"/>
  <c r="SQ38" i="1"/>
  <c r="SP38" i="1"/>
  <c r="SO38" i="1"/>
  <c r="SN38" i="1"/>
  <c r="SM38" i="1"/>
  <c r="SL38" i="1"/>
  <c r="SK38" i="1"/>
  <c r="SJ38" i="1"/>
  <c r="SI38" i="1"/>
  <c r="SH38" i="1"/>
  <c r="SG38" i="1"/>
  <c r="SF38" i="1"/>
  <c r="SE38" i="1"/>
  <c r="SD38" i="1"/>
  <c r="SC38" i="1"/>
  <c r="SB38" i="1"/>
  <c r="SA38" i="1"/>
  <c r="RZ38" i="1"/>
  <c r="RY38" i="1"/>
  <c r="RX38" i="1"/>
  <c r="RW38" i="1"/>
  <c r="RV38" i="1"/>
  <c r="RU38" i="1"/>
  <c r="RT38" i="1"/>
  <c r="RS38" i="1"/>
  <c r="RR38" i="1"/>
  <c r="RQ38" i="1"/>
  <c r="RP38" i="1"/>
  <c r="RO38" i="1"/>
  <c r="RN38" i="1"/>
  <c r="RM38" i="1"/>
  <c r="RL38" i="1"/>
  <c r="RK38" i="1"/>
  <c r="RJ38" i="1"/>
  <c r="RI38" i="1"/>
  <c r="RH38" i="1"/>
  <c r="RG38"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F26" i="1"/>
  <c r="F27" i="1" s="1"/>
  <c r="ADM93" i="1"/>
  <c r="ADL93" i="1"/>
  <c r="ADK93" i="1"/>
  <c r="ADJ93" i="1"/>
  <c r="ADI93" i="1"/>
  <c r="ADH93" i="1"/>
  <c r="ADG93" i="1"/>
  <c r="ADF93" i="1"/>
  <c r="ADE93" i="1"/>
  <c r="ADD93" i="1"/>
  <c r="ADC93" i="1"/>
  <c r="ADB93" i="1"/>
  <c r="ADA93" i="1"/>
  <c r="ACZ93" i="1"/>
  <c r="ACY93" i="1"/>
  <c r="ACX93" i="1"/>
  <c r="ACW93" i="1"/>
  <c r="ACV93" i="1"/>
  <c r="ACU93" i="1"/>
  <c r="ACT93" i="1"/>
  <c r="ACS93" i="1"/>
  <c r="ACR93" i="1"/>
  <c r="ACQ93" i="1"/>
  <c r="ACP93" i="1"/>
  <c r="ACO93" i="1"/>
  <c r="ACN93" i="1"/>
  <c r="ACM93" i="1"/>
  <c r="ACL93" i="1"/>
  <c r="ACK93" i="1"/>
  <c r="ACJ93" i="1"/>
  <c r="ACI93" i="1"/>
  <c r="ACH93" i="1"/>
  <c r="ACG93" i="1"/>
  <c r="ACF93" i="1"/>
  <c r="ACE93" i="1"/>
  <c r="ACD93" i="1"/>
  <c r="ACC93" i="1"/>
  <c r="ACB93" i="1"/>
  <c r="ACA93" i="1"/>
  <c r="ABZ93" i="1"/>
  <c r="ABY93" i="1"/>
  <c r="ABX93" i="1"/>
  <c r="ABW93" i="1"/>
  <c r="ABV93" i="1"/>
  <c r="ABU93" i="1"/>
  <c r="ABT93" i="1"/>
  <c r="ABS93" i="1"/>
  <c r="ABR93" i="1"/>
  <c r="ABQ93" i="1"/>
  <c r="ABP93" i="1"/>
  <c r="ABO93" i="1"/>
  <c r="ABN93" i="1"/>
  <c r="ABM93" i="1"/>
  <c r="ABL93" i="1"/>
  <c r="ABK93" i="1"/>
  <c r="ABJ93" i="1"/>
  <c r="ABI93" i="1"/>
  <c r="ABH93" i="1"/>
  <c r="ABG93" i="1"/>
  <c r="ABF93" i="1"/>
  <c r="ABE93" i="1"/>
  <c r="ABD93" i="1"/>
  <c r="ABC93" i="1"/>
  <c r="ABB93" i="1"/>
  <c r="ABA93" i="1"/>
  <c r="AAZ93" i="1"/>
  <c r="AAY93" i="1"/>
  <c r="AAX93" i="1"/>
  <c r="AAW93" i="1"/>
  <c r="AAV93" i="1"/>
  <c r="AAU93" i="1"/>
  <c r="AAT93" i="1"/>
  <c r="AAS93" i="1"/>
  <c r="AAR93" i="1"/>
  <c r="AAQ93" i="1"/>
  <c r="AAP93" i="1"/>
  <c r="AAO93" i="1"/>
  <c r="AAN93" i="1"/>
  <c r="AAM93" i="1"/>
  <c r="AAL93" i="1"/>
  <c r="AAK93" i="1"/>
  <c r="AAJ93" i="1"/>
  <c r="AAI93" i="1"/>
  <c r="AAH93" i="1"/>
  <c r="AAG93" i="1"/>
  <c r="AAF93" i="1"/>
  <c r="AAE93" i="1"/>
  <c r="AAD93" i="1"/>
  <c r="AAC93" i="1"/>
  <c r="AAB93" i="1"/>
  <c r="AAA93" i="1"/>
  <c r="ZZ93" i="1"/>
  <c r="ZY93" i="1"/>
  <c r="ZX93" i="1"/>
  <c r="ZW93" i="1"/>
  <c r="ZV93" i="1"/>
  <c r="ZU93" i="1"/>
  <c r="ZT93" i="1"/>
  <c r="ZS93" i="1"/>
  <c r="ZR93" i="1"/>
  <c r="ZQ93" i="1"/>
  <c r="ZP93" i="1"/>
  <c r="ZO93" i="1"/>
  <c r="ZN93" i="1"/>
  <c r="ZM93" i="1"/>
  <c r="ZL93" i="1"/>
  <c r="ZK93" i="1"/>
  <c r="ZJ93" i="1"/>
  <c r="ZI93" i="1"/>
  <c r="ZH93" i="1"/>
  <c r="ZG93" i="1"/>
  <c r="ZF93" i="1"/>
  <c r="ZE93" i="1"/>
  <c r="ZD93" i="1"/>
  <c r="ZC93" i="1"/>
  <c r="ZB93" i="1"/>
  <c r="ZA93" i="1"/>
  <c r="YZ93" i="1"/>
  <c r="YY93" i="1"/>
  <c r="YX93" i="1"/>
  <c r="YW93" i="1"/>
  <c r="YV93" i="1"/>
  <c r="YU93" i="1"/>
  <c r="YT93" i="1"/>
  <c r="YS93" i="1"/>
  <c r="YR93" i="1"/>
  <c r="YQ93" i="1"/>
  <c r="YP93" i="1"/>
  <c r="YO93" i="1"/>
  <c r="YN93" i="1"/>
  <c r="YM93" i="1"/>
  <c r="YL93" i="1"/>
  <c r="YK93" i="1"/>
  <c r="YJ93" i="1"/>
  <c r="YI93" i="1"/>
  <c r="YH93" i="1"/>
  <c r="YG93" i="1"/>
  <c r="YF93" i="1"/>
  <c r="YE93" i="1"/>
  <c r="YD93" i="1"/>
  <c r="YC93" i="1"/>
  <c r="YB93" i="1"/>
  <c r="YA93" i="1"/>
  <c r="XZ93" i="1"/>
  <c r="XY93" i="1"/>
  <c r="XX93" i="1"/>
  <c r="XW93" i="1"/>
  <c r="XV93" i="1"/>
  <c r="XU93" i="1"/>
  <c r="XT93" i="1"/>
  <c r="XS93" i="1"/>
  <c r="XR93" i="1"/>
  <c r="XQ93" i="1"/>
  <c r="XP93" i="1"/>
  <c r="XO93" i="1"/>
  <c r="XN93" i="1"/>
  <c r="XM93" i="1"/>
  <c r="XL93" i="1"/>
  <c r="XK93" i="1"/>
  <c r="XJ93" i="1"/>
  <c r="XI93" i="1"/>
  <c r="XH93" i="1"/>
  <c r="XG93" i="1"/>
  <c r="XF93" i="1"/>
  <c r="XE93" i="1"/>
  <c r="XD93" i="1"/>
  <c r="XC93" i="1"/>
  <c r="XB93" i="1"/>
  <c r="XA93" i="1"/>
  <c r="WZ93" i="1"/>
  <c r="WY93" i="1"/>
  <c r="WX93" i="1"/>
  <c r="WW93" i="1"/>
  <c r="WV93" i="1"/>
  <c r="WU93" i="1"/>
  <c r="WT93" i="1"/>
  <c r="WS93" i="1"/>
  <c r="WR93" i="1"/>
  <c r="WQ93" i="1"/>
  <c r="WP93" i="1"/>
  <c r="WO93" i="1"/>
  <c r="WN93" i="1"/>
  <c r="WM93" i="1"/>
  <c r="WL93" i="1"/>
  <c r="WK93" i="1"/>
  <c r="WJ93" i="1"/>
  <c r="WI93" i="1"/>
  <c r="WH93" i="1"/>
  <c r="WG93" i="1"/>
  <c r="WF93" i="1"/>
  <c r="WE93" i="1"/>
  <c r="WD93" i="1"/>
  <c r="WC93" i="1"/>
  <c r="WB93" i="1"/>
  <c r="WA93" i="1"/>
  <c r="VZ93" i="1"/>
  <c r="VY93" i="1"/>
  <c r="VX93" i="1"/>
  <c r="VW93" i="1"/>
  <c r="VV93" i="1"/>
  <c r="VU93" i="1"/>
  <c r="VT93" i="1"/>
  <c r="VS93" i="1"/>
  <c r="VR93" i="1"/>
  <c r="VQ93" i="1"/>
  <c r="VP93" i="1"/>
  <c r="VO93" i="1"/>
  <c r="VN93" i="1"/>
  <c r="VM93" i="1"/>
  <c r="VL93" i="1"/>
  <c r="VK93" i="1"/>
  <c r="VJ93" i="1"/>
  <c r="VI93" i="1"/>
  <c r="VH93" i="1"/>
  <c r="VG93" i="1"/>
  <c r="VF93" i="1"/>
  <c r="VE93" i="1"/>
  <c r="VD93" i="1"/>
  <c r="VC93" i="1"/>
  <c r="VB93" i="1"/>
  <c r="VA93" i="1"/>
  <c r="UZ93" i="1"/>
  <c r="UY93" i="1"/>
  <c r="UX93" i="1"/>
  <c r="UW93" i="1"/>
  <c r="UV93" i="1"/>
  <c r="UU93" i="1"/>
  <c r="UT93" i="1"/>
  <c r="US93" i="1"/>
  <c r="UR93" i="1"/>
  <c r="UQ93" i="1"/>
  <c r="UP93" i="1"/>
  <c r="UO93" i="1"/>
  <c r="UN93" i="1"/>
  <c r="UM93" i="1"/>
  <c r="UL93" i="1"/>
  <c r="UK93" i="1"/>
  <c r="UJ93" i="1"/>
  <c r="UI93" i="1"/>
  <c r="UH93" i="1"/>
  <c r="UG93" i="1"/>
  <c r="UF93" i="1"/>
  <c r="UE93" i="1"/>
  <c r="UD93" i="1"/>
  <c r="UC93" i="1"/>
  <c r="UB93" i="1"/>
  <c r="UA93" i="1"/>
  <c r="TZ93" i="1"/>
  <c r="TY93" i="1"/>
  <c r="TX93" i="1"/>
  <c r="TW93" i="1"/>
  <c r="TV93" i="1"/>
  <c r="TU93" i="1"/>
  <c r="TT93" i="1"/>
  <c r="TS93" i="1"/>
  <c r="TR93" i="1"/>
  <c r="TQ93" i="1"/>
  <c r="TP93" i="1"/>
  <c r="TO93" i="1"/>
  <c r="TN93" i="1"/>
  <c r="TM93" i="1"/>
  <c r="TL93" i="1"/>
  <c r="TK93" i="1"/>
  <c r="TJ93" i="1"/>
  <c r="TI93" i="1"/>
  <c r="TH93" i="1"/>
  <c r="TG93" i="1"/>
  <c r="TF93" i="1"/>
  <c r="TE93" i="1"/>
  <c r="TD93" i="1"/>
  <c r="TC93" i="1"/>
  <c r="TB93" i="1"/>
  <c r="TA93" i="1"/>
  <c r="SZ93" i="1"/>
  <c r="SY93" i="1"/>
  <c r="SX93" i="1"/>
  <c r="SW93" i="1"/>
  <c r="SV93" i="1"/>
  <c r="SU93" i="1"/>
  <c r="ST93" i="1"/>
  <c r="SS93" i="1"/>
  <c r="SR93" i="1"/>
  <c r="SQ93" i="1"/>
  <c r="SP93" i="1"/>
  <c r="SO93" i="1"/>
  <c r="SN93" i="1"/>
  <c r="SM93" i="1"/>
  <c r="SL93" i="1"/>
  <c r="SK93" i="1"/>
  <c r="SJ93" i="1"/>
  <c r="SI93" i="1"/>
  <c r="SH93" i="1"/>
  <c r="SG93" i="1"/>
  <c r="SF93" i="1"/>
  <c r="SE93" i="1"/>
  <c r="SD93" i="1"/>
  <c r="SC93" i="1"/>
  <c r="SB93" i="1"/>
  <c r="SA93" i="1"/>
  <c r="RZ93" i="1"/>
  <c r="RY93" i="1"/>
  <c r="RX93" i="1"/>
  <c r="RW93" i="1"/>
  <c r="RV93" i="1"/>
  <c r="RU93" i="1"/>
  <c r="RT93" i="1"/>
  <c r="RS93" i="1"/>
  <c r="RR93" i="1"/>
  <c r="RQ93" i="1"/>
  <c r="RP93" i="1"/>
  <c r="RO93" i="1"/>
  <c r="RN93" i="1"/>
  <c r="RM93" i="1"/>
  <c r="RL93" i="1"/>
  <c r="RK93" i="1"/>
  <c r="RJ93" i="1"/>
  <c r="RI93" i="1"/>
  <c r="RH93" i="1"/>
  <c r="RG93" i="1"/>
  <c r="RF93" i="1"/>
  <c r="RE93" i="1"/>
  <c r="RD93" i="1"/>
  <c r="RC93" i="1"/>
  <c r="RB93" i="1"/>
  <c r="RA93" i="1"/>
  <c r="QZ93" i="1"/>
  <c r="QY93" i="1"/>
  <c r="QX93" i="1"/>
  <c r="QW93" i="1"/>
  <c r="QV93" i="1"/>
  <c r="QU93" i="1"/>
  <c r="QT93" i="1"/>
  <c r="QS93" i="1"/>
  <c r="QR93" i="1"/>
  <c r="QQ93" i="1"/>
  <c r="QP93" i="1"/>
  <c r="QO93" i="1"/>
  <c r="QN93" i="1"/>
  <c r="QM93" i="1"/>
  <c r="QL93" i="1"/>
  <c r="QK93" i="1"/>
  <c r="QJ93" i="1"/>
  <c r="QI93" i="1"/>
  <c r="QH93" i="1"/>
  <c r="QG93" i="1"/>
  <c r="QF93" i="1"/>
  <c r="QE93" i="1"/>
  <c r="QD93" i="1"/>
  <c r="QC93" i="1"/>
  <c r="QB93" i="1"/>
  <c r="QA93" i="1"/>
  <c r="PZ93" i="1"/>
  <c r="PY93" i="1"/>
  <c r="PX93" i="1"/>
  <c r="PW93" i="1"/>
  <c r="PV93" i="1"/>
  <c r="PU93" i="1"/>
  <c r="PT93" i="1"/>
  <c r="PS93" i="1"/>
  <c r="PR93" i="1"/>
  <c r="PQ93" i="1"/>
  <c r="PP93" i="1"/>
  <c r="PO93" i="1"/>
  <c r="PN93" i="1"/>
  <c r="PM93" i="1"/>
  <c r="PL93" i="1"/>
  <c r="PK93" i="1"/>
  <c r="PJ93" i="1"/>
  <c r="PI93" i="1"/>
  <c r="PH93" i="1"/>
  <c r="PG93" i="1"/>
  <c r="PF93" i="1"/>
  <c r="PE93" i="1"/>
  <c r="PD93" i="1"/>
  <c r="PC93" i="1"/>
  <c r="PB93" i="1"/>
  <c r="PA93" i="1"/>
  <c r="OZ93" i="1"/>
  <c r="OY93" i="1"/>
  <c r="OX93" i="1"/>
  <c r="OW93"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DM78" i="1"/>
  <c r="ADL78" i="1"/>
  <c r="ADK78" i="1"/>
  <c r="ADJ78" i="1"/>
  <c r="ADI78" i="1"/>
  <c r="ADH78" i="1"/>
  <c r="ADG78" i="1"/>
  <c r="ADF78" i="1"/>
  <c r="ADE78" i="1"/>
  <c r="ADD78" i="1"/>
  <c r="ADC78" i="1"/>
  <c r="ADB78" i="1"/>
  <c r="ADA78" i="1"/>
  <c r="ACZ78" i="1"/>
  <c r="ACY78" i="1"/>
  <c r="ACX78" i="1"/>
  <c r="ACW78" i="1"/>
  <c r="ACV78" i="1"/>
  <c r="ACU78" i="1"/>
  <c r="ACT78" i="1"/>
  <c r="ACS78" i="1"/>
  <c r="ACR78" i="1"/>
  <c r="ACQ78" i="1"/>
  <c r="ACP78" i="1"/>
  <c r="ACO78" i="1"/>
  <c r="ACN78" i="1"/>
  <c r="ACM78" i="1"/>
  <c r="ACL78" i="1"/>
  <c r="ACK78" i="1"/>
  <c r="ACJ78" i="1"/>
  <c r="ACI78" i="1"/>
  <c r="ACH78" i="1"/>
  <c r="ACG78" i="1"/>
  <c r="ACF78" i="1"/>
  <c r="ACE78" i="1"/>
  <c r="ACD78" i="1"/>
  <c r="ACC78" i="1"/>
  <c r="ACB78" i="1"/>
  <c r="ACA78" i="1"/>
  <c r="ABZ78" i="1"/>
  <c r="ABY78" i="1"/>
  <c r="ABX78" i="1"/>
  <c r="ABW78" i="1"/>
  <c r="ABV78" i="1"/>
  <c r="ABU78" i="1"/>
  <c r="ABT78" i="1"/>
  <c r="ABS78" i="1"/>
  <c r="ABR78" i="1"/>
  <c r="ABQ78" i="1"/>
  <c r="ABP78" i="1"/>
  <c r="ABO78" i="1"/>
  <c r="ABN78" i="1"/>
  <c r="ABM78" i="1"/>
  <c r="ABL78" i="1"/>
  <c r="ABK78" i="1"/>
  <c r="ABJ78" i="1"/>
  <c r="ABI78" i="1"/>
  <c r="ABH78" i="1"/>
  <c r="ABG78" i="1"/>
  <c r="ABF78" i="1"/>
  <c r="ABE78" i="1"/>
  <c r="ABD78" i="1"/>
  <c r="ABC78" i="1"/>
  <c r="ABB78" i="1"/>
  <c r="ABA78" i="1"/>
  <c r="AAZ78" i="1"/>
  <c r="AAY78" i="1"/>
  <c r="AAX78" i="1"/>
  <c r="AAW78" i="1"/>
  <c r="AAV78" i="1"/>
  <c r="AAU78" i="1"/>
  <c r="AAT78" i="1"/>
  <c r="AAS78" i="1"/>
  <c r="AAR78" i="1"/>
  <c r="AAQ78" i="1"/>
  <c r="AAP78" i="1"/>
  <c r="AAO78" i="1"/>
  <c r="AAN78" i="1"/>
  <c r="AAM78" i="1"/>
  <c r="AAL78" i="1"/>
  <c r="AAK78" i="1"/>
  <c r="AAJ78" i="1"/>
  <c r="AAI78" i="1"/>
  <c r="AAH78" i="1"/>
  <c r="AAG78" i="1"/>
  <c r="AAF78" i="1"/>
  <c r="AAE78" i="1"/>
  <c r="AAD78" i="1"/>
  <c r="AAC78" i="1"/>
  <c r="AAB78" i="1"/>
  <c r="AAA78" i="1"/>
  <c r="ZZ78" i="1"/>
  <c r="ZY78" i="1"/>
  <c r="ZX78" i="1"/>
  <c r="ZW78" i="1"/>
  <c r="ZV78" i="1"/>
  <c r="ZU78" i="1"/>
  <c r="ZT78" i="1"/>
  <c r="ZS78" i="1"/>
  <c r="ZR78" i="1"/>
  <c r="ZQ78" i="1"/>
  <c r="ZP78" i="1"/>
  <c r="ZO78" i="1"/>
  <c r="ZN78" i="1"/>
  <c r="ZM78" i="1"/>
  <c r="ZL78" i="1"/>
  <c r="ZK78" i="1"/>
  <c r="ZJ78" i="1"/>
  <c r="ZI78" i="1"/>
  <c r="ZH78" i="1"/>
  <c r="ZG78" i="1"/>
  <c r="ZF78" i="1"/>
  <c r="ZE78" i="1"/>
  <c r="ZD78" i="1"/>
  <c r="ZC78" i="1"/>
  <c r="ZB78" i="1"/>
  <c r="ZA78" i="1"/>
  <c r="YZ78" i="1"/>
  <c r="YY78" i="1"/>
  <c r="YX78" i="1"/>
  <c r="YW78" i="1"/>
  <c r="YV78" i="1"/>
  <c r="YU78" i="1"/>
  <c r="YT78" i="1"/>
  <c r="YS78" i="1"/>
  <c r="YR78" i="1"/>
  <c r="YQ78" i="1"/>
  <c r="YP78" i="1"/>
  <c r="YO78" i="1"/>
  <c r="YN78" i="1"/>
  <c r="YM78" i="1"/>
  <c r="YL78" i="1"/>
  <c r="YK78" i="1"/>
  <c r="YJ78" i="1"/>
  <c r="YI78" i="1"/>
  <c r="YH78" i="1"/>
  <c r="YG78" i="1"/>
  <c r="YF78" i="1"/>
  <c r="YE78" i="1"/>
  <c r="YD78" i="1"/>
  <c r="YC78" i="1"/>
  <c r="YB78" i="1"/>
  <c r="YA78" i="1"/>
  <c r="XZ78" i="1"/>
  <c r="XY78" i="1"/>
  <c r="XX78" i="1"/>
  <c r="XW78" i="1"/>
  <c r="XV78" i="1"/>
  <c r="XU78" i="1"/>
  <c r="XT78" i="1"/>
  <c r="XS78" i="1"/>
  <c r="XR78" i="1"/>
  <c r="XQ78" i="1"/>
  <c r="XP78" i="1"/>
  <c r="XO78" i="1"/>
  <c r="XN78" i="1"/>
  <c r="XM78" i="1"/>
  <c r="XL78" i="1"/>
  <c r="XK78" i="1"/>
  <c r="XJ78" i="1"/>
  <c r="XI78" i="1"/>
  <c r="XH78" i="1"/>
  <c r="XG78" i="1"/>
  <c r="XF78" i="1"/>
  <c r="XE78" i="1"/>
  <c r="XD78" i="1"/>
  <c r="XC78" i="1"/>
  <c r="XB78" i="1"/>
  <c r="XA78" i="1"/>
  <c r="WZ78" i="1"/>
  <c r="WY78" i="1"/>
  <c r="WX78" i="1"/>
  <c r="WW78" i="1"/>
  <c r="WV78" i="1"/>
  <c r="WU78" i="1"/>
  <c r="WT78" i="1"/>
  <c r="WS78" i="1"/>
  <c r="WR78" i="1"/>
  <c r="WQ78" i="1"/>
  <c r="WP78" i="1"/>
  <c r="WO78" i="1"/>
  <c r="WN78" i="1"/>
  <c r="WM78" i="1"/>
  <c r="WL78" i="1"/>
  <c r="WK78" i="1"/>
  <c r="WJ78" i="1"/>
  <c r="WI78" i="1"/>
  <c r="WH78" i="1"/>
  <c r="WG78" i="1"/>
  <c r="WF78" i="1"/>
  <c r="WE78" i="1"/>
  <c r="WD78" i="1"/>
  <c r="WC78" i="1"/>
  <c r="WB78" i="1"/>
  <c r="WA78" i="1"/>
  <c r="VZ78" i="1"/>
  <c r="VY78" i="1"/>
  <c r="VX78" i="1"/>
  <c r="VW78" i="1"/>
  <c r="VV78" i="1"/>
  <c r="VU78" i="1"/>
  <c r="VT78" i="1"/>
  <c r="VS78" i="1"/>
  <c r="VR78" i="1"/>
  <c r="VQ78" i="1"/>
  <c r="VP78" i="1"/>
  <c r="VO78" i="1"/>
  <c r="VN78" i="1"/>
  <c r="VM78" i="1"/>
  <c r="VL78" i="1"/>
  <c r="VK78" i="1"/>
  <c r="VJ78" i="1"/>
  <c r="VI78" i="1"/>
  <c r="VH78" i="1"/>
  <c r="VG78" i="1"/>
  <c r="VF78" i="1"/>
  <c r="VE78" i="1"/>
  <c r="VD78" i="1"/>
  <c r="VC78" i="1"/>
  <c r="VB78" i="1"/>
  <c r="VA78" i="1"/>
  <c r="UZ78" i="1"/>
  <c r="UY78" i="1"/>
  <c r="UX78" i="1"/>
  <c r="UW78" i="1"/>
  <c r="UV78" i="1"/>
  <c r="UU78" i="1"/>
  <c r="UT78" i="1"/>
  <c r="US78" i="1"/>
  <c r="UR78" i="1"/>
  <c r="UQ78" i="1"/>
  <c r="UP78" i="1"/>
  <c r="UO78" i="1"/>
  <c r="UN78" i="1"/>
  <c r="UM78" i="1"/>
  <c r="UL78" i="1"/>
  <c r="UK78" i="1"/>
  <c r="UJ78" i="1"/>
  <c r="UI78" i="1"/>
  <c r="UH78" i="1"/>
  <c r="UG78" i="1"/>
  <c r="UF78" i="1"/>
  <c r="UE78" i="1"/>
  <c r="UD78" i="1"/>
  <c r="UC78" i="1"/>
  <c r="UB78" i="1"/>
  <c r="UA78" i="1"/>
  <c r="TZ78" i="1"/>
  <c r="TY78" i="1"/>
  <c r="TX78" i="1"/>
  <c r="TW78" i="1"/>
  <c r="TV78" i="1"/>
  <c r="TU78" i="1"/>
  <c r="TT78" i="1"/>
  <c r="TS78" i="1"/>
  <c r="TR78" i="1"/>
  <c r="TQ78" i="1"/>
  <c r="TP78" i="1"/>
  <c r="TO78" i="1"/>
  <c r="TN78" i="1"/>
  <c r="TM78" i="1"/>
  <c r="TL78" i="1"/>
  <c r="TK78" i="1"/>
  <c r="TJ78" i="1"/>
  <c r="TI78" i="1"/>
  <c r="TH78" i="1"/>
  <c r="TG78" i="1"/>
  <c r="TF78" i="1"/>
  <c r="TE78" i="1"/>
  <c r="TD78" i="1"/>
  <c r="TC78" i="1"/>
  <c r="TB78" i="1"/>
  <c r="TA78" i="1"/>
  <c r="SZ78" i="1"/>
  <c r="SY78" i="1"/>
  <c r="SX78" i="1"/>
  <c r="SW78" i="1"/>
  <c r="SV78" i="1"/>
  <c r="SU78" i="1"/>
  <c r="ST78" i="1"/>
  <c r="SS78" i="1"/>
  <c r="SR78" i="1"/>
  <c r="SQ78" i="1"/>
  <c r="SP78" i="1"/>
  <c r="SO78" i="1"/>
  <c r="SN78" i="1"/>
  <c r="SM78" i="1"/>
  <c r="SL78" i="1"/>
  <c r="SK78" i="1"/>
  <c r="SJ78" i="1"/>
  <c r="SI78" i="1"/>
  <c r="SH78" i="1"/>
  <c r="SG78" i="1"/>
  <c r="SF78" i="1"/>
  <c r="SE78" i="1"/>
  <c r="SD78" i="1"/>
  <c r="SC78" i="1"/>
  <c r="SB78" i="1"/>
  <c r="SA78" i="1"/>
  <c r="RZ78" i="1"/>
  <c r="RY78" i="1"/>
  <c r="RX78" i="1"/>
  <c r="RW78" i="1"/>
  <c r="RV78" i="1"/>
  <c r="RU78" i="1"/>
  <c r="RT78" i="1"/>
  <c r="RS78" i="1"/>
  <c r="RR78" i="1"/>
  <c r="RQ78" i="1"/>
  <c r="RP78" i="1"/>
  <c r="RO78" i="1"/>
  <c r="RN78" i="1"/>
  <c r="RM78" i="1"/>
  <c r="RL78" i="1"/>
  <c r="RK78" i="1"/>
  <c r="RJ78" i="1"/>
  <c r="RI78" i="1"/>
  <c r="RH78" i="1"/>
  <c r="RG78" i="1"/>
  <c r="RF78" i="1"/>
  <c r="RE78" i="1"/>
  <c r="RD78" i="1"/>
  <c r="RC78" i="1"/>
  <c r="RB78" i="1"/>
  <c r="RA78" i="1"/>
  <c r="QZ78" i="1"/>
  <c r="QY78" i="1"/>
  <c r="QX78" i="1"/>
  <c r="QW78" i="1"/>
  <c r="QV78" i="1"/>
  <c r="QU78" i="1"/>
  <c r="QT78" i="1"/>
  <c r="QS78" i="1"/>
  <c r="QR78" i="1"/>
  <c r="QQ78" i="1"/>
  <c r="QP78" i="1"/>
  <c r="QO78" i="1"/>
  <c r="QN78" i="1"/>
  <c r="QM78" i="1"/>
  <c r="QL78" i="1"/>
  <c r="QK78" i="1"/>
  <c r="QJ78" i="1"/>
  <c r="QI78" i="1"/>
  <c r="QH78" i="1"/>
  <c r="QG78" i="1"/>
  <c r="QF78" i="1"/>
  <c r="QE78" i="1"/>
  <c r="QD78" i="1"/>
  <c r="QC78" i="1"/>
  <c r="QB78" i="1"/>
  <c r="QA78" i="1"/>
  <c r="PZ78" i="1"/>
  <c r="PY78" i="1"/>
  <c r="PX78" i="1"/>
  <c r="PW78" i="1"/>
  <c r="PV78" i="1"/>
  <c r="PU78" i="1"/>
  <c r="PT78" i="1"/>
  <c r="PS78" i="1"/>
  <c r="PR78" i="1"/>
  <c r="PQ78" i="1"/>
  <c r="PP78" i="1"/>
  <c r="PO78" i="1"/>
  <c r="PN78" i="1"/>
  <c r="PM78" i="1"/>
  <c r="PL78" i="1"/>
  <c r="PK78" i="1"/>
  <c r="PJ78" i="1"/>
  <c r="PI78" i="1"/>
  <c r="PH78" i="1"/>
  <c r="PG78" i="1"/>
  <c r="PF78" i="1"/>
  <c r="PE78" i="1"/>
  <c r="PD78" i="1"/>
  <c r="PC78" i="1"/>
  <c r="PB78" i="1"/>
  <c r="PA78" i="1"/>
  <c r="OZ78" i="1"/>
  <c r="OY78" i="1"/>
  <c r="OX78" i="1"/>
  <c r="OW78"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94" i="1" s="1"/>
  <c r="I21" i="1"/>
  <c r="I26" i="1" s="1"/>
  <c r="I27" i="1" s="1"/>
  <c r="I94"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60" i="1" l="1"/>
  <c r="HC44" i="1"/>
  <c r="FW44" i="1"/>
  <c r="FW60" i="1"/>
  <c r="FW46" i="1" s="1"/>
  <c r="FW88" i="1" s="1"/>
  <c r="EY60" i="1"/>
  <c r="EY46" i="1" s="1"/>
  <c r="EY88" i="1" s="1"/>
  <c r="EY44" i="1"/>
  <c r="EY45" i="1" s="1"/>
  <c r="DS60" i="1"/>
  <c r="DS46" i="1" s="1"/>
  <c r="DS88" i="1" s="1"/>
  <c r="DS44" i="1"/>
  <c r="DS45" i="1" s="1"/>
  <c r="DC60" i="1"/>
  <c r="DC44" i="1"/>
  <c r="BW60" i="1"/>
  <c r="BW46" i="1" s="1"/>
  <c r="BW88" i="1" s="1"/>
  <c r="BW44" i="1"/>
  <c r="BW45" i="1" s="1"/>
  <c r="AQ60" i="1"/>
  <c r="AQ46" i="1" s="1"/>
  <c r="AQ88" i="1" s="1"/>
  <c r="AQ44" i="1"/>
  <c r="AQ45" i="1" s="1"/>
  <c r="ACK60" i="1"/>
  <c r="ACK44" i="1"/>
  <c r="ACK45" i="1" s="1"/>
  <c r="ABE44" i="1"/>
  <c r="ABE45" i="1" s="1"/>
  <c r="ABE60" i="1"/>
  <c r="ZY60" i="1"/>
  <c r="ZY44" i="1"/>
  <c r="ZY45" i="1" s="1"/>
  <c r="ZA44" i="1"/>
  <c r="ZA45" i="1" s="1"/>
  <c r="ZA60" i="1"/>
  <c r="ZA46" i="1" s="1"/>
  <c r="ZA88" i="1" s="1"/>
  <c r="YC60" i="1"/>
  <c r="YC46" i="1" s="1"/>
  <c r="YC88" i="1" s="1"/>
  <c r="YC44" i="1"/>
  <c r="YC45" i="1" s="1"/>
  <c r="WW60" i="1"/>
  <c r="WW44" i="1"/>
  <c r="VQ60" i="1"/>
  <c r="VQ44" i="1"/>
  <c r="VQ45" i="1" s="1"/>
  <c r="UK60" i="1"/>
  <c r="UK44" i="1"/>
  <c r="UK45" i="1" s="1"/>
  <c r="TE60" i="1"/>
  <c r="TE46" i="1" s="1"/>
  <c r="TE88" i="1" s="1"/>
  <c r="TE44" i="1"/>
  <c r="TE45" i="1" s="1"/>
  <c r="RY60" i="1"/>
  <c r="RY44" i="1"/>
  <c r="QS60" i="1"/>
  <c r="QS44" i="1"/>
  <c r="QS45" i="1" s="1"/>
  <c r="PM60" i="1"/>
  <c r="PM46" i="1" s="1"/>
  <c r="PM88" i="1" s="1"/>
  <c r="PM44" i="1"/>
  <c r="PM45" i="1" s="1"/>
  <c r="OG60" i="1"/>
  <c r="OG44" i="1"/>
  <c r="OG45" i="1" s="1"/>
  <c r="NA60" i="1"/>
  <c r="NA46" i="1" s="1"/>
  <c r="NA88" i="1" s="1"/>
  <c r="NA44" i="1"/>
  <c r="MK44" i="1"/>
  <c r="MK60" i="1"/>
  <c r="MK46" i="1" s="1"/>
  <c r="MK88" i="1" s="1"/>
  <c r="LE44" i="1"/>
  <c r="LE45" i="1" s="1"/>
  <c r="LE60" i="1"/>
  <c r="LE46" i="1" s="1"/>
  <c r="LE88" i="1" s="1"/>
  <c r="JY60" i="1"/>
  <c r="JY46" i="1" s="1"/>
  <c r="JY88" i="1" s="1"/>
  <c r="JY44" i="1"/>
  <c r="JY45" i="1" s="1"/>
  <c r="IS60" i="1"/>
  <c r="IS44" i="1"/>
  <c r="HM60" i="1"/>
  <c r="HM46" i="1" s="1"/>
  <c r="HM88" i="1" s="1"/>
  <c r="HM44" i="1"/>
  <c r="HM45" i="1" s="1"/>
  <c r="HJ60" i="1"/>
  <c r="HJ46" i="1" s="1"/>
  <c r="HJ88" i="1" s="1"/>
  <c r="HJ44" i="1"/>
  <c r="HJ45" i="1" s="1"/>
  <c r="GD60" i="1"/>
  <c r="GD46" i="1" s="1"/>
  <c r="GD88" i="1" s="1"/>
  <c r="GD44" i="1"/>
  <c r="GD45" i="1" s="1"/>
  <c r="EX60" i="1"/>
  <c r="EX44" i="1"/>
  <c r="EX45" i="1" s="1"/>
  <c r="DZ60" i="1"/>
  <c r="DZ44" i="1"/>
  <c r="DB60" i="1"/>
  <c r="DB46" i="1" s="1"/>
  <c r="DB88" i="1" s="1"/>
  <c r="DB44" i="1"/>
  <c r="DB45" i="1" s="1"/>
  <c r="BV60" i="1"/>
  <c r="BV46" i="1" s="1"/>
  <c r="BV88" i="1" s="1"/>
  <c r="BV44" i="1"/>
  <c r="BV45" i="1" s="1"/>
  <c r="AX60" i="1"/>
  <c r="AX46" i="1" s="1"/>
  <c r="AX88" i="1" s="1"/>
  <c r="AX44" i="1"/>
  <c r="AX45" i="1" s="1"/>
  <c r="Z60" i="1"/>
  <c r="Z46" i="1" s="1"/>
  <c r="Z88" i="1" s="1"/>
  <c r="Z44" i="1"/>
  <c r="Z45" i="1" s="1"/>
  <c r="ACZ60" i="1"/>
  <c r="ACZ46" i="1" s="1"/>
  <c r="ACZ88" i="1" s="1"/>
  <c r="ACZ44" i="1"/>
  <c r="ACZ45" i="1" s="1"/>
  <c r="ABT60" i="1"/>
  <c r="ABT46" i="1" s="1"/>
  <c r="ABT88" i="1" s="1"/>
  <c r="ABT44" i="1"/>
  <c r="ABT45" i="1" s="1"/>
  <c r="AAN60" i="1"/>
  <c r="AAN44" i="1"/>
  <c r="ZH60" i="1"/>
  <c r="ZH44" i="1"/>
  <c r="ZH45" i="1" s="1"/>
  <c r="YJ60" i="1"/>
  <c r="YJ44" i="1"/>
  <c r="XL60" i="1"/>
  <c r="XL46" i="1" s="1"/>
  <c r="XL88" i="1" s="1"/>
  <c r="XL44" i="1"/>
  <c r="XL45" i="1" s="1"/>
  <c r="WF60" i="1"/>
  <c r="WF44" i="1"/>
  <c r="VH60" i="1"/>
  <c r="VH46" i="1" s="1"/>
  <c r="VH88" i="1" s="1"/>
  <c r="VH44" i="1"/>
  <c r="UB60" i="1"/>
  <c r="UB46" i="1" s="1"/>
  <c r="UB88" i="1" s="1"/>
  <c r="UB44" i="1"/>
  <c r="UB45" i="1" s="1"/>
  <c r="TL60" i="1"/>
  <c r="TL46" i="1" s="1"/>
  <c r="TL88" i="1" s="1"/>
  <c r="TL44" i="1"/>
  <c r="TL45" i="1" s="1"/>
  <c r="RP60" i="1"/>
  <c r="RP46" i="1" s="1"/>
  <c r="RP88" i="1" s="1"/>
  <c r="RP44" i="1"/>
  <c r="PD60" i="1"/>
  <c r="PD46" i="1" s="1"/>
  <c r="PD88" i="1" s="1"/>
  <c r="PD44" i="1"/>
  <c r="IJ44" i="1"/>
  <c r="IJ45" i="1" s="1"/>
  <c r="IJ60" i="1"/>
  <c r="IJ46" i="1" s="1"/>
  <c r="IJ88" i="1" s="1"/>
  <c r="HE60" i="1"/>
  <c r="HE46" i="1" s="1"/>
  <c r="HE88" i="1" s="1"/>
  <c r="HE44" i="1"/>
  <c r="HE45" i="1" s="1"/>
  <c r="GW60" i="1"/>
  <c r="GW44" i="1"/>
  <c r="GO60" i="1"/>
  <c r="GO44" i="1"/>
  <c r="GO45" i="1" s="1"/>
  <c r="GG60" i="1"/>
  <c r="GG46" i="1" s="1"/>
  <c r="GG88" i="1" s="1"/>
  <c r="GG44" i="1"/>
  <c r="GG45" i="1" s="1"/>
  <c r="FY60" i="1"/>
  <c r="FY46" i="1" s="1"/>
  <c r="FY88" i="1" s="1"/>
  <c r="FY44" i="1"/>
  <c r="FY45" i="1" s="1"/>
  <c r="FQ44" i="1"/>
  <c r="FQ60" i="1"/>
  <c r="FI60" i="1"/>
  <c r="FI44" i="1"/>
  <c r="FI45" i="1" s="1"/>
  <c r="FA60" i="1"/>
  <c r="FA46" i="1" s="1"/>
  <c r="FA88" i="1" s="1"/>
  <c r="FA44" i="1"/>
  <c r="FA45" i="1" s="1"/>
  <c r="ES60" i="1"/>
  <c r="ES46" i="1" s="1"/>
  <c r="ES88" i="1" s="1"/>
  <c r="ES44" i="1"/>
  <c r="ES45" i="1" s="1"/>
  <c r="EK60" i="1"/>
  <c r="EK44" i="1"/>
  <c r="EK45" i="1" s="1"/>
  <c r="EC60" i="1"/>
  <c r="EC44" i="1"/>
  <c r="EC45" i="1" s="1"/>
  <c r="DU60" i="1"/>
  <c r="DU46" i="1" s="1"/>
  <c r="DU88" i="1" s="1"/>
  <c r="DU44" i="1"/>
  <c r="DU45" i="1" s="1"/>
  <c r="DM60" i="1"/>
  <c r="DM46" i="1" s="1"/>
  <c r="DM88" i="1" s="1"/>
  <c r="DM44" i="1"/>
  <c r="DM45" i="1" s="1"/>
  <c r="DE60" i="1"/>
  <c r="DE44" i="1"/>
  <c r="CW60" i="1"/>
  <c r="CW44" i="1"/>
  <c r="CW45" i="1" s="1"/>
  <c r="CO60" i="1"/>
  <c r="CO46" i="1" s="1"/>
  <c r="CO88" i="1" s="1"/>
  <c r="CO44" i="1"/>
  <c r="CO45" i="1" s="1"/>
  <c r="CG60" i="1"/>
  <c r="CG46" i="1" s="1"/>
  <c r="CG88" i="1" s="1"/>
  <c r="CG44" i="1"/>
  <c r="CG45" i="1" s="1"/>
  <c r="BY60" i="1"/>
  <c r="BY44" i="1"/>
  <c r="BQ60" i="1"/>
  <c r="BQ44" i="1"/>
  <c r="BQ45" i="1" s="1"/>
  <c r="BI60" i="1"/>
  <c r="BI46" i="1" s="1"/>
  <c r="BI88" i="1" s="1"/>
  <c r="BI44" i="1"/>
  <c r="BI45" i="1" s="1"/>
  <c r="BA60" i="1"/>
  <c r="BA46" i="1" s="1"/>
  <c r="BA88" i="1" s="1"/>
  <c r="BA44" i="1"/>
  <c r="BA45" i="1" s="1"/>
  <c r="AS60" i="1"/>
  <c r="AS44" i="1"/>
  <c r="AS45" i="1" s="1"/>
  <c r="AK60" i="1"/>
  <c r="AK44" i="1"/>
  <c r="AK45" i="1" s="1"/>
  <c r="AC60" i="1"/>
  <c r="AC46" i="1" s="1"/>
  <c r="AC88" i="1" s="1"/>
  <c r="AC44" i="1"/>
  <c r="AC45" i="1" s="1"/>
  <c r="U60" i="1"/>
  <c r="U46" i="1" s="1"/>
  <c r="U88" i="1" s="1"/>
  <c r="U44" i="1"/>
  <c r="U45" i="1" s="1"/>
  <c r="M44" i="1"/>
  <c r="M60" i="1"/>
  <c r="ADK60" i="1"/>
  <c r="ADK46" i="1" s="1"/>
  <c r="ADK88" i="1" s="1"/>
  <c r="ADK44" i="1"/>
  <c r="ADK45" i="1" s="1"/>
  <c r="ADC44" i="1"/>
  <c r="ADC45" i="1" s="1"/>
  <c r="ADC60" i="1"/>
  <c r="ADC46" i="1" s="1"/>
  <c r="ADC88" i="1" s="1"/>
  <c r="ACU60" i="1"/>
  <c r="ACU46" i="1" s="1"/>
  <c r="ACU88" i="1" s="1"/>
  <c r="ACU44" i="1"/>
  <c r="ACU45" i="1" s="1"/>
  <c r="ACM60" i="1"/>
  <c r="ACM44" i="1"/>
  <c r="ACM45" i="1" s="1"/>
  <c r="ACE60" i="1"/>
  <c r="ACE46" i="1" s="1"/>
  <c r="ACE88" i="1" s="1"/>
  <c r="ACE44" i="1"/>
  <c r="ACE45" i="1" s="1"/>
  <c r="ABW60" i="1"/>
  <c r="ABW46" i="1" s="1"/>
  <c r="ABW88" i="1" s="1"/>
  <c r="ABW44" i="1"/>
  <c r="ABW45" i="1" s="1"/>
  <c r="ABO44" i="1"/>
  <c r="ABO45" i="1" s="1"/>
  <c r="ABO60" i="1"/>
  <c r="ABO46" i="1" s="1"/>
  <c r="ABO88" i="1" s="1"/>
  <c r="ABG60" i="1"/>
  <c r="ABG44" i="1"/>
  <c r="AAY44" i="1"/>
  <c r="AAY45" i="1" s="1"/>
  <c r="AAY60" i="1"/>
  <c r="AAY46" i="1" s="1"/>
  <c r="AAY88" i="1" s="1"/>
  <c r="AAQ60" i="1"/>
  <c r="AAQ44" i="1"/>
  <c r="AAQ45" i="1" s="1"/>
  <c r="AAI60" i="1"/>
  <c r="AAI46" i="1" s="1"/>
  <c r="AAI88" i="1" s="1"/>
  <c r="AAI44" i="1"/>
  <c r="AAI45" i="1" s="1"/>
  <c r="AAA60" i="1"/>
  <c r="AAA46" i="1" s="1"/>
  <c r="AAA88" i="1" s="1"/>
  <c r="AAA44" i="1"/>
  <c r="AAA45" i="1" s="1"/>
  <c r="ZS44" i="1"/>
  <c r="ZS45" i="1" s="1"/>
  <c r="ZS60" i="1"/>
  <c r="ZS46" i="1" s="1"/>
  <c r="ZS88" i="1" s="1"/>
  <c r="ZK60" i="1"/>
  <c r="ZK44" i="1"/>
  <c r="ZK45" i="1" s="1"/>
  <c r="ZC44" i="1"/>
  <c r="ZC45" i="1" s="1"/>
  <c r="ZC60" i="1"/>
  <c r="ZC46" i="1" s="1"/>
  <c r="ZC88" i="1" s="1"/>
  <c r="YU60" i="1"/>
  <c r="YU46" i="1" s="1"/>
  <c r="YU88" i="1" s="1"/>
  <c r="YU44" i="1"/>
  <c r="YU45" i="1" s="1"/>
  <c r="YM60" i="1"/>
  <c r="YM46" i="1" s="1"/>
  <c r="YM88" i="1" s="1"/>
  <c r="YM44" i="1"/>
  <c r="YM45" i="1" s="1"/>
  <c r="YE60" i="1"/>
  <c r="YE46" i="1" s="1"/>
  <c r="YE88" i="1" s="1"/>
  <c r="YE44" i="1"/>
  <c r="YE45" i="1" s="1"/>
  <c r="XW60" i="1"/>
  <c r="XW46" i="1" s="1"/>
  <c r="XW88" i="1" s="1"/>
  <c r="XW44" i="1"/>
  <c r="XW45" i="1" s="1"/>
  <c r="XO60" i="1"/>
  <c r="XO44" i="1"/>
  <c r="XG44" i="1"/>
  <c r="XG60" i="1"/>
  <c r="XG46" i="1" s="1"/>
  <c r="XG88" i="1" s="1"/>
  <c r="WY60" i="1"/>
  <c r="WY46" i="1" s="1"/>
  <c r="WY88" i="1" s="1"/>
  <c r="WY44" i="1"/>
  <c r="WY45" i="1" s="1"/>
  <c r="WQ60" i="1"/>
  <c r="WQ46" i="1" s="1"/>
  <c r="WQ88" i="1" s="1"/>
  <c r="WQ44" i="1"/>
  <c r="WQ45" i="1" s="1"/>
  <c r="WI60" i="1"/>
  <c r="WI46" i="1" s="1"/>
  <c r="WI88" i="1" s="1"/>
  <c r="WI44" i="1"/>
  <c r="WI45" i="1" s="1"/>
  <c r="WA60" i="1"/>
  <c r="WA46" i="1" s="1"/>
  <c r="WA88" i="1" s="1"/>
  <c r="WA44" i="1"/>
  <c r="WA45" i="1" s="1"/>
  <c r="VS60" i="1"/>
  <c r="VS46" i="1" s="1"/>
  <c r="VS88" i="1" s="1"/>
  <c r="VS44" i="1"/>
  <c r="VS45" i="1" s="1"/>
  <c r="VK44" i="1"/>
  <c r="VK45" i="1" s="1"/>
  <c r="VK60" i="1"/>
  <c r="VK46" i="1" s="1"/>
  <c r="VK88" i="1" s="1"/>
  <c r="VC60" i="1"/>
  <c r="VC46" i="1" s="1"/>
  <c r="VC88" i="1" s="1"/>
  <c r="VC44" i="1"/>
  <c r="VC45" i="1" s="1"/>
  <c r="UU60" i="1"/>
  <c r="UU46" i="1" s="1"/>
  <c r="UU88" i="1" s="1"/>
  <c r="UU44" i="1"/>
  <c r="UU45" i="1" s="1"/>
  <c r="UM60" i="1"/>
  <c r="UM46" i="1" s="1"/>
  <c r="UM88" i="1" s="1"/>
  <c r="UM44" i="1"/>
  <c r="UM45" i="1" s="1"/>
  <c r="UE44" i="1"/>
  <c r="UE60" i="1"/>
  <c r="TW60" i="1"/>
  <c r="TW46" i="1" s="1"/>
  <c r="TW88" i="1" s="1"/>
  <c r="TW44" i="1"/>
  <c r="TW45" i="1" s="1"/>
  <c r="TO44" i="1"/>
  <c r="TO45" i="1" s="1"/>
  <c r="TO60" i="1"/>
  <c r="TG44" i="1"/>
  <c r="TG45" i="1" s="1"/>
  <c r="TG60" i="1"/>
  <c r="TG46" i="1" s="1"/>
  <c r="TG88" i="1" s="1"/>
  <c r="SY60" i="1"/>
  <c r="SY46" i="1" s="1"/>
  <c r="SY88" i="1" s="1"/>
  <c r="SY44" i="1"/>
  <c r="SY45" i="1" s="1"/>
  <c r="SQ60" i="1"/>
  <c r="SQ46" i="1" s="1"/>
  <c r="SQ88" i="1" s="1"/>
  <c r="SQ44" i="1"/>
  <c r="SQ45" i="1" s="1"/>
  <c r="SI60" i="1"/>
  <c r="SI46" i="1" s="1"/>
  <c r="SI88" i="1" s="1"/>
  <c r="SI44" i="1"/>
  <c r="SI45" i="1" s="1"/>
  <c r="SA60" i="1"/>
  <c r="SA46" i="1" s="1"/>
  <c r="SA88" i="1" s="1"/>
  <c r="SA44" i="1"/>
  <c r="SA45" i="1" s="1"/>
  <c r="RS44" i="1"/>
  <c r="RS45" i="1" s="1"/>
  <c r="RS60" i="1"/>
  <c r="RS46" i="1" s="1"/>
  <c r="RS88" i="1" s="1"/>
  <c r="RK60" i="1"/>
  <c r="RK46" i="1" s="1"/>
  <c r="RK88" i="1" s="1"/>
  <c r="RK44" i="1"/>
  <c r="RC60" i="1"/>
  <c r="RC46" i="1" s="1"/>
  <c r="RC88" i="1" s="1"/>
  <c r="RC44" i="1"/>
  <c r="RC45" i="1" s="1"/>
  <c r="QU60" i="1"/>
  <c r="QU46" i="1" s="1"/>
  <c r="QU88" i="1" s="1"/>
  <c r="QU44" i="1"/>
  <c r="QU45" i="1" s="1"/>
  <c r="QM44" i="1"/>
  <c r="QM45" i="1" s="1"/>
  <c r="QM60" i="1"/>
  <c r="QM46" i="1" s="1"/>
  <c r="QM88" i="1" s="1"/>
  <c r="QE60" i="1"/>
  <c r="QE46" i="1" s="1"/>
  <c r="QE88" i="1" s="1"/>
  <c r="QE44" i="1"/>
  <c r="QE45" i="1" s="1"/>
  <c r="PW60" i="1"/>
  <c r="PW46" i="1" s="1"/>
  <c r="PW88" i="1" s="1"/>
  <c r="PW44" i="1"/>
  <c r="PW45" i="1" s="1"/>
  <c r="PO60" i="1"/>
  <c r="PO46" i="1" s="1"/>
  <c r="PO88" i="1" s="1"/>
  <c r="PO44" i="1"/>
  <c r="PO45" i="1" s="1"/>
  <c r="PG44" i="1"/>
  <c r="PG60" i="1"/>
  <c r="OY60" i="1"/>
  <c r="OY46" i="1" s="1"/>
  <c r="OY88" i="1" s="1"/>
  <c r="OY44" i="1"/>
  <c r="OQ60" i="1"/>
  <c r="OQ44" i="1"/>
  <c r="OI60" i="1"/>
  <c r="OI46" i="1" s="1"/>
  <c r="OI88" i="1" s="1"/>
  <c r="OI44" i="1"/>
  <c r="OI45" i="1" s="1"/>
  <c r="OA60" i="1"/>
  <c r="OA44" i="1"/>
  <c r="NS60" i="1"/>
  <c r="NS44" i="1"/>
  <c r="NK44" i="1"/>
  <c r="NK45" i="1" s="1"/>
  <c r="NK60" i="1"/>
  <c r="NK46" i="1" s="1"/>
  <c r="NK88" i="1" s="1"/>
  <c r="NC44" i="1"/>
  <c r="NC45" i="1" s="1"/>
  <c r="NC60" i="1"/>
  <c r="NC46" i="1" s="1"/>
  <c r="NC88" i="1" s="1"/>
  <c r="MU60" i="1"/>
  <c r="MU46" i="1" s="1"/>
  <c r="MU88" i="1" s="1"/>
  <c r="MU44" i="1"/>
  <c r="MU45" i="1" s="1"/>
  <c r="MM60" i="1"/>
  <c r="MM46" i="1" s="1"/>
  <c r="MM88" i="1" s="1"/>
  <c r="MM44" i="1"/>
  <c r="MM45" i="1" s="1"/>
  <c r="ME60" i="1"/>
  <c r="ME46" i="1" s="1"/>
  <c r="ME88" i="1" s="1"/>
  <c r="ME44" i="1"/>
  <c r="ME45" i="1" s="1"/>
  <c r="LW60" i="1"/>
  <c r="LW46" i="1" s="1"/>
  <c r="LW88" i="1" s="1"/>
  <c r="LW44" i="1"/>
  <c r="LW45" i="1" s="1"/>
  <c r="LO44" i="1"/>
  <c r="LO45" i="1" s="1"/>
  <c r="LO60" i="1"/>
  <c r="LO46" i="1" s="1"/>
  <c r="LO88" i="1" s="1"/>
  <c r="LG44" i="1"/>
  <c r="LG45" i="1" s="1"/>
  <c r="LG60" i="1"/>
  <c r="LG46" i="1" s="1"/>
  <c r="LG88" i="1" s="1"/>
  <c r="KY60" i="1"/>
  <c r="KY46" i="1" s="1"/>
  <c r="KY88" i="1" s="1"/>
  <c r="KY44" i="1"/>
  <c r="KY45" i="1" s="1"/>
  <c r="KQ60" i="1"/>
  <c r="KQ46" i="1" s="1"/>
  <c r="KQ88" i="1" s="1"/>
  <c r="KQ44" i="1"/>
  <c r="KQ45" i="1" s="1"/>
  <c r="KI60" i="1"/>
  <c r="KI46" i="1" s="1"/>
  <c r="KI88" i="1" s="1"/>
  <c r="KI44" i="1"/>
  <c r="KI45" i="1" s="1"/>
  <c r="KA60" i="1"/>
  <c r="KA44" i="1"/>
  <c r="KA45" i="1" s="1"/>
  <c r="JS44" i="1"/>
  <c r="JS45" i="1" s="1"/>
  <c r="JS60" i="1"/>
  <c r="JS46" i="1" s="1"/>
  <c r="JS88" i="1" s="1"/>
  <c r="JK60" i="1"/>
  <c r="JK46" i="1" s="1"/>
  <c r="JK88" i="1" s="1"/>
  <c r="JK44" i="1"/>
  <c r="JK45" i="1" s="1"/>
  <c r="JC44" i="1"/>
  <c r="JC45" i="1" s="1"/>
  <c r="JC60" i="1"/>
  <c r="JC46" i="1" s="1"/>
  <c r="JC88" i="1" s="1"/>
  <c r="IU60" i="1"/>
  <c r="IU46" i="1" s="1"/>
  <c r="IU88" i="1" s="1"/>
  <c r="IU44" i="1"/>
  <c r="IU45" i="1" s="1"/>
  <c r="IM60" i="1"/>
  <c r="IM46" i="1" s="1"/>
  <c r="IM88" i="1" s="1"/>
  <c r="IM44" i="1"/>
  <c r="IM45" i="1" s="1"/>
  <c r="IE60" i="1"/>
  <c r="IE46" i="1" s="1"/>
  <c r="IE88" i="1" s="1"/>
  <c r="IE44" i="1"/>
  <c r="IE45" i="1" s="1"/>
  <c r="HW60" i="1"/>
  <c r="HW46" i="1" s="1"/>
  <c r="HW88" i="1" s="1"/>
  <c r="HW44" i="1"/>
  <c r="HW45" i="1" s="1"/>
  <c r="HO44" i="1"/>
  <c r="HO60" i="1"/>
  <c r="HD60" i="1"/>
  <c r="HD46" i="1" s="1"/>
  <c r="HD88" i="1" s="1"/>
  <c r="HD44" i="1"/>
  <c r="HD45" i="1" s="1"/>
  <c r="GV60" i="1"/>
  <c r="GV46" i="1" s="1"/>
  <c r="GV88" i="1" s="1"/>
  <c r="GV44" i="1"/>
  <c r="GV45" i="1" s="1"/>
  <c r="GN60" i="1"/>
  <c r="GN46" i="1" s="1"/>
  <c r="GN88" i="1" s="1"/>
  <c r="GN44" i="1"/>
  <c r="GN45" i="1" s="1"/>
  <c r="GF60" i="1"/>
  <c r="GF44" i="1"/>
  <c r="FX60" i="1"/>
  <c r="FX46" i="1" s="1"/>
  <c r="FX88" i="1" s="1"/>
  <c r="FX44" i="1"/>
  <c r="FX45" i="1" s="1"/>
  <c r="FP60" i="1"/>
  <c r="FP46" i="1" s="1"/>
  <c r="FP88" i="1" s="1"/>
  <c r="FP44" i="1"/>
  <c r="FP45" i="1" s="1"/>
  <c r="FH60" i="1"/>
  <c r="FH46" i="1" s="1"/>
  <c r="FH88" i="1" s="1"/>
  <c r="FH44" i="1"/>
  <c r="FH45" i="1" s="1"/>
  <c r="EZ60" i="1"/>
  <c r="EZ44" i="1"/>
  <c r="EZ45" i="1" s="1"/>
  <c r="ER60" i="1"/>
  <c r="ER44" i="1"/>
  <c r="ER45" i="1" s="1"/>
  <c r="EJ60" i="1"/>
  <c r="EJ46" i="1" s="1"/>
  <c r="EJ88" i="1" s="1"/>
  <c r="EJ44" i="1"/>
  <c r="EB60" i="1"/>
  <c r="EB46" i="1" s="1"/>
  <c r="EB88" i="1" s="1"/>
  <c r="EB44" i="1"/>
  <c r="EB45" i="1" s="1"/>
  <c r="DT60" i="1"/>
  <c r="DT46" i="1" s="1"/>
  <c r="DT88" i="1" s="1"/>
  <c r="DT44" i="1"/>
  <c r="DT45" i="1" s="1"/>
  <c r="DL60" i="1"/>
  <c r="DL46" i="1" s="1"/>
  <c r="DL88" i="1" s="1"/>
  <c r="DL44" i="1"/>
  <c r="DL45" i="1" s="1"/>
  <c r="DD60" i="1"/>
  <c r="DD46" i="1" s="1"/>
  <c r="DD88" i="1" s="1"/>
  <c r="DD44" i="1"/>
  <c r="DD45" i="1" s="1"/>
  <c r="CV60" i="1"/>
  <c r="CV46" i="1" s="1"/>
  <c r="CV88" i="1" s="1"/>
  <c r="CV44" i="1"/>
  <c r="CV45" i="1" s="1"/>
  <c r="CN44" i="1"/>
  <c r="CN45" i="1" s="1"/>
  <c r="CN60" i="1"/>
  <c r="CN46" i="1" s="1"/>
  <c r="CN88" i="1" s="1"/>
  <c r="CF44" i="1"/>
  <c r="CF45" i="1" s="1"/>
  <c r="CF60" i="1"/>
  <c r="CF46" i="1" s="1"/>
  <c r="CF88" i="1" s="1"/>
  <c r="BX44" i="1"/>
  <c r="BX45" i="1" s="1"/>
  <c r="BX60" i="1"/>
  <c r="BP60" i="1"/>
  <c r="BP46" i="1" s="1"/>
  <c r="BP88" i="1" s="1"/>
  <c r="BP44" i="1"/>
  <c r="BP45" i="1" s="1"/>
  <c r="BH44" i="1"/>
  <c r="BH45" i="1" s="1"/>
  <c r="BH60" i="1"/>
  <c r="BH46" i="1" s="1"/>
  <c r="BH88" i="1" s="1"/>
  <c r="AZ60" i="1"/>
  <c r="AZ46" i="1" s="1"/>
  <c r="AZ88" i="1" s="1"/>
  <c r="AZ44" i="1"/>
  <c r="AZ45" i="1" s="1"/>
  <c r="AR44" i="1"/>
  <c r="AR45" i="1" s="1"/>
  <c r="AR60" i="1"/>
  <c r="AR46" i="1" s="1"/>
  <c r="AR88" i="1" s="1"/>
  <c r="AJ60" i="1"/>
  <c r="AJ46" i="1" s="1"/>
  <c r="AJ88" i="1" s="1"/>
  <c r="AJ44" i="1"/>
  <c r="AJ45" i="1" s="1"/>
  <c r="AB44" i="1"/>
  <c r="AB45" i="1" s="1"/>
  <c r="AB60" i="1"/>
  <c r="AB46" i="1" s="1"/>
  <c r="AB88" i="1" s="1"/>
  <c r="T44" i="1"/>
  <c r="T45" i="1" s="1"/>
  <c r="T60" i="1"/>
  <c r="T46" i="1" s="1"/>
  <c r="T88" i="1" s="1"/>
  <c r="L44" i="1"/>
  <c r="L45" i="1" s="1"/>
  <c r="L60" i="1"/>
  <c r="L46" i="1" s="1"/>
  <c r="L88" i="1" s="1"/>
  <c r="ADJ44" i="1"/>
  <c r="ADJ45" i="1" s="1"/>
  <c r="ADJ60" i="1"/>
  <c r="ADJ46" i="1" s="1"/>
  <c r="ADJ88" i="1" s="1"/>
  <c r="ADB60" i="1"/>
  <c r="ADB46" i="1" s="1"/>
  <c r="ADB88" i="1" s="1"/>
  <c r="ADB44" i="1"/>
  <c r="ADB45" i="1" s="1"/>
  <c r="ACT44" i="1"/>
  <c r="ACT45" i="1" s="1"/>
  <c r="ACT60" i="1"/>
  <c r="ACT46" i="1" s="1"/>
  <c r="ACT88" i="1" s="1"/>
  <c r="ACL60" i="1"/>
  <c r="ACL46" i="1" s="1"/>
  <c r="ACL88" i="1" s="1"/>
  <c r="ACL44" i="1"/>
  <c r="ACL45" i="1" s="1"/>
  <c r="ACD44" i="1"/>
  <c r="ACD45" i="1" s="1"/>
  <c r="ACD60" i="1"/>
  <c r="ACD46" i="1" s="1"/>
  <c r="ACD88" i="1" s="1"/>
  <c r="ABV44" i="1"/>
  <c r="ABV45" i="1" s="1"/>
  <c r="ABV60" i="1"/>
  <c r="ABV46" i="1" s="1"/>
  <c r="ABV88" i="1" s="1"/>
  <c r="ABN44" i="1"/>
  <c r="ABN45" i="1" s="1"/>
  <c r="ABN60" i="1"/>
  <c r="ABN46" i="1" s="1"/>
  <c r="ABN88" i="1" s="1"/>
  <c r="ABF44" i="1"/>
  <c r="ABF60" i="1"/>
  <c r="AAX44" i="1"/>
  <c r="AAX45" i="1" s="1"/>
  <c r="AAX60" i="1"/>
  <c r="AAX46" i="1" s="1"/>
  <c r="AAX88" i="1" s="1"/>
  <c r="AAP60" i="1"/>
  <c r="AAP46" i="1" s="1"/>
  <c r="AAP88" i="1" s="1"/>
  <c r="AAP44" i="1"/>
  <c r="AAP45" i="1" s="1"/>
  <c r="AAH44" i="1"/>
  <c r="AAH60" i="1"/>
  <c r="ZZ60" i="1"/>
  <c r="ZZ44" i="1"/>
  <c r="ZZ45" i="1" s="1"/>
  <c r="ZR60" i="1"/>
  <c r="ZR46" i="1" s="1"/>
  <c r="ZR88" i="1" s="1"/>
  <c r="ZR44" i="1"/>
  <c r="ZR45" i="1" s="1"/>
  <c r="ZJ44" i="1"/>
  <c r="ZJ45" i="1" s="1"/>
  <c r="ZJ60" i="1"/>
  <c r="ZJ46" i="1" s="1"/>
  <c r="ZJ88" i="1" s="1"/>
  <c r="ZB60" i="1"/>
  <c r="ZB46" i="1" s="1"/>
  <c r="ZB88" i="1" s="1"/>
  <c r="ZB44" i="1"/>
  <c r="ZB45" i="1" s="1"/>
  <c r="YT60" i="1"/>
  <c r="YT44" i="1"/>
  <c r="YL60" i="1"/>
  <c r="YL46" i="1" s="1"/>
  <c r="YL88" i="1" s="1"/>
  <c r="YL44" i="1"/>
  <c r="YL45" i="1" s="1"/>
  <c r="YD60" i="1"/>
  <c r="YD46" i="1" s="1"/>
  <c r="YD88" i="1" s="1"/>
  <c r="YD44" i="1"/>
  <c r="XV44" i="1"/>
  <c r="XV60" i="1"/>
  <c r="XN60" i="1"/>
  <c r="XN46" i="1" s="1"/>
  <c r="XN88" i="1" s="1"/>
  <c r="XN44" i="1"/>
  <c r="XN45" i="1" s="1"/>
  <c r="XF60" i="1"/>
  <c r="XF46" i="1" s="1"/>
  <c r="XF88" i="1" s="1"/>
  <c r="XF44" i="1"/>
  <c r="XF45" i="1" s="1"/>
  <c r="WX44" i="1"/>
  <c r="WX45" i="1" s="1"/>
  <c r="WX60" i="1"/>
  <c r="WX46" i="1" s="1"/>
  <c r="WX88" i="1" s="1"/>
  <c r="WP60" i="1"/>
  <c r="WP46" i="1" s="1"/>
  <c r="WP88" i="1" s="1"/>
  <c r="WP44" i="1"/>
  <c r="WP45" i="1" s="1"/>
  <c r="WH44" i="1"/>
  <c r="WH45" i="1" s="1"/>
  <c r="WH60" i="1"/>
  <c r="WH46" i="1" s="1"/>
  <c r="WH88" i="1" s="1"/>
  <c r="VZ60" i="1"/>
  <c r="VZ46" i="1" s="1"/>
  <c r="VZ88" i="1" s="1"/>
  <c r="VZ44" i="1"/>
  <c r="VZ45" i="1" s="1"/>
  <c r="VR60" i="1"/>
  <c r="VR44" i="1"/>
  <c r="VJ60" i="1"/>
  <c r="VJ46" i="1" s="1"/>
  <c r="VJ88" i="1" s="1"/>
  <c r="VJ44" i="1"/>
  <c r="VB44" i="1"/>
  <c r="VB45" i="1" s="1"/>
  <c r="VB60" i="1"/>
  <c r="VB46" i="1" s="1"/>
  <c r="VB88" i="1" s="1"/>
  <c r="UT60" i="1"/>
  <c r="UT46" i="1" s="1"/>
  <c r="UT88" i="1" s="1"/>
  <c r="UT44" i="1"/>
  <c r="UT45" i="1" s="1"/>
  <c r="UL44" i="1"/>
  <c r="UL45" i="1" s="1"/>
  <c r="UL60" i="1"/>
  <c r="UL46" i="1" s="1"/>
  <c r="UL88" i="1" s="1"/>
  <c r="UD44" i="1"/>
  <c r="UD45" i="1" s="1"/>
  <c r="UD60" i="1"/>
  <c r="UD46" i="1" s="1"/>
  <c r="UD88" i="1" s="1"/>
  <c r="TV44" i="1"/>
  <c r="TV45" i="1" s="1"/>
  <c r="TV60" i="1"/>
  <c r="TV46" i="1" s="1"/>
  <c r="TV88" i="1" s="1"/>
  <c r="TN60" i="1"/>
  <c r="TN44" i="1"/>
  <c r="TN45" i="1" s="1"/>
  <c r="TF60" i="1"/>
  <c r="TF46" i="1" s="1"/>
  <c r="TF88" i="1" s="1"/>
  <c r="TF44" i="1"/>
  <c r="TF45" i="1" s="1"/>
  <c r="SX60" i="1"/>
  <c r="SX46" i="1" s="1"/>
  <c r="SX88" i="1" s="1"/>
  <c r="SX44" i="1"/>
  <c r="SX45" i="1" s="1"/>
  <c r="SP44" i="1"/>
  <c r="SP45" i="1" s="1"/>
  <c r="SP60" i="1"/>
  <c r="SP46" i="1" s="1"/>
  <c r="SP88" i="1" s="1"/>
  <c r="SH44" i="1"/>
  <c r="SH60" i="1"/>
  <c r="RZ60" i="1"/>
  <c r="RZ46" i="1" s="1"/>
  <c r="RZ88" i="1" s="1"/>
  <c r="RZ44" i="1"/>
  <c r="RZ45" i="1" s="1"/>
  <c r="RR60" i="1"/>
  <c r="RR46" i="1" s="1"/>
  <c r="RR88" i="1" s="1"/>
  <c r="RR44" i="1"/>
  <c r="RR45" i="1" s="1"/>
  <c r="RJ60" i="1"/>
  <c r="RJ46" i="1" s="1"/>
  <c r="RJ88" i="1" s="1"/>
  <c r="RJ44" i="1"/>
  <c r="RJ45" i="1" s="1"/>
  <c r="RB44" i="1"/>
  <c r="RB45" i="1" s="1"/>
  <c r="RB60" i="1"/>
  <c r="QT60" i="1"/>
  <c r="QT46" i="1" s="1"/>
  <c r="QT88" i="1" s="1"/>
  <c r="QT44" i="1"/>
  <c r="QT45" i="1" s="1"/>
  <c r="QL60" i="1"/>
  <c r="QL46" i="1" s="1"/>
  <c r="QL88" i="1" s="1"/>
  <c r="QL44" i="1"/>
  <c r="QL45" i="1" s="1"/>
  <c r="QD60" i="1"/>
  <c r="QD46" i="1" s="1"/>
  <c r="QD88" i="1" s="1"/>
  <c r="QD44" i="1"/>
  <c r="QD45" i="1" s="1"/>
  <c r="PV60" i="1"/>
  <c r="PV44" i="1"/>
  <c r="PV45" i="1" s="1"/>
  <c r="PN60" i="1"/>
  <c r="PN46" i="1" s="1"/>
  <c r="PN88" i="1" s="1"/>
  <c r="PN44" i="1"/>
  <c r="PN45" i="1" s="1"/>
  <c r="PF44" i="1"/>
  <c r="PF45" i="1" s="1"/>
  <c r="PF60" i="1"/>
  <c r="PF46" i="1" s="1"/>
  <c r="PF88" i="1" s="1"/>
  <c r="OX60" i="1"/>
  <c r="OX46" i="1" s="1"/>
  <c r="OX88" i="1" s="1"/>
  <c r="OX44" i="1"/>
  <c r="OX45" i="1" s="1"/>
  <c r="OP60" i="1"/>
  <c r="OP46" i="1" s="1"/>
  <c r="OP88" i="1" s="1"/>
  <c r="OP44" i="1"/>
  <c r="OP45" i="1" s="1"/>
  <c r="OH60" i="1"/>
  <c r="OH46" i="1" s="1"/>
  <c r="OH88" i="1" s="1"/>
  <c r="OH44" i="1"/>
  <c r="OH45" i="1" s="1"/>
  <c r="NZ60" i="1"/>
  <c r="NZ46" i="1" s="1"/>
  <c r="NZ88" i="1" s="1"/>
  <c r="NZ44" i="1"/>
  <c r="NZ45" i="1" s="1"/>
  <c r="NR60" i="1"/>
  <c r="NR46" i="1" s="1"/>
  <c r="NR88" i="1" s="1"/>
  <c r="NR44" i="1"/>
  <c r="NR45" i="1" s="1"/>
  <c r="NJ60" i="1"/>
  <c r="NJ46" i="1" s="1"/>
  <c r="NJ88" i="1" s="1"/>
  <c r="NJ44" i="1"/>
  <c r="NJ45" i="1" s="1"/>
  <c r="NB60" i="1"/>
  <c r="NB44" i="1"/>
  <c r="MT44" i="1"/>
  <c r="MT45" i="1" s="1"/>
  <c r="MT60" i="1"/>
  <c r="MT46" i="1" s="1"/>
  <c r="MT88" i="1" s="1"/>
  <c r="ML60" i="1"/>
  <c r="ML46" i="1" s="1"/>
  <c r="ML88" i="1" s="1"/>
  <c r="ML44" i="1"/>
  <c r="ML45" i="1" s="1"/>
  <c r="MD60" i="1"/>
  <c r="MD44" i="1"/>
  <c r="MD45" i="1" s="1"/>
  <c r="LV60" i="1"/>
  <c r="LV46" i="1" s="1"/>
  <c r="LV88" i="1" s="1"/>
  <c r="LV44" i="1"/>
  <c r="LV45" i="1" s="1"/>
  <c r="LN44" i="1"/>
  <c r="LN45" i="1" s="1"/>
  <c r="LN60" i="1"/>
  <c r="LN46" i="1" s="1"/>
  <c r="LN88" i="1" s="1"/>
  <c r="LF60" i="1"/>
  <c r="LF46" i="1" s="1"/>
  <c r="LF88" i="1" s="1"/>
  <c r="LF44" i="1"/>
  <c r="LF45" i="1" s="1"/>
  <c r="KX60" i="1"/>
  <c r="KX46" i="1" s="1"/>
  <c r="KX88" i="1" s="1"/>
  <c r="KX44" i="1"/>
  <c r="KX45" i="1" s="1"/>
  <c r="KP60" i="1"/>
  <c r="KP46" i="1" s="1"/>
  <c r="KP88" i="1" s="1"/>
  <c r="KP44" i="1"/>
  <c r="KP45" i="1" s="1"/>
  <c r="KH60" i="1"/>
  <c r="KH46" i="1" s="1"/>
  <c r="KH88" i="1" s="1"/>
  <c r="KH44" i="1"/>
  <c r="KH45" i="1" s="1"/>
  <c r="JZ60" i="1"/>
  <c r="JZ46" i="1" s="1"/>
  <c r="JZ88" i="1" s="1"/>
  <c r="JZ44" i="1"/>
  <c r="JZ45" i="1" s="1"/>
  <c r="JR60" i="1"/>
  <c r="JR46" i="1" s="1"/>
  <c r="JR88" i="1" s="1"/>
  <c r="JR44" i="1"/>
  <c r="JR45" i="1" s="1"/>
  <c r="JJ44" i="1"/>
  <c r="JJ45" i="1" s="1"/>
  <c r="JJ60" i="1"/>
  <c r="JJ46" i="1" s="1"/>
  <c r="JJ88" i="1" s="1"/>
  <c r="JB60" i="1"/>
  <c r="JB46" i="1" s="1"/>
  <c r="JB88" i="1" s="1"/>
  <c r="JB44" i="1"/>
  <c r="JB45" i="1" s="1"/>
  <c r="IT44" i="1"/>
  <c r="IT45" i="1" s="1"/>
  <c r="IT60" i="1"/>
  <c r="IT46" i="1" s="1"/>
  <c r="IT88" i="1" s="1"/>
  <c r="IL60" i="1"/>
  <c r="IL44" i="1"/>
  <c r="IL45" i="1" s="1"/>
  <c r="ID44" i="1"/>
  <c r="ID45" i="1" s="1"/>
  <c r="ID60" i="1"/>
  <c r="ID46" i="1" s="1"/>
  <c r="ID88" i="1" s="1"/>
  <c r="HV60" i="1"/>
  <c r="HV46" i="1" s="1"/>
  <c r="HV88" i="1" s="1"/>
  <c r="HV44" i="1"/>
  <c r="HV45" i="1" s="1"/>
  <c r="HN60" i="1"/>
  <c r="HN46" i="1" s="1"/>
  <c r="HN88" i="1" s="1"/>
  <c r="HN44" i="1"/>
  <c r="HN45" i="1" s="1"/>
  <c r="GM44" i="1"/>
  <c r="GM45" i="1" s="1"/>
  <c r="GM60" i="1"/>
  <c r="GM46" i="1" s="1"/>
  <c r="GM88" i="1" s="1"/>
  <c r="FG60" i="1"/>
  <c r="FG46" i="1" s="1"/>
  <c r="FG88" i="1" s="1"/>
  <c r="FG44" i="1"/>
  <c r="FG45" i="1" s="1"/>
  <c r="EA60" i="1"/>
  <c r="EA46" i="1" s="1"/>
  <c r="EA88" i="1" s="1"/>
  <c r="EA44" i="1"/>
  <c r="EA45" i="1" s="1"/>
  <c r="CM60" i="1"/>
  <c r="CM44" i="1"/>
  <c r="BG44" i="1"/>
  <c r="BG60" i="1"/>
  <c r="BG46" i="1" s="1"/>
  <c r="BG88" i="1" s="1"/>
  <c r="AI44" i="1"/>
  <c r="AI45" i="1" s="1"/>
  <c r="AI60" i="1"/>
  <c r="ADI60" i="1"/>
  <c r="ADI44" i="1"/>
  <c r="ADI45" i="1" s="1"/>
  <c r="ABU60" i="1"/>
  <c r="ABU44" i="1"/>
  <c r="ABU45" i="1" s="1"/>
  <c r="AAO60" i="1"/>
  <c r="AAO46" i="1" s="1"/>
  <c r="AAO88" i="1" s="1"/>
  <c r="AAO44" i="1"/>
  <c r="AAO45" i="1" s="1"/>
  <c r="ZI60" i="1"/>
  <c r="ZI46" i="1" s="1"/>
  <c r="ZI88" i="1" s="1"/>
  <c r="ZI44" i="1"/>
  <c r="ZI45" i="1" s="1"/>
  <c r="XU44" i="1"/>
  <c r="XU45" i="1" s="1"/>
  <c r="XU60" i="1"/>
  <c r="WO44" i="1"/>
  <c r="WO45" i="1" s="1"/>
  <c r="WO60" i="1"/>
  <c r="WO46" i="1" s="1"/>
  <c r="WO88" i="1" s="1"/>
  <c r="VI60" i="1"/>
  <c r="VI46" i="1" s="1"/>
  <c r="VI88" i="1" s="1"/>
  <c r="VI44" i="1"/>
  <c r="VI45" i="1" s="1"/>
  <c r="UC44" i="1"/>
  <c r="UC45" i="1" s="1"/>
  <c r="UC60" i="1"/>
  <c r="UC46" i="1" s="1"/>
  <c r="UC88" i="1" s="1"/>
  <c r="SW44" i="1"/>
  <c r="SW45" i="1" s="1"/>
  <c r="SW60" i="1"/>
  <c r="RQ44" i="1"/>
  <c r="RQ45" i="1" s="1"/>
  <c r="RQ60" i="1"/>
  <c r="RQ46" i="1" s="1"/>
  <c r="RQ88" i="1" s="1"/>
  <c r="QK60" i="1"/>
  <c r="QK46" i="1" s="1"/>
  <c r="QK88" i="1" s="1"/>
  <c r="QK44" i="1"/>
  <c r="QK45" i="1" s="1"/>
  <c r="PE44" i="1"/>
  <c r="PE45" i="1" s="1"/>
  <c r="PE60" i="1"/>
  <c r="NY60" i="1"/>
  <c r="NY46" i="1" s="1"/>
  <c r="NY88" i="1" s="1"/>
  <c r="NY44" i="1"/>
  <c r="NY45" i="1" s="1"/>
  <c r="MS60" i="1"/>
  <c r="MS46" i="1" s="1"/>
  <c r="MS88" i="1" s="1"/>
  <c r="MS44" i="1"/>
  <c r="MS45" i="1" s="1"/>
  <c r="LM60" i="1"/>
  <c r="LM44" i="1"/>
  <c r="LM45" i="1" s="1"/>
  <c r="KG44" i="1"/>
  <c r="KG45" i="1" s="1"/>
  <c r="KG60" i="1"/>
  <c r="JA60" i="1"/>
  <c r="JA44" i="1"/>
  <c r="JA45" i="1" s="1"/>
  <c r="IC60" i="1"/>
  <c r="IC44" i="1"/>
  <c r="IC45" i="1" s="1"/>
  <c r="GL60" i="1"/>
  <c r="GL44" i="1"/>
  <c r="GL45" i="1" s="1"/>
  <c r="FF60" i="1"/>
  <c r="FF46" i="1" s="1"/>
  <c r="FF88" i="1" s="1"/>
  <c r="FF44" i="1"/>
  <c r="DR44" i="1"/>
  <c r="DR45" i="1" s="1"/>
  <c r="DR60" i="1"/>
  <c r="DR46" i="1" s="1"/>
  <c r="DR88" i="1" s="1"/>
  <c r="CD60" i="1"/>
  <c r="CD46" i="1" s="1"/>
  <c r="CD88" i="1" s="1"/>
  <c r="CD44" i="1"/>
  <c r="CD45" i="1" s="1"/>
  <c r="AP60" i="1"/>
  <c r="AP46" i="1" s="1"/>
  <c r="AP88" i="1" s="1"/>
  <c r="AP44" i="1"/>
  <c r="AP45" i="1" s="1"/>
  <c r="J60" i="1"/>
  <c r="J44" i="1"/>
  <c r="ACJ60" i="1"/>
  <c r="ACJ46" i="1" s="1"/>
  <c r="ACJ88" i="1" s="1"/>
  <c r="ACJ44" i="1"/>
  <c r="ACJ45" i="1" s="1"/>
  <c r="ABD60" i="1"/>
  <c r="ABD46" i="1" s="1"/>
  <c r="ABD88" i="1" s="1"/>
  <c r="ABD44" i="1"/>
  <c r="ABD45" i="1" s="1"/>
  <c r="AAF60" i="1"/>
  <c r="AAF46" i="1" s="1"/>
  <c r="AAF88" i="1" s="1"/>
  <c r="AAF44" i="1"/>
  <c r="AAF45" i="1" s="1"/>
  <c r="YR60" i="1"/>
  <c r="YR46" i="1" s="1"/>
  <c r="YR88" i="1" s="1"/>
  <c r="YR44" i="1"/>
  <c r="XD60" i="1"/>
  <c r="XD44" i="1"/>
  <c r="VX60" i="1"/>
  <c r="VX44" i="1"/>
  <c r="UR60" i="1"/>
  <c r="UR46" i="1" s="1"/>
  <c r="UR88" i="1" s="1"/>
  <c r="UR44" i="1"/>
  <c r="UR45" i="1" s="1"/>
  <c r="SV60" i="1"/>
  <c r="SV46" i="1" s="1"/>
  <c r="SV88" i="1" s="1"/>
  <c r="SV44" i="1"/>
  <c r="RX60" i="1"/>
  <c r="RX46" i="1" s="1"/>
  <c r="RX88" i="1" s="1"/>
  <c r="RX44" i="1"/>
  <c r="RX45" i="1" s="1"/>
  <c r="QR60" i="1"/>
  <c r="QR44" i="1"/>
  <c r="QB60" i="1"/>
  <c r="QB44" i="1"/>
  <c r="OV60" i="1"/>
  <c r="OV46" i="1" s="1"/>
  <c r="OV88" i="1" s="1"/>
  <c r="OV44" i="1"/>
  <c r="OV45" i="1" s="1"/>
  <c r="NX60" i="1"/>
  <c r="NX46" i="1" s="1"/>
  <c r="NX88" i="1" s="1"/>
  <c r="NX44" i="1"/>
  <c r="NX45" i="1" s="1"/>
  <c r="MR60" i="1"/>
  <c r="MR46" i="1" s="1"/>
  <c r="MR88" i="1" s="1"/>
  <c r="MR44" i="1"/>
  <c r="MR45" i="1" s="1"/>
  <c r="LL60" i="1"/>
  <c r="LL46" i="1" s="1"/>
  <c r="LL88" i="1" s="1"/>
  <c r="LL44" i="1"/>
  <c r="LL45" i="1" s="1"/>
  <c r="KN60" i="1"/>
  <c r="KN46" i="1" s="1"/>
  <c r="KN88" i="1" s="1"/>
  <c r="KN44" i="1"/>
  <c r="JP44" i="1"/>
  <c r="JP60" i="1"/>
  <c r="IZ60" i="1"/>
  <c r="IZ46" i="1" s="1"/>
  <c r="IZ88" i="1" s="1"/>
  <c r="IZ44" i="1"/>
  <c r="IZ45" i="1" s="1"/>
  <c r="IB60" i="1"/>
  <c r="IB46" i="1" s="1"/>
  <c r="IB88" i="1" s="1"/>
  <c r="IB44" i="1"/>
  <c r="IB45" i="1" s="1"/>
  <c r="HI60" i="1"/>
  <c r="HI46" i="1" s="1"/>
  <c r="HI88" i="1" s="1"/>
  <c r="HI44" i="1"/>
  <c r="GK44" i="1"/>
  <c r="GK45" i="1" s="1"/>
  <c r="GK60" i="1"/>
  <c r="FM60" i="1"/>
  <c r="FM46" i="1" s="1"/>
  <c r="FM88" i="1" s="1"/>
  <c r="FM44" i="1"/>
  <c r="FM45" i="1" s="1"/>
  <c r="EO44" i="1"/>
  <c r="EO45" i="1" s="1"/>
  <c r="EO60" i="1"/>
  <c r="DQ44" i="1"/>
  <c r="DQ45" i="1" s="1"/>
  <c r="DQ60" i="1"/>
  <c r="CS60" i="1"/>
  <c r="CS44" i="1"/>
  <c r="BU60" i="1"/>
  <c r="BU46" i="1" s="1"/>
  <c r="BU88" i="1" s="1"/>
  <c r="BU44" i="1"/>
  <c r="BU45" i="1" s="1"/>
  <c r="AO60" i="1"/>
  <c r="AO46" i="1" s="1"/>
  <c r="AO88" i="1" s="1"/>
  <c r="AO44" i="1"/>
  <c r="AO45" i="1" s="1"/>
  <c r="I97" i="1"/>
  <c r="I39" i="1" s="1"/>
  <c r="I96" i="1"/>
  <c r="ACQ60" i="1"/>
  <c r="ACQ44" i="1"/>
  <c r="ABS60" i="1"/>
  <c r="ABS46" i="1" s="1"/>
  <c r="ABS88" i="1" s="1"/>
  <c r="ABS44" i="1"/>
  <c r="ABS45" i="1" s="1"/>
  <c r="AAU60" i="1"/>
  <c r="AAU46" i="1" s="1"/>
  <c r="AAU88" i="1" s="1"/>
  <c r="AAU44" i="1"/>
  <c r="AAU45" i="1" s="1"/>
  <c r="ZW60" i="1"/>
  <c r="ZW46" i="1" s="1"/>
  <c r="ZW88" i="1" s="1"/>
  <c r="ZW44" i="1"/>
  <c r="YY60" i="1"/>
  <c r="YY46" i="1" s="1"/>
  <c r="YY88" i="1" s="1"/>
  <c r="YY44" i="1"/>
  <c r="YY45" i="1" s="1"/>
  <c r="YA60" i="1"/>
  <c r="YA46" i="1" s="1"/>
  <c r="YA88" i="1" s="1"/>
  <c r="YA44" i="1"/>
  <c r="YA45" i="1" s="1"/>
  <c r="XC60" i="1"/>
  <c r="XC46" i="1" s="1"/>
  <c r="XC88" i="1" s="1"/>
  <c r="XC44" i="1"/>
  <c r="XC45" i="1" s="1"/>
  <c r="WE60" i="1"/>
  <c r="WE46" i="1" s="1"/>
  <c r="WE88" i="1" s="1"/>
  <c r="WE44" i="1"/>
  <c r="VO60" i="1"/>
  <c r="VO46" i="1" s="1"/>
  <c r="VO88" i="1" s="1"/>
  <c r="VO44" i="1"/>
  <c r="VO45" i="1" s="1"/>
  <c r="UQ60" i="1"/>
  <c r="UQ46" i="1" s="1"/>
  <c r="UQ88" i="1" s="1"/>
  <c r="UQ44" i="1"/>
  <c r="UQ45" i="1" s="1"/>
  <c r="TS44" i="1"/>
  <c r="TS45" i="1" s="1"/>
  <c r="TS60" i="1"/>
  <c r="TS46" i="1" s="1"/>
  <c r="TS88" i="1" s="1"/>
  <c r="SU60" i="1"/>
  <c r="SU46" i="1" s="1"/>
  <c r="SU88" i="1" s="1"/>
  <c r="SU44" i="1"/>
  <c r="SU45" i="1" s="1"/>
  <c r="RW60" i="1"/>
  <c r="RW44" i="1"/>
  <c r="QY60" i="1"/>
  <c r="QY46" i="1" s="1"/>
  <c r="QY88" i="1" s="1"/>
  <c r="QY44" i="1"/>
  <c r="QY45" i="1" s="1"/>
  <c r="QA44" i="1"/>
  <c r="QA60" i="1"/>
  <c r="QA46" i="1" s="1"/>
  <c r="QA88" i="1" s="1"/>
  <c r="PC44" i="1"/>
  <c r="PC45" i="1" s="1"/>
  <c r="PC60" i="1"/>
  <c r="OE60" i="1"/>
  <c r="OE44" i="1"/>
  <c r="OE45" i="1" s="1"/>
  <c r="MY60" i="1"/>
  <c r="MY46" i="1" s="1"/>
  <c r="MY88" i="1" s="1"/>
  <c r="MY44" i="1"/>
  <c r="MY45" i="1" s="1"/>
  <c r="MA60" i="1"/>
  <c r="MA46" i="1" s="1"/>
  <c r="MA88" i="1" s="1"/>
  <c r="MA44" i="1"/>
  <c r="MA45" i="1" s="1"/>
  <c r="LC60" i="1"/>
  <c r="LC46" i="1" s="1"/>
  <c r="LC88" i="1" s="1"/>
  <c r="LC44" i="1"/>
  <c r="KE60" i="1"/>
  <c r="KE46" i="1" s="1"/>
  <c r="KE88" i="1" s="1"/>
  <c r="KE44" i="1"/>
  <c r="KE45" i="1" s="1"/>
  <c r="JG60" i="1"/>
  <c r="JG46" i="1" s="1"/>
  <c r="JG88" i="1" s="1"/>
  <c r="JG44" i="1"/>
  <c r="JG45" i="1" s="1"/>
  <c r="II60" i="1"/>
  <c r="II46" i="1" s="1"/>
  <c r="II88" i="1" s="1"/>
  <c r="II44" i="1"/>
  <c r="II45" i="1" s="1"/>
  <c r="IA60" i="1"/>
  <c r="IA46" i="1" s="1"/>
  <c r="IA88" i="1" s="1"/>
  <c r="IA44" i="1"/>
  <c r="HH60" i="1"/>
  <c r="HH44" i="1"/>
  <c r="HH45" i="1" s="1"/>
  <c r="GZ60" i="1"/>
  <c r="GZ44" i="1"/>
  <c r="GZ45" i="1" s="1"/>
  <c r="GR44" i="1"/>
  <c r="GR45" i="1" s="1"/>
  <c r="GR60" i="1"/>
  <c r="GR46" i="1" s="1"/>
  <c r="GR88" i="1" s="1"/>
  <c r="GJ60" i="1"/>
  <c r="GJ44" i="1"/>
  <c r="GB60" i="1"/>
  <c r="GB44" i="1"/>
  <c r="GB45" i="1" s="1"/>
  <c r="FT44" i="1"/>
  <c r="FT45" i="1" s="1"/>
  <c r="FT60" i="1"/>
  <c r="FL44" i="1"/>
  <c r="FL45" i="1" s="1"/>
  <c r="FL60" i="1"/>
  <c r="FL46" i="1" s="1"/>
  <c r="FL88" i="1" s="1"/>
  <c r="FD60" i="1"/>
  <c r="FD44" i="1"/>
  <c r="FD45" i="1" s="1"/>
  <c r="EV60" i="1"/>
  <c r="EV44" i="1"/>
  <c r="EV45" i="1" s="1"/>
  <c r="EN44" i="1"/>
  <c r="EN45" i="1" s="1"/>
  <c r="EN60" i="1"/>
  <c r="EF60" i="1"/>
  <c r="EF44" i="1"/>
  <c r="DX44" i="1"/>
  <c r="DX45" i="1" s="1"/>
  <c r="DX60" i="1"/>
  <c r="DX46" i="1" s="1"/>
  <c r="DX88" i="1" s="1"/>
  <c r="DP60" i="1"/>
  <c r="DP44" i="1"/>
  <c r="DP45" i="1" s="1"/>
  <c r="DH44" i="1"/>
  <c r="DH45" i="1" s="1"/>
  <c r="DH60" i="1"/>
  <c r="CZ44" i="1"/>
  <c r="CZ45" i="1" s="1"/>
  <c r="CZ60" i="1"/>
  <c r="CZ46" i="1" s="1"/>
  <c r="CZ88" i="1" s="1"/>
  <c r="CR60" i="1"/>
  <c r="CR44" i="1"/>
  <c r="CR45" i="1" s="1"/>
  <c r="CJ44" i="1"/>
  <c r="CJ45" i="1" s="1"/>
  <c r="CJ60" i="1"/>
  <c r="CB44" i="1"/>
  <c r="CB45" i="1" s="1"/>
  <c r="CB60" i="1"/>
  <c r="BT44" i="1"/>
  <c r="BT45" i="1" s="1"/>
  <c r="BT60" i="1"/>
  <c r="BL44" i="1"/>
  <c r="BL45" i="1" s="1"/>
  <c r="BL60" i="1"/>
  <c r="BL46" i="1" s="1"/>
  <c r="BL88" i="1" s="1"/>
  <c r="BD60" i="1"/>
  <c r="BD44" i="1"/>
  <c r="BD45" i="1" s="1"/>
  <c r="AV44" i="1"/>
  <c r="AV45" i="1" s="1"/>
  <c r="AV60" i="1"/>
  <c r="AN60" i="1"/>
  <c r="AN46" i="1" s="1"/>
  <c r="AN88" i="1" s="1"/>
  <c r="AN44" i="1"/>
  <c r="AN45" i="1" s="1"/>
  <c r="AF44" i="1"/>
  <c r="AF45" i="1" s="1"/>
  <c r="AF60" i="1"/>
  <c r="AF46" i="1" s="1"/>
  <c r="AF88" i="1" s="1"/>
  <c r="X44" i="1"/>
  <c r="X45" i="1" s="1"/>
  <c r="X60" i="1"/>
  <c r="P44" i="1"/>
  <c r="P45" i="1" s="1"/>
  <c r="P60" i="1"/>
  <c r="H97" i="1"/>
  <c r="H39" i="1" s="1"/>
  <c r="H63" i="1" s="1"/>
  <c r="H96" i="1"/>
  <c r="ADF60" i="1"/>
  <c r="ADF44" i="1"/>
  <c r="ADF45" i="1" s="1"/>
  <c r="ACX60" i="1"/>
  <c r="ACX46" i="1" s="1"/>
  <c r="ACX88" i="1" s="1"/>
  <c r="ACX44" i="1"/>
  <c r="ACX45" i="1" s="1"/>
  <c r="ACP44" i="1"/>
  <c r="ACP45" i="1" s="1"/>
  <c r="ACP60" i="1"/>
  <c r="ACP46" i="1" s="1"/>
  <c r="ACP88" i="1" s="1"/>
  <c r="ACH60" i="1"/>
  <c r="ACH46" i="1" s="1"/>
  <c r="ACH88" i="1" s="1"/>
  <c r="ACH44" i="1"/>
  <c r="ACH45" i="1" s="1"/>
  <c r="ABZ60" i="1"/>
  <c r="ABZ46" i="1" s="1"/>
  <c r="ABZ88" i="1" s="1"/>
  <c r="ABZ44" i="1"/>
  <c r="ABZ45" i="1" s="1"/>
  <c r="ABR60" i="1"/>
  <c r="ABR44" i="1"/>
  <c r="ABJ44" i="1"/>
  <c r="ABJ45" i="1" s="1"/>
  <c r="ABJ60" i="1"/>
  <c r="ABJ46" i="1" s="1"/>
  <c r="ABJ88" i="1" s="1"/>
  <c r="ABB60" i="1"/>
  <c r="ABB44" i="1"/>
  <c r="ABB45" i="1" s="1"/>
  <c r="AAT60" i="1"/>
  <c r="AAT46" i="1" s="1"/>
  <c r="AAT88" i="1" s="1"/>
  <c r="AAT44" i="1"/>
  <c r="AAT45" i="1" s="1"/>
  <c r="AAL60" i="1"/>
  <c r="AAL46" i="1" s="1"/>
  <c r="AAL88" i="1" s="1"/>
  <c r="AAL44" i="1"/>
  <c r="AAL45" i="1" s="1"/>
  <c r="AAD44" i="1"/>
  <c r="AAD60" i="1"/>
  <c r="ZV60" i="1"/>
  <c r="ZV46" i="1" s="1"/>
  <c r="ZV88" i="1" s="1"/>
  <c r="ZV44" i="1"/>
  <c r="ZV45" i="1" s="1"/>
  <c r="ZN60" i="1"/>
  <c r="ZN44" i="1"/>
  <c r="ZF60" i="1"/>
  <c r="ZF44" i="1"/>
  <c r="YX60" i="1"/>
  <c r="YX46" i="1" s="1"/>
  <c r="YX88" i="1" s="1"/>
  <c r="YX44" i="1"/>
  <c r="YX45" i="1" s="1"/>
  <c r="YP60" i="1"/>
  <c r="YP46" i="1" s="1"/>
  <c r="YP88" i="1" s="1"/>
  <c r="YP44" i="1"/>
  <c r="YH60" i="1"/>
  <c r="YH44" i="1"/>
  <c r="YH45" i="1" s="1"/>
  <c r="XZ60" i="1"/>
  <c r="XZ46" i="1" s="1"/>
  <c r="XZ88" i="1" s="1"/>
  <c r="XZ44" i="1"/>
  <c r="XZ45" i="1" s="1"/>
  <c r="XR44" i="1"/>
  <c r="XR45" i="1" s="1"/>
  <c r="XR60" i="1"/>
  <c r="XJ60" i="1"/>
  <c r="XJ46" i="1" s="1"/>
  <c r="XJ88" i="1" s="1"/>
  <c r="XJ44" i="1"/>
  <c r="XJ45" i="1" s="1"/>
  <c r="XB60" i="1"/>
  <c r="XB44" i="1"/>
  <c r="XB45" i="1" s="1"/>
  <c r="WT60" i="1"/>
  <c r="WT46" i="1" s="1"/>
  <c r="WT88" i="1" s="1"/>
  <c r="WT44" i="1"/>
  <c r="WT45" i="1" s="1"/>
  <c r="WL60" i="1"/>
  <c r="WL46" i="1" s="1"/>
  <c r="WL88" i="1" s="1"/>
  <c r="WL44" i="1"/>
  <c r="WL45" i="1" s="1"/>
  <c r="WD60" i="1"/>
  <c r="WD46" i="1" s="1"/>
  <c r="WD88" i="1" s="1"/>
  <c r="WD44" i="1"/>
  <c r="WD45" i="1" s="1"/>
  <c r="VV60" i="1"/>
  <c r="VV44" i="1"/>
  <c r="VV45" i="1" s="1"/>
  <c r="VN44" i="1"/>
  <c r="VN45" i="1" s="1"/>
  <c r="VN60" i="1"/>
  <c r="VN46" i="1" s="1"/>
  <c r="VN88" i="1" s="1"/>
  <c r="VF60" i="1"/>
  <c r="VF46" i="1" s="1"/>
  <c r="VF88" i="1" s="1"/>
  <c r="VF44" i="1"/>
  <c r="VF45" i="1" s="1"/>
  <c r="UX60" i="1"/>
  <c r="UX46" i="1" s="1"/>
  <c r="UX88" i="1" s="1"/>
  <c r="UX44" i="1"/>
  <c r="UX45" i="1" s="1"/>
  <c r="UP60" i="1"/>
  <c r="UP44" i="1"/>
  <c r="UP45" i="1" s="1"/>
  <c r="UH60" i="1"/>
  <c r="UH46" i="1" s="1"/>
  <c r="UH88" i="1" s="1"/>
  <c r="UH44" i="1"/>
  <c r="UH45" i="1" s="1"/>
  <c r="TZ60" i="1"/>
  <c r="TZ46" i="1" s="1"/>
  <c r="TZ88" i="1" s="1"/>
  <c r="TZ44" i="1"/>
  <c r="TZ45" i="1" s="1"/>
  <c r="TR60" i="1"/>
  <c r="TR44" i="1"/>
  <c r="TR45" i="1" s="1"/>
  <c r="TJ60" i="1"/>
  <c r="TJ44" i="1"/>
  <c r="TJ45" i="1" s="1"/>
  <c r="TB60" i="1"/>
  <c r="TB46" i="1" s="1"/>
  <c r="TB88" i="1" s="1"/>
  <c r="TB44" i="1"/>
  <c r="TB45" i="1" s="1"/>
  <c r="ST60" i="1"/>
  <c r="ST46" i="1" s="1"/>
  <c r="ST88" i="1" s="1"/>
  <c r="ST44" i="1"/>
  <c r="ST45" i="1" s="1"/>
  <c r="SL60" i="1"/>
  <c r="SL46" i="1" s="1"/>
  <c r="SL88" i="1" s="1"/>
  <c r="SL44" i="1"/>
  <c r="SL45" i="1" s="1"/>
  <c r="SD60" i="1"/>
  <c r="SD46" i="1" s="1"/>
  <c r="SD88" i="1" s="1"/>
  <c r="SD44" i="1"/>
  <c r="SD45" i="1" s="1"/>
  <c r="RV60" i="1"/>
  <c r="RV46" i="1" s="1"/>
  <c r="RV88" i="1" s="1"/>
  <c r="RV44" i="1"/>
  <c r="RV45" i="1" s="1"/>
  <c r="RN60" i="1"/>
  <c r="RN46" i="1" s="1"/>
  <c r="RN88" i="1" s="1"/>
  <c r="RN44" i="1"/>
  <c r="RN45" i="1" s="1"/>
  <c r="RF60" i="1"/>
  <c r="RF46" i="1" s="1"/>
  <c r="RF88" i="1" s="1"/>
  <c r="RF44" i="1"/>
  <c r="RF45" i="1" s="1"/>
  <c r="QX60" i="1"/>
  <c r="QX46" i="1" s="1"/>
  <c r="QX88" i="1" s="1"/>
  <c r="QX44" i="1"/>
  <c r="QX45" i="1" s="1"/>
  <c r="QP60" i="1"/>
  <c r="QP46" i="1" s="1"/>
  <c r="QP88" i="1" s="1"/>
  <c r="QP44" i="1"/>
  <c r="QP45" i="1" s="1"/>
  <c r="QH60" i="1"/>
  <c r="QH46" i="1" s="1"/>
  <c r="QH88" i="1" s="1"/>
  <c r="QH44" i="1"/>
  <c r="QH45" i="1" s="1"/>
  <c r="PZ60" i="1"/>
  <c r="PZ46" i="1" s="1"/>
  <c r="PZ88" i="1" s="1"/>
  <c r="PZ44" i="1"/>
  <c r="PR60" i="1"/>
  <c r="PR44" i="1"/>
  <c r="PR45" i="1" s="1"/>
  <c r="PJ60" i="1"/>
  <c r="PJ46" i="1" s="1"/>
  <c r="PJ88" i="1" s="1"/>
  <c r="PJ44" i="1"/>
  <c r="PJ45" i="1" s="1"/>
  <c r="PB60" i="1"/>
  <c r="PB46" i="1" s="1"/>
  <c r="PB88" i="1" s="1"/>
  <c r="PB44" i="1"/>
  <c r="PB45" i="1" s="1"/>
  <c r="OT60" i="1"/>
  <c r="OT44" i="1"/>
  <c r="OT45" i="1" s="1"/>
  <c r="OL60" i="1"/>
  <c r="OL44" i="1"/>
  <c r="OL45" i="1" s="1"/>
  <c r="OD60" i="1"/>
  <c r="OD46" i="1" s="1"/>
  <c r="OD88" i="1" s="1"/>
  <c r="OD44" i="1"/>
  <c r="NV44" i="1"/>
  <c r="NV45" i="1" s="1"/>
  <c r="NV60" i="1"/>
  <c r="NV46" i="1" s="1"/>
  <c r="NV88" i="1" s="1"/>
  <c r="NN60" i="1"/>
  <c r="NN44" i="1"/>
  <c r="NN45" i="1" s="1"/>
  <c r="NF44" i="1"/>
  <c r="NF45" i="1" s="1"/>
  <c r="NF60" i="1"/>
  <c r="NF46" i="1" s="1"/>
  <c r="NF88" i="1" s="1"/>
  <c r="MX60" i="1"/>
  <c r="MX46" i="1" s="1"/>
  <c r="MX88" i="1" s="1"/>
  <c r="MX44" i="1"/>
  <c r="MP44" i="1"/>
  <c r="MP45" i="1" s="1"/>
  <c r="MP60" i="1"/>
  <c r="MH60" i="1"/>
  <c r="MH44" i="1"/>
  <c r="MH45" i="1" s="1"/>
  <c r="LZ44" i="1"/>
  <c r="LZ45" i="1" s="1"/>
  <c r="LZ60" i="1"/>
  <c r="LZ46" i="1" s="1"/>
  <c r="LZ88" i="1" s="1"/>
  <c r="LR60" i="1"/>
  <c r="LR46" i="1" s="1"/>
  <c r="LR88" i="1" s="1"/>
  <c r="LR44" i="1"/>
  <c r="LR45" i="1" s="1"/>
  <c r="LJ60" i="1"/>
  <c r="LJ46" i="1" s="1"/>
  <c r="LJ88" i="1" s="1"/>
  <c r="LJ44" i="1"/>
  <c r="LJ45" i="1" s="1"/>
  <c r="LB60" i="1"/>
  <c r="LB44" i="1"/>
  <c r="LB45" i="1" s="1"/>
  <c r="KT60" i="1"/>
  <c r="KT46" i="1" s="1"/>
  <c r="KT88" i="1" s="1"/>
  <c r="KT44" i="1"/>
  <c r="KT45" i="1" s="1"/>
  <c r="KL60" i="1"/>
  <c r="KL46" i="1" s="1"/>
  <c r="KL88" i="1" s="1"/>
  <c r="KL44" i="1"/>
  <c r="KD60" i="1"/>
  <c r="KD46" i="1" s="1"/>
  <c r="KD88" i="1" s="1"/>
  <c r="KD44" i="1"/>
  <c r="KD45" i="1" s="1"/>
  <c r="JV60" i="1"/>
  <c r="JV44" i="1"/>
  <c r="JV45" i="1" s="1"/>
  <c r="JN44" i="1"/>
  <c r="JN45" i="1" s="1"/>
  <c r="JN60" i="1"/>
  <c r="JN46" i="1" s="1"/>
  <c r="JN88" i="1" s="1"/>
  <c r="JF60" i="1"/>
  <c r="JF46" i="1" s="1"/>
  <c r="JF88" i="1" s="1"/>
  <c r="JF44" i="1"/>
  <c r="JF45" i="1" s="1"/>
  <c r="IX60" i="1"/>
  <c r="IX46" i="1" s="1"/>
  <c r="IX88" i="1" s="1"/>
  <c r="IX44" i="1"/>
  <c r="IX45" i="1" s="1"/>
  <c r="IP60" i="1"/>
  <c r="IP44" i="1"/>
  <c r="IP45" i="1" s="1"/>
  <c r="IH60" i="1"/>
  <c r="IH46" i="1" s="1"/>
  <c r="IH88" i="1" s="1"/>
  <c r="IH44" i="1"/>
  <c r="IH45" i="1" s="1"/>
  <c r="HZ44" i="1"/>
  <c r="HZ45" i="1" s="1"/>
  <c r="HZ60" i="1"/>
  <c r="HZ46" i="1" s="1"/>
  <c r="HZ88" i="1" s="1"/>
  <c r="HR60" i="1"/>
  <c r="HR46" i="1" s="1"/>
  <c r="HR88" i="1" s="1"/>
  <c r="HR44" i="1"/>
  <c r="HR45" i="1" s="1"/>
  <c r="GE60" i="1"/>
  <c r="GE46" i="1" s="1"/>
  <c r="GE88" i="1" s="1"/>
  <c r="GE44" i="1"/>
  <c r="EQ60" i="1"/>
  <c r="EQ46" i="1" s="1"/>
  <c r="EQ88" i="1" s="1"/>
  <c r="EQ44" i="1"/>
  <c r="EQ45" i="1" s="1"/>
  <c r="DK60" i="1"/>
  <c r="DK46" i="1" s="1"/>
  <c r="DK88" i="1" s="1"/>
  <c r="DK44" i="1"/>
  <c r="DK45" i="1" s="1"/>
  <c r="CE60" i="1"/>
  <c r="CE46" i="1" s="1"/>
  <c r="CE88" i="1" s="1"/>
  <c r="CE44" i="1"/>
  <c r="CE45" i="1" s="1"/>
  <c r="AY60" i="1"/>
  <c r="AY44" i="1"/>
  <c r="AY45" i="1" s="1"/>
  <c r="S60" i="1"/>
  <c r="S46" i="1" s="1"/>
  <c r="S88" i="1" s="1"/>
  <c r="S44" i="1"/>
  <c r="S45" i="1" s="1"/>
  <c r="ACS44" i="1"/>
  <c r="ACS45" i="1" s="1"/>
  <c r="ACS60" i="1"/>
  <c r="ABM60" i="1"/>
  <c r="ABM44" i="1"/>
  <c r="AAG44" i="1"/>
  <c r="AAG60" i="1"/>
  <c r="YS60" i="1"/>
  <c r="YS46" i="1" s="1"/>
  <c r="YS88" i="1" s="1"/>
  <c r="YS44" i="1"/>
  <c r="YS45" i="1" s="1"/>
  <c r="XM60" i="1"/>
  <c r="XM46" i="1" s="1"/>
  <c r="XM88" i="1" s="1"/>
  <c r="XM44" i="1"/>
  <c r="XM45" i="1" s="1"/>
  <c r="WG60" i="1"/>
  <c r="WG44" i="1"/>
  <c r="VA60" i="1"/>
  <c r="VA44" i="1"/>
  <c r="VA45" i="1" s="1"/>
  <c r="TU60" i="1"/>
  <c r="TU44" i="1"/>
  <c r="TU45" i="1" s="1"/>
  <c r="SO60" i="1"/>
  <c r="SO46" i="1" s="1"/>
  <c r="SO88" i="1" s="1"/>
  <c r="SO44" i="1"/>
  <c r="SO45" i="1" s="1"/>
  <c r="RI60" i="1"/>
  <c r="RI46" i="1" s="1"/>
  <c r="RI88" i="1" s="1"/>
  <c r="RI44" i="1"/>
  <c r="QC60" i="1"/>
  <c r="QC44" i="1"/>
  <c r="QC45" i="1" s="1"/>
  <c r="OW60" i="1"/>
  <c r="OW46" i="1" s="1"/>
  <c r="OW88" i="1" s="1"/>
  <c r="OW44" i="1"/>
  <c r="OW45" i="1" s="1"/>
  <c r="NQ60" i="1"/>
  <c r="NQ44" i="1"/>
  <c r="MC60" i="1"/>
  <c r="MC44" i="1"/>
  <c r="KW60" i="1"/>
  <c r="KW46" i="1" s="1"/>
  <c r="KW88" i="1" s="1"/>
  <c r="KW44" i="1"/>
  <c r="KW45" i="1" s="1"/>
  <c r="JI60" i="1"/>
  <c r="JI44" i="1"/>
  <c r="JI45" i="1" s="1"/>
  <c r="HU60" i="1"/>
  <c r="HU44" i="1"/>
  <c r="HU45" i="1" s="1"/>
  <c r="GT60" i="1"/>
  <c r="GT46" i="1" s="1"/>
  <c r="GT88" i="1" s="1"/>
  <c r="GT44" i="1"/>
  <c r="FN60" i="1"/>
  <c r="FN46" i="1" s="1"/>
  <c r="FN88" i="1" s="1"/>
  <c r="FN44" i="1"/>
  <c r="FN45" i="1" s="1"/>
  <c r="EH60" i="1"/>
  <c r="EH46" i="1" s="1"/>
  <c r="EH88" i="1" s="1"/>
  <c r="EH44" i="1"/>
  <c r="EH45" i="1" s="1"/>
  <c r="CT60" i="1"/>
  <c r="CT44" i="1"/>
  <c r="CT45" i="1" s="1"/>
  <c r="BN60" i="1"/>
  <c r="BN46" i="1" s="1"/>
  <c r="BN88" i="1" s="1"/>
  <c r="BN44" i="1"/>
  <c r="BN45" i="1" s="1"/>
  <c r="AH60" i="1"/>
  <c r="AH46" i="1" s="1"/>
  <c r="AH88" i="1" s="1"/>
  <c r="AH44" i="1"/>
  <c r="AH45" i="1" s="1"/>
  <c r="ADH60" i="1"/>
  <c r="ADH46" i="1" s="1"/>
  <c r="ADH88" i="1" s="1"/>
  <c r="ADH44" i="1"/>
  <c r="ADH45" i="1" s="1"/>
  <c r="ACB60" i="1"/>
  <c r="ACB44" i="1"/>
  <c r="AAV60" i="1"/>
  <c r="AAV44" i="1"/>
  <c r="ZP60" i="1"/>
  <c r="ZP46" i="1" s="1"/>
  <c r="ZP88" i="1" s="1"/>
  <c r="ZP44" i="1"/>
  <c r="ZP45" i="1" s="1"/>
  <c r="YB60" i="1"/>
  <c r="YB46" i="1" s="1"/>
  <c r="YB88" i="1" s="1"/>
  <c r="YB44" i="1"/>
  <c r="YB45" i="1" s="1"/>
  <c r="WV60" i="1"/>
  <c r="WV44" i="1"/>
  <c r="WV45" i="1" s="1"/>
  <c r="VP60" i="1"/>
  <c r="VP44" i="1"/>
  <c r="UJ60" i="1"/>
  <c r="UJ44" i="1"/>
  <c r="UJ45" i="1" s="1"/>
  <c r="TD60" i="1"/>
  <c r="TD46" i="1" s="1"/>
  <c r="TD88" i="1" s="1"/>
  <c r="TD44" i="1"/>
  <c r="TD45" i="1" s="1"/>
  <c r="SF60" i="1"/>
  <c r="SF44" i="1"/>
  <c r="QZ60" i="1"/>
  <c r="QZ46" i="1" s="1"/>
  <c r="QZ88" i="1" s="1"/>
  <c r="QZ44" i="1"/>
  <c r="QZ45" i="1" s="1"/>
  <c r="PT60" i="1"/>
  <c r="PT46" i="1" s="1"/>
  <c r="PT88" i="1" s="1"/>
  <c r="PT44" i="1"/>
  <c r="PT45" i="1" s="1"/>
  <c r="OF60" i="1"/>
  <c r="OF46" i="1" s="1"/>
  <c r="OF88" i="1" s="1"/>
  <c r="OF44" i="1"/>
  <c r="OF45" i="1" s="1"/>
  <c r="NH60" i="1"/>
  <c r="NH44" i="1"/>
  <c r="MJ60" i="1"/>
  <c r="MJ46" i="1" s="1"/>
  <c r="MJ88" i="1" s="1"/>
  <c r="MJ44" i="1"/>
  <c r="LT60" i="1"/>
  <c r="LT44" i="1"/>
  <c r="KV60" i="1"/>
  <c r="KV46" i="1" s="1"/>
  <c r="KV88" i="1" s="1"/>
  <c r="KV44" i="1"/>
  <c r="KV45" i="1" s="1"/>
  <c r="JX60" i="1"/>
  <c r="JX46" i="1" s="1"/>
  <c r="JX88" i="1" s="1"/>
  <c r="JX44" i="1"/>
  <c r="JX45" i="1" s="1"/>
  <c r="IR60" i="1"/>
  <c r="IR46" i="1" s="1"/>
  <c r="IR88" i="1" s="1"/>
  <c r="IR44" i="1"/>
  <c r="HL60" i="1"/>
  <c r="HL46" i="1" s="1"/>
  <c r="HL88" i="1" s="1"/>
  <c r="HL44" i="1"/>
  <c r="HL45" i="1" s="1"/>
  <c r="GS60" i="1"/>
  <c r="GS46" i="1" s="1"/>
  <c r="GS88" i="1" s="1"/>
  <c r="GS44" i="1"/>
  <c r="GS45" i="1" s="1"/>
  <c r="FU44" i="1"/>
  <c r="FU45" i="1" s="1"/>
  <c r="FU60" i="1"/>
  <c r="EW60" i="1"/>
  <c r="EW46" i="1" s="1"/>
  <c r="EW88" i="1" s="1"/>
  <c r="EW44" i="1"/>
  <c r="DY60" i="1"/>
  <c r="DY44" i="1"/>
  <c r="DY45" i="1" s="1"/>
  <c r="DA60" i="1"/>
  <c r="DA46" i="1" s="1"/>
  <c r="DA88" i="1" s="1"/>
  <c r="DA44" i="1"/>
  <c r="DA45" i="1" s="1"/>
  <c r="CC44" i="1"/>
  <c r="CC45" i="1" s="1"/>
  <c r="CC60" i="1"/>
  <c r="BE60" i="1"/>
  <c r="BE44" i="1"/>
  <c r="AG60" i="1"/>
  <c r="AG44" i="1"/>
  <c r="AG45" i="1" s="1"/>
  <c r="Q60" i="1"/>
  <c r="Q44" i="1"/>
  <c r="Q45" i="1" s="1"/>
  <c r="ACY60" i="1"/>
  <c r="ACY46" i="1" s="1"/>
  <c r="ACY88" i="1" s="1"/>
  <c r="ACY44" i="1"/>
  <c r="ACY45" i="1" s="1"/>
  <c r="ACA60" i="1"/>
  <c r="ACA46" i="1" s="1"/>
  <c r="ACA88" i="1" s="1"/>
  <c r="ACA44" i="1"/>
  <c r="ABC60" i="1"/>
  <c r="ABC44" i="1"/>
  <c r="ABC45" i="1" s="1"/>
  <c r="AAE60" i="1"/>
  <c r="AAE46" i="1" s="1"/>
  <c r="AAE88" i="1" s="1"/>
  <c r="AAE44" i="1"/>
  <c r="ZG60" i="1"/>
  <c r="ZG44" i="1"/>
  <c r="YQ60" i="1"/>
  <c r="YQ46" i="1" s="1"/>
  <c r="YQ88" i="1" s="1"/>
  <c r="YQ44" i="1"/>
  <c r="XS60" i="1"/>
  <c r="XS46" i="1" s="1"/>
  <c r="XS88" i="1" s="1"/>
  <c r="XS44" i="1"/>
  <c r="XS45" i="1" s="1"/>
  <c r="WU44" i="1"/>
  <c r="WU45" i="1" s="1"/>
  <c r="WU60" i="1"/>
  <c r="VW60" i="1"/>
  <c r="VW46" i="1" s="1"/>
  <c r="VW88" i="1" s="1"/>
  <c r="VW44" i="1"/>
  <c r="VW45" i="1" s="1"/>
  <c r="UY60" i="1"/>
  <c r="UY46" i="1" s="1"/>
  <c r="UY88" i="1" s="1"/>
  <c r="UY44" i="1"/>
  <c r="UY45" i="1" s="1"/>
  <c r="UA60" i="1"/>
  <c r="UA46" i="1" s="1"/>
  <c r="UA88" i="1" s="1"/>
  <c r="UA44" i="1"/>
  <c r="UA45" i="1" s="1"/>
  <c r="TC60" i="1"/>
  <c r="TC46" i="1" s="1"/>
  <c r="TC88" i="1" s="1"/>
  <c r="TC44" i="1"/>
  <c r="TC45" i="1" s="1"/>
  <c r="SE60" i="1"/>
  <c r="SE46" i="1" s="1"/>
  <c r="SE88" i="1" s="1"/>
  <c r="SE44" i="1"/>
  <c r="SE45" i="1" s="1"/>
  <c r="RG44" i="1"/>
  <c r="RG45" i="1" s="1"/>
  <c r="RG60" i="1"/>
  <c r="QI60" i="1"/>
  <c r="QI46" i="1" s="1"/>
  <c r="QI88" i="1" s="1"/>
  <c r="QI44" i="1"/>
  <c r="QI45" i="1" s="1"/>
  <c r="PK44" i="1"/>
  <c r="PK45" i="1" s="1"/>
  <c r="PK60" i="1"/>
  <c r="PK46" i="1" s="1"/>
  <c r="PK88" i="1" s="1"/>
  <c r="OM44" i="1"/>
  <c r="OM45" i="1" s="1"/>
  <c r="OM60" i="1"/>
  <c r="OM46" i="1" s="1"/>
  <c r="OM88" i="1" s="1"/>
  <c r="NO60" i="1"/>
  <c r="NO46" i="1" s="1"/>
  <c r="NO88" i="1" s="1"/>
  <c r="NO44" i="1"/>
  <c r="NO45" i="1" s="1"/>
  <c r="MQ44" i="1"/>
  <c r="MQ60" i="1"/>
  <c r="MQ46" i="1" s="1"/>
  <c r="MQ88" i="1" s="1"/>
  <c r="LS60" i="1"/>
  <c r="LS46" i="1" s="1"/>
  <c r="LS88" i="1" s="1"/>
  <c r="LS44" i="1"/>
  <c r="LS45" i="1" s="1"/>
  <c r="KU44" i="1"/>
  <c r="KU45" i="1" s="1"/>
  <c r="KU60" i="1"/>
  <c r="KU46" i="1" s="1"/>
  <c r="KU88" i="1" s="1"/>
  <c r="JW60" i="1"/>
  <c r="JW46" i="1" s="1"/>
  <c r="JW88" i="1" s="1"/>
  <c r="JW44" i="1"/>
  <c r="JW45" i="1" s="1"/>
  <c r="IY60" i="1"/>
  <c r="IY44" i="1"/>
  <c r="IY45" i="1" s="1"/>
  <c r="HS44" i="1"/>
  <c r="HS45" i="1" s="1"/>
  <c r="HS60" i="1"/>
  <c r="HS46" i="1" s="1"/>
  <c r="HS88" i="1" s="1"/>
  <c r="HG60" i="1"/>
  <c r="HG46" i="1" s="1"/>
  <c r="HG88" i="1" s="1"/>
  <c r="HG44" i="1"/>
  <c r="HG45" i="1" s="1"/>
  <c r="GY60" i="1"/>
  <c r="GY46" i="1" s="1"/>
  <c r="GY88" i="1" s="1"/>
  <c r="GY44" i="1"/>
  <c r="GQ60" i="1"/>
  <c r="GQ46" i="1" s="1"/>
  <c r="GQ88" i="1" s="1"/>
  <c r="GQ44" i="1"/>
  <c r="GQ45" i="1" s="1"/>
  <c r="GI60" i="1"/>
  <c r="GI46" i="1" s="1"/>
  <c r="GI88" i="1" s="1"/>
  <c r="GI44" i="1"/>
  <c r="GI45" i="1" s="1"/>
  <c r="GA60" i="1"/>
  <c r="GA46" i="1" s="1"/>
  <c r="GA88" i="1" s="1"/>
  <c r="GA44" i="1"/>
  <c r="GA45" i="1" s="1"/>
  <c r="FS44" i="1"/>
  <c r="FS45" i="1" s="1"/>
  <c r="FS60" i="1"/>
  <c r="FS46" i="1" s="1"/>
  <c r="FS88" i="1" s="1"/>
  <c r="FK44" i="1"/>
  <c r="FK45" i="1" s="1"/>
  <c r="FK60" i="1"/>
  <c r="FK46" i="1" s="1"/>
  <c r="FK88" i="1" s="1"/>
  <c r="FC44" i="1"/>
  <c r="FC45" i="1" s="1"/>
  <c r="FC60" i="1"/>
  <c r="FC46" i="1" s="1"/>
  <c r="FC88" i="1" s="1"/>
  <c r="EU60" i="1"/>
  <c r="EU46" i="1" s="1"/>
  <c r="EU88" i="1" s="1"/>
  <c r="EU44" i="1"/>
  <c r="EM60" i="1"/>
  <c r="EM46" i="1" s="1"/>
  <c r="EM88" i="1" s="1"/>
  <c r="EM44" i="1"/>
  <c r="EM45" i="1" s="1"/>
  <c r="EE60" i="1"/>
  <c r="EE46" i="1" s="1"/>
  <c r="EE88" i="1" s="1"/>
  <c r="EE44" i="1"/>
  <c r="EE45" i="1" s="1"/>
  <c r="DW60" i="1"/>
  <c r="DW46" i="1" s="1"/>
  <c r="DW88" i="1" s="1"/>
  <c r="DW44" i="1"/>
  <c r="DW45" i="1" s="1"/>
  <c r="DO44" i="1"/>
  <c r="DO45" i="1" s="1"/>
  <c r="DO60" i="1"/>
  <c r="DG60" i="1"/>
  <c r="DG46" i="1" s="1"/>
  <c r="DG88" i="1" s="1"/>
  <c r="DG44" i="1"/>
  <c r="DG45" i="1" s="1"/>
  <c r="CY60" i="1"/>
  <c r="CY46" i="1" s="1"/>
  <c r="CY88" i="1" s="1"/>
  <c r="CY44" i="1"/>
  <c r="CY45" i="1" s="1"/>
  <c r="CQ60" i="1"/>
  <c r="CQ46" i="1" s="1"/>
  <c r="CQ88" i="1" s="1"/>
  <c r="CQ44" i="1"/>
  <c r="CQ45" i="1" s="1"/>
  <c r="CI44" i="1"/>
  <c r="CI45" i="1" s="1"/>
  <c r="CI60" i="1"/>
  <c r="CI46" i="1" s="1"/>
  <c r="CI88" i="1" s="1"/>
  <c r="CA44" i="1"/>
  <c r="CA45" i="1" s="1"/>
  <c r="CA60" i="1"/>
  <c r="CA46" i="1" s="1"/>
  <c r="CA88" i="1" s="1"/>
  <c r="BS60" i="1"/>
  <c r="BS46" i="1" s="1"/>
  <c r="BS88" i="1" s="1"/>
  <c r="BS44" i="1"/>
  <c r="BS45" i="1" s="1"/>
  <c r="BK60" i="1"/>
  <c r="BK46" i="1" s="1"/>
  <c r="BK88" i="1" s="1"/>
  <c r="BK44" i="1"/>
  <c r="BK45" i="1" s="1"/>
  <c r="BC44" i="1"/>
  <c r="BC60" i="1"/>
  <c r="BC46" i="1" s="1"/>
  <c r="BC88" i="1" s="1"/>
  <c r="AU60" i="1"/>
  <c r="AU46" i="1" s="1"/>
  <c r="AU88" i="1" s="1"/>
  <c r="AU44" i="1"/>
  <c r="AU45" i="1" s="1"/>
  <c r="AM60" i="1"/>
  <c r="AM46" i="1" s="1"/>
  <c r="AM88" i="1" s="1"/>
  <c r="AM44" i="1"/>
  <c r="AM45" i="1" s="1"/>
  <c r="AE60" i="1"/>
  <c r="AE46" i="1" s="1"/>
  <c r="AE88" i="1" s="1"/>
  <c r="AE44" i="1"/>
  <c r="W60" i="1"/>
  <c r="W46" i="1" s="1"/>
  <c r="W88" i="1" s="1"/>
  <c r="W44" i="1"/>
  <c r="W45" i="1" s="1"/>
  <c r="O44" i="1"/>
  <c r="O45" i="1" s="1"/>
  <c r="O60" i="1"/>
  <c r="O46" i="1" s="1"/>
  <c r="O88" i="1" s="1"/>
  <c r="ADM60" i="1"/>
  <c r="ADM46" i="1" s="1"/>
  <c r="ADM88" i="1" s="1"/>
  <c r="ADM44" i="1"/>
  <c r="ADM45" i="1" s="1"/>
  <c r="ADE60" i="1"/>
  <c r="ADE44" i="1"/>
  <c r="ADE45" i="1" s="1"/>
  <c r="ACW60" i="1"/>
  <c r="ACW44" i="1"/>
  <c r="ACO60" i="1"/>
  <c r="ACO44" i="1"/>
  <c r="ACO45" i="1" s="1"/>
  <c r="ACG60" i="1"/>
  <c r="ACG44" i="1"/>
  <c r="ABY60" i="1"/>
  <c r="ABY44" i="1"/>
  <c r="ABY45" i="1" s="1"/>
  <c r="ABQ60" i="1"/>
  <c r="ABQ44" i="1"/>
  <c r="ABQ45" i="1" s="1"/>
  <c r="ABI60" i="1"/>
  <c r="ABI44" i="1"/>
  <c r="ABA60" i="1"/>
  <c r="ABA46" i="1" s="1"/>
  <c r="ABA88" i="1" s="1"/>
  <c r="ABA44" i="1"/>
  <c r="ABA45" i="1" s="1"/>
  <c r="AAS60" i="1"/>
  <c r="AAS46" i="1" s="1"/>
  <c r="AAS88" i="1" s="1"/>
  <c r="AAS44" i="1"/>
  <c r="AAS45" i="1" s="1"/>
  <c r="AAK60" i="1"/>
  <c r="AAK44" i="1"/>
  <c r="AAC44" i="1"/>
  <c r="AAC45" i="1" s="1"/>
  <c r="AAC60" i="1"/>
  <c r="AAC46" i="1" s="1"/>
  <c r="AAC88" i="1" s="1"/>
  <c r="ZU60" i="1"/>
  <c r="ZU44" i="1"/>
  <c r="ZM60" i="1"/>
  <c r="ZM46" i="1" s="1"/>
  <c r="ZM88" i="1" s="1"/>
  <c r="ZM44" i="1"/>
  <c r="ZM45" i="1" s="1"/>
  <c r="ZE44" i="1"/>
  <c r="ZE45" i="1" s="1"/>
  <c r="ZE60" i="1"/>
  <c r="ZE46" i="1" s="1"/>
  <c r="ZE88" i="1" s="1"/>
  <c r="YW60" i="1"/>
  <c r="YW46" i="1" s="1"/>
  <c r="YW88" i="1" s="1"/>
  <c r="YW44" i="1"/>
  <c r="YW45" i="1" s="1"/>
  <c r="YO44" i="1"/>
  <c r="YO45" i="1" s="1"/>
  <c r="YO87" i="1" s="1"/>
  <c r="YO60" i="1"/>
  <c r="YO46" i="1" s="1"/>
  <c r="YO88" i="1" s="1"/>
  <c r="YG60" i="1"/>
  <c r="YG46" i="1" s="1"/>
  <c r="YG88" i="1" s="1"/>
  <c r="YG44" i="1"/>
  <c r="YG45" i="1" s="1"/>
  <c r="XY60" i="1"/>
  <c r="XY44" i="1"/>
  <c r="XQ60" i="1"/>
  <c r="XQ46" i="1" s="1"/>
  <c r="XQ88" i="1" s="1"/>
  <c r="XQ44" i="1"/>
  <c r="XQ45" i="1" s="1"/>
  <c r="XI44" i="1"/>
  <c r="XI60" i="1"/>
  <c r="XA60" i="1"/>
  <c r="XA46" i="1" s="1"/>
  <c r="XA88" i="1" s="1"/>
  <c r="XA44" i="1"/>
  <c r="XA45" i="1" s="1"/>
  <c r="WS60" i="1"/>
  <c r="WS44" i="1"/>
  <c r="WK60" i="1"/>
  <c r="WK46" i="1" s="1"/>
  <c r="WK88" i="1" s="1"/>
  <c r="WK44" i="1"/>
  <c r="WC60" i="1"/>
  <c r="WC44" i="1"/>
  <c r="VU60" i="1"/>
  <c r="VU44" i="1"/>
  <c r="VM60" i="1"/>
  <c r="VM44" i="1"/>
  <c r="VE44" i="1"/>
  <c r="VE45" i="1" s="1"/>
  <c r="VE60" i="1"/>
  <c r="VE46" i="1" s="1"/>
  <c r="VE88" i="1" s="1"/>
  <c r="UW60" i="1"/>
  <c r="UW46" i="1" s="1"/>
  <c r="UW88" i="1" s="1"/>
  <c r="UW44" i="1"/>
  <c r="UW45" i="1" s="1"/>
  <c r="UO60" i="1"/>
  <c r="UO44" i="1"/>
  <c r="UG44" i="1"/>
  <c r="UG45" i="1" s="1"/>
  <c r="UG60" i="1"/>
  <c r="UG46" i="1" s="1"/>
  <c r="UG88" i="1" s="1"/>
  <c r="TY60" i="1"/>
  <c r="TY44" i="1"/>
  <c r="TQ44" i="1"/>
  <c r="TQ60" i="1"/>
  <c r="TI60" i="1"/>
  <c r="TI44" i="1"/>
  <c r="TA44" i="1"/>
  <c r="TA45" i="1" s="1"/>
  <c r="TA60" i="1"/>
  <c r="TA46" i="1" s="1"/>
  <c r="TA88" i="1" s="1"/>
  <c r="SS44" i="1"/>
  <c r="SS45" i="1" s="1"/>
  <c r="SS60" i="1"/>
  <c r="SS46" i="1" s="1"/>
  <c r="SS88" i="1" s="1"/>
  <c r="SK44" i="1"/>
  <c r="SK60" i="1"/>
  <c r="SC44" i="1"/>
  <c r="SC60" i="1"/>
  <c r="RU60" i="1"/>
  <c r="RU46" i="1" s="1"/>
  <c r="RU88" i="1" s="1"/>
  <c r="RU44" i="1"/>
  <c r="RU45" i="1" s="1"/>
  <c r="RM44" i="1"/>
  <c r="RM60" i="1"/>
  <c r="RE44" i="1"/>
  <c r="RE45" i="1" s="1"/>
  <c r="RE60" i="1"/>
  <c r="QW60" i="1"/>
  <c r="QW44" i="1"/>
  <c r="QO60" i="1"/>
  <c r="QO44" i="1"/>
  <c r="QO45" i="1" s="1"/>
  <c r="QG44" i="1"/>
  <c r="QG45" i="1" s="1"/>
  <c r="QG60" i="1"/>
  <c r="PY44" i="1"/>
  <c r="PY60" i="1"/>
  <c r="PQ60" i="1"/>
  <c r="PQ46" i="1" s="1"/>
  <c r="PQ88" i="1" s="1"/>
  <c r="PQ44" i="1"/>
  <c r="PQ45" i="1" s="1"/>
  <c r="PI60" i="1"/>
  <c r="PI46" i="1" s="1"/>
  <c r="PI88" i="1" s="1"/>
  <c r="PI44" i="1"/>
  <c r="PI45" i="1" s="1"/>
  <c r="PA60" i="1"/>
  <c r="PA44" i="1"/>
  <c r="OS44" i="1"/>
  <c r="OS45" i="1" s="1"/>
  <c r="OS60" i="1"/>
  <c r="OK60" i="1"/>
  <c r="OK46" i="1" s="1"/>
  <c r="OK88" i="1" s="1"/>
  <c r="OK44" i="1"/>
  <c r="OK45" i="1" s="1"/>
  <c r="OC44" i="1"/>
  <c r="OC45" i="1" s="1"/>
  <c r="OC60" i="1"/>
  <c r="NU44" i="1"/>
  <c r="NU45" i="1" s="1"/>
  <c r="NU60" i="1"/>
  <c r="NM60" i="1"/>
  <c r="NM46" i="1" s="1"/>
  <c r="NM88" i="1" s="1"/>
  <c r="NM44" i="1"/>
  <c r="NM45" i="1" s="1"/>
  <c r="NE44" i="1"/>
  <c r="NE60" i="1"/>
  <c r="MW60" i="1"/>
  <c r="MW44" i="1"/>
  <c r="MO44" i="1"/>
  <c r="MO45" i="1" s="1"/>
  <c r="MO60" i="1"/>
  <c r="MG60" i="1"/>
  <c r="MG44" i="1"/>
  <c r="LY44" i="1"/>
  <c r="LY60" i="1"/>
  <c r="LQ60" i="1"/>
  <c r="LQ44" i="1"/>
  <c r="LI44" i="1"/>
  <c r="LI45" i="1" s="1"/>
  <c r="LI60" i="1"/>
  <c r="LA60" i="1"/>
  <c r="LA46" i="1" s="1"/>
  <c r="LA88" i="1" s="1"/>
  <c r="LA44" i="1"/>
  <c r="LA45" i="1" s="1"/>
  <c r="KS44" i="1"/>
  <c r="KS60" i="1"/>
  <c r="KK60" i="1"/>
  <c r="KK46" i="1" s="1"/>
  <c r="KK88" i="1" s="1"/>
  <c r="KK44" i="1"/>
  <c r="KK45" i="1" s="1"/>
  <c r="KC44" i="1"/>
  <c r="KC60" i="1"/>
  <c r="JU60" i="1"/>
  <c r="JU44" i="1"/>
  <c r="JM44" i="1"/>
  <c r="JM45" i="1" s="1"/>
  <c r="JM60" i="1"/>
  <c r="JE60" i="1"/>
  <c r="JE44" i="1"/>
  <c r="IW44" i="1"/>
  <c r="IW45" i="1" s="1"/>
  <c r="IW60" i="1"/>
  <c r="IO44" i="1"/>
  <c r="IO60" i="1"/>
  <c r="IG44" i="1"/>
  <c r="IG60" i="1"/>
  <c r="HY44" i="1"/>
  <c r="HY45" i="1" s="1"/>
  <c r="HY60" i="1"/>
  <c r="HY46" i="1" s="1"/>
  <c r="HY88" i="1" s="1"/>
  <c r="HQ44" i="1"/>
  <c r="HQ60" i="1"/>
  <c r="GU60" i="1"/>
  <c r="GU46" i="1" s="1"/>
  <c r="GU88" i="1" s="1"/>
  <c r="GU44" i="1"/>
  <c r="GU45" i="1" s="1"/>
  <c r="FO60" i="1"/>
  <c r="FO46" i="1" s="1"/>
  <c r="FO88" i="1" s="1"/>
  <c r="FO44" i="1"/>
  <c r="FO45" i="1" s="1"/>
  <c r="EI60" i="1"/>
  <c r="EI44" i="1"/>
  <c r="CU44" i="1"/>
  <c r="CU45" i="1" s="1"/>
  <c r="CU60" i="1"/>
  <c r="CU46" i="1" s="1"/>
  <c r="CU88" i="1" s="1"/>
  <c r="BO60" i="1"/>
  <c r="BO46" i="1" s="1"/>
  <c r="BO88" i="1" s="1"/>
  <c r="BO44" i="1"/>
  <c r="BO45" i="1" s="1"/>
  <c r="AA44" i="1"/>
  <c r="AA45" i="1" s="1"/>
  <c r="AA60" i="1"/>
  <c r="AA46" i="1" s="1"/>
  <c r="AA88" i="1" s="1"/>
  <c r="ADA60" i="1"/>
  <c r="ADA44" i="1"/>
  <c r="ADA45" i="1" s="1"/>
  <c r="ACC60" i="1"/>
  <c r="ACC44" i="1"/>
  <c r="ACC45" i="1" s="1"/>
  <c r="AAW60" i="1"/>
  <c r="AAW46" i="1" s="1"/>
  <c r="AAW88" i="1" s="1"/>
  <c r="AAW44" i="1"/>
  <c r="AAW45" i="1" s="1"/>
  <c r="ZQ60" i="1"/>
  <c r="ZQ46" i="1" s="1"/>
  <c r="ZQ88" i="1" s="1"/>
  <c r="ZQ44" i="1"/>
  <c r="ZQ45" i="1" s="1"/>
  <c r="YK44" i="1"/>
  <c r="YK45" i="1" s="1"/>
  <c r="YK60" i="1"/>
  <c r="YK46" i="1" s="1"/>
  <c r="YK88" i="1" s="1"/>
  <c r="XE60" i="1"/>
  <c r="XE46" i="1" s="1"/>
  <c r="XE88" i="1" s="1"/>
  <c r="XE44" i="1"/>
  <c r="VY44" i="1"/>
  <c r="VY45" i="1" s="1"/>
  <c r="VY60" i="1"/>
  <c r="VY46" i="1" s="1"/>
  <c r="VY88" i="1" s="1"/>
  <c r="US60" i="1"/>
  <c r="US46" i="1" s="1"/>
  <c r="US88" i="1" s="1"/>
  <c r="US44" i="1"/>
  <c r="US45" i="1" s="1"/>
  <c r="TM44" i="1"/>
  <c r="TM45" i="1" s="1"/>
  <c r="TM60" i="1"/>
  <c r="SG44" i="1"/>
  <c r="SG45" i="1" s="1"/>
  <c r="SG60" i="1"/>
  <c r="SG46" i="1" s="1"/>
  <c r="SG88" i="1" s="1"/>
  <c r="RA44" i="1"/>
  <c r="RA45" i="1" s="1"/>
  <c r="RA60" i="1"/>
  <c r="PU60" i="1"/>
  <c r="PU44" i="1"/>
  <c r="PU45" i="1" s="1"/>
  <c r="OO44" i="1"/>
  <c r="OO45" i="1" s="1"/>
  <c r="OO60" i="1"/>
  <c r="NI60" i="1"/>
  <c r="NI44" i="1"/>
  <c r="NI45" i="1" s="1"/>
  <c r="LU60" i="1"/>
  <c r="LU44" i="1"/>
  <c r="LU45" i="1" s="1"/>
  <c r="KO60" i="1"/>
  <c r="KO44" i="1"/>
  <c r="KO45" i="1" s="1"/>
  <c r="JQ60" i="1"/>
  <c r="JQ44" i="1"/>
  <c r="JQ45" i="1" s="1"/>
  <c r="IK60" i="1"/>
  <c r="IK46" i="1" s="1"/>
  <c r="IK88" i="1" s="1"/>
  <c r="IK44" i="1"/>
  <c r="IK45" i="1" s="1"/>
  <c r="HB60" i="1"/>
  <c r="HB46" i="1" s="1"/>
  <c r="HB88" i="1" s="1"/>
  <c r="HB44" i="1"/>
  <c r="HB45" i="1" s="1"/>
  <c r="FV60" i="1"/>
  <c r="FV46" i="1" s="1"/>
  <c r="FV88" i="1" s="1"/>
  <c r="FV44" i="1"/>
  <c r="FV45" i="1" s="1"/>
  <c r="EP60" i="1"/>
  <c r="EP46" i="1" s="1"/>
  <c r="EP88" i="1" s="1"/>
  <c r="EP44" i="1"/>
  <c r="EP45" i="1" s="1"/>
  <c r="DJ60" i="1"/>
  <c r="DJ46" i="1" s="1"/>
  <c r="DJ88" i="1" s="1"/>
  <c r="DJ44" i="1"/>
  <c r="DJ45" i="1" s="1"/>
  <c r="CL60" i="1"/>
  <c r="CL46" i="1" s="1"/>
  <c r="CL88" i="1" s="1"/>
  <c r="CL44" i="1"/>
  <c r="CL45" i="1" s="1"/>
  <c r="BF60" i="1"/>
  <c r="BF46" i="1" s="1"/>
  <c r="BF88" i="1" s="1"/>
  <c r="BF44" i="1"/>
  <c r="R60" i="1"/>
  <c r="R46" i="1" s="1"/>
  <c r="R88" i="1" s="1"/>
  <c r="R44" i="1"/>
  <c r="R45" i="1" s="1"/>
  <c r="ACR60" i="1"/>
  <c r="ACR44" i="1"/>
  <c r="ABL60" i="1"/>
  <c r="ABL46" i="1" s="1"/>
  <c r="ABL88" i="1" s="1"/>
  <c r="ABL44" i="1"/>
  <c r="ABL45" i="1" s="1"/>
  <c r="ZX60" i="1"/>
  <c r="ZX46" i="1" s="1"/>
  <c r="ZX88" i="1" s="1"/>
  <c r="ZX44" i="1"/>
  <c r="ZX45" i="1" s="1"/>
  <c r="YZ60" i="1"/>
  <c r="YZ46" i="1" s="1"/>
  <c r="YZ88" i="1" s="1"/>
  <c r="YZ44" i="1"/>
  <c r="YZ45" i="1" s="1"/>
  <c r="XT60" i="1"/>
  <c r="XT46" i="1" s="1"/>
  <c r="XT88" i="1" s="1"/>
  <c r="XT44" i="1"/>
  <c r="XT45" i="1" s="1"/>
  <c r="WN60" i="1"/>
  <c r="WN46" i="1" s="1"/>
  <c r="WN88" i="1" s="1"/>
  <c r="WN44" i="1"/>
  <c r="WN45" i="1" s="1"/>
  <c r="UZ60" i="1"/>
  <c r="UZ44" i="1"/>
  <c r="TT60" i="1"/>
  <c r="TT44" i="1"/>
  <c r="TT45" i="1" s="1"/>
  <c r="SN60" i="1"/>
  <c r="SN46" i="1" s="1"/>
  <c r="SN88" i="1" s="1"/>
  <c r="SN44" i="1"/>
  <c r="SN45" i="1" s="1"/>
  <c r="RH60" i="1"/>
  <c r="RH46" i="1" s="1"/>
  <c r="RH88" i="1" s="1"/>
  <c r="RH44" i="1"/>
  <c r="RH45" i="1" s="1"/>
  <c r="QJ60" i="1"/>
  <c r="QJ46" i="1" s="1"/>
  <c r="QJ88" i="1" s="1"/>
  <c r="QJ44" i="1"/>
  <c r="QJ45" i="1" s="1"/>
  <c r="PL60" i="1"/>
  <c r="PL44" i="1"/>
  <c r="PL45" i="1" s="1"/>
  <c r="ON60" i="1"/>
  <c r="ON44" i="1"/>
  <c r="NP60" i="1"/>
  <c r="NP46" i="1" s="1"/>
  <c r="NP88" i="1" s="1"/>
  <c r="NP44" i="1"/>
  <c r="NP45" i="1" s="1"/>
  <c r="MZ60" i="1"/>
  <c r="MZ46" i="1" s="1"/>
  <c r="MZ88" i="1" s="1"/>
  <c r="MZ44" i="1"/>
  <c r="MZ45" i="1" s="1"/>
  <c r="MB60" i="1"/>
  <c r="MB44" i="1"/>
  <c r="LD44" i="1"/>
  <c r="LD45" i="1" s="1"/>
  <c r="LD60" i="1"/>
  <c r="LD46" i="1" s="1"/>
  <c r="LD88" i="1" s="1"/>
  <c r="KF60" i="1"/>
  <c r="KF46" i="1" s="1"/>
  <c r="KF88" i="1" s="1"/>
  <c r="KF44" i="1"/>
  <c r="JH60" i="1"/>
  <c r="JH46" i="1" s="1"/>
  <c r="JH88" i="1" s="1"/>
  <c r="JH44" i="1"/>
  <c r="JH45" i="1" s="1"/>
  <c r="HT44" i="1"/>
  <c r="HT60" i="1"/>
  <c r="HA44" i="1"/>
  <c r="HA45" i="1" s="1"/>
  <c r="HA60" i="1"/>
  <c r="GC60" i="1"/>
  <c r="GC44" i="1"/>
  <c r="FE60" i="1"/>
  <c r="FE44" i="1"/>
  <c r="FE45" i="1" s="1"/>
  <c r="EG44" i="1"/>
  <c r="EG45" i="1" s="1"/>
  <c r="EG60" i="1"/>
  <c r="EG46" i="1" s="1"/>
  <c r="EG88" i="1" s="1"/>
  <c r="DI44" i="1"/>
  <c r="DI45" i="1" s="1"/>
  <c r="DI60" i="1"/>
  <c r="CK60" i="1"/>
  <c r="CK46" i="1" s="1"/>
  <c r="CK88" i="1" s="1"/>
  <c r="CK44" i="1"/>
  <c r="CK45" i="1" s="1"/>
  <c r="BM44" i="1"/>
  <c r="BM45" i="1" s="1"/>
  <c r="BM60" i="1"/>
  <c r="AW60" i="1"/>
  <c r="AW44" i="1"/>
  <c r="Y60" i="1"/>
  <c r="Y46" i="1" s="1"/>
  <c r="Y88" i="1" s="1"/>
  <c r="Y44" i="1"/>
  <c r="Y45" i="1" s="1"/>
  <c r="ADG60" i="1"/>
  <c r="ADG46" i="1" s="1"/>
  <c r="ADG88" i="1" s="1"/>
  <c r="ADG44" i="1"/>
  <c r="ADG45" i="1" s="1"/>
  <c r="ACI60" i="1"/>
  <c r="ACI46" i="1" s="1"/>
  <c r="ACI88" i="1" s="1"/>
  <c r="ACI44" i="1"/>
  <c r="ACI45" i="1" s="1"/>
  <c r="ABK60" i="1"/>
  <c r="ABK44" i="1"/>
  <c r="ABK45" i="1" s="1"/>
  <c r="AAM60" i="1"/>
  <c r="AAM44" i="1"/>
  <c r="ZO60" i="1"/>
  <c r="ZO46" i="1" s="1"/>
  <c r="ZO88" i="1" s="1"/>
  <c r="ZO44" i="1"/>
  <c r="ZO45" i="1" s="1"/>
  <c r="YI60" i="1"/>
  <c r="YI46" i="1" s="1"/>
  <c r="YI88" i="1" s="1"/>
  <c r="YI44" i="1"/>
  <c r="YI45" i="1" s="1"/>
  <c r="XK60" i="1"/>
  <c r="XK44" i="1"/>
  <c r="WM60" i="1"/>
  <c r="WM46" i="1" s="1"/>
  <c r="WM88" i="1" s="1"/>
  <c r="WM44" i="1"/>
  <c r="WM45" i="1" s="1"/>
  <c r="VG60" i="1"/>
  <c r="VG46" i="1" s="1"/>
  <c r="VG88" i="1" s="1"/>
  <c r="VG44" i="1"/>
  <c r="VG45" i="1" s="1"/>
  <c r="UI60" i="1"/>
  <c r="UI46" i="1" s="1"/>
  <c r="UI88" i="1" s="1"/>
  <c r="UI44" i="1"/>
  <c r="UI45" i="1" s="1"/>
  <c r="TK60" i="1"/>
  <c r="TK44" i="1"/>
  <c r="TK45" i="1" s="1"/>
  <c r="SM60" i="1"/>
  <c r="SM46" i="1" s="1"/>
  <c r="SM88" i="1" s="1"/>
  <c r="SM44" i="1"/>
  <c r="SM45" i="1" s="1"/>
  <c r="RO44" i="1"/>
  <c r="RO45" i="1" s="1"/>
  <c r="RO60" i="1"/>
  <c r="RO46" i="1" s="1"/>
  <c r="RO88" i="1" s="1"/>
  <c r="QQ60" i="1"/>
  <c r="QQ46" i="1" s="1"/>
  <c r="QQ88" i="1" s="1"/>
  <c r="QQ44" i="1"/>
  <c r="QQ45" i="1" s="1"/>
  <c r="PS60" i="1"/>
  <c r="PS44" i="1"/>
  <c r="PS45" i="1" s="1"/>
  <c r="OU44" i="1"/>
  <c r="OU45" i="1" s="1"/>
  <c r="OU60" i="1"/>
  <c r="OU46" i="1" s="1"/>
  <c r="OU88" i="1" s="1"/>
  <c r="NW60" i="1"/>
  <c r="NW46" i="1" s="1"/>
  <c r="NW88" i="1" s="1"/>
  <c r="NW44" i="1"/>
  <c r="NW45" i="1" s="1"/>
  <c r="NG60" i="1"/>
  <c r="NG46" i="1" s="1"/>
  <c r="NG88" i="1" s="1"/>
  <c r="NG44" i="1"/>
  <c r="NG45" i="1" s="1"/>
  <c r="MI60" i="1"/>
  <c r="MI46" i="1" s="1"/>
  <c r="MI88" i="1" s="1"/>
  <c r="MI44" i="1"/>
  <c r="MI45" i="1" s="1"/>
  <c r="LK60" i="1"/>
  <c r="LK46" i="1" s="1"/>
  <c r="LK88" i="1" s="1"/>
  <c r="LK44" i="1"/>
  <c r="LK45" i="1" s="1"/>
  <c r="KM44" i="1"/>
  <c r="KM45" i="1" s="1"/>
  <c r="KM60" i="1"/>
  <c r="KM46" i="1" s="1"/>
  <c r="KM88" i="1" s="1"/>
  <c r="JO60" i="1"/>
  <c r="JO46" i="1" s="1"/>
  <c r="JO88" i="1" s="1"/>
  <c r="JO44" i="1"/>
  <c r="JO45" i="1" s="1"/>
  <c r="IQ60" i="1"/>
  <c r="IQ46" i="1" s="1"/>
  <c r="IQ88" i="1" s="1"/>
  <c r="IQ44" i="1"/>
  <c r="HK60" i="1"/>
  <c r="HK46" i="1" s="1"/>
  <c r="HK88" i="1" s="1"/>
  <c r="HK44" i="1"/>
  <c r="HK45" i="1" s="1"/>
  <c r="HF60" i="1"/>
  <c r="HF46" i="1" s="1"/>
  <c r="HF88" i="1" s="1"/>
  <c r="HF44" i="1"/>
  <c r="HF45" i="1" s="1"/>
  <c r="GX60" i="1"/>
  <c r="GX46" i="1" s="1"/>
  <c r="GX88" i="1" s="1"/>
  <c r="GX44" i="1"/>
  <c r="GX45" i="1" s="1"/>
  <c r="GP60" i="1"/>
  <c r="GP46" i="1" s="1"/>
  <c r="GP88" i="1" s="1"/>
  <c r="GP44" i="1"/>
  <c r="GP45" i="1" s="1"/>
  <c r="GH60" i="1"/>
  <c r="GH44" i="1"/>
  <c r="FZ60" i="1"/>
  <c r="FZ46" i="1" s="1"/>
  <c r="FZ88" i="1" s="1"/>
  <c r="FZ44" i="1"/>
  <c r="FZ45" i="1" s="1"/>
  <c r="FR60" i="1"/>
  <c r="FR46" i="1" s="1"/>
  <c r="FR88" i="1" s="1"/>
  <c r="FR44" i="1"/>
  <c r="FR45" i="1" s="1"/>
  <c r="FJ60" i="1"/>
  <c r="FJ46" i="1" s="1"/>
  <c r="FJ88" i="1" s="1"/>
  <c r="FJ44" i="1"/>
  <c r="FJ45" i="1" s="1"/>
  <c r="FB60" i="1"/>
  <c r="FB46" i="1" s="1"/>
  <c r="FB88" i="1" s="1"/>
  <c r="FB44" i="1"/>
  <c r="FB45" i="1" s="1"/>
  <c r="ET44" i="1"/>
  <c r="ET45" i="1" s="1"/>
  <c r="ET60" i="1"/>
  <c r="ET46" i="1" s="1"/>
  <c r="ET88" i="1" s="1"/>
  <c r="EL44" i="1"/>
  <c r="EL45" i="1" s="1"/>
  <c r="EL60" i="1"/>
  <c r="EL46" i="1" s="1"/>
  <c r="EL88" i="1" s="1"/>
  <c r="ED60" i="1"/>
  <c r="ED46" i="1" s="1"/>
  <c r="ED88" i="1" s="1"/>
  <c r="ED44" i="1"/>
  <c r="ED45" i="1" s="1"/>
  <c r="DV60" i="1"/>
  <c r="DV46" i="1" s="1"/>
  <c r="DV88" i="1" s="1"/>
  <c r="DV44" i="1"/>
  <c r="DV45" i="1" s="1"/>
  <c r="DN60" i="1"/>
  <c r="DN44" i="1"/>
  <c r="DN45" i="1" s="1"/>
  <c r="DF60" i="1"/>
  <c r="DF46" i="1" s="1"/>
  <c r="DF88" i="1" s="1"/>
  <c r="DF44" i="1"/>
  <c r="DF45" i="1" s="1"/>
  <c r="CX60" i="1"/>
  <c r="CX46" i="1" s="1"/>
  <c r="CX88" i="1" s="1"/>
  <c r="CX44" i="1"/>
  <c r="CX45" i="1" s="1"/>
  <c r="CP60" i="1"/>
  <c r="CP46" i="1" s="1"/>
  <c r="CP88" i="1" s="1"/>
  <c r="CP44" i="1"/>
  <c r="CP45" i="1" s="1"/>
  <c r="CH60" i="1"/>
  <c r="CH46" i="1" s="1"/>
  <c r="CH88" i="1" s="1"/>
  <c r="CH44" i="1"/>
  <c r="CH45" i="1" s="1"/>
  <c r="BZ60" i="1"/>
  <c r="BZ46" i="1" s="1"/>
  <c r="BZ88" i="1" s="1"/>
  <c r="BZ44" i="1"/>
  <c r="BZ45" i="1" s="1"/>
  <c r="BR60" i="1"/>
  <c r="BR46" i="1" s="1"/>
  <c r="BR88" i="1" s="1"/>
  <c r="BR44" i="1"/>
  <c r="BR45" i="1" s="1"/>
  <c r="BJ44" i="1"/>
  <c r="BJ45" i="1" s="1"/>
  <c r="BJ60" i="1"/>
  <c r="BJ46" i="1" s="1"/>
  <c r="BJ88" i="1" s="1"/>
  <c r="BB44" i="1"/>
  <c r="BB45" i="1" s="1"/>
  <c r="BB60" i="1"/>
  <c r="BB46" i="1" s="1"/>
  <c r="BB88" i="1" s="1"/>
  <c r="AT60" i="1"/>
  <c r="AT46" i="1" s="1"/>
  <c r="AT88" i="1" s="1"/>
  <c r="AT44" i="1"/>
  <c r="AT45" i="1" s="1"/>
  <c r="AL60" i="1"/>
  <c r="AL44" i="1"/>
  <c r="AL45" i="1" s="1"/>
  <c r="AD60" i="1"/>
  <c r="AD46" i="1" s="1"/>
  <c r="AD88" i="1" s="1"/>
  <c r="AD44" i="1"/>
  <c r="AD45" i="1" s="1"/>
  <c r="V60" i="1"/>
  <c r="V44" i="1"/>
  <c r="N60" i="1"/>
  <c r="N46" i="1" s="1"/>
  <c r="N88" i="1" s="1"/>
  <c r="N44" i="1"/>
  <c r="N45" i="1" s="1"/>
  <c r="ADL60" i="1"/>
  <c r="ADL46" i="1" s="1"/>
  <c r="ADL88" i="1" s="1"/>
  <c r="ADL44" i="1"/>
  <c r="ADL45" i="1" s="1"/>
  <c r="ADD60" i="1"/>
  <c r="ADD44" i="1"/>
  <c r="ADD45" i="1" s="1"/>
  <c r="ACV60" i="1"/>
  <c r="ACV44" i="1"/>
  <c r="ACV45" i="1" s="1"/>
  <c r="ACN44" i="1"/>
  <c r="ACN45" i="1" s="1"/>
  <c r="ACN60" i="1"/>
  <c r="ACN46" i="1" s="1"/>
  <c r="ACN88" i="1" s="1"/>
  <c r="ACF44" i="1"/>
  <c r="ACF45" i="1" s="1"/>
  <c r="ACF60" i="1"/>
  <c r="ABX60" i="1"/>
  <c r="ABX46" i="1" s="1"/>
  <c r="ABX88" i="1" s="1"/>
  <c r="ABX44" i="1"/>
  <c r="ABX45" i="1" s="1"/>
  <c r="ABP60" i="1"/>
  <c r="ABP44" i="1"/>
  <c r="ABP45" i="1" s="1"/>
  <c r="ABH44" i="1"/>
  <c r="ABH45" i="1" s="1"/>
  <c r="ABH60" i="1"/>
  <c r="AAZ60" i="1"/>
  <c r="AAZ46" i="1" s="1"/>
  <c r="AAZ88" i="1" s="1"/>
  <c r="AAZ44" i="1"/>
  <c r="AAZ45" i="1" s="1"/>
  <c r="AAR60" i="1"/>
  <c r="AAR46" i="1" s="1"/>
  <c r="AAR88" i="1" s="1"/>
  <c r="AAR44" i="1"/>
  <c r="AAR45" i="1" s="1"/>
  <c r="AAJ60" i="1"/>
  <c r="AAJ46" i="1" s="1"/>
  <c r="AAJ88" i="1" s="1"/>
  <c r="AAJ44" i="1"/>
  <c r="AAJ45" i="1" s="1"/>
  <c r="AAB44" i="1"/>
  <c r="AAB45" i="1" s="1"/>
  <c r="AAB60" i="1"/>
  <c r="AAB46" i="1" s="1"/>
  <c r="AAB88" i="1" s="1"/>
  <c r="ZT60" i="1"/>
  <c r="ZT46" i="1" s="1"/>
  <c r="ZT88" i="1" s="1"/>
  <c r="ZT44" i="1"/>
  <c r="ZT45" i="1" s="1"/>
  <c r="ZL60" i="1"/>
  <c r="ZL46" i="1" s="1"/>
  <c r="ZL88" i="1" s="1"/>
  <c r="ZL44" i="1"/>
  <c r="ZL45" i="1" s="1"/>
  <c r="ZD44" i="1"/>
  <c r="ZD45" i="1" s="1"/>
  <c r="ZD60" i="1"/>
  <c r="ZD46" i="1" s="1"/>
  <c r="ZD88" i="1" s="1"/>
  <c r="YV44" i="1"/>
  <c r="YV45" i="1" s="1"/>
  <c r="YV60" i="1"/>
  <c r="YV46" i="1" s="1"/>
  <c r="YV88" i="1" s="1"/>
  <c r="YN60" i="1"/>
  <c r="YN46" i="1" s="1"/>
  <c r="YN88" i="1" s="1"/>
  <c r="YN44" i="1"/>
  <c r="YN45" i="1" s="1"/>
  <c r="YF60" i="1"/>
  <c r="YF46" i="1" s="1"/>
  <c r="YF88" i="1" s="1"/>
  <c r="YF44" i="1"/>
  <c r="XX60" i="1"/>
  <c r="XX46" i="1" s="1"/>
  <c r="XX88" i="1" s="1"/>
  <c r="XX44" i="1"/>
  <c r="XX45" i="1" s="1"/>
  <c r="XP60" i="1"/>
  <c r="XP46" i="1" s="1"/>
  <c r="XP88" i="1" s="1"/>
  <c r="XP44" i="1"/>
  <c r="XP45" i="1" s="1"/>
  <c r="XH60" i="1"/>
  <c r="XH46" i="1" s="1"/>
  <c r="XH88" i="1" s="1"/>
  <c r="XH44" i="1"/>
  <c r="XH45" i="1" s="1"/>
  <c r="WZ60" i="1"/>
  <c r="WZ46" i="1" s="1"/>
  <c r="WZ88" i="1" s="1"/>
  <c r="WZ44" i="1"/>
  <c r="WZ45" i="1" s="1"/>
  <c r="WR44" i="1"/>
  <c r="WR45" i="1" s="1"/>
  <c r="WR60" i="1"/>
  <c r="WJ44" i="1"/>
  <c r="WJ45" i="1" s="1"/>
  <c r="WJ60" i="1"/>
  <c r="WJ46" i="1" s="1"/>
  <c r="WJ88" i="1" s="1"/>
  <c r="WB44" i="1"/>
  <c r="WB45" i="1" s="1"/>
  <c r="WB60" i="1"/>
  <c r="WB46" i="1" s="1"/>
  <c r="WB88" i="1" s="1"/>
  <c r="VT44" i="1"/>
  <c r="VT45" i="1" s="1"/>
  <c r="VT60" i="1"/>
  <c r="VT46" i="1" s="1"/>
  <c r="VT88" i="1" s="1"/>
  <c r="VL60" i="1"/>
  <c r="VL44" i="1"/>
  <c r="VD44" i="1"/>
  <c r="VD45" i="1" s="1"/>
  <c r="VD60" i="1"/>
  <c r="VD46" i="1" s="1"/>
  <c r="VD88" i="1" s="1"/>
  <c r="UV60" i="1"/>
  <c r="UV46" i="1" s="1"/>
  <c r="UV88" i="1" s="1"/>
  <c r="UV44" i="1"/>
  <c r="UV45" i="1" s="1"/>
  <c r="UN60" i="1"/>
  <c r="UN46" i="1" s="1"/>
  <c r="UN88" i="1" s="1"/>
  <c r="UN44" i="1"/>
  <c r="UN45" i="1" s="1"/>
  <c r="UF60" i="1"/>
  <c r="UF46" i="1" s="1"/>
  <c r="UF88" i="1" s="1"/>
  <c r="UF44" i="1"/>
  <c r="UF45" i="1" s="1"/>
  <c r="TX44" i="1"/>
  <c r="TX45" i="1" s="1"/>
  <c r="TX60" i="1"/>
  <c r="TX46" i="1" s="1"/>
  <c r="TX88" i="1" s="1"/>
  <c r="TP44" i="1"/>
  <c r="TP45" i="1" s="1"/>
  <c r="TP60" i="1"/>
  <c r="TP46" i="1" s="1"/>
  <c r="TP88" i="1" s="1"/>
  <c r="TH44" i="1"/>
  <c r="TH45" i="1" s="1"/>
  <c r="TH60" i="1"/>
  <c r="TH46" i="1" s="1"/>
  <c r="TH88" i="1" s="1"/>
  <c r="SZ60" i="1"/>
  <c r="SZ46" i="1" s="1"/>
  <c r="SZ88" i="1" s="1"/>
  <c r="SZ44" i="1"/>
  <c r="SR60" i="1"/>
  <c r="SR46" i="1" s="1"/>
  <c r="SR88" i="1" s="1"/>
  <c r="SR44" i="1"/>
  <c r="SR45" i="1" s="1"/>
  <c r="SJ60" i="1"/>
  <c r="SJ46" i="1" s="1"/>
  <c r="SJ88" i="1" s="1"/>
  <c r="SJ44" i="1"/>
  <c r="SJ45" i="1" s="1"/>
  <c r="SB60" i="1"/>
  <c r="SB46" i="1" s="1"/>
  <c r="SB88" i="1" s="1"/>
  <c r="SB44" i="1"/>
  <c r="SB45" i="1" s="1"/>
  <c r="RT44" i="1"/>
  <c r="RT45" i="1" s="1"/>
  <c r="RT60" i="1"/>
  <c r="RT46" i="1" s="1"/>
  <c r="RT88" i="1" s="1"/>
  <c r="RL44" i="1"/>
  <c r="RL45" i="1" s="1"/>
  <c r="RL60" i="1"/>
  <c r="RL46" i="1" s="1"/>
  <c r="RL88" i="1" s="1"/>
  <c r="RD60" i="1"/>
  <c r="RD46" i="1" s="1"/>
  <c r="RD88" i="1" s="1"/>
  <c r="RD44" i="1"/>
  <c r="RD45" i="1" s="1"/>
  <c r="QV60" i="1"/>
  <c r="QV46" i="1" s="1"/>
  <c r="QV88" i="1" s="1"/>
  <c r="QV44" i="1"/>
  <c r="QV45" i="1" s="1"/>
  <c r="QN44" i="1"/>
  <c r="QN45" i="1" s="1"/>
  <c r="QN60" i="1"/>
  <c r="QN46" i="1" s="1"/>
  <c r="QN88" i="1" s="1"/>
  <c r="QF60" i="1"/>
  <c r="QF44" i="1"/>
  <c r="QF45" i="1" s="1"/>
  <c r="PX44" i="1"/>
  <c r="PX45" i="1" s="1"/>
  <c r="PX60" i="1"/>
  <c r="PX46" i="1" s="1"/>
  <c r="PX88" i="1" s="1"/>
  <c r="PP60" i="1"/>
  <c r="PP44" i="1"/>
  <c r="PP45" i="1" s="1"/>
  <c r="PH60" i="1"/>
  <c r="PH44" i="1"/>
  <c r="PH45" i="1" s="1"/>
  <c r="OZ60" i="1"/>
  <c r="OZ46" i="1" s="1"/>
  <c r="OZ88" i="1" s="1"/>
  <c r="OZ44" i="1"/>
  <c r="OZ45" i="1" s="1"/>
  <c r="OR44" i="1"/>
  <c r="OR45" i="1" s="1"/>
  <c r="OR60" i="1"/>
  <c r="OR46" i="1" s="1"/>
  <c r="OR88" i="1" s="1"/>
  <c r="OJ44" i="1"/>
  <c r="OJ45" i="1" s="1"/>
  <c r="OJ60" i="1"/>
  <c r="OJ46" i="1" s="1"/>
  <c r="OJ88" i="1" s="1"/>
  <c r="OB60" i="1"/>
  <c r="OB44" i="1"/>
  <c r="OB45" i="1" s="1"/>
  <c r="NT44" i="1"/>
  <c r="NT45" i="1" s="1"/>
  <c r="NT60" i="1"/>
  <c r="NL44" i="1"/>
  <c r="NL45" i="1" s="1"/>
  <c r="NL60" i="1"/>
  <c r="NL46" i="1" s="1"/>
  <c r="NL88" i="1" s="1"/>
  <c r="ND60" i="1"/>
  <c r="ND44" i="1"/>
  <c r="ND45" i="1" s="1"/>
  <c r="MV44" i="1"/>
  <c r="MV45" i="1" s="1"/>
  <c r="MV60" i="1"/>
  <c r="MN60" i="1"/>
  <c r="MN46" i="1" s="1"/>
  <c r="MN88" i="1" s="1"/>
  <c r="MN44" i="1"/>
  <c r="MN45" i="1" s="1"/>
  <c r="MF44" i="1"/>
  <c r="MF45" i="1" s="1"/>
  <c r="MF60" i="1"/>
  <c r="LX60" i="1"/>
  <c r="LX44" i="1"/>
  <c r="LP44" i="1"/>
  <c r="LP45" i="1" s="1"/>
  <c r="LP60" i="1"/>
  <c r="LP46" i="1" s="1"/>
  <c r="LP88" i="1" s="1"/>
  <c r="LH60" i="1"/>
  <c r="LH46" i="1" s="1"/>
  <c r="LH88" i="1" s="1"/>
  <c r="LH44" i="1"/>
  <c r="LH45" i="1" s="1"/>
  <c r="KZ44" i="1"/>
  <c r="KZ45" i="1" s="1"/>
  <c r="KZ60" i="1"/>
  <c r="KR60" i="1"/>
  <c r="KR44" i="1"/>
  <c r="KR45" i="1" s="1"/>
  <c r="KJ44" i="1"/>
  <c r="KJ45" i="1" s="1"/>
  <c r="KJ60" i="1"/>
  <c r="KJ46" i="1" s="1"/>
  <c r="KJ88" i="1" s="1"/>
  <c r="KB44" i="1"/>
  <c r="KB45" i="1" s="1"/>
  <c r="KB60" i="1"/>
  <c r="KB46" i="1" s="1"/>
  <c r="KB88" i="1" s="1"/>
  <c r="JT60" i="1"/>
  <c r="JT44" i="1"/>
  <c r="JT45" i="1" s="1"/>
  <c r="JL60" i="1"/>
  <c r="JL44" i="1"/>
  <c r="JL45" i="1" s="1"/>
  <c r="JD44" i="1"/>
  <c r="JD45" i="1" s="1"/>
  <c r="JD60" i="1"/>
  <c r="JD46" i="1" s="1"/>
  <c r="JD88" i="1" s="1"/>
  <c r="IV44" i="1"/>
  <c r="IV45" i="1" s="1"/>
  <c r="IV60" i="1"/>
  <c r="IV46" i="1" s="1"/>
  <c r="IV88" i="1" s="1"/>
  <c r="IN60" i="1"/>
  <c r="IN44" i="1"/>
  <c r="IN45" i="1" s="1"/>
  <c r="IF60" i="1"/>
  <c r="IF44" i="1"/>
  <c r="IF45" i="1" s="1"/>
  <c r="HX44" i="1"/>
  <c r="HX45" i="1" s="1"/>
  <c r="HX60" i="1"/>
  <c r="HX46" i="1" s="1"/>
  <c r="HX88" i="1" s="1"/>
  <c r="HP60" i="1"/>
  <c r="HP46" i="1" s="1"/>
  <c r="HP88" i="1" s="1"/>
  <c r="HP44" i="1"/>
  <c r="HP45" i="1" s="1"/>
  <c r="I44" i="1"/>
  <c r="DE45" i="1"/>
  <c r="AC79" i="1"/>
  <c r="AC84" i="1" s="1"/>
  <c r="AC85" i="1" s="1"/>
  <c r="XO45" i="1"/>
  <c r="XG45" i="1"/>
  <c r="RK45" i="1"/>
  <c r="OY45" i="1"/>
  <c r="OQ46" i="1"/>
  <c r="OQ88" i="1" s="1"/>
  <c r="OQ45" i="1"/>
  <c r="NS45" i="1"/>
  <c r="YD45" i="1"/>
  <c r="VR45" i="1"/>
  <c r="VJ45" i="1"/>
  <c r="SH45" i="1"/>
  <c r="NB45" i="1"/>
  <c r="LF28" i="1"/>
  <c r="LF29" i="1" s="1"/>
  <c r="LF43" i="1" s="1"/>
  <c r="JZ79" i="1"/>
  <c r="JZ84" i="1" s="1"/>
  <c r="JZ85" i="1" s="1"/>
  <c r="GE45" i="1"/>
  <c r="AY46" i="1"/>
  <c r="AY88" i="1" s="1"/>
  <c r="WG45" i="1"/>
  <c r="NQ45" i="1"/>
  <c r="MC46" i="1"/>
  <c r="MC88" i="1" s="1"/>
  <c r="MC45" i="1"/>
  <c r="EX46" i="1"/>
  <c r="EX88" i="1" s="1"/>
  <c r="PD45" i="1"/>
  <c r="MJ45" i="1"/>
  <c r="HI45" i="1"/>
  <c r="AW45" i="1"/>
  <c r="ABK46" i="1"/>
  <c r="ABK88" i="1" s="1"/>
  <c r="AAU79" i="1"/>
  <c r="AAU84" i="1" s="1"/>
  <c r="AAU85" i="1" s="1"/>
  <c r="ZW45" i="1"/>
  <c r="YQ45" i="1"/>
  <c r="WU46" i="1"/>
  <c r="WU88" i="1" s="1"/>
  <c r="WE45" i="1"/>
  <c r="TK46" i="1"/>
  <c r="TK88" i="1" s="1"/>
  <c r="RW46" i="1"/>
  <c r="RW88" i="1" s="1"/>
  <c r="RW45" i="1"/>
  <c r="QA45" i="1"/>
  <c r="PS46" i="1"/>
  <c r="PS88" i="1" s="1"/>
  <c r="MQ45" i="1"/>
  <c r="LC45" i="1"/>
  <c r="IY46" i="1"/>
  <c r="IY88" i="1" s="1"/>
  <c r="IQ45" i="1"/>
  <c r="IA45" i="1"/>
  <c r="GW45" i="1"/>
  <c r="HC46" i="1"/>
  <c r="HC88" i="1" s="1"/>
  <c r="HC45" i="1"/>
  <c r="FW45" i="1"/>
  <c r="ABM45" i="1"/>
  <c r="AAG46" i="1"/>
  <c r="AAG88" i="1" s="1"/>
  <c r="XE45" i="1"/>
  <c r="MK45" i="1"/>
  <c r="JY79" i="1"/>
  <c r="JY84" i="1" s="1"/>
  <c r="JY85" i="1" s="1"/>
  <c r="IS45" i="1"/>
  <c r="FF45" i="1"/>
  <c r="WF45" i="1"/>
  <c r="LT45" i="1"/>
  <c r="KF45" i="1"/>
  <c r="GJ45" i="1"/>
  <c r="FD46" i="1"/>
  <c r="FD88" i="1" s="1"/>
  <c r="AAT79" i="1"/>
  <c r="AAT84" i="1" s="1"/>
  <c r="AAT85" i="1" s="1"/>
  <c r="ZN45" i="1"/>
  <c r="YP45" i="1"/>
  <c r="PZ45" i="1"/>
  <c r="MX45" i="1"/>
  <c r="KL45" i="1"/>
  <c r="BY45" i="1"/>
  <c r="M45" i="1"/>
  <c r="BG45" i="1"/>
  <c r="WW45" i="1"/>
  <c r="RI45" i="1"/>
  <c r="NA45" i="1"/>
  <c r="SV45" i="1"/>
  <c r="RP45" i="1"/>
  <c r="KN45" i="1"/>
  <c r="IR45" i="1"/>
  <c r="HT45" i="1"/>
  <c r="EW45" i="1"/>
  <c r="DQ46" i="1"/>
  <c r="DQ88" i="1" s="1"/>
  <c r="GY45" i="1"/>
  <c r="EU45" i="1"/>
  <c r="BC45" i="1"/>
  <c r="WK45" i="1"/>
  <c r="DC45" i="1"/>
  <c r="RY45" i="1"/>
  <c r="GT45" i="1"/>
  <c r="SN79" i="1"/>
  <c r="SN84" i="1" s="1"/>
  <c r="SN85" i="1" s="1"/>
  <c r="QB79" i="1"/>
  <c r="QB84" i="1" s="1"/>
  <c r="QB85" i="1" s="1"/>
  <c r="AL46" i="1"/>
  <c r="AL88" i="1" s="1"/>
  <c r="V45" i="1"/>
  <c r="YF45" i="1"/>
  <c r="VL45" i="1"/>
  <c r="SZ45" i="1"/>
  <c r="LX45" i="1"/>
  <c r="F79" i="1"/>
  <c r="F94" i="1"/>
  <c r="F96" i="1" s="1"/>
  <c r="G26" i="1"/>
  <c r="G27" i="1" s="1"/>
  <c r="F38" i="1"/>
  <c r="DN28" i="1"/>
  <c r="DN29" i="1" s="1"/>
  <c r="DN43" i="1" s="1"/>
  <c r="DN46" i="1"/>
  <c r="DN88" i="1" s="1"/>
  <c r="BZ79" i="1"/>
  <c r="BZ84" i="1" s="1"/>
  <c r="BZ85" i="1" s="1"/>
  <c r="AT79" i="1"/>
  <c r="AT81" i="1" s="1"/>
  <c r="N79" i="1"/>
  <c r="N84" i="1" s="1"/>
  <c r="N85" i="1" s="1"/>
  <c r="ACG79" i="1"/>
  <c r="ACG84" i="1" s="1"/>
  <c r="ACG85" i="1" s="1"/>
  <c r="AAK79" i="1"/>
  <c r="AAK84" i="1" s="1"/>
  <c r="AAK85" i="1" s="1"/>
  <c r="YW79" i="1"/>
  <c r="GO28" i="1"/>
  <c r="GO29" i="1" s="1"/>
  <c r="GO43" i="1" s="1"/>
  <c r="FQ79" i="1"/>
  <c r="FQ84" i="1" s="1"/>
  <c r="FQ85" i="1" s="1"/>
  <c r="EK79" i="1"/>
  <c r="EK84" i="1" s="1"/>
  <c r="EK85" i="1" s="1"/>
  <c r="DE79" i="1"/>
  <c r="DE82" i="1" s="1"/>
  <c r="FO79" i="1"/>
  <c r="FO84" i="1" s="1"/>
  <c r="FO85" i="1" s="1"/>
  <c r="CM79" i="1"/>
  <c r="CM84" i="1" s="1"/>
  <c r="CM85" i="1" s="1"/>
  <c r="BW79" i="1"/>
  <c r="BG79" i="1"/>
  <c r="BG84" i="1" s="1"/>
  <c r="BG85" i="1" s="1"/>
  <c r="ACD79" i="1"/>
  <c r="ACD84" i="1" s="1"/>
  <c r="ACD85" i="1" s="1"/>
  <c r="ABF79" i="1"/>
  <c r="ABF81" i="1" s="1"/>
  <c r="AAH79" i="1"/>
  <c r="AAH84" i="1" s="1"/>
  <c r="AAH85" i="1" s="1"/>
  <c r="ZJ79" i="1"/>
  <c r="ZJ84" i="1" s="1"/>
  <c r="ZJ85" i="1" s="1"/>
  <c r="YL79" i="1"/>
  <c r="YL81" i="1" s="1"/>
  <c r="XN79" i="1"/>
  <c r="XN82" i="1" s="1"/>
  <c r="WP79" i="1"/>
  <c r="WP84" i="1" s="1"/>
  <c r="WP85" i="1" s="1"/>
  <c r="VR79" i="1"/>
  <c r="VR84" i="1" s="1"/>
  <c r="VR85" i="1" s="1"/>
  <c r="VR46" i="1"/>
  <c r="VR88" i="1" s="1"/>
  <c r="UT79" i="1"/>
  <c r="UD79" i="1"/>
  <c r="UD84" i="1" s="1"/>
  <c r="UD85" i="1" s="1"/>
  <c r="TF79" i="1"/>
  <c r="TF84" i="1" s="1"/>
  <c r="TF85" i="1" s="1"/>
  <c r="SH79" i="1"/>
  <c r="SH84" i="1" s="1"/>
  <c r="SH85" i="1" s="1"/>
  <c r="RJ79" i="1"/>
  <c r="RJ84" i="1" s="1"/>
  <c r="RJ85" i="1" s="1"/>
  <c r="QL79" i="1"/>
  <c r="QL81" i="1" s="1"/>
  <c r="PN79" i="1"/>
  <c r="PN84" i="1" s="1"/>
  <c r="PN85" i="1" s="1"/>
  <c r="NR79" i="1"/>
  <c r="MT79" i="1"/>
  <c r="LV79" i="1"/>
  <c r="LV84" i="1" s="1"/>
  <c r="LV85" i="1" s="1"/>
  <c r="KX79" i="1"/>
  <c r="KX84" i="1" s="1"/>
  <c r="KX85" i="1" s="1"/>
  <c r="IT79" i="1"/>
  <c r="HN79" i="1"/>
  <c r="HN84" i="1" s="1"/>
  <c r="HN85" i="1" s="1"/>
  <c r="AE45" i="1"/>
  <c r="GH79" i="1"/>
  <c r="GH84" i="1" s="1"/>
  <c r="GH85" i="1" s="1"/>
  <c r="EL79" i="1"/>
  <c r="EL84" i="1" s="1"/>
  <c r="EL85" i="1" s="1"/>
  <c r="DF79" i="1"/>
  <c r="DF84" i="1" s="1"/>
  <c r="DF85" i="1" s="1"/>
  <c r="V28" i="1"/>
  <c r="V29" i="1" s="1"/>
  <c r="V43" i="1" s="1"/>
  <c r="V46" i="1"/>
  <c r="V88" i="1" s="1"/>
  <c r="ACO79" i="1"/>
  <c r="ACO84" i="1" s="1"/>
  <c r="ACO85" i="1" s="1"/>
  <c r="ABA79" i="1"/>
  <c r="ABA84" i="1" s="1"/>
  <c r="ABA85" i="1" s="1"/>
  <c r="ZE79" i="1"/>
  <c r="ZE82" i="1" s="1"/>
  <c r="GW79" i="1"/>
  <c r="EC28" i="1"/>
  <c r="EC29" i="1" s="1"/>
  <c r="EC43" i="1" s="1"/>
  <c r="BQ28" i="1"/>
  <c r="BQ29" i="1" s="1"/>
  <c r="BQ43" i="1" s="1"/>
  <c r="GU79" i="1"/>
  <c r="EY79" i="1"/>
  <c r="EY84" i="1" s="1"/>
  <c r="EY85" i="1" s="1"/>
  <c r="DC79" i="1"/>
  <c r="DC82" i="1" s="1"/>
  <c r="DC46" i="1"/>
  <c r="DC88" i="1" s="1"/>
  <c r="CE79" i="1"/>
  <c r="CE84" i="1" s="1"/>
  <c r="CE85" i="1" s="1"/>
  <c r="AI28" i="1"/>
  <c r="AI29" i="1" s="1"/>
  <c r="AI43" i="1" s="1"/>
  <c r="AI46" i="1"/>
  <c r="AI88" i="1" s="1"/>
  <c r="K79" i="1"/>
  <c r="K81" i="1" s="1"/>
  <c r="ACT79" i="1"/>
  <c r="ACT84" i="1" s="1"/>
  <c r="ACT85" i="1" s="1"/>
  <c r="ABV79" i="1"/>
  <c r="ABV84" i="1" s="1"/>
  <c r="ABV85" i="1" s="1"/>
  <c r="AAX79" i="1"/>
  <c r="ZZ79" i="1"/>
  <c r="ZZ82" i="1" s="1"/>
  <c r="ZZ46" i="1"/>
  <c r="ZZ88" i="1" s="1"/>
  <c r="ZB79" i="1"/>
  <c r="ZB84" i="1" s="1"/>
  <c r="ZB85" i="1" s="1"/>
  <c r="YD79" i="1"/>
  <c r="YD84" i="1" s="1"/>
  <c r="YD85" i="1" s="1"/>
  <c r="XF79" i="1"/>
  <c r="XF84" i="1" s="1"/>
  <c r="XF85" i="1" s="1"/>
  <c r="WH79" i="1"/>
  <c r="WH84" i="1" s="1"/>
  <c r="WH85" i="1" s="1"/>
  <c r="VJ79" i="1"/>
  <c r="VJ81" i="1" s="1"/>
  <c r="UL79" i="1"/>
  <c r="TN79" i="1"/>
  <c r="TN84" i="1" s="1"/>
  <c r="TN85" i="1" s="1"/>
  <c r="TN46" i="1"/>
  <c r="TN88" i="1" s="1"/>
  <c r="SX79" i="1"/>
  <c r="SX84" i="1" s="1"/>
  <c r="SX85" i="1" s="1"/>
  <c r="RR79" i="1"/>
  <c r="RR84" i="1" s="1"/>
  <c r="RR85" i="1" s="1"/>
  <c r="QT79" i="1"/>
  <c r="PV79" i="1"/>
  <c r="PV84" i="1" s="1"/>
  <c r="PV85" i="1" s="1"/>
  <c r="PV46" i="1"/>
  <c r="PV88" i="1" s="1"/>
  <c r="PF79" i="1"/>
  <c r="PF84" i="1" s="1"/>
  <c r="PF85" i="1" s="1"/>
  <c r="OH79" i="1"/>
  <c r="NJ79" i="1"/>
  <c r="NJ84" i="1" s="1"/>
  <c r="NJ85" i="1" s="1"/>
  <c r="ML79" i="1"/>
  <c r="ML84" i="1" s="1"/>
  <c r="ML85" i="1" s="1"/>
  <c r="KH79" i="1"/>
  <c r="KH84" i="1" s="1"/>
  <c r="KH85" i="1" s="1"/>
  <c r="JJ79" i="1"/>
  <c r="JJ81" i="1" s="1"/>
  <c r="JB79" i="1"/>
  <c r="JB84" i="1" s="1"/>
  <c r="JB85" i="1" s="1"/>
  <c r="HV79" i="1"/>
  <c r="HV84" i="1" s="1"/>
  <c r="HV85" i="1" s="1"/>
  <c r="FR79" i="1"/>
  <c r="FR82" i="1" s="1"/>
  <c r="ADE79" i="1"/>
  <c r="ADE84" i="1" s="1"/>
  <c r="ADE85" i="1" s="1"/>
  <c r="ABI79" i="1"/>
  <c r="ZU79" i="1"/>
  <c r="ZU84" i="1" s="1"/>
  <c r="ZU85" i="1" s="1"/>
  <c r="YG79" i="1"/>
  <c r="YG82" i="1" s="1"/>
  <c r="GG79" i="1"/>
  <c r="FA79" i="1"/>
  <c r="DM28" i="1"/>
  <c r="DM29" i="1" s="1"/>
  <c r="DM43" i="1" s="1"/>
  <c r="CO79" i="1"/>
  <c r="CO84" i="1" s="1"/>
  <c r="CO85" i="1" s="1"/>
  <c r="BI79" i="1"/>
  <c r="BI84" i="1" s="1"/>
  <c r="BI85" i="1" s="1"/>
  <c r="GE79" i="1"/>
  <c r="FG28" i="1"/>
  <c r="FG29" i="1" s="1"/>
  <c r="FG43" i="1" s="1"/>
  <c r="EI79" i="1"/>
  <c r="EI84" i="1" s="1"/>
  <c r="EI85" i="1" s="1"/>
  <c r="DS79" i="1"/>
  <c r="DS84" i="1" s="1"/>
  <c r="DS85" i="1" s="1"/>
  <c r="CU28" i="1"/>
  <c r="CU29" i="1" s="1"/>
  <c r="CU43" i="1" s="1"/>
  <c r="AQ79" i="1"/>
  <c r="AQ84" i="1" s="1"/>
  <c r="AQ85" i="1" s="1"/>
  <c r="AA79" i="1"/>
  <c r="AA82" i="1" s="1"/>
  <c r="ADJ79" i="1"/>
  <c r="ACL79" i="1"/>
  <c r="ACL84" i="1" s="1"/>
  <c r="ACL85" i="1" s="1"/>
  <c r="AAP79" i="1"/>
  <c r="AAP84" i="1" s="1"/>
  <c r="AAP85" i="1" s="1"/>
  <c r="ZR79" i="1"/>
  <c r="YT79" i="1"/>
  <c r="YT84" i="1" s="1"/>
  <c r="YT85" i="1" s="1"/>
  <c r="XV79" i="1"/>
  <c r="XV81" i="1" s="1"/>
  <c r="WX79" i="1"/>
  <c r="WX84" i="1" s="1"/>
  <c r="WX85" i="1" s="1"/>
  <c r="VZ79" i="1"/>
  <c r="VZ81" i="1" s="1"/>
  <c r="RZ79" i="1"/>
  <c r="RZ84" i="1" s="1"/>
  <c r="RZ85" i="1" s="1"/>
  <c r="RB79" i="1"/>
  <c r="RB84" i="1" s="1"/>
  <c r="RB85" i="1" s="1"/>
  <c r="QD79" i="1"/>
  <c r="QD82" i="1" s="1"/>
  <c r="OX79" i="1"/>
  <c r="OX82" i="1" s="1"/>
  <c r="NZ79" i="1"/>
  <c r="NZ81" i="1" s="1"/>
  <c r="NB79" i="1"/>
  <c r="NB84" i="1" s="1"/>
  <c r="NB85" i="1" s="1"/>
  <c r="NB46" i="1"/>
  <c r="NB88" i="1" s="1"/>
  <c r="MD79" i="1"/>
  <c r="MD84" i="1" s="1"/>
  <c r="MD85" i="1" s="1"/>
  <c r="MD46" i="1"/>
  <c r="MD88" i="1" s="1"/>
  <c r="LN79" i="1"/>
  <c r="LN82" i="1" s="1"/>
  <c r="KP79" i="1"/>
  <c r="KP84" i="1" s="1"/>
  <c r="KP85" i="1" s="1"/>
  <c r="JR79" i="1"/>
  <c r="JR84" i="1" s="1"/>
  <c r="JR85" i="1" s="1"/>
  <c r="IL79" i="1"/>
  <c r="IL46" i="1"/>
  <c r="IL88" i="1" s="1"/>
  <c r="ID79" i="1"/>
  <c r="ID84" i="1" s="1"/>
  <c r="ID85" i="1" s="1"/>
  <c r="FB79" i="1"/>
  <c r="FB84" i="1" s="1"/>
  <c r="FB85" i="1" s="1"/>
  <c r="BB28" i="1"/>
  <c r="BB29" i="1" s="1"/>
  <c r="BB43" i="1" s="1"/>
  <c r="ADM79" i="1"/>
  <c r="ADM84" i="1" s="1"/>
  <c r="ADM85" i="1" s="1"/>
  <c r="AAC79" i="1"/>
  <c r="AAC84" i="1" s="1"/>
  <c r="AAC85" i="1" s="1"/>
  <c r="YO79" i="1"/>
  <c r="YO84" i="1" s="1"/>
  <c r="YO85" i="1" s="1"/>
  <c r="XY79" i="1"/>
  <c r="XY84" i="1" s="1"/>
  <c r="XY85" i="1" s="1"/>
  <c r="XQ79" i="1"/>
  <c r="XQ84" i="1" s="1"/>
  <c r="XQ85" i="1" s="1"/>
  <c r="XI79" i="1"/>
  <c r="XI84" i="1" s="1"/>
  <c r="XI85" i="1" s="1"/>
  <c r="XA79" i="1"/>
  <c r="XA84" i="1" s="1"/>
  <c r="XA85" i="1" s="1"/>
  <c r="WS79" i="1"/>
  <c r="WS84" i="1" s="1"/>
  <c r="WS85" i="1" s="1"/>
  <c r="WK79" i="1"/>
  <c r="WK84" i="1" s="1"/>
  <c r="WK85" i="1" s="1"/>
  <c r="WC79" i="1"/>
  <c r="WC84" i="1" s="1"/>
  <c r="WC85" i="1" s="1"/>
  <c r="VU79" i="1"/>
  <c r="VU82" i="1" s="1"/>
  <c r="VM79" i="1"/>
  <c r="VM82" i="1" s="1"/>
  <c r="VE79" i="1"/>
  <c r="VE84" i="1" s="1"/>
  <c r="VE85" i="1" s="1"/>
  <c r="UW79" i="1"/>
  <c r="UW84" i="1" s="1"/>
  <c r="UW85" i="1" s="1"/>
  <c r="UO79" i="1"/>
  <c r="UO84" i="1" s="1"/>
  <c r="UO85" i="1" s="1"/>
  <c r="UG79" i="1"/>
  <c r="UG84" i="1" s="1"/>
  <c r="UG85" i="1" s="1"/>
  <c r="TY79" i="1"/>
  <c r="TY84" i="1" s="1"/>
  <c r="TY85" i="1" s="1"/>
  <c r="TQ79" i="1"/>
  <c r="TQ84" i="1" s="1"/>
  <c r="TQ85" i="1" s="1"/>
  <c r="TI79" i="1"/>
  <c r="TI82" i="1" s="1"/>
  <c r="TA79" i="1"/>
  <c r="TA84" i="1" s="1"/>
  <c r="TA85" i="1" s="1"/>
  <c r="SS79" i="1"/>
  <c r="SS84" i="1" s="1"/>
  <c r="SS85" i="1" s="1"/>
  <c r="SK79" i="1"/>
  <c r="SK84" i="1" s="1"/>
  <c r="SK85" i="1" s="1"/>
  <c r="SC79" i="1"/>
  <c r="SC84" i="1" s="1"/>
  <c r="SC85" i="1" s="1"/>
  <c r="RU79" i="1"/>
  <c r="RU81" i="1" s="1"/>
  <c r="RE79" i="1"/>
  <c r="RE84" i="1" s="1"/>
  <c r="RE85" i="1" s="1"/>
  <c r="QW79" i="1"/>
  <c r="QW84" i="1" s="1"/>
  <c r="QW85" i="1" s="1"/>
  <c r="QO79" i="1"/>
  <c r="QO84" i="1" s="1"/>
  <c r="QO85" i="1" s="1"/>
  <c r="QG79" i="1"/>
  <c r="QG81" i="1" s="1"/>
  <c r="PY79" i="1"/>
  <c r="PY84" i="1" s="1"/>
  <c r="PY85" i="1" s="1"/>
  <c r="PQ79" i="1"/>
  <c r="PQ84" i="1" s="1"/>
  <c r="PQ85" i="1" s="1"/>
  <c r="OS79" i="1"/>
  <c r="OS84" i="1" s="1"/>
  <c r="OS85" i="1" s="1"/>
  <c r="OK79" i="1"/>
  <c r="OK82" i="1" s="1"/>
  <c r="OC79" i="1"/>
  <c r="OC84" i="1" s="1"/>
  <c r="OC85" i="1" s="1"/>
  <c r="NU79" i="1"/>
  <c r="NU84" i="1" s="1"/>
  <c r="NU85" i="1" s="1"/>
  <c r="NM79" i="1"/>
  <c r="NM84" i="1" s="1"/>
  <c r="NM85" i="1" s="1"/>
  <c r="NE79" i="1"/>
  <c r="NE82" i="1" s="1"/>
  <c r="MW79" i="1"/>
  <c r="MW84" i="1" s="1"/>
  <c r="MW85" i="1" s="1"/>
  <c r="MO79" i="1"/>
  <c r="MO84" i="1" s="1"/>
  <c r="MO85" i="1" s="1"/>
  <c r="LY79" i="1"/>
  <c r="LY81" i="1" s="1"/>
  <c r="LQ79" i="1"/>
  <c r="LI79" i="1"/>
  <c r="LI84" i="1" s="1"/>
  <c r="LI85" i="1" s="1"/>
  <c r="LA79" i="1"/>
  <c r="LA84" i="1" s="1"/>
  <c r="LA85" i="1" s="1"/>
  <c r="KS79" i="1"/>
  <c r="KS84" i="1" s="1"/>
  <c r="KS85" i="1" s="1"/>
  <c r="KK79" i="1"/>
  <c r="KK82" i="1" s="1"/>
  <c r="KC79" i="1"/>
  <c r="KC84" i="1" s="1"/>
  <c r="KC85" i="1" s="1"/>
  <c r="JU79" i="1"/>
  <c r="JU84" i="1" s="1"/>
  <c r="JU85" i="1" s="1"/>
  <c r="JE79" i="1"/>
  <c r="JE84" i="1" s="1"/>
  <c r="JE85" i="1" s="1"/>
  <c r="IW79" i="1"/>
  <c r="IW84" i="1" s="1"/>
  <c r="IW85" i="1" s="1"/>
  <c r="IO79" i="1"/>
  <c r="IO84" i="1" s="1"/>
  <c r="IO85" i="1" s="1"/>
  <c r="IG79" i="1"/>
  <c r="IG84" i="1" s="1"/>
  <c r="IG85" i="1" s="1"/>
  <c r="HY79" i="1"/>
  <c r="HY84" i="1" s="1"/>
  <c r="HY85" i="1" s="1"/>
  <c r="VH45" i="1"/>
  <c r="YR45" i="1"/>
  <c r="GX79" i="1"/>
  <c r="GX81" i="1" s="1"/>
  <c r="FZ28" i="1"/>
  <c r="FZ29" i="1" s="1"/>
  <c r="FZ43" i="1" s="1"/>
  <c r="ET28" i="1"/>
  <c r="ET29" i="1" s="1"/>
  <c r="ET43" i="1" s="1"/>
  <c r="DV79" i="1"/>
  <c r="DV82" i="1" s="1"/>
  <c r="CP79" i="1"/>
  <c r="CP82" i="1" s="1"/>
  <c r="ACW79" i="1"/>
  <c r="ACW84" i="1" s="1"/>
  <c r="ACW85" i="1" s="1"/>
  <c r="ABY79" i="1"/>
  <c r="ABY84" i="1" s="1"/>
  <c r="ABY85" i="1" s="1"/>
  <c r="AAS79" i="1"/>
  <c r="AAS84" i="1" s="1"/>
  <c r="AAS85" i="1" s="1"/>
  <c r="ZM79" i="1"/>
  <c r="ZM84" i="1" s="1"/>
  <c r="ZM85" i="1" s="1"/>
  <c r="DU79" i="1"/>
  <c r="DU84" i="1" s="1"/>
  <c r="DU85" i="1" s="1"/>
  <c r="BY79" i="1"/>
  <c r="BY84" i="1" s="1"/>
  <c r="BY85" i="1" s="1"/>
  <c r="AS79" i="1"/>
  <c r="AS84" i="1" s="1"/>
  <c r="AS85" i="1" s="1"/>
  <c r="M79" i="1"/>
  <c r="ADL28" i="1"/>
  <c r="ADL29" i="1" s="1"/>
  <c r="ADL43" i="1" s="1"/>
  <c r="ACV79" i="1"/>
  <c r="ACV82" i="1" s="1"/>
  <c r="ACN79" i="1"/>
  <c r="ACN84" i="1" s="1"/>
  <c r="ACN85" i="1" s="1"/>
  <c r="ABX79" i="1"/>
  <c r="ABX81" i="1" s="1"/>
  <c r="ABP79" i="1"/>
  <c r="ABP84" i="1" s="1"/>
  <c r="ABP85" i="1" s="1"/>
  <c r="ABH79" i="1"/>
  <c r="ABH84" i="1" s="1"/>
  <c r="ABH85" i="1" s="1"/>
  <c r="AAZ79" i="1"/>
  <c r="AAZ81" i="1" s="1"/>
  <c r="AAR79" i="1"/>
  <c r="AAR84" i="1" s="1"/>
  <c r="AAR85" i="1" s="1"/>
  <c r="AAJ79" i="1"/>
  <c r="AAJ84" i="1" s="1"/>
  <c r="AAJ85" i="1" s="1"/>
  <c r="AAB79" i="1"/>
  <c r="AAB84" i="1" s="1"/>
  <c r="AAB85" i="1" s="1"/>
  <c r="ZT79" i="1"/>
  <c r="ZT84" i="1" s="1"/>
  <c r="ZT85" i="1" s="1"/>
  <c r="ZL28" i="1"/>
  <c r="ZL29" i="1" s="1"/>
  <c r="ZL43" i="1" s="1"/>
  <c r="ZD79" i="1"/>
  <c r="ZD84" i="1" s="1"/>
  <c r="ZD85" i="1" s="1"/>
  <c r="YV79" i="1"/>
  <c r="YV84" i="1" s="1"/>
  <c r="YV85" i="1" s="1"/>
  <c r="YN79" i="1"/>
  <c r="YN84" i="1" s="1"/>
  <c r="YN85" i="1" s="1"/>
  <c r="YF28" i="1"/>
  <c r="YF29" i="1" s="1"/>
  <c r="YF43" i="1" s="1"/>
  <c r="XX79" i="1"/>
  <c r="XX84" i="1" s="1"/>
  <c r="XX85" i="1" s="1"/>
  <c r="XP79" i="1"/>
  <c r="XP84" i="1" s="1"/>
  <c r="XP85" i="1" s="1"/>
  <c r="XH79" i="1"/>
  <c r="XH84" i="1" s="1"/>
  <c r="XH85" i="1" s="1"/>
  <c r="WZ79" i="1"/>
  <c r="WR79" i="1"/>
  <c r="WR84" i="1" s="1"/>
  <c r="WR85" i="1" s="1"/>
  <c r="WR46" i="1"/>
  <c r="WR88" i="1" s="1"/>
  <c r="WJ79" i="1"/>
  <c r="WJ84" i="1" s="1"/>
  <c r="WJ85" i="1" s="1"/>
  <c r="WB79" i="1"/>
  <c r="WB84" i="1" s="1"/>
  <c r="WB85" i="1" s="1"/>
  <c r="VT79" i="1"/>
  <c r="VT84" i="1" s="1"/>
  <c r="VT85" i="1" s="1"/>
  <c r="VL28" i="1"/>
  <c r="VL29" i="1" s="1"/>
  <c r="VL43" i="1" s="1"/>
  <c r="VL46" i="1"/>
  <c r="VL88" i="1" s="1"/>
  <c r="VD79" i="1"/>
  <c r="VD84" i="1" s="1"/>
  <c r="VD85" i="1" s="1"/>
  <c r="UV79" i="1"/>
  <c r="UV81" i="1" s="1"/>
  <c r="UN79" i="1"/>
  <c r="UN84" i="1" s="1"/>
  <c r="UN85" i="1" s="1"/>
  <c r="UF79" i="1"/>
  <c r="UF84" i="1" s="1"/>
  <c r="UF85" i="1" s="1"/>
  <c r="TX79" i="1"/>
  <c r="TX84" i="1" s="1"/>
  <c r="TX85" i="1" s="1"/>
  <c r="TP79" i="1"/>
  <c r="TP81" i="1" s="1"/>
  <c r="TH79" i="1"/>
  <c r="TH84" i="1" s="1"/>
  <c r="TH85" i="1" s="1"/>
  <c r="SZ79" i="1"/>
  <c r="SZ84" i="1" s="1"/>
  <c r="SZ85" i="1" s="1"/>
  <c r="SR79" i="1"/>
  <c r="SR84" i="1" s="1"/>
  <c r="SR85" i="1" s="1"/>
  <c r="SJ79" i="1"/>
  <c r="SJ84" i="1" s="1"/>
  <c r="SJ85" i="1" s="1"/>
  <c r="SB79" i="1"/>
  <c r="SB82" i="1" s="1"/>
  <c r="RT79" i="1"/>
  <c r="RT84" i="1" s="1"/>
  <c r="RT85" i="1" s="1"/>
  <c r="RL79" i="1"/>
  <c r="RL84" i="1" s="1"/>
  <c r="RL85" i="1" s="1"/>
  <c r="RD79" i="1"/>
  <c r="RD81" i="1" s="1"/>
  <c r="QV28" i="1"/>
  <c r="QV29" i="1" s="1"/>
  <c r="QV43" i="1" s="1"/>
  <c r="QN79" i="1"/>
  <c r="QN84" i="1" s="1"/>
  <c r="QN85" i="1" s="1"/>
  <c r="QF79" i="1"/>
  <c r="QF84" i="1" s="1"/>
  <c r="QF85" i="1" s="1"/>
  <c r="PP79" i="1"/>
  <c r="PP84" i="1" s="1"/>
  <c r="PP85" i="1" s="1"/>
  <c r="PH28" i="1"/>
  <c r="PH29" i="1" s="1"/>
  <c r="PH43" i="1" s="1"/>
  <c r="OZ79" i="1"/>
  <c r="OZ84" i="1" s="1"/>
  <c r="OZ85" i="1" s="1"/>
  <c r="OR79" i="1"/>
  <c r="OR84" i="1" s="1"/>
  <c r="OR85" i="1" s="1"/>
  <c r="OJ79" i="1"/>
  <c r="OJ84" i="1" s="1"/>
  <c r="OJ85" i="1" s="1"/>
  <c r="OB79" i="1"/>
  <c r="OB84" i="1" s="1"/>
  <c r="OB85" i="1" s="1"/>
  <c r="NT79" i="1"/>
  <c r="NT84" i="1" s="1"/>
  <c r="NT85" i="1" s="1"/>
  <c r="ND79" i="1"/>
  <c r="ND84" i="1" s="1"/>
  <c r="ND85" i="1" s="1"/>
  <c r="MV28" i="1"/>
  <c r="MV29" i="1" s="1"/>
  <c r="MV43" i="1" s="1"/>
  <c r="MN79" i="1"/>
  <c r="LX79" i="1"/>
  <c r="LX84" i="1" s="1"/>
  <c r="LX85" i="1" s="1"/>
  <c r="LP79" i="1"/>
  <c r="LP84" i="1" s="1"/>
  <c r="LP85" i="1" s="1"/>
  <c r="LH79" i="1"/>
  <c r="LH84" i="1" s="1"/>
  <c r="LH85" i="1" s="1"/>
  <c r="KZ79" i="1"/>
  <c r="KR79" i="1"/>
  <c r="KR84" i="1" s="1"/>
  <c r="KR85" i="1" s="1"/>
  <c r="KJ79" i="1"/>
  <c r="KJ84" i="1" s="1"/>
  <c r="KJ85" i="1" s="1"/>
  <c r="KB79" i="1"/>
  <c r="JT79" i="1"/>
  <c r="JL79" i="1"/>
  <c r="JL84" i="1" s="1"/>
  <c r="JL85" i="1" s="1"/>
  <c r="JD79" i="1"/>
  <c r="JD84" i="1" s="1"/>
  <c r="JD85" i="1" s="1"/>
  <c r="IV79" i="1"/>
  <c r="IV82" i="1" s="1"/>
  <c r="IN79" i="1"/>
  <c r="IN84" i="1" s="1"/>
  <c r="IN85" i="1" s="1"/>
  <c r="IF79" i="1"/>
  <c r="IF84" i="1" s="1"/>
  <c r="IF85" i="1" s="1"/>
  <c r="HX79" i="1"/>
  <c r="HX84" i="1" s="1"/>
  <c r="HX85" i="1" s="1"/>
  <c r="HP79" i="1"/>
  <c r="FQ45" i="1"/>
  <c r="AAG45" i="1"/>
  <c r="HD79" i="1"/>
  <c r="HD84" i="1" s="1"/>
  <c r="HD85" i="1" s="1"/>
  <c r="GN79" i="1"/>
  <c r="GN84" i="1" s="1"/>
  <c r="GN85" i="1" s="1"/>
  <c r="FP79" i="1"/>
  <c r="FP84" i="1" s="1"/>
  <c r="FP85" i="1" s="1"/>
  <c r="EZ79" i="1"/>
  <c r="EZ84" i="1" s="1"/>
  <c r="EZ85" i="1" s="1"/>
  <c r="EZ46" i="1"/>
  <c r="EZ88" i="1" s="1"/>
  <c r="ER79" i="1"/>
  <c r="ER84" i="1" s="1"/>
  <c r="ER85" i="1" s="1"/>
  <c r="ER46" i="1"/>
  <c r="ER88" i="1" s="1"/>
  <c r="DT79" i="1"/>
  <c r="DD79" i="1"/>
  <c r="BP28" i="1"/>
  <c r="BP29" i="1" s="1"/>
  <c r="BP43" i="1" s="1"/>
  <c r="BH28" i="1"/>
  <c r="BH29" i="1" s="1"/>
  <c r="BH43" i="1" s="1"/>
  <c r="AR28" i="1"/>
  <c r="AR29" i="1" s="1"/>
  <c r="AR43" i="1" s="1"/>
  <c r="AB79" i="1"/>
  <c r="AB84" i="1" s="1"/>
  <c r="AB85" i="1" s="1"/>
  <c r="ADK79" i="1"/>
  <c r="ADK84" i="1" s="1"/>
  <c r="ADK85" i="1" s="1"/>
  <c r="ADC79" i="1"/>
  <c r="ADC81" i="1" s="1"/>
  <c r="ACU79" i="1"/>
  <c r="ACU84" i="1" s="1"/>
  <c r="ACU85" i="1" s="1"/>
  <c r="ACM79" i="1"/>
  <c r="ACM82" i="1" s="1"/>
  <c r="ACM46" i="1"/>
  <c r="ACM88" i="1" s="1"/>
  <c r="ACE79" i="1"/>
  <c r="ACE84" i="1" s="1"/>
  <c r="ACE85" i="1" s="1"/>
  <c r="ABW79" i="1"/>
  <c r="ABO79" i="1"/>
  <c r="ABO84" i="1" s="1"/>
  <c r="ABO85" i="1" s="1"/>
  <c r="ABG79" i="1"/>
  <c r="ABG84" i="1" s="1"/>
  <c r="ABG85" i="1" s="1"/>
  <c r="AAQ79" i="1"/>
  <c r="AAQ81" i="1" s="1"/>
  <c r="AAQ46" i="1"/>
  <c r="AAQ88" i="1" s="1"/>
  <c r="AAI79" i="1"/>
  <c r="AAA79" i="1"/>
  <c r="AAA84" i="1" s="1"/>
  <c r="AAA85" i="1" s="1"/>
  <c r="ZS79" i="1"/>
  <c r="ZS84" i="1" s="1"/>
  <c r="ZS85" i="1" s="1"/>
  <c r="ZK79" i="1"/>
  <c r="ZK84" i="1" s="1"/>
  <c r="ZK85" i="1" s="1"/>
  <c r="ZK46" i="1"/>
  <c r="ZK88" i="1" s="1"/>
  <c r="ZC79" i="1"/>
  <c r="ZC82" i="1" s="1"/>
  <c r="YU79" i="1"/>
  <c r="YU84" i="1" s="1"/>
  <c r="YU85" i="1" s="1"/>
  <c r="YM79" i="1"/>
  <c r="YM84" i="1" s="1"/>
  <c r="YM85" i="1" s="1"/>
  <c r="YE79" i="1"/>
  <c r="YE81" i="1" s="1"/>
  <c r="XW79" i="1"/>
  <c r="XW84" i="1" s="1"/>
  <c r="XW85" i="1" s="1"/>
  <c r="XO79" i="1"/>
  <c r="XO82" i="1" s="1"/>
  <c r="XO46" i="1"/>
  <c r="XO88" i="1" s="1"/>
  <c r="XG79" i="1"/>
  <c r="XG84" i="1" s="1"/>
  <c r="XG85" i="1" s="1"/>
  <c r="WY79" i="1"/>
  <c r="WY81" i="1" s="1"/>
  <c r="WQ79" i="1"/>
  <c r="WQ84" i="1" s="1"/>
  <c r="WQ85" i="1" s="1"/>
  <c r="WI79" i="1"/>
  <c r="WI84" i="1" s="1"/>
  <c r="WI85" i="1" s="1"/>
  <c r="WA79" i="1"/>
  <c r="WA84" i="1" s="1"/>
  <c r="WA85" i="1" s="1"/>
  <c r="VS79" i="1"/>
  <c r="VS84" i="1" s="1"/>
  <c r="VS85" i="1" s="1"/>
  <c r="VK79" i="1"/>
  <c r="VK81" i="1" s="1"/>
  <c r="VC79" i="1"/>
  <c r="VC84" i="1" s="1"/>
  <c r="VC85" i="1" s="1"/>
  <c r="UU79" i="1"/>
  <c r="UU84" i="1" s="1"/>
  <c r="UU85" i="1" s="1"/>
  <c r="UE79" i="1"/>
  <c r="UE82" i="1" s="1"/>
  <c r="TO79" i="1"/>
  <c r="TO46" i="1"/>
  <c r="TO88" i="1" s="1"/>
  <c r="SY79" i="1"/>
  <c r="SY82" i="1" s="1"/>
  <c r="SQ79" i="1"/>
  <c r="SQ84" i="1" s="1"/>
  <c r="SQ85" i="1" s="1"/>
  <c r="SI79" i="1"/>
  <c r="SI84" i="1" s="1"/>
  <c r="SI85" i="1" s="1"/>
  <c r="SA79" i="1"/>
  <c r="SA81" i="1" s="1"/>
  <c r="RK79" i="1"/>
  <c r="RK84" i="1" s="1"/>
  <c r="RK85" i="1" s="1"/>
  <c r="RC79" i="1"/>
  <c r="RC84" i="1" s="1"/>
  <c r="RC85" i="1" s="1"/>
  <c r="QU79" i="1"/>
  <c r="QU84" i="1" s="1"/>
  <c r="QU85" i="1" s="1"/>
  <c r="QM79" i="1"/>
  <c r="QM82" i="1" s="1"/>
  <c r="QE79" i="1"/>
  <c r="QE84" i="1" s="1"/>
  <c r="QE85" i="1" s="1"/>
  <c r="PO79" i="1"/>
  <c r="PO84" i="1" s="1"/>
  <c r="PO85" i="1" s="1"/>
  <c r="PG79" i="1"/>
  <c r="PG82" i="1" s="1"/>
  <c r="OY79" i="1"/>
  <c r="OY84" i="1" s="1"/>
  <c r="OY85" i="1" s="1"/>
  <c r="OI79" i="1"/>
  <c r="OI81" i="1" s="1"/>
  <c r="OA79" i="1"/>
  <c r="OA84" i="1" s="1"/>
  <c r="OA85" i="1" s="1"/>
  <c r="NS28" i="1"/>
  <c r="NS29" i="1" s="1"/>
  <c r="NS43" i="1" s="1"/>
  <c r="NS46" i="1"/>
  <c r="NS88" i="1" s="1"/>
  <c r="NK79" i="1"/>
  <c r="NK84" i="1" s="1"/>
  <c r="NK85" i="1" s="1"/>
  <c r="NC79" i="1"/>
  <c r="NC81" i="1" s="1"/>
  <c r="MU79" i="1"/>
  <c r="MU84" i="1" s="1"/>
  <c r="MU85" i="1" s="1"/>
  <c r="MM79" i="1"/>
  <c r="MM84" i="1" s="1"/>
  <c r="MM85" i="1" s="1"/>
  <c r="LW79" i="1"/>
  <c r="LW82" i="1" s="1"/>
  <c r="LO79" i="1"/>
  <c r="LO82" i="1" s="1"/>
  <c r="LG28" i="1"/>
  <c r="LG29" i="1" s="1"/>
  <c r="LG43" i="1" s="1"/>
  <c r="KY79" i="1"/>
  <c r="KY84" i="1" s="1"/>
  <c r="KY85" i="1" s="1"/>
  <c r="KQ79" i="1"/>
  <c r="KQ84" i="1" s="1"/>
  <c r="KQ85" i="1" s="1"/>
  <c r="KI79" i="1"/>
  <c r="KI84" i="1" s="1"/>
  <c r="KI85" i="1" s="1"/>
  <c r="KA79" i="1"/>
  <c r="KA84" i="1" s="1"/>
  <c r="KA85" i="1" s="1"/>
  <c r="KA46" i="1"/>
  <c r="KA88" i="1" s="1"/>
  <c r="JS79" i="1"/>
  <c r="JS84" i="1" s="1"/>
  <c r="JS85" i="1" s="1"/>
  <c r="JK79" i="1"/>
  <c r="JK81" i="1" s="1"/>
  <c r="JC79" i="1"/>
  <c r="JC82" i="1" s="1"/>
  <c r="IU79" i="1"/>
  <c r="IU84" i="1" s="1"/>
  <c r="IU85" i="1" s="1"/>
  <c r="IM79" i="1"/>
  <c r="IM84" i="1" s="1"/>
  <c r="IM85" i="1" s="1"/>
  <c r="IE79" i="1"/>
  <c r="HW79" i="1"/>
  <c r="HW84" i="1" s="1"/>
  <c r="HW85" i="1" s="1"/>
  <c r="HO79" i="1"/>
  <c r="HO84" i="1" s="1"/>
  <c r="HO85" i="1" s="1"/>
  <c r="FV28" i="1"/>
  <c r="FV29" i="1" s="1"/>
  <c r="FV43" i="1" s="1"/>
  <c r="FF79" i="1"/>
  <c r="FF84" i="1" s="1"/>
  <c r="FF85" i="1" s="1"/>
  <c r="DZ79" i="1"/>
  <c r="DZ84" i="1" s="1"/>
  <c r="DZ85" i="1" s="1"/>
  <c r="DB28" i="1"/>
  <c r="DB29" i="1" s="1"/>
  <c r="DB43" i="1" s="1"/>
  <c r="CT79" i="1"/>
  <c r="CT84" i="1" s="1"/>
  <c r="CT85" i="1" s="1"/>
  <c r="CT46" i="1"/>
  <c r="CT88" i="1" s="1"/>
  <c r="CD79" i="1"/>
  <c r="CD84" i="1" s="1"/>
  <c r="CD85" i="1" s="1"/>
  <c r="BN79" i="1"/>
  <c r="BN84" i="1" s="1"/>
  <c r="BN85" i="1" s="1"/>
  <c r="AX79" i="1"/>
  <c r="AX82" i="1" s="1"/>
  <c r="AH79" i="1"/>
  <c r="AH84" i="1" s="1"/>
  <c r="AH85" i="1" s="1"/>
  <c r="Z28" i="1"/>
  <c r="Z29" i="1" s="1"/>
  <c r="Z43" i="1" s="1"/>
  <c r="R79" i="1"/>
  <c r="ADI79" i="1"/>
  <c r="ADI84" i="1" s="1"/>
  <c r="ADI85" i="1" s="1"/>
  <c r="ADA79" i="1"/>
  <c r="ADA84" i="1" s="1"/>
  <c r="ADA85" i="1" s="1"/>
  <c r="ACS79" i="1"/>
  <c r="ACS84" i="1" s="1"/>
  <c r="ACS85" i="1" s="1"/>
  <c r="ACK79" i="1"/>
  <c r="ACC79" i="1"/>
  <c r="ACC81" i="1" s="1"/>
  <c r="ABU79" i="1"/>
  <c r="ABU84" i="1" s="1"/>
  <c r="ABU85" i="1" s="1"/>
  <c r="ABM79" i="1"/>
  <c r="ABM84" i="1" s="1"/>
  <c r="ABM85" i="1" s="1"/>
  <c r="ABE79" i="1"/>
  <c r="ABE46" i="1"/>
  <c r="ABE88" i="1" s="1"/>
  <c r="AAW28" i="1"/>
  <c r="AAW29" i="1" s="1"/>
  <c r="AAW43" i="1" s="1"/>
  <c r="AAO79" i="1"/>
  <c r="AAO84" i="1" s="1"/>
  <c r="AAO85" i="1" s="1"/>
  <c r="ZY79" i="1"/>
  <c r="ZY84" i="1" s="1"/>
  <c r="ZY85" i="1" s="1"/>
  <c r="ZY46" i="1"/>
  <c r="ZY88" i="1" s="1"/>
  <c r="ZQ79" i="1"/>
  <c r="ZI79" i="1"/>
  <c r="ZA79" i="1"/>
  <c r="ZA84" i="1" s="1"/>
  <c r="ZA85" i="1" s="1"/>
  <c r="YS79" i="1"/>
  <c r="YS84" i="1" s="1"/>
  <c r="YS85" i="1" s="1"/>
  <c r="YK79" i="1"/>
  <c r="YC79" i="1"/>
  <c r="XU79" i="1"/>
  <c r="XU84" i="1" s="1"/>
  <c r="XU85" i="1" s="1"/>
  <c r="XM79" i="1"/>
  <c r="XM81" i="1" s="1"/>
  <c r="XE79" i="1"/>
  <c r="WW79" i="1"/>
  <c r="WW82" i="1" s="1"/>
  <c r="WO79" i="1"/>
  <c r="WO84" i="1" s="1"/>
  <c r="WO85" i="1" s="1"/>
  <c r="WG79" i="1"/>
  <c r="WG84" i="1" s="1"/>
  <c r="WG85" i="1" s="1"/>
  <c r="VY79" i="1"/>
  <c r="VY84" i="1" s="1"/>
  <c r="VY85" i="1" s="1"/>
  <c r="VQ79" i="1"/>
  <c r="VQ82" i="1" s="1"/>
  <c r="VQ46" i="1"/>
  <c r="VQ88" i="1" s="1"/>
  <c r="VI28" i="1"/>
  <c r="VI29" i="1" s="1"/>
  <c r="VI43" i="1" s="1"/>
  <c r="VA79" i="1"/>
  <c r="VA81" i="1" s="1"/>
  <c r="VA46" i="1"/>
  <c r="VA88" i="1" s="1"/>
  <c r="US79" i="1"/>
  <c r="UK79" i="1"/>
  <c r="UC79" i="1"/>
  <c r="UC84" i="1" s="1"/>
  <c r="UC85" i="1" s="1"/>
  <c r="TU79" i="1"/>
  <c r="TU84" i="1" s="1"/>
  <c r="TU85" i="1" s="1"/>
  <c r="TM79" i="1"/>
  <c r="TE79" i="1"/>
  <c r="TE81" i="1" s="1"/>
  <c r="SW79" i="1"/>
  <c r="SW84" i="1" s="1"/>
  <c r="SW85" i="1" s="1"/>
  <c r="SO79" i="1"/>
  <c r="SO81" i="1" s="1"/>
  <c r="SG79" i="1"/>
  <c r="RY79" i="1"/>
  <c r="RY84" i="1" s="1"/>
  <c r="RY85" i="1" s="1"/>
  <c r="RY46" i="1"/>
  <c r="RY88" i="1" s="1"/>
  <c r="RI79" i="1"/>
  <c r="RI84" i="1" s="1"/>
  <c r="RI85" i="1" s="1"/>
  <c r="RA79" i="1"/>
  <c r="RA84" i="1" s="1"/>
  <c r="RA85" i="1" s="1"/>
  <c r="QS79" i="1"/>
  <c r="QK79" i="1"/>
  <c r="QC79" i="1"/>
  <c r="QC84" i="1" s="1"/>
  <c r="QC85" i="1" s="1"/>
  <c r="PM79" i="1"/>
  <c r="PM84" i="1" s="1"/>
  <c r="PM85" i="1" s="1"/>
  <c r="PE79" i="1"/>
  <c r="PE46" i="1"/>
  <c r="PE88" i="1" s="1"/>
  <c r="OW79" i="1"/>
  <c r="OW84" i="1" s="1"/>
  <c r="OW85" i="1" s="1"/>
  <c r="OO79" i="1"/>
  <c r="OO84" i="1" s="1"/>
  <c r="OO85" i="1" s="1"/>
  <c r="OG79" i="1"/>
  <c r="OG84" i="1" s="1"/>
  <c r="OG85" i="1" s="1"/>
  <c r="NY79" i="1"/>
  <c r="NY84" i="1" s="1"/>
  <c r="NY85" i="1" s="1"/>
  <c r="NQ79" i="1"/>
  <c r="NI79" i="1"/>
  <c r="NI82" i="1" s="1"/>
  <c r="MS79" i="1"/>
  <c r="MS84" i="1" s="1"/>
  <c r="MS85" i="1" s="1"/>
  <c r="MK79" i="1"/>
  <c r="LU79" i="1"/>
  <c r="LM79" i="1"/>
  <c r="LM84" i="1" s="1"/>
  <c r="LM85" i="1" s="1"/>
  <c r="LE79" i="1"/>
  <c r="LE81" i="1" s="1"/>
  <c r="KO79" i="1"/>
  <c r="KG79" i="1"/>
  <c r="JQ79" i="1"/>
  <c r="JQ84" i="1" s="1"/>
  <c r="JQ85" i="1" s="1"/>
  <c r="JQ46" i="1"/>
  <c r="JQ88" i="1" s="1"/>
  <c r="JI79" i="1"/>
  <c r="JI84" i="1" s="1"/>
  <c r="JI85" i="1" s="1"/>
  <c r="JA79" i="1"/>
  <c r="IS79" i="1"/>
  <c r="IS46" i="1"/>
  <c r="IS88" i="1" s="1"/>
  <c r="IK79" i="1"/>
  <c r="IK84" i="1" s="1"/>
  <c r="IK85" i="1" s="1"/>
  <c r="HU79" i="1"/>
  <c r="HU84" i="1" s="1"/>
  <c r="HU85" i="1" s="1"/>
  <c r="HM79" i="1"/>
  <c r="HM84" i="1" s="1"/>
  <c r="HM85" i="1" s="1"/>
  <c r="EF45" i="1"/>
  <c r="EG79" i="1"/>
  <c r="EG82" i="1" s="1"/>
  <c r="DY79" i="1"/>
  <c r="DI79" i="1"/>
  <c r="DI84" i="1" s="1"/>
  <c r="DI85" i="1" s="1"/>
  <c r="CC79" i="1"/>
  <c r="CC82" i="1" s="1"/>
  <c r="BM79" i="1"/>
  <c r="AG79" i="1"/>
  <c r="Q79" i="1"/>
  <c r="Q84" i="1" s="1"/>
  <c r="Q85" i="1" s="1"/>
  <c r="ADH79" i="1"/>
  <c r="ADH84" i="1" s="1"/>
  <c r="ADH85" i="1" s="1"/>
  <c r="ACZ79" i="1"/>
  <c r="ACR79" i="1"/>
  <c r="ACR84" i="1" s="1"/>
  <c r="ACR85" i="1" s="1"/>
  <c r="ACB79" i="1"/>
  <c r="ACB84" i="1" s="1"/>
  <c r="ACB85" i="1" s="1"/>
  <c r="ABD79" i="1"/>
  <c r="AAV79" i="1"/>
  <c r="AAV84" i="1" s="1"/>
  <c r="AAV85" i="1" s="1"/>
  <c r="AAN79" i="1"/>
  <c r="AAN84" i="1" s="1"/>
  <c r="AAN85" i="1" s="1"/>
  <c r="AAF79" i="1"/>
  <c r="AAF84" i="1" s="1"/>
  <c r="AAF85" i="1" s="1"/>
  <c r="ZX79" i="1"/>
  <c r="ZP79" i="1"/>
  <c r="ZH79" i="1"/>
  <c r="ZH84" i="1" s="1"/>
  <c r="ZH85" i="1" s="1"/>
  <c r="ZH46" i="1"/>
  <c r="ZH88" i="1" s="1"/>
  <c r="YZ79" i="1"/>
  <c r="YZ84" i="1" s="1"/>
  <c r="YZ85" i="1" s="1"/>
  <c r="YR79" i="1"/>
  <c r="YR84" i="1" s="1"/>
  <c r="YR85" i="1" s="1"/>
  <c r="YJ79" i="1"/>
  <c r="YB79" i="1"/>
  <c r="YB84" i="1" s="1"/>
  <c r="YB85" i="1" s="1"/>
  <c r="XT79" i="1"/>
  <c r="XT84" i="1" s="1"/>
  <c r="XT85" i="1" s="1"/>
  <c r="XL79" i="1"/>
  <c r="XL81" i="1" s="1"/>
  <c r="XD79" i="1"/>
  <c r="XD84" i="1" s="1"/>
  <c r="XD85" i="1" s="1"/>
  <c r="WV79" i="1"/>
  <c r="WV84" i="1" s="1"/>
  <c r="WV85" i="1" s="1"/>
  <c r="WV46" i="1"/>
  <c r="WV88" i="1" s="1"/>
  <c r="WN79" i="1"/>
  <c r="WN84" i="1" s="1"/>
  <c r="WN85" i="1" s="1"/>
  <c r="WF79" i="1"/>
  <c r="WF46" i="1"/>
  <c r="WF88" i="1" s="1"/>
  <c r="VX79" i="1"/>
  <c r="VP79" i="1"/>
  <c r="VP84" i="1" s="1"/>
  <c r="VP85" i="1" s="1"/>
  <c r="VH79" i="1"/>
  <c r="VH84" i="1" s="1"/>
  <c r="VH85" i="1" s="1"/>
  <c r="UZ28" i="1"/>
  <c r="UZ29" i="1" s="1"/>
  <c r="UZ43" i="1" s="1"/>
  <c r="UR79" i="1"/>
  <c r="UJ79" i="1"/>
  <c r="UJ82" i="1" s="1"/>
  <c r="UJ46" i="1"/>
  <c r="UJ88" i="1" s="1"/>
  <c r="UB79" i="1"/>
  <c r="UB84" i="1" s="1"/>
  <c r="UB85" i="1" s="1"/>
  <c r="TT79" i="1"/>
  <c r="TT84" i="1" s="1"/>
  <c r="TT85" i="1" s="1"/>
  <c r="TT46" i="1"/>
  <c r="TT88" i="1" s="1"/>
  <c r="SV79" i="1"/>
  <c r="SV84" i="1" s="1"/>
  <c r="SV85" i="1" s="1"/>
  <c r="SF79" i="1"/>
  <c r="SF82" i="1" s="1"/>
  <c r="RX79" i="1"/>
  <c r="RX84" i="1" s="1"/>
  <c r="RX85" i="1" s="1"/>
  <c r="RP79" i="1"/>
  <c r="RP82" i="1" s="1"/>
  <c r="RH79" i="1"/>
  <c r="RH84" i="1" s="1"/>
  <c r="RH85" i="1" s="1"/>
  <c r="QR79" i="1"/>
  <c r="QR84" i="1" s="1"/>
  <c r="QR85" i="1" s="1"/>
  <c r="QJ79" i="1"/>
  <c r="QJ84" i="1" s="1"/>
  <c r="QJ85" i="1" s="1"/>
  <c r="PT79" i="1"/>
  <c r="PL79" i="1"/>
  <c r="PL81" i="1" s="1"/>
  <c r="PL46" i="1"/>
  <c r="PL88" i="1" s="1"/>
  <c r="PD79" i="1"/>
  <c r="PD84" i="1" s="1"/>
  <c r="PD85" i="1" s="1"/>
  <c r="OV79" i="1"/>
  <c r="OF79" i="1"/>
  <c r="OF84" i="1" s="1"/>
  <c r="OF85" i="1" s="1"/>
  <c r="NX79" i="1"/>
  <c r="NX84" i="1" s="1"/>
  <c r="NX85" i="1" s="1"/>
  <c r="NP79" i="1"/>
  <c r="NP84" i="1" s="1"/>
  <c r="NP85" i="1" s="1"/>
  <c r="NH79" i="1"/>
  <c r="NH84" i="1" s="1"/>
  <c r="NH85" i="1" s="1"/>
  <c r="MZ79" i="1"/>
  <c r="MR79" i="1"/>
  <c r="MR84" i="1" s="1"/>
  <c r="MR85" i="1" s="1"/>
  <c r="MJ79" i="1"/>
  <c r="MJ84" i="1" s="1"/>
  <c r="MJ85" i="1" s="1"/>
  <c r="MB79" i="1"/>
  <c r="MB81" i="1" s="1"/>
  <c r="LT79" i="1"/>
  <c r="LL79" i="1"/>
  <c r="LL84" i="1" s="1"/>
  <c r="LL85" i="1" s="1"/>
  <c r="LD79" i="1"/>
  <c r="LD84" i="1" s="1"/>
  <c r="LD85" i="1" s="1"/>
  <c r="KN79" i="1"/>
  <c r="KF79" i="1"/>
  <c r="KF84" i="1" s="1"/>
  <c r="KF85" i="1" s="1"/>
  <c r="JP79" i="1"/>
  <c r="JP84" i="1" s="1"/>
  <c r="JP85" i="1" s="1"/>
  <c r="IZ79" i="1"/>
  <c r="IZ84" i="1" s="1"/>
  <c r="IZ85" i="1" s="1"/>
  <c r="IR79" i="1"/>
  <c r="IJ79" i="1"/>
  <c r="IB79" i="1"/>
  <c r="IB81" i="1" s="1"/>
  <c r="HT28" i="1"/>
  <c r="HT29" i="1" s="1"/>
  <c r="HT43" i="1" s="1"/>
  <c r="HT46" i="1"/>
  <c r="HT88" i="1" s="1"/>
  <c r="HL79" i="1"/>
  <c r="HL84" i="1" s="1"/>
  <c r="HL85" i="1" s="1"/>
  <c r="GL79" i="1"/>
  <c r="GL84" i="1" s="1"/>
  <c r="GL85" i="1" s="1"/>
  <c r="GL46" i="1"/>
  <c r="GL88" i="1" s="1"/>
  <c r="HH79" i="1"/>
  <c r="GJ79" i="1"/>
  <c r="GJ84" i="1" s="1"/>
  <c r="GJ85" i="1" s="1"/>
  <c r="GJ46" i="1"/>
  <c r="GJ88" i="1" s="1"/>
  <c r="FL28" i="1"/>
  <c r="FL29" i="1" s="1"/>
  <c r="FL43" i="1" s="1"/>
  <c r="EV79" i="1"/>
  <c r="EV84" i="1" s="1"/>
  <c r="EV85" i="1" s="1"/>
  <c r="DH79" i="1"/>
  <c r="DH84" i="1" s="1"/>
  <c r="DH85" i="1" s="1"/>
  <c r="CJ79" i="1"/>
  <c r="CJ82" i="1" s="1"/>
  <c r="BT79" i="1"/>
  <c r="BT84" i="1" s="1"/>
  <c r="BT85" i="1" s="1"/>
  <c r="BT46" i="1"/>
  <c r="BT88" i="1" s="1"/>
  <c r="P79" i="1"/>
  <c r="P84" i="1" s="1"/>
  <c r="P85" i="1" s="1"/>
  <c r="H79" i="1"/>
  <c r="H84" i="1" s="1"/>
  <c r="H85" i="1" s="1"/>
  <c r="ADG79" i="1"/>
  <c r="ADG82" i="1" s="1"/>
  <c r="ACY79" i="1"/>
  <c r="ACY84" i="1" s="1"/>
  <c r="ACY85" i="1" s="1"/>
  <c r="ACQ79" i="1"/>
  <c r="ACQ84" i="1" s="1"/>
  <c r="ACQ85" i="1" s="1"/>
  <c r="ACI79" i="1"/>
  <c r="ABC79" i="1"/>
  <c r="ABC84" i="1" s="1"/>
  <c r="ABC85" i="1" s="1"/>
  <c r="ABC46" i="1"/>
  <c r="ABC88" i="1" s="1"/>
  <c r="AAM79" i="1"/>
  <c r="AAM84" i="1" s="1"/>
  <c r="AAM85" i="1" s="1"/>
  <c r="ZW79" i="1"/>
  <c r="ZW84" i="1" s="1"/>
  <c r="ZW85" i="1" s="1"/>
  <c r="ZO79" i="1"/>
  <c r="ZO81" i="1" s="1"/>
  <c r="ZG79" i="1"/>
  <c r="ZG81" i="1" s="1"/>
  <c r="YY79" i="1"/>
  <c r="YY84" i="1" s="1"/>
  <c r="YY85" i="1" s="1"/>
  <c r="YQ79" i="1"/>
  <c r="YI79" i="1"/>
  <c r="WM79" i="1"/>
  <c r="WM84" i="1" s="1"/>
  <c r="WM85" i="1" s="1"/>
  <c r="WE79" i="1"/>
  <c r="WE84" i="1" s="1"/>
  <c r="WE85" i="1" s="1"/>
  <c r="VG79" i="1"/>
  <c r="UY79" i="1"/>
  <c r="UY84" i="1" s="1"/>
  <c r="UY85" i="1" s="1"/>
  <c r="UQ28" i="1"/>
  <c r="UQ29" i="1" s="1"/>
  <c r="UQ43" i="1" s="1"/>
  <c r="TS79" i="1"/>
  <c r="TS84" i="1" s="1"/>
  <c r="TS85" i="1" s="1"/>
  <c r="SE79" i="1"/>
  <c r="RO79" i="1"/>
  <c r="RO82" i="1" s="1"/>
  <c r="RG79" i="1"/>
  <c r="RG84" i="1" s="1"/>
  <c r="RG85" i="1" s="1"/>
  <c r="RG46" i="1"/>
  <c r="RG88" i="1" s="1"/>
  <c r="QY79" i="1"/>
  <c r="QY84" i="1" s="1"/>
  <c r="QY85" i="1" s="1"/>
  <c r="QQ79" i="1"/>
  <c r="QI79" i="1"/>
  <c r="QI84" i="1" s="1"/>
  <c r="QI85" i="1" s="1"/>
  <c r="PK79" i="1"/>
  <c r="PK82" i="1" s="1"/>
  <c r="PC79" i="1"/>
  <c r="PC82" i="1" s="1"/>
  <c r="PC46" i="1"/>
  <c r="PC88" i="1" s="1"/>
  <c r="OU79" i="1"/>
  <c r="OU84" i="1" s="1"/>
  <c r="OU85" i="1" s="1"/>
  <c r="OE79" i="1"/>
  <c r="OE84" i="1" s="1"/>
  <c r="OE85" i="1" s="1"/>
  <c r="OE46" i="1"/>
  <c r="OE88" i="1" s="1"/>
  <c r="NW79" i="1"/>
  <c r="NW84" i="1" s="1"/>
  <c r="NW85" i="1" s="1"/>
  <c r="NO79" i="1"/>
  <c r="NO84" i="1" s="1"/>
  <c r="NO85" i="1" s="1"/>
  <c r="NG28" i="1"/>
  <c r="NG29" i="1" s="1"/>
  <c r="NG43" i="1" s="1"/>
  <c r="MY79" i="1"/>
  <c r="MY81" i="1" s="1"/>
  <c r="MQ28" i="1"/>
  <c r="MQ29" i="1" s="1"/>
  <c r="MQ43" i="1" s="1"/>
  <c r="MI79" i="1"/>
  <c r="MI84" i="1" s="1"/>
  <c r="MI85" i="1" s="1"/>
  <c r="KU79" i="1"/>
  <c r="JW79" i="1"/>
  <c r="JW84" i="1" s="1"/>
  <c r="JW85" i="1" s="1"/>
  <c r="IQ79" i="1"/>
  <c r="IQ84" i="1" s="1"/>
  <c r="IQ85" i="1" s="1"/>
  <c r="IA79" i="1"/>
  <c r="IA81" i="1" s="1"/>
  <c r="HS79" i="1"/>
  <c r="HK79" i="1"/>
  <c r="HK84" i="1" s="1"/>
  <c r="HK85" i="1" s="1"/>
  <c r="OD45" i="1"/>
  <c r="FN28" i="1"/>
  <c r="FN29" i="1" s="1"/>
  <c r="FN43" i="1" s="1"/>
  <c r="FU79" i="1"/>
  <c r="FU84" i="1" s="1"/>
  <c r="FU85" i="1" s="1"/>
  <c r="EO79" i="1"/>
  <c r="EO82" i="1" s="1"/>
  <c r="GZ79" i="1"/>
  <c r="GR79" i="1"/>
  <c r="GR84" i="1" s="1"/>
  <c r="GR85" i="1" s="1"/>
  <c r="GB79" i="1"/>
  <c r="GB84" i="1" s="1"/>
  <c r="GB85" i="1" s="1"/>
  <c r="FT79" i="1"/>
  <c r="FT81" i="1" s="1"/>
  <c r="EN79" i="1"/>
  <c r="EN84" i="1" s="1"/>
  <c r="EN85" i="1" s="1"/>
  <c r="EF79" i="1"/>
  <c r="EF84" i="1" s="1"/>
  <c r="EF85" i="1" s="1"/>
  <c r="EF46" i="1"/>
  <c r="EF88" i="1" s="1"/>
  <c r="DP79" i="1"/>
  <c r="DP81" i="1" s="1"/>
  <c r="CZ28" i="1"/>
  <c r="CZ29" i="1" s="1"/>
  <c r="CZ43" i="1" s="1"/>
  <c r="CR79" i="1"/>
  <c r="CR46" i="1"/>
  <c r="CR88" i="1" s="1"/>
  <c r="CB79" i="1"/>
  <c r="CB84" i="1" s="1"/>
  <c r="CB85" i="1" s="1"/>
  <c r="BL79" i="1"/>
  <c r="BL84" i="1" s="1"/>
  <c r="BL85" i="1" s="1"/>
  <c r="BD79" i="1"/>
  <c r="BD81" i="1" s="1"/>
  <c r="AN79" i="1"/>
  <c r="X79" i="1"/>
  <c r="X84" i="1" s="1"/>
  <c r="X85" i="1" s="1"/>
  <c r="HG79" i="1"/>
  <c r="HG84" i="1" s="1"/>
  <c r="HG85" i="1" s="1"/>
  <c r="GY79" i="1"/>
  <c r="GQ79" i="1"/>
  <c r="GQ82" i="1" s="1"/>
  <c r="GI79" i="1"/>
  <c r="GI84" i="1" s="1"/>
  <c r="GI85" i="1" s="1"/>
  <c r="GA79" i="1"/>
  <c r="GA84" i="1" s="1"/>
  <c r="GA85" i="1" s="1"/>
  <c r="FS79" i="1"/>
  <c r="FK79" i="1"/>
  <c r="FK84" i="1" s="1"/>
  <c r="FK85" i="1" s="1"/>
  <c r="FC79" i="1"/>
  <c r="FC84" i="1" s="1"/>
  <c r="FC85" i="1" s="1"/>
  <c r="EU79" i="1"/>
  <c r="EU84" i="1" s="1"/>
  <c r="EU85" i="1" s="1"/>
  <c r="EM79" i="1"/>
  <c r="EM81" i="1" s="1"/>
  <c r="EE79" i="1"/>
  <c r="DW79" i="1"/>
  <c r="DW84" i="1" s="1"/>
  <c r="DW85" i="1" s="1"/>
  <c r="DO79" i="1"/>
  <c r="DO81" i="1" s="1"/>
  <c r="DO46" i="1"/>
  <c r="DO88" i="1" s="1"/>
  <c r="DG79" i="1"/>
  <c r="DG84" i="1" s="1"/>
  <c r="DG85" i="1" s="1"/>
  <c r="CQ79" i="1"/>
  <c r="BS28" i="1"/>
  <c r="BS29" i="1" s="1"/>
  <c r="BS43" i="1" s="1"/>
  <c r="BK28" i="1"/>
  <c r="BK29" i="1" s="1"/>
  <c r="BK43" i="1" s="1"/>
  <c r="AU79" i="1"/>
  <c r="AU84" i="1" s="1"/>
  <c r="AU85" i="1" s="1"/>
  <c r="AE79" i="1"/>
  <c r="O79" i="1"/>
  <c r="O84" i="1" s="1"/>
  <c r="O85" i="1" s="1"/>
  <c r="ADF79" i="1"/>
  <c r="ADF84" i="1" s="1"/>
  <c r="ADF85" i="1" s="1"/>
  <c r="ADF46" i="1"/>
  <c r="ADF88" i="1" s="1"/>
  <c r="ACP79" i="1"/>
  <c r="ACP84" i="1" s="1"/>
  <c r="ACP85" i="1" s="1"/>
  <c r="ABZ79" i="1"/>
  <c r="ABJ79" i="1"/>
  <c r="ABJ84" i="1" s="1"/>
  <c r="ABJ85" i="1" s="1"/>
  <c r="ABB79" i="1"/>
  <c r="ABB82" i="1" s="1"/>
  <c r="ABB46" i="1"/>
  <c r="ABB88" i="1" s="1"/>
  <c r="AAL79" i="1"/>
  <c r="AAD79" i="1"/>
  <c r="ZV79" i="1"/>
  <c r="ZV84" i="1" s="1"/>
  <c r="ZV85" i="1" s="1"/>
  <c r="ZN79" i="1"/>
  <c r="ZN84" i="1" s="1"/>
  <c r="ZN85" i="1" s="1"/>
  <c r="ZN46" i="1"/>
  <c r="ZN88" i="1" s="1"/>
  <c r="ZF79" i="1"/>
  <c r="ZF84" i="1" s="1"/>
  <c r="ZF85" i="1" s="1"/>
  <c r="YX79" i="1"/>
  <c r="YX81" i="1" s="1"/>
  <c r="YP79" i="1"/>
  <c r="YP84" i="1" s="1"/>
  <c r="YP85" i="1" s="1"/>
  <c r="YH79" i="1"/>
  <c r="YH84" i="1" s="1"/>
  <c r="YH85" i="1" s="1"/>
  <c r="YH46" i="1"/>
  <c r="YH88" i="1" s="1"/>
  <c r="XZ79" i="1"/>
  <c r="XR79" i="1"/>
  <c r="XR46" i="1"/>
  <c r="XR88" i="1" s="1"/>
  <c r="XJ79" i="1"/>
  <c r="XJ84" i="1" s="1"/>
  <c r="XJ85" i="1" s="1"/>
  <c r="XB79" i="1"/>
  <c r="XB84" i="1" s="1"/>
  <c r="XB85" i="1" s="1"/>
  <c r="XB46" i="1"/>
  <c r="XB88" i="1" s="1"/>
  <c r="WT79" i="1"/>
  <c r="WL79" i="1"/>
  <c r="WL81" i="1" s="1"/>
  <c r="WD79" i="1"/>
  <c r="WD82" i="1" s="1"/>
  <c r="VV79" i="1"/>
  <c r="VV84" i="1" s="1"/>
  <c r="VV85" i="1" s="1"/>
  <c r="VV46" i="1"/>
  <c r="VV88" i="1" s="1"/>
  <c r="VN79" i="1"/>
  <c r="VN84" i="1" s="1"/>
  <c r="VN85" i="1" s="1"/>
  <c r="VF79" i="1"/>
  <c r="UX79" i="1"/>
  <c r="UX84" i="1" s="1"/>
  <c r="UX85" i="1" s="1"/>
  <c r="UP79" i="1"/>
  <c r="UP84" i="1" s="1"/>
  <c r="UP85" i="1" s="1"/>
  <c r="UP46" i="1"/>
  <c r="UP88" i="1" s="1"/>
  <c r="UH79" i="1"/>
  <c r="TZ79" i="1"/>
  <c r="TR79" i="1"/>
  <c r="TR84" i="1" s="1"/>
  <c r="TR85" i="1" s="1"/>
  <c r="TR46" i="1"/>
  <c r="TR88" i="1" s="1"/>
  <c r="TJ79" i="1"/>
  <c r="TJ84" i="1" s="1"/>
  <c r="TJ85" i="1" s="1"/>
  <c r="TJ46" i="1"/>
  <c r="TJ88" i="1" s="1"/>
  <c r="TB79" i="1"/>
  <c r="ST79" i="1"/>
  <c r="SL79" i="1"/>
  <c r="SL84" i="1" s="1"/>
  <c r="SL85" i="1" s="1"/>
  <c r="SD79" i="1"/>
  <c r="SD84" i="1" s="1"/>
  <c r="SD85" i="1" s="1"/>
  <c r="RN79" i="1"/>
  <c r="RF79" i="1"/>
  <c r="QX79" i="1"/>
  <c r="QX84" i="1" s="1"/>
  <c r="QX85" i="1" s="1"/>
  <c r="QP79" i="1"/>
  <c r="QP84" i="1" s="1"/>
  <c r="QP85" i="1" s="1"/>
  <c r="QH79" i="1"/>
  <c r="PZ79" i="1"/>
  <c r="PR79" i="1"/>
  <c r="PR84" i="1" s="1"/>
  <c r="PR85" i="1" s="1"/>
  <c r="PR46" i="1"/>
  <c r="PR88" i="1" s="1"/>
  <c r="PJ79" i="1"/>
  <c r="PJ84" i="1" s="1"/>
  <c r="PJ85" i="1" s="1"/>
  <c r="PB79" i="1"/>
  <c r="OT79" i="1"/>
  <c r="OT46" i="1"/>
  <c r="OT88" i="1" s="1"/>
  <c r="OL79" i="1"/>
  <c r="OL84" i="1" s="1"/>
  <c r="OL85" i="1" s="1"/>
  <c r="OL46" i="1"/>
  <c r="OL88" i="1" s="1"/>
  <c r="OD79" i="1"/>
  <c r="OD84" i="1" s="1"/>
  <c r="OD85" i="1" s="1"/>
  <c r="NV79" i="1"/>
  <c r="NN79" i="1"/>
  <c r="NN46" i="1"/>
  <c r="NN88" i="1" s="1"/>
  <c r="NF79" i="1"/>
  <c r="NF84" i="1" s="1"/>
  <c r="NF85" i="1" s="1"/>
  <c r="MP79" i="1"/>
  <c r="MP81" i="1" s="1"/>
  <c r="MP46" i="1"/>
  <c r="MP88" i="1" s="1"/>
  <c r="MH79" i="1"/>
  <c r="MH46" i="1"/>
  <c r="MH88" i="1" s="1"/>
  <c r="LZ79" i="1"/>
  <c r="LR79" i="1"/>
  <c r="LR84" i="1" s="1"/>
  <c r="LR85" i="1" s="1"/>
  <c r="LJ79" i="1"/>
  <c r="LJ84" i="1" s="1"/>
  <c r="LJ85" i="1" s="1"/>
  <c r="LB79" i="1"/>
  <c r="LB46" i="1"/>
  <c r="LB88" i="1" s="1"/>
  <c r="KT79" i="1"/>
  <c r="KD79" i="1"/>
  <c r="KD81" i="1" s="1"/>
  <c r="JV79" i="1"/>
  <c r="JV84" i="1" s="1"/>
  <c r="JV85" i="1" s="1"/>
  <c r="JV46" i="1"/>
  <c r="JV88" i="1" s="1"/>
  <c r="JN79" i="1"/>
  <c r="JF79" i="1"/>
  <c r="JF82" i="1" s="1"/>
  <c r="IX79" i="1"/>
  <c r="IX84" i="1" s="1"/>
  <c r="IX85" i="1" s="1"/>
  <c r="IP79" i="1"/>
  <c r="IP84" i="1" s="1"/>
  <c r="IP85" i="1" s="1"/>
  <c r="IP46" i="1"/>
  <c r="IP88" i="1" s="1"/>
  <c r="IH79" i="1"/>
  <c r="HZ79" i="1"/>
  <c r="HZ84" i="1" s="1"/>
  <c r="HZ85" i="1" s="1"/>
  <c r="HR79" i="1"/>
  <c r="HR84" i="1" s="1"/>
  <c r="HR85" i="1" s="1"/>
  <c r="G39" i="1"/>
  <c r="XK46" i="1"/>
  <c r="XK88" i="1" s="1"/>
  <c r="H38" i="1"/>
  <c r="F28" i="1"/>
  <c r="F29" i="1" s="1"/>
  <c r="HT79" i="1"/>
  <c r="NU28" i="1"/>
  <c r="NU29" i="1" s="1"/>
  <c r="NU43" i="1" s="1"/>
  <c r="RQ79" i="1"/>
  <c r="VU28" i="1"/>
  <c r="VU29" i="1" s="1"/>
  <c r="VU43" i="1" s="1"/>
  <c r="HF28" i="1"/>
  <c r="HF29" i="1" s="1"/>
  <c r="HF43" i="1" s="1"/>
  <c r="HF79" i="1"/>
  <c r="HF84" i="1" s="1"/>
  <c r="HF85" i="1" s="1"/>
  <c r="BJ28" i="1"/>
  <c r="BJ29" i="1" s="1"/>
  <c r="BJ43" i="1" s="1"/>
  <c r="BJ79" i="1"/>
  <c r="GF28" i="1"/>
  <c r="GF29" i="1" s="1"/>
  <c r="GF43" i="1" s="1"/>
  <c r="GF79" i="1"/>
  <c r="LC79" i="1"/>
  <c r="LC84" i="1" s="1"/>
  <c r="LC85" i="1" s="1"/>
  <c r="LC28" i="1"/>
  <c r="LC29" i="1" s="1"/>
  <c r="LC43" i="1" s="1"/>
  <c r="CH28" i="1"/>
  <c r="CH29" i="1" s="1"/>
  <c r="CH43" i="1" s="1"/>
  <c r="CH79" i="1"/>
  <c r="CH84" i="1" s="1"/>
  <c r="CH85" i="1" s="1"/>
  <c r="AR79" i="1"/>
  <c r="AR84" i="1" s="1"/>
  <c r="AR85" i="1" s="1"/>
  <c r="EX28" i="1"/>
  <c r="EX29" i="1" s="1"/>
  <c r="EX43" i="1" s="1"/>
  <c r="EX79" i="1"/>
  <c r="EX84" i="1" s="1"/>
  <c r="EX85" i="1" s="1"/>
  <c r="CU79" i="1"/>
  <c r="CU84" i="1" s="1"/>
  <c r="CU85" i="1" s="1"/>
  <c r="CZ79" i="1"/>
  <c r="FW28" i="1"/>
  <c r="FW29" i="1" s="1"/>
  <c r="FW43" i="1" s="1"/>
  <c r="FW79" i="1"/>
  <c r="FW84" i="1" s="1"/>
  <c r="FW85" i="1" s="1"/>
  <c r="DK28" i="1"/>
  <c r="DK29" i="1" s="1"/>
  <c r="DK43" i="1" s="1"/>
  <c r="DK79" i="1"/>
  <c r="DK84" i="1" s="1"/>
  <c r="DK85" i="1" s="1"/>
  <c r="AY28" i="1"/>
  <c r="AY29" i="1" s="1"/>
  <c r="AY43" i="1" s="1"/>
  <c r="AY79" i="1"/>
  <c r="AY84" i="1" s="1"/>
  <c r="AY85" i="1" s="1"/>
  <c r="FD28" i="1"/>
  <c r="FD29" i="1" s="1"/>
  <c r="FD43" i="1" s="1"/>
  <c r="FD79" i="1"/>
  <c r="TW28" i="1"/>
  <c r="TW29" i="1" s="1"/>
  <c r="TW43" i="1" s="1"/>
  <c r="TW79" i="1"/>
  <c r="TW84" i="1" s="1"/>
  <c r="TW85" i="1" s="1"/>
  <c r="PW79" i="1"/>
  <c r="OQ28" i="1"/>
  <c r="OQ29" i="1" s="1"/>
  <c r="OQ43" i="1" s="1"/>
  <c r="OQ79" i="1"/>
  <c r="ME28" i="1"/>
  <c r="ME29" i="1" s="1"/>
  <c r="ME43" i="1" s="1"/>
  <c r="ME79" i="1"/>
  <c r="ME84" i="1" s="1"/>
  <c r="ME85" i="1" s="1"/>
  <c r="ACH79" i="1"/>
  <c r="AF28" i="1"/>
  <c r="AF29" i="1" s="1"/>
  <c r="AF43" i="1" s="1"/>
  <c r="AF79" i="1"/>
  <c r="AAY79" i="1"/>
  <c r="AAY84" i="1" s="1"/>
  <c r="AAY85" i="1" s="1"/>
  <c r="CI28" i="1"/>
  <c r="CI29" i="1" s="1"/>
  <c r="CI43" i="1" s="1"/>
  <c r="CI79" i="1"/>
  <c r="W28" i="1"/>
  <c r="W29" i="1" s="1"/>
  <c r="W43" i="1" s="1"/>
  <c r="W79" i="1"/>
  <c r="W84" i="1" s="1"/>
  <c r="W85" i="1" s="1"/>
  <c r="AP28" i="1"/>
  <c r="AP29" i="1" s="1"/>
  <c r="AP43" i="1" s="1"/>
  <c r="AP79" i="1"/>
  <c r="AP84" i="1" s="1"/>
  <c r="AP85" i="1" s="1"/>
  <c r="MX79" i="1"/>
  <c r="MX84" i="1" s="1"/>
  <c r="MX85" i="1" s="1"/>
  <c r="PA79" i="1"/>
  <c r="PA84" i="1" s="1"/>
  <c r="PA85" i="1" s="1"/>
  <c r="PA28" i="1"/>
  <c r="PA29" i="1" s="1"/>
  <c r="PA43" i="1" s="1"/>
  <c r="HQ79" i="1"/>
  <c r="HQ28" i="1"/>
  <c r="HQ29" i="1" s="1"/>
  <c r="HQ43" i="1" s="1"/>
  <c r="RV79" i="1"/>
  <c r="RV84" i="1" s="1"/>
  <c r="RV85" i="1" s="1"/>
  <c r="UZ79" i="1"/>
  <c r="MV79" i="1"/>
  <c r="MV84" i="1" s="1"/>
  <c r="MV85" i="1" s="1"/>
  <c r="QV79" i="1"/>
  <c r="AAW79" i="1"/>
  <c r="ACA28" i="1"/>
  <c r="ACA29" i="1" s="1"/>
  <c r="ACA43" i="1" s="1"/>
  <c r="ACA79" i="1"/>
  <c r="ACA84" i="1" s="1"/>
  <c r="ACA85" i="1" s="1"/>
  <c r="WU28" i="1"/>
  <c r="WU29" i="1" s="1"/>
  <c r="WU43" i="1" s="1"/>
  <c r="WU79" i="1"/>
  <c r="WU84" i="1" s="1"/>
  <c r="WU85" i="1" s="1"/>
  <c r="UA79" i="1"/>
  <c r="UA84" i="1" s="1"/>
  <c r="UA85" i="1" s="1"/>
  <c r="II79" i="1"/>
  <c r="II84" i="1" s="1"/>
  <c r="II85" i="1" s="1"/>
  <c r="ADG28" i="1"/>
  <c r="ADG29" i="1" s="1"/>
  <c r="ADG43" i="1" s="1"/>
  <c r="XK28" i="1"/>
  <c r="XK29" i="1" s="1"/>
  <c r="XK43" i="1" s="1"/>
  <c r="XK79" i="1"/>
  <c r="XK84" i="1" s="1"/>
  <c r="XK85" i="1" s="1"/>
  <c r="QA28" i="1"/>
  <c r="QA29" i="1" s="1"/>
  <c r="QA43" i="1" s="1"/>
  <c r="QA79" i="1"/>
  <c r="QA84" i="1" s="1"/>
  <c r="QA85" i="1" s="1"/>
  <c r="LK28" i="1"/>
  <c r="LK29" i="1" s="1"/>
  <c r="LK43" i="1" s="1"/>
  <c r="LK79" i="1"/>
  <c r="LK84" i="1" s="1"/>
  <c r="LK85" i="1" s="1"/>
  <c r="KE79" i="1"/>
  <c r="KE84" i="1" s="1"/>
  <c r="KE85" i="1" s="1"/>
  <c r="KE28" i="1"/>
  <c r="KE29" i="1" s="1"/>
  <c r="KE43" i="1" s="1"/>
  <c r="IY28" i="1"/>
  <c r="IY29" i="1" s="1"/>
  <c r="IY43" i="1" s="1"/>
  <c r="IY79" i="1"/>
  <c r="IY84" i="1" s="1"/>
  <c r="IY85" i="1" s="1"/>
  <c r="FX28" i="1"/>
  <c r="FX29" i="1" s="1"/>
  <c r="FX43" i="1" s="1"/>
  <c r="FX79" i="1"/>
  <c r="FX84" i="1" s="1"/>
  <c r="FX85" i="1" s="1"/>
  <c r="FH28" i="1"/>
  <c r="FH29" i="1" s="1"/>
  <c r="FH43" i="1" s="1"/>
  <c r="FH79" i="1"/>
  <c r="FH84" i="1" s="1"/>
  <c r="FH85" i="1" s="1"/>
  <c r="EJ28" i="1"/>
  <c r="EJ29" i="1" s="1"/>
  <c r="EJ43" i="1" s="1"/>
  <c r="EJ79" i="1"/>
  <c r="EJ84" i="1" s="1"/>
  <c r="EJ85" i="1" s="1"/>
  <c r="EB28" i="1"/>
  <c r="EB29" i="1" s="1"/>
  <c r="EB43" i="1" s="1"/>
  <c r="EB79" i="1"/>
  <c r="EB84" i="1" s="1"/>
  <c r="EB85" i="1" s="1"/>
  <c r="DL28" i="1"/>
  <c r="DL29" i="1" s="1"/>
  <c r="DL43" i="1" s="1"/>
  <c r="DL79" i="1"/>
  <c r="DL84" i="1" s="1"/>
  <c r="DL85" i="1" s="1"/>
  <c r="CV28" i="1"/>
  <c r="CV29" i="1" s="1"/>
  <c r="CV43" i="1" s="1"/>
  <c r="CV79" i="1"/>
  <c r="CV84" i="1" s="1"/>
  <c r="CV85" i="1" s="1"/>
  <c r="CN28" i="1"/>
  <c r="CN29" i="1" s="1"/>
  <c r="CN43" i="1" s="1"/>
  <c r="CN79" i="1"/>
  <c r="CN84" i="1" s="1"/>
  <c r="CN85" i="1" s="1"/>
  <c r="CF28" i="1"/>
  <c r="CF29" i="1" s="1"/>
  <c r="CF43" i="1" s="1"/>
  <c r="CF79" i="1"/>
  <c r="CF84" i="1" s="1"/>
  <c r="CF85" i="1" s="1"/>
  <c r="BX28" i="1"/>
  <c r="BX29" i="1" s="1"/>
  <c r="BX43" i="1" s="1"/>
  <c r="BX79" i="1"/>
  <c r="BX84" i="1" s="1"/>
  <c r="BX85" i="1" s="1"/>
  <c r="AZ28" i="1"/>
  <c r="AZ29" i="1" s="1"/>
  <c r="AZ43" i="1" s="1"/>
  <c r="AZ79" i="1"/>
  <c r="AZ84" i="1" s="1"/>
  <c r="AZ85" i="1" s="1"/>
  <c r="AJ28" i="1"/>
  <c r="AJ29" i="1" s="1"/>
  <c r="AJ43" i="1" s="1"/>
  <c r="AJ79" i="1"/>
  <c r="AJ84" i="1" s="1"/>
  <c r="AJ85" i="1" s="1"/>
  <c r="T28" i="1"/>
  <c r="T29" i="1" s="1"/>
  <c r="T43" i="1" s="1"/>
  <c r="T79" i="1"/>
  <c r="T84" i="1" s="1"/>
  <c r="T85" i="1" s="1"/>
  <c r="L28" i="1"/>
  <c r="L29" i="1" s="1"/>
  <c r="L43" i="1" s="1"/>
  <c r="L79" i="1"/>
  <c r="L84" i="1" s="1"/>
  <c r="L85" i="1" s="1"/>
  <c r="WM28" i="1"/>
  <c r="WM29" i="1" s="1"/>
  <c r="WM43" i="1" s="1"/>
  <c r="ACX28" i="1"/>
  <c r="ACX29" i="1" s="1"/>
  <c r="ACX43" i="1" s="1"/>
  <c r="ACX79" i="1"/>
  <c r="ACX84" i="1" s="1"/>
  <c r="ACX85" i="1" s="1"/>
  <c r="ABR28" i="1"/>
  <c r="ABR29" i="1" s="1"/>
  <c r="ABR43" i="1" s="1"/>
  <c r="ABR79" i="1"/>
  <c r="ABR84" i="1" s="1"/>
  <c r="ABR85" i="1" s="1"/>
  <c r="KL79" i="1"/>
  <c r="KL84" i="1" s="1"/>
  <c r="KL85" i="1" s="1"/>
  <c r="NG79" i="1"/>
  <c r="NG84" i="1" s="1"/>
  <c r="NG85" i="1" s="1"/>
  <c r="CG28" i="1"/>
  <c r="CG29" i="1" s="1"/>
  <c r="CG43" i="1" s="1"/>
  <c r="CG79" i="1"/>
  <c r="CG84" i="1" s="1"/>
  <c r="CG85" i="1" s="1"/>
  <c r="BA28" i="1"/>
  <c r="BA29" i="1" s="1"/>
  <c r="BA43" i="1" s="1"/>
  <c r="BA79" i="1"/>
  <c r="BA84" i="1" s="1"/>
  <c r="BA85" i="1" s="1"/>
  <c r="XC28" i="1"/>
  <c r="XC29" i="1" s="1"/>
  <c r="XC43" i="1" s="1"/>
  <c r="XC79" i="1"/>
  <c r="XC84" i="1" s="1"/>
  <c r="XC85" i="1" s="1"/>
  <c r="VW28" i="1"/>
  <c r="VW29" i="1" s="1"/>
  <c r="VW43" i="1" s="1"/>
  <c r="VW79" i="1"/>
  <c r="VW84" i="1" s="1"/>
  <c r="VW85" i="1" s="1"/>
  <c r="TK28" i="1"/>
  <c r="TK29" i="1" s="1"/>
  <c r="TK43" i="1" s="1"/>
  <c r="TK79" i="1"/>
  <c r="TK84" i="1" s="1"/>
  <c r="TK85" i="1" s="1"/>
  <c r="LS28" i="1"/>
  <c r="LS29" i="1" s="1"/>
  <c r="LS43" i="1" s="1"/>
  <c r="LS79" i="1"/>
  <c r="LS84" i="1" s="1"/>
  <c r="LS85" i="1" s="1"/>
  <c r="PS79" i="1"/>
  <c r="PS84" i="1" s="1"/>
  <c r="PS85" i="1" s="1"/>
  <c r="UQ79" i="1"/>
  <c r="UQ84" i="1" s="1"/>
  <c r="UQ85" i="1" s="1"/>
  <c r="GO79" i="1"/>
  <c r="GO84" i="1" s="1"/>
  <c r="GO85" i="1" s="1"/>
  <c r="GT28" i="1"/>
  <c r="GT29" i="1" s="1"/>
  <c r="GT43" i="1" s="1"/>
  <c r="GT79" i="1"/>
  <c r="GT84" i="1" s="1"/>
  <c r="GT85" i="1" s="1"/>
  <c r="EP28" i="1"/>
  <c r="EP29" i="1" s="1"/>
  <c r="EP43" i="1" s="1"/>
  <c r="EP79" i="1"/>
  <c r="EP84" i="1" s="1"/>
  <c r="EP85" i="1" s="1"/>
  <c r="EH28" i="1"/>
  <c r="EH29" i="1" s="1"/>
  <c r="EH43" i="1" s="1"/>
  <c r="EH79" i="1"/>
  <c r="EH84" i="1" s="1"/>
  <c r="EH85" i="1" s="1"/>
  <c r="DR28" i="1"/>
  <c r="DR29" i="1" s="1"/>
  <c r="DR43" i="1" s="1"/>
  <c r="DR79" i="1"/>
  <c r="DR84" i="1" s="1"/>
  <c r="DR85" i="1" s="1"/>
  <c r="DJ28" i="1"/>
  <c r="DJ29" i="1" s="1"/>
  <c r="DJ43" i="1" s="1"/>
  <c r="DJ79" i="1"/>
  <c r="DJ84" i="1" s="1"/>
  <c r="DJ85" i="1" s="1"/>
  <c r="CL28" i="1"/>
  <c r="CL29" i="1" s="1"/>
  <c r="CL43" i="1" s="1"/>
  <c r="CL79" i="1"/>
  <c r="CL84" i="1" s="1"/>
  <c r="CL85" i="1" s="1"/>
  <c r="BV28" i="1"/>
  <c r="BV29" i="1" s="1"/>
  <c r="BV43" i="1" s="1"/>
  <c r="BV79" i="1"/>
  <c r="BV84" i="1" s="1"/>
  <c r="BV85" i="1" s="1"/>
  <c r="BF28" i="1"/>
  <c r="BF29" i="1" s="1"/>
  <c r="BF43" i="1" s="1"/>
  <c r="BF79" i="1"/>
  <c r="BF84" i="1" s="1"/>
  <c r="BF85" i="1" s="1"/>
  <c r="J28" i="1"/>
  <c r="J29" i="1" s="1"/>
  <c r="J43" i="1" s="1"/>
  <c r="J79" i="1"/>
  <c r="J84" i="1" s="1"/>
  <c r="J85" i="1" s="1"/>
  <c r="PC28" i="1"/>
  <c r="PC29" i="1" s="1"/>
  <c r="PC43" i="1" s="1"/>
  <c r="BH79" i="1"/>
  <c r="BH84" i="1" s="1"/>
  <c r="BH85" i="1" s="1"/>
  <c r="EC79" i="1"/>
  <c r="EC84" i="1" s="1"/>
  <c r="EC85" i="1" s="1"/>
  <c r="FN79" i="1"/>
  <c r="FN84" i="1" s="1"/>
  <c r="FN85" i="1" s="1"/>
  <c r="VI79" i="1"/>
  <c r="VI84" i="1" s="1"/>
  <c r="VI85" i="1" s="1"/>
  <c r="HI28" i="1"/>
  <c r="HI29" i="1" s="1"/>
  <c r="HI43" i="1" s="1"/>
  <c r="HI79" i="1"/>
  <c r="HI84" i="1" s="1"/>
  <c r="HI85" i="1" s="1"/>
  <c r="HA28" i="1"/>
  <c r="HA29" i="1" s="1"/>
  <c r="HA43" i="1" s="1"/>
  <c r="HA79" i="1"/>
  <c r="HA84" i="1" s="1"/>
  <c r="HA85" i="1" s="1"/>
  <c r="GS79" i="1"/>
  <c r="GS84" i="1" s="1"/>
  <c r="GS85" i="1" s="1"/>
  <c r="GK28" i="1"/>
  <c r="GK29" i="1" s="1"/>
  <c r="GK43" i="1" s="1"/>
  <c r="GK79" i="1"/>
  <c r="GK84" i="1" s="1"/>
  <c r="GK85" i="1" s="1"/>
  <c r="GC28" i="1"/>
  <c r="GC29" i="1" s="1"/>
  <c r="GC43" i="1" s="1"/>
  <c r="GC79" i="1"/>
  <c r="GC84" i="1" s="1"/>
  <c r="GC85" i="1" s="1"/>
  <c r="FM28" i="1"/>
  <c r="FM29" i="1" s="1"/>
  <c r="FM43" i="1" s="1"/>
  <c r="FM79" i="1"/>
  <c r="FM84" i="1" s="1"/>
  <c r="FM85" i="1" s="1"/>
  <c r="FE28" i="1"/>
  <c r="FE29" i="1" s="1"/>
  <c r="FE43" i="1" s="1"/>
  <c r="FE79" i="1"/>
  <c r="FE84" i="1" s="1"/>
  <c r="FE85" i="1" s="1"/>
  <c r="EW28" i="1"/>
  <c r="EW29" i="1" s="1"/>
  <c r="EW43" i="1" s="1"/>
  <c r="EW79" i="1"/>
  <c r="EW84" i="1" s="1"/>
  <c r="EW85" i="1" s="1"/>
  <c r="DQ28" i="1"/>
  <c r="DQ29" i="1" s="1"/>
  <c r="DQ43" i="1" s="1"/>
  <c r="DQ79" i="1"/>
  <c r="DQ84" i="1" s="1"/>
  <c r="DQ85" i="1" s="1"/>
  <c r="DA28" i="1"/>
  <c r="DA29" i="1" s="1"/>
  <c r="DA43" i="1" s="1"/>
  <c r="DA79" i="1"/>
  <c r="DA84" i="1" s="1"/>
  <c r="DA85" i="1" s="1"/>
  <c r="CS28" i="1"/>
  <c r="CS29" i="1" s="1"/>
  <c r="CS43" i="1" s="1"/>
  <c r="CS79" i="1"/>
  <c r="CS84" i="1" s="1"/>
  <c r="CS85" i="1" s="1"/>
  <c r="CK28" i="1"/>
  <c r="CK29" i="1" s="1"/>
  <c r="CK43" i="1" s="1"/>
  <c r="CK79" i="1"/>
  <c r="CK84" i="1" s="1"/>
  <c r="CK85" i="1" s="1"/>
  <c r="BU28" i="1"/>
  <c r="BU29" i="1" s="1"/>
  <c r="BU43" i="1" s="1"/>
  <c r="BU79" i="1"/>
  <c r="BU84" i="1" s="1"/>
  <c r="BU85" i="1" s="1"/>
  <c r="BE28" i="1"/>
  <c r="BE29" i="1" s="1"/>
  <c r="BE43" i="1" s="1"/>
  <c r="BE79" i="1"/>
  <c r="BE84" i="1" s="1"/>
  <c r="BE85" i="1" s="1"/>
  <c r="AW28" i="1"/>
  <c r="AW29" i="1" s="1"/>
  <c r="AW43" i="1" s="1"/>
  <c r="AW79" i="1"/>
  <c r="AW84" i="1" s="1"/>
  <c r="AW85" i="1" s="1"/>
  <c r="AO28" i="1"/>
  <c r="AO29" i="1" s="1"/>
  <c r="AO43" i="1" s="1"/>
  <c r="AO79" i="1"/>
  <c r="AO84" i="1" s="1"/>
  <c r="AO85" i="1" s="1"/>
  <c r="Y28" i="1"/>
  <c r="Y29" i="1" s="1"/>
  <c r="Y43" i="1" s="1"/>
  <c r="Y79" i="1"/>
  <c r="Y84" i="1" s="1"/>
  <c r="Y85" i="1" s="1"/>
  <c r="I28" i="1"/>
  <c r="I29" i="1" s="1"/>
  <c r="I79" i="1"/>
  <c r="I84" i="1" s="1"/>
  <c r="I85" i="1" s="1"/>
  <c r="Z79" i="1"/>
  <c r="Z84" i="1" s="1"/>
  <c r="Z85" i="1" s="1"/>
  <c r="SM79" i="1"/>
  <c r="SM84" i="1" s="1"/>
  <c r="SM85" i="1" s="1"/>
  <c r="FI28" i="1"/>
  <c r="FI29" i="1" s="1"/>
  <c r="FI43" i="1" s="1"/>
  <c r="FI79" i="1"/>
  <c r="FI84" i="1" s="1"/>
  <c r="FI85" i="1" s="1"/>
  <c r="CW28" i="1"/>
  <c r="CW29" i="1" s="1"/>
  <c r="CW43" i="1" s="1"/>
  <c r="CW79" i="1"/>
  <c r="CW84" i="1" s="1"/>
  <c r="CW85" i="1" s="1"/>
  <c r="AK28" i="1"/>
  <c r="AK29" i="1" s="1"/>
  <c r="AK43" i="1" s="1"/>
  <c r="AK79" i="1"/>
  <c r="AK84" i="1" s="1"/>
  <c r="AK85" i="1" s="1"/>
  <c r="ABK28" i="1"/>
  <c r="ABK29" i="1" s="1"/>
  <c r="ABK43" i="1" s="1"/>
  <c r="ABK79" i="1"/>
  <c r="ABK84" i="1" s="1"/>
  <c r="ABK85" i="1" s="1"/>
  <c r="AAE28" i="1"/>
  <c r="AAE29" i="1" s="1"/>
  <c r="AAE43" i="1" s="1"/>
  <c r="AAE79" i="1"/>
  <c r="AAE84" i="1" s="1"/>
  <c r="AAE85" i="1" s="1"/>
  <c r="YA28" i="1"/>
  <c r="YA29" i="1" s="1"/>
  <c r="YA43" i="1" s="1"/>
  <c r="YA79" i="1"/>
  <c r="YA84" i="1" s="1"/>
  <c r="YA85" i="1" s="1"/>
  <c r="VO28" i="1"/>
  <c r="VO29" i="1" s="1"/>
  <c r="VO43" i="1" s="1"/>
  <c r="VO79" i="1"/>
  <c r="VO84" i="1" s="1"/>
  <c r="VO85" i="1" s="1"/>
  <c r="UI28" i="1"/>
  <c r="UI29" i="1" s="1"/>
  <c r="UI43" i="1" s="1"/>
  <c r="UI79" i="1"/>
  <c r="UI84" i="1" s="1"/>
  <c r="UI85" i="1" s="1"/>
  <c r="TC79" i="1"/>
  <c r="TC84" i="1" s="1"/>
  <c r="TC85" i="1" s="1"/>
  <c r="TC28" i="1"/>
  <c r="TC29" i="1" s="1"/>
  <c r="TC43" i="1" s="1"/>
  <c r="RW79" i="1"/>
  <c r="RW84" i="1" s="1"/>
  <c r="RW85" i="1" s="1"/>
  <c r="RW28" i="1"/>
  <c r="RW29" i="1" s="1"/>
  <c r="RW43" i="1" s="1"/>
  <c r="OM28" i="1"/>
  <c r="OM29" i="1" s="1"/>
  <c r="OM43" i="1" s="1"/>
  <c r="OM79" i="1"/>
  <c r="OM84" i="1" s="1"/>
  <c r="OM85" i="1" s="1"/>
  <c r="MA28" i="1"/>
  <c r="MA29" i="1" s="1"/>
  <c r="MA43" i="1" s="1"/>
  <c r="MA79" i="1"/>
  <c r="MA84" i="1" s="1"/>
  <c r="MA85" i="1" s="1"/>
  <c r="KM28" i="1"/>
  <c r="KM29" i="1" s="1"/>
  <c r="KM43" i="1" s="1"/>
  <c r="KM79" i="1"/>
  <c r="KM84" i="1" s="1"/>
  <c r="KM85" i="1" s="1"/>
  <c r="JG28" i="1"/>
  <c r="JG29" i="1" s="1"/>
  <c r="JG43" i="1" s="1"/>
  <c r="JG79" i="1"/>
  <c r="JG84" i="1" s="1"/>
  <c r="JG85" i="1" s="1"/>
  <c r="GV28" i="1"/>
  <c r="GV29" i="1" s="1"/>
  <c r="GV43" i="1" s="1"/>
  <c r="GV79" i="1"/>
  <c r="GV84" i="1" s="1"/>
  <c r="GV85" i="1" s="1"/>
  <c r="HJ28" i="1"/>
  <c r="HJ29" i="1" s="1"/>
  <c r="HJ43" i="1" s="1"/>
  <c r="HJ79" i="1"/>
  <c r="HJ84" i="1" s="1"/>
  <c r="HJ85" i="1" s="1"/>
  <c r="ADB28" i="1"/>
  <c r="ADB29" i="1" s="1"/>
  <c r="ADB43" i="1" s="1"/>
  <c r="ADB79" i="1"/>
  <c r="ADB84" i="1" s="1"/>
  <c r="ADB85" i="1" s="1"/>
  <c r="ABN28" i="1"/>
  <c r="ABN29" i="1" s="1"/>
  <c r="ABN43" i="1" s="1"/>
  <c r="ABN79" i="1"/>
  <c r="ABN84" i="1" s="1"/>
  <c r="ABN85" i="1" s="1"/>
  <c r="VB28" i="1"/>
  <c r="VB29" i="1" s="1"/>
  <c r="VB43" i="1" s="1"/>
  <c r="VB79" i="1"/>
  <c r="VB84" i="1" s="1"/>
  <c r="VB85" i="1" s="1"/>
  <c r="TV28" i="1"/>
  <c r="TV29" i="1" s="1"/>
  <c r="TV43" i="1" s="1"/>
  <c r="TV79" i="1"/>
  <c r="TV84" i="1" s="1"/>
  <c r="TV85" i="1" s="1"/>
  <c r="SP28" i="1"/>
  <c r="SP29" i="1" s="1"/>
  <c r="SP43" i="1" s="1"/>
  <c r="SP79" i="1"/>
  <c r="SP84" i="1" s="1"/>
  <c r="SP85" i="1" s="1"/>
  <c r="OP28" i="1"/>
  <c r="OP29" i="1" s="1"/>
  <c r="OP43" i="1" s="1"/>
  <c r="OP79" i="1"/>
  <c r="OP84" i="1" s="1"/>
  <c r="OP85" i="1" s="1"/>
  <c r="BP79" i="1"/>
  <c r="BP84" i="1" s="1"/>
  <c r="BP85" i="1" s="1"/>
  <c r="FV79" i="1"/>
  <c r="FV84" i="1" s="1"/>
  <c r="FV85" i="1" s="1"/>
  <c r="HE28" i="1"/>
  <c r="HE29" i="1" s="1"/>
  <c r="HE43" i="1" s="1"/>
  <c r="HE79" i="1"/>
  <c r="HE84" i="1" s="1"/>
  <c r="HE85" i="1" s="1"/>
  <c r="FY28" i="1"/>
  <c r="FY29" i="1" s="1"/>
  <c r="FY43" i="1" s="1"/>
  <c r="FY79" i="1"/>
  <c r="FY84" i="1" s="1"/>
  <c r="FY85" i="1" s="1"/>
  <c r="ES28" i="1"/>
  <c r="ES29" i="1" s="1"/>
  <c r="ES43" i="1" s="1"/>
  <c r="ES79" i="1"/>
  <c r="ES84" i="1" s="1"/>
  <c r="ES85" i="1" s="1"/>
  <c r="U28" i="1"/>
  <c r="U29" i="1" s="1"/>
  <c r="U43" i="1" s="1"/>
  <c r="U79" i="1"/>
  <c r="U84" i="1" s="1"/>
  <c r="U85" i="1" s="1"/>
  <c r="ABS28" i="1"/>
  <c r="ABS29" i="1" s="1"/>
  <c r="ABS43" i="1" s="1"/>
  <c r="ABS79" i="1"/>
  <c r="ABS84" i="1" s="1"/>
  <c r="ABS85" i="1" s="1"/>
  <c r="XS28" i="1"/>
  <c r="XS29" i="1" s="1"/>
  <c r="XS43" i="1" s="1"/>
  <c r="XS79" i="1"/>
  <c r="XS84" i="1" s="1"/>
  <c r="XS85" i="1" s="1"/>
  <c r="SU28" i="1"/>
  <c r="SU29" i="1" s="1"/>
  <c r="SU43" i="1" s="1"/>
  <c r="SU79" i="1"/>
  <c r="SU84" i="1" s="1"/>
  <c r="SU85" i="1" s="1"/>
  <c r="JO28" i="1"/>
  <c r="JO29" i="1" s="1"/>
  <c r="JO43" i="1" s="1"/>
  <c r="JO79" i="1"/>
  <c r="JO84" i="1" s="1"/>
  <c r="JO85" i="1" s="1"/>
  <c r="DM79" i="1"/>
  <c r="DM84" i="1" s="1"/>
  <c r="DM85" i="1" s="1"/>
  <c r="HB28" i="1"/>
  <c r="HB29" i="1" s="1"/>
  <c r="HB43" i="1" s="1"/>
  <c r="HB79" i="1"/>
  <c r="HB84" i="1" s="1"/>
  <c r="HB85" i="1" s="1"/>
  <c r="GD28" i="1"/>
  <c r="GD29" i="1" s="1"/>
  <c r="GD43" i="1" s="1"/>
  <c r="GD79" i="1"/>
  <c r="GD84" i="1" s="1"/>
  <c r="GD85" i="1" s="1"/>
  <c r="MY28" i="1"/>
  <c r="MY29" i="1" s="1"/>
  <c r="MY43" i="1" s="1"/>
  <c r="AAG28" i="1"/>
  <c r="AAG29" i="1" s="1"/>
  <c r="AAG43" i="1" s="1"/>
  <c r="AAG79" i="1"/>
  <c r="AAG84" i="1" s="1"/>
  <c r="AAG85" i="1" s="1"/>
  <c r="PU28" i="1"/>
  <c r="PU29" i="1" s="1"/>
  <c r="PU43" i="1" s="1"/>
  <c r="PU79" i="1"/>
  <c r="PU84" i="1" s="1"/>
  <c r="PU85" i="1" s="1"/>
  <c r="NA28" i="1"/>
  <c r="NA29" i="1" s="1"/>
  <c r="NA43" i="1" s="1"/>
  <c r="NA79" i="1"/>
  <c r="NA84" i="1" s="1"/>
  <c r="NA85" i="1" s="1"/>
  <c r="MC28" i="1"/>
  <c r="MC29" i="1" s="1"/>
  <c r="MC43" i="1" s="1"/>
  <c r="MC79" i="1"/>
  <c r="MC84" i="1" s="1"/>
  <c r="MC85" i="1" s="1"/>
  <c r="KW28" i="1"/>
  <c r="KW29" i="1" s="1"/>
  <c r="KW43" i="1" s="1"/>
  <c r="KW79" i="1"/>
  <c r="KW84" i="1" s="1"/>
  <c r="KW85" i="1" s="1"/>
  <c r="IC28" i="1"/>
  <c r="IC29" i="1" s="1"/>
  <c r="IC43" i="1" s="1"/>
  <c r="IC79" i="1"/>
  <c r="IC84" i="1" s="1"/>
  <c r="IC85" i="1" s="1"/>
  <c r="BQ79" i="1"/>
  <c r="BQ84" i="1" s="1"/>
  <c r="BQ85" i="1" s="1"/>
  <c r="DB79" i="1"/>
  <c r="DB84" i="1" s="1"/>
  <c r="DB85" i="1" s="1"/>
  <c r="LF79" i="1"/>
  <c r="LF84" i="1" s="1"/>
  <c r="LF85" i="1" s="1"/>
  <c r="MQ79" i="1"/>
  <c r="MQ84" i="1" s="1"/>
  <c r="MQ85" i="1" s="1"/>
  <c r="HC28" i="1"/>
  <c r="HC29" i="1" s="1"/>
  <c r="HC43" i="1" s="1"/>
  <c r="HC79" i="1"/>
  <c r="HC84" i="1" s="1"/>
  <c r="HC85" i="1" s="1"/>
  <c r="GM28" i="1"/>
  <c r="GM29" i="1" s="1"/>
  <c r="GM43" i="1" s="1"/>
  <c r="GM79" i="1"/>
  <c r="GM84" i="1" s="1"/>
  <c r="GM85" i="1" s="1"/>
  <c r="EQ28" i="1"/>
  <c r="EQ29" i="1" s="1"/>
  <c r="EQ43" i="1" s="1"/>
  <c r="EQ79" i="1"/>
  <c r="EQ84" i="1" s="1"/>
  <c r="EQ85" i="1" s="1"/>
  <c r="EA28" i="1"/>
  <c r="EA29" i="1" s="1"/>
  <c r="EA43" i="1" s="1"/>
  <c r="EA79" i="1"/>
  <c r="EA84" i="1" s="1"/>
  <c r="EA85" i="1" s="1"/>
  <c r="BO28" i="1"/>
  <c r="BO29" i="1" s="1"/>
  <c r="BO43" i="1" s="1"/>
  <c r="BO79" i="1"/>
  <c r="BO84" i="1" s="1"/>
  <c r="BO85" i="1" s="1"/>
  <c r="S28" i="1"/>
  <c r="S29" i="1" s="1"/>
  <c r="S43" i="1" s="1"/>
  <c r="S79" i="1"/>
  <c r="S84" i="1" s="1"/>
  <c r="S85" i="1" s="1"/>
  <c r="ACJ28" i="1"/>
  <c r="ACJ29" i="1" s="1"/>
  <c r="ACJ43" i="1" s="1"/>
  <c r="ACJ79" i="1"/>
  <c r="ACJ84" i="1" s="1"/>
  <c r="ACJ85" i="1" s="1"/>
  <c r="ABT28" i="1"/>
  <c r="ABT29" i="1" s="1"/>
  <c r="ABT43" i="1" s="1"/>
  <c r="ABT79" i="1"/>
  <c r="ABT84" i="1" s="1"/>
  <c r="ABT85" i="1" s="1"/>
  <c r="ABL28" i="1"/>
  <c r="ABL29" i="1" s="1"/>
  <c r="ABL43" i="1" s="1"/>
  <c r="ABL79" i="1"/>
  <c r="ABL84" i="1" s="1"/>
  <c r="ABL85" i="1" s="1"/>
  <c r="TL28" i="1"/>
  <c r="TL29" i="1" s="1"/>
  <c r="TL43" i="1" s="1"/>
  <c r="TL79" i="1"/>
  <c r="TL84" i="1" s="1"/>
  <c r="TL85" i="1" s="1"/>
  <c r="TD28" i="1"/>
  <c r="TD29" i="1" s="1"/>
  <c r="TD43" i="1" s="1"/>
  <c r="TD79" i="1"/>
  <c r="TD84" i="1" s="1"/>
  <c r="TD85" i="1" s="1"/>
  <c r="QZ28" i="1"/>
  <c r="QZ29" i="1" s="1"/>
  <c r="QZ43" i="1" s="1"/>
  <c r="QZ79" i="1"/>
  <c r="QZ84" i="1" s="1"/>
  <c r="QZ85" i="1" s="1"/>
  <c r="ON28" i="1"/>
  <c r="ON29" i="1" s="1"/>
  <c r="ON43" i="1" s="1"/>
  <c r="ON79" i="1"/>
  <c r="ON84" i="1" s="1"/>
  <c r="ON85" i="1" s="1"/>
  <c r="KV28" i="1"/>
  <c r="KV29" i="1" s="1"/>
  <c r="KV43" i="1" s="1"/>
  <c r="KV79" i="1"/>
  <c r="KV84" i="1" s="1"/>
  <c r="KV85" i="1" s="1"/>
  <c r="JX28" i="1"/>
  <c r="JX29" i="1" s="1"/>
  <c r="JX43" i="1" s="1"/>
  <c r="JX79" i="1"/>
  <c r="JX84" i="1" s="1"/>
  <c r="JX85" i="1" s="1"/>
  <c r="JH28" i="1"/>
  <c r="JH29" i="1" s="1"/>
  <c r="JH43" i="1" s="1"/>
  <c r="JH79" i="1"/>
  <c r="JH84" i="1" s="1"/>
  <c r="JH85" i="1" s="1"/>
  <c r="BK79" i="1"/>
  <c r="BK84" i="1" s="1"/>
  <c r="BK85" i="1" s="1"/>
  <c r="DN79" i="1"/>
  <c r="DN84" i="1" s="1"/>
  <c r="DN85" i="1" s="1"/>
  <c r="LG79" i="1"/>
  <c r="LG84" i="1" s="1"/>
  <c r="LG85" i="1" s="1"/>
  <c r="YF79" i="1"/>
  <c r="YF84" i="1" s="1"/>
  <c r="YF85" i="1" s="1"/>
  <c r="ADL79" i="1"/>
  <c r="ADL84" i="1" s="1"/>
  <c r="ADL85" i="1" s="1"/>
  <c r="DX28" i="1"/>
  <c r="DX29" i="1" s="1"/>
  <c r="DX43" i="1" s="1"/>
  <c r="DX79" i="1"/>
  <c r="DX84" i="1" s="1"/>
  <c r="DX85" i="1" s="1"/>
  <c r="AV28" i="1"/>
  <c r="AV29" i="1" s="1"/>
  <c r="AV43" i="1" s="1"/>
  <c r="AV79" i="1"/>
  <c r="AV84" i="1" s="1"/>
  <c r="AV85" i="1" s="1"/>
  <c r="ABQ28" i="1"/>
  <c r="ABQ29" i="1" s="1"/>
  <c r="ABQ43" i="1" s="1"/>
  <c r="ABQ79" i="1"/>
  <c r="ABQ84" i="1" s="1"/>
  <c r="ABQ85" i="1" s="1"/>
  <c r="RM28" i="1"/>
  <c r="RM29" i="1" s="1"/>
  <c r="RM43" i="1" s="1"/>
  <c r="RM79" i="1"/>
  <c r="RM84" i="1" s="1"/>
  <c r="RM85" i="1" s="1"/>
  <c r="PI28" i="1"/>
  <c r="PI29" i="1" s="1"/>
  <c r="PI43" i="1" s="1"/>
  <c r="PI79" i="1"/>
  <c r="PI84" i="1" s="1"/>
  <c r="PI85" i="1" s="1"/>
  <c r="MG28" i="1"/>
  <c r="MG29" i="1" s="1"/>
  <c r="MG43" i="1" s="1"/>
  <c r="MG79" i="1"/>
  <c r="MG84" i="1" s="1"/>
  <c r="MG85" i="1" s="1"/>
  <c r="JM28" i="1"/>
  <c r="JM29" i="1" s="1"/>
  <c r="JM43" i="1" s="1"/>
  <c r="JM79" i="1"/>
  <c r="JM84" i="1" s="1"/>
  <c r="JM85" i="1" s="1"/>
  <c r="AI79" i="1"/>
  <c r="AI84" i="1" s="1"/>
  <c r="AI85" i="1" s="1"/>
  <c r="BS79" i="1"/>
  <c r="BS84" i="1" s="1"/>
  <c r="BS85" i="1" s="1"/>
  <c r="FG79" i="1"/>
  <c r="FG84" i="1" s="1"/>
  <c r="FG85" i="1" s="1"/>
  <c r="CY28" i="1"/>
  <c r="CY29" i="1" s="1"/>
  <c r="CY43" i="1" s="1"/>
  <c r="CY79" i="1"/>
  <c r="CY84" i="1" s="1"/>
  <c r="CY85" i="1" s="1"/>
  <c r="CA28" i="1"/>
  <c r="CA29" i="1" s="1"/>
  <c r="CA43" i="1" s="1"/>
  <c r="CA79" i="1"/>
  <c r="CA84" i="1" s="1"/>
  <c r="CA85" i="1" s="1"/>
  <c r="BC28" i="1"/>
  <c r="BC29" i="1" s="1"/>
  <c r="BC43" i="1" s="1"/>
  <c r="BC79" i="1"/>
  <c r="BC84" i="1" s="1"/>
  <c r="BC85" i="1" s="1"/>
  <c r="AM28" i="1"/>
  <c r="AM29" i="1" s="1"/>
  <c r="AM43" i="1" s="1"/>
  <c r="AM79" i="1"/>
  <c r="AM84" i="1" s="1"/>
  <c r="AM85" i="1" s="1"/>
  <c r="ADD28" i="1"/>
  <c r="ADD29" i="1" s="1"/>
  <c r="ADD43" i="1" s="1"/>
  <c r="ADD79" i="1"/>
  <c r="ADD84" i="1" s="1"/>
  <c r="ADD85" i="1" s="1"/>
  <c r="ACF28" i="1"/>
  <c r="ACF29" i="1" s="1"/>
  <c r="ACF43" i="1" s="1"/>
  <c r="ACF79" i="1"/>
  <c r="ACF84" i="1" s="1"/>
  <c r="ACF85" i="1" s="1"/>
  <c r="PX28" i="1"/>
  <c r="PX29" i="1" s="1"/>
  <c r="PX43" i="1" s="1"/>
  <c r="PX79" i="1"/>
  <c r="PX84" i="1" s="1"/>
  <c r="PX85" i="1" s="1"/>
  <c r="NL28" i="1"/>
  <c r="NL29" i="1" s="1"/>
  <c r="NL43" i="1" s="1"/>
  <c r="NL79" i="1"/>
  <c r="NL84" i="1" s="1"/>
  <c r="NL85" i="1" s="1"/>
  <c r="MF28" i="1"/>
  <c r="MF29" i="1" s="1"/>
  <c r="MF43" i="1" s="1"/>
  <c r="MF79" i="1"/>
  <c r="MF84" i="1" s="1"/>
  <c r="MF85" i="1" s="1"/>
  <c r="BB79" i="1"/>
  <c r="BB84" i="1" s="1"/>
  <c r="BB85" i="1" s="1"/>
  <c r="FZ79" i="1"/>
  <c r="FZ84" i="1" s="1"/>
  <c r="FZ85" i="1" s="1"/>
  <c r="NS79" i="1"/>
  <c r="NS84" i="1" s="1"/>
  <c r="NS85" i="1" s="1"/>
  <c r="VL79" i="1"/>
  <c r="VL84" i="1" s="1"/>
  <c r="VL85" i="1" s="1"/>
  <c r="ZL79" i="1"/>
  <c r="ZL84" i="1" s="1"/>
  <c r="ZL85" i="1" s="1"/>
  <c r="GP28" i="1"/>
  <c r="GP29" i="1" s="1"/>
  <c r="GP43" i="1" s="1"/>
  <c r="GP79" i="1"/>
  <c r="GP84" i="1" s="1"/>
  <c r="GP85" i="1" s="1"/>
  <c r="FJ28" i="1"/>
  <c r="FJ29" i="1" s="1"/>
  <c r="FJ43" i="1" s="1"/>
  <c r="FJ79" i="1"/>
  <c r="FJ84" i="1" s="1"/>
  <c r="FJ85" i="1" s="1"/>
  <c r="ED28" i="1"/>
  <c r="ED29" i="1" s="1"/>
  <c r="ED43" i="1" s="1"/>
  <c r="ED79" i="1"/>
  <c r="ED84" i="1" s="1"/>
  <c r="ED85" i="1" s="1"/>
  <c r="CX28" i="1"/>
  <c r="CX29" i="1" s="1"/>
  <c r="CX43" i="1" s="1"/>
  <c r="CX79" i="1"/>
  <c r="CX84" i="1" s="1"/>
  <c r="CX85" i="1" s="1"/>
  <c r="BR28" i="1"/>
  <c r="BR29" i="1" s="1"/>
  <c r="BR43" i="1" s="1"/>
  <c r="BR79" i="1"/>
  <c r="BR84" i="1" s="1"/>
  <c r="BR85" i="1" s="1"/>
  <c r="AL28" i="1"/>
  <c r="AL29" i="1" s="1"/>
  <c r="AL43" i="1" s="1"/>
  <c r="AL79" i="1"/>
  <c r="AL84" i="1" s="1"/>
  <c r="AL85" i="1" s="1"/>
  <c r="AD28" i="1"/>
  <c r="AD29" i="1" s="1"/>
  <c r="AD43" i="1" s="1"/>
  <c r="AD79" i="1"/>
  <c r="AD84" i="1" s="1"/>
  <c r="AD85" i="1" s="1"/>
  <c r="UM28" i="1"/>
  <c r="UM29" i="1" s="1"/>
  <c r="UM43" i="1" s="1"/>
  <c r="UM79" i="1"/>
  <c r="UM84" i="1" s="1"/>
  <c r="UM85" i="1" s="1"/>
  <c r="TG28" i="1"/>
  <c r="TG29" i="1" s="1"/>
  <c r="TG43" i="1" s="1"/>
  <c r="TG79" i="1"/>
  <c r="TG84" i="1" s="1"/>
  <c r="TG85" i="1" s="1"/>
  <c r="RS28" i="1"/>
  <c r="RS29" i="1" s="1"/>
  <c r="RS43" i="1" s="1"/>
  <c r="RS79" i="1"/>
  <c r="RS84" i="1" s="1"/>
  <c r="RS85" i="1" s="1"/>
  <c r="V79" i="1"/>
  <c r="V84" i="1" s="1"/>
  <c r="V85" i="1" s="1"/>
  <c r="ET79" i="1"/>
  <c r="ET84" i="1" s="1"/>
  <c r="ET85" i="1" s="1"/>
  <c r="FL79" i="1"/>
  <c r="FL84" i="1" s="1"/>
  <c r="FL85" i="1" s="1"/>
  <c r="PH79" i="1"/>
  <c r="PH84" i="1" s="1"/>
  <c r="PH85" i="1" s="1"/>
  <c r="YJ28" i="1"/>
  <c r="YJ29" i="1" s="1"/>
  <c r="YJ43" i="1" s="1"/>
  <c r="ZP28" i="1"/>
  <c r="ZP29" i="1" s="1"/>
  <c r="ZP43" i="1" s="1"/>
  <c r="SF28" i="1"/>
  <c r="SF29" i="1" s="1"/>
  <c r="SF43" i="1" s="1"/>
  <c r="ADH28" i="1"/>
  <c r="ADH29" i="1" s="1"/>
  <c r="ADH43" i="1" s="1"/>
  <c r="NX28" i="1"/>
  <c r="NX29" i="1" s="1"/>
  <c r="NX43" i="1" s="1"/>
  <c r="DH28" i="1"/>
  <c r="DH29" i="1" s="1"/>
  <c r="DH43" i="1" s="1"/>
  <c r="AAN28" i="1"/>
  <c r="AAN29" i="1" s="1"/>
  <c r="AAN43" i="1" s="1"/>
  <c r="FP28" i="1"/>
  <c r="FP29" i="1" s="1"/>
  <c r="FP43" i="1" s="1"/>
  <c r="YB28" i="1"/>
  <c r="YB29" i="1" s="1"/>
  <c r="YB43" i="1" s="1"/>
  <c r="MZ28" i="1"/>
  <c r="MZ29" i="1" s="1"/>
  <c r="MZ43" i="1" s="1"/>
  <c r="IR28" i="1"/>
  <c r="IR29" i="1" s="1"/>
  <c r="IR43" i="1" s="1"/>
  <c r="ACR28" i="1"/>
  <c r="ACR29" i="1" s="1"/>
  <c r="ACR43" i="1" s="1"/>
  <c r="AAV28" i="1"/>
  <c r="AAV29" i="1" s="1"/>
  <c r="AAV43" i="1" s="1"/>
  <c r="SV28" i="1"/>
  <c r="SV29" i="1" s="1"/>
  <c r="SV43" i="1" s="1"/>
  <c r="AAU28" i="1"/>
  <c r="AAU29" i="1" s="1"/>
  <c r="AAU43" i="1" s="1"/>
  <c r="SE28" i="1"/>
  <c r="SE29" i="1" s="1"/>
  <c r="SE43" i="1" s="1"/>
  <c r="CC28" i="1"/>
  <c r="CC29" i="1" s="1"/>
  <c r="CC43" i="1" s="1"/>
  <c r="ACB28" i="1"/>
  <c r="ACB29" i="1" s="1"/>
  <c r="ACB43" i="1" s="1"/>
  <c r="OV28" i="1"/>
  <c r="OV29" i="1" s="1"/>
  <c r="OV43" i="1" s="1"/>
  <c r="AG28" i="1"/>
  <c r="AG29" i="1" s="1"/>
  <c r="AG43" i="1" s="1"/>
  <c r="ZG28" i="1"/>
  <c r="ZG29" i="1" s="1"/>
  <c r="ZG43" i="1" s="1"/>
  <c r="PS28" i="1"/>
  <c r="PS29" i="1" s="1"/>
  <c r="PS43" i="1" s="1"/>
  <c r="KF28" i="1"/>
  <c r="KF29" i="1" s="1"/>
  <c r="KF43" i="1" s="1"/>
  <c r="JI28" i="1"/>
  <c r="JI29" i="1" s="1"/>
  <c r="JI43" i="1" s="1"/>
  <c r="HD28" i="1"/>
  <c r="HD29" i="1" s="1"/>
  <c r="HD43" i="1" s="1"/>
  <c r="ER28" i="1"/>
  <c r="ER29" i="1" s="1"/>
  <c r="ER43" i="1" s="1"/>
  <c r="RH28" i="1"/>
  <c r="RH29" i="1" s="1"/>
  <c r="RH43" i="1" s="1"/>
  <c r="AAM28" i="1"/>
  <c r="AAM29" i="1" s="1"/>
  <c r="AAM43" i="1" s="1"/>
  <c r="UY28" i="1"/>
  <c r="UY29" i="1" s="1"/>
  <c r="UY43" i="1" s="1"/>
  <c r="TS28" i="1"/>
  <c r="TS29" i="1" s="1"/>
  <c r="TS43" i="1" s="1"/>
  <c r="QQ28" i="1"/>
  <c r="QQ29" i="1" s="1"/>
  <c r="QQ43" i="1" s="1"/>
  <c r="PK28" i="1"/>
  <c r="PK29" i="1" s="1"/>
  <c r="PK43" i="1" s="1"/>
  <c r="OE28" i="1"/>
  <c r="OE29" i="1" s="1"/>
  <c r="OE43" i="1" s="1"/>
  <c r="MI28" i="1"/>
  <c r="MI29" i="1" s="1"/>
  <c r="MI43" i="1" s="1"/>
  <c r="QR28" i="1"/>
  <c r="QR29" i="1" s="1"/>
  <c r="QR43" i="1" s="1"/>
  <c r="MB28" i="1"/>
  <c r="MB29" i="1" s="1"/>
  <c r="MB43" i="1" s="1"/>
  <c r="YR28" i="1"/>
  <c r="YR29" i="1" s="1"/>
  <c r="YR43" i="1" s="1"/>
  <c r="VX28" i="1"/>
  <c r="VX29" i="1" s="1"/>
  <c r="VX43" i="1" s="1"/>
  <c r="RX28" i="1"/>
  <c r="RX29" i="1" s="1"/>
  <c r="RX43" i="1" s="1"/>
  <c r="WF28" i="1"/>
  <c r="WF29" i="1" s="1"/>
  <c r="WF43" i="1" s="1"/>
  <c r="AAF28" i="1"/>
  <c r="AAF29" i="1" s="1"/>
  <c r="AAF43" i="1" s="1"/>
  <c r="UJ28" i="1"/>
  <c r="UJ29" i="1" s="1"/>
  <c r="UJ43" i="1" s="1"/>
  <c r="GR28" i="1"/>
  <c r="GR29" i="1" s="1"/>
  <c r="GR43" i="1" s="1"/>
  <c r="EF28" i="1"/>
  <c r="EF29" i="1" s="1"/>
  <c r="EF43" i="1" s="1"/>
  <c r="AN28" i="1"/>
  <c r="AN29" i="1" s="1"/>
  <c r="AN43" i="1" s="1"/>
  <c r="HG28" i="1"/>
  <c r="HG29" i="1" s="1"/>
  <c r="HG43" i="1" s="1"/>
  <c r="GA28" i="1"/>
  <c r="GA29" i="1" s="1"/>
  <c r="GA43" i="1" s="1"/>
  <c r="EU28" i="1"/>
  <c r="EU29" i="1" s="1"/>
  <c r="EU43" i="1" s="1"/>
  <c r="DO28" i="1"/>
  <c r="DO29" i="1" s="1"/>
  <c r="DO43" i="1" s="1"/>
  <c r="YS28" i="1"/>
  <c r="YS29" i="1" s="1"/>
  <c r="YS43" i="1" s="1"/>
  <c r="IK28" i="1"/>
  <c r="IK29" i="1" s="1"/>
  <c r="IK43" i="1" s="1"/>
  <c r="HU28" i="1"/>
  <c r="HU29" i="1" s="1"/>
  <c r="HU43" i="1" s="1"/>
  <c r="HH28" i="1"/>
  <c r="HH29" i="1" s="1"/>
  <c r="HH43" i="1" s="1"/>
  <c r="GB28" i="1"/>
  <c r="GB29" i="1" s="1"/>
  <c r="GB43" i="1" s="1"/>
  <c r="EV28" i="1"/>
  <c r="EV29" i="1" s="1"/>
  <c r="EV43" i="1" s="1"/>
  <c r="DP28" i="1"/>
  <c r="DP29" i="1" s="1"/>
  <c r="DP43" i="1" s="1"/>
  <c r="CJ28" i="1"/>
  <c r="CJ29" i="1" s="1"/>
  <c r="CJ43" i="1" s="1"/>
  <c r="BT28" i="1"/>
  <c r="BT29" i="1" s="1"/>
  <c r="BT43" i="1" s="1"/>
  <c r="BD28" i="1"/>
  <c r="BD29" i="1" s="1"/>
  <c r="BD43" i="1" s="1"/>
  <c r="X28" i="1"/>
  <c r="X29" i="1" s="1"/>
  <c r="X43" i="1" s="1"/>
  <c r="GL28" i="1"/>
  <c r="GL29" i="1" s="1"/>
  <c r="GL43" i="1" s="1"/>
  <c r="FF28" i="1"/>
  <c r="FF29" i="1" s="1"/>
  <c r="FF43" i="1" s="1"/>
  <c r="DZ28" i="1"/>
  <c r="DZ29" i="1" s="1"/>
  <c r="DZ43" i="1" s="1"/>
  <c r="CT28" i="1"/>
  <c r="CT29" i="1" s="1"/>
  <c r="CT43" i="1" s="1"/>
  <c r="CD28" i="1"/>
  <c r="CD29" i="1" s="1"/>
  <c r="CD43" i="1" s="1"/>
  <c r="BN28" i="1"/>
  <c r="BN29" i="1" s="1"/>
  <c r="BN43" i="1" s="1"/>
  <c r="AX28" i="1"/>
  <c r="AX29" i="1" s="1"/>
  <c r="AX43" i="1" s="1"/>
  <c r="AH28" i="1"/>
  <c r="AH29" i="1" s="1"/>
  <c r="AH43" i="1" s="1"/>
  <c r="R28" i="1"/>
  <c r="R29" i="1" s="1"/>
  <c r="R43" i="1" s="1"/>
  <c r="GY28" i="1"/>
  <c r="GY29" i="1" s="1"/>
  <c r="GY43" i="1" s="1"/>
  <c r="DG28" i="1"/>
  <c r="DG29" i="1" s="1"/>
  <c r="DG43" i="1" s="1"/>
  <c r="AU28" i="1"/>
  <c r="AU29" i="1" s="1"/>
  <c r="AU43" i="1" s="1"/>
  <c r="ACN28" i="1"/>
  <c r="ACN29" i="1" s="1"/>
  <c r="ACN43" i="1" s="1"/>
  <c r="YV28" i="1"/>
  <c r="YV29" i="1" s="1"/>
  <c r="YV43" i="1" s="1"/>
  <c r="XP28" i="1"/>
  <c r="XP29" i="1" s="1"/>
  <c r="XP43" i="1" s="1"/>
  <c r="WJ28" i="1"/>
  <c r="WJ29" i="1" s="1"/>
  <c r="WJ43" i="1" s="1"/>
  <c r="VD28" i="1"/>
  <c r="VD29" i="1" s="1"/>
  <c r="VD43" i="1" s="1"/>
  <c r="TX28" i="1"/>
  <c r="TX29" i="1" s="1"/>
  <c r="TX43" i="1" s="1"/>
  <c r="SR28" i="1"/>
  <c r="SR29" i="1" s="1"/>
  <c r="SR43" i="1" s="1"/>
  <c r="QF28" i="1"/>
  <c r="QF29" i="1" s="1"/>
  <c r="QF43" i="1" s="1"/>
  <c r="OZ28" i="1"/>
  <c r="OZ29" i="1" s="1"/>
  <c r="OZ43" i="1" s="1"/>
  <c r="MN28" i="1"/>
  <c r="MN29" i="1" s="1"/>
  <c r="MN43" i="1" s="1"/>
  <c r="JL28" i="1"/>
  <c r="JL29" i="1" s="1"/>
  <c r="JL43" i="1" s="1"/>
  <c r="IN28" i="1"/>
  <c r="IN29" i="1" s="1"/>
  <c r="IN43" i="1" s="1"/>
  <c r="AAA28" i="1"/>
  <c r="AAA29" i="1" s="1"/>
  <c r="AAA43" i="1" s="1"/>
  <c r="SY28" i="1"/>
  <c r="SY29" i="1" s="1"/>
  <c r="SY43" i="1" s="1"/>
  <c r="SQ28" i="1"/>
  <c r="SQ29" i="1" s="1"/>
  <c r="SQ43" i="1" s="1"/>
  <c r="RK28" i="1"/>
  <c r="RK29" i="1" s="1"/>
  <c r="RK43" i="1" s="1"/>
  <c r="RC28" i="1"/>
  <c r="RC29" i="1" s="1"/>
  <c r="RC43" i="1" s="1"/>
  <c r="QM28" i="1"/>
  <c r="QM29" i="1" s="1"/>
  <c r="QM43" i="1" s="1"/>
  <c r="QE28" i="1"/>
  <c r="QE29" i="1" s="1"/>
  <c r="QE43" i="1" s="1"/>
  <c r="PO28" i="1"/>
  <c r="PO29" i="1" s="1"/>
  <c r="PO43" i="1" s="1"/>
  <c r="PG28" i="1"/>
  <c r="PG29" i="1" s="1"/>
  <c r="PG43" i="1" s="1"/>
  <c r="OA28" i="1"/>
  <c r="OA29" i="1" s="1"/>
  <c r="OA43" i="1" s="1"/>
  <c r="NC28" i="1"/>
  <c r="NC29" i="1" s="1"/>
  <c r="NC43" i="1" s="1"/>
  <c r="MU28" i="1"/>
  <c r="MU29" i="1" s="1"/>
  <c r="MU43" i="1" s="1"/>
  <c r="LO28" i="1"/>
  <c r="LO29" i="1" s="1"/>
  <c r="LO43" i="1" s="1"/>
  <c r="KQ28" i="1"/>
  <c r="KQ29" i="1" s="1"/>
  <c r="KQ43" i="1" s="1"/>
  <c r="KI28" i="1"/>
  <c r="KI29" i="1" s="1"/>
  <c r="KI43" i="1" s="1"/>
  <c r="CE28" i="1"/>
  <c r="CE29" i="1" s="1"/>
  <c r="CE43" i="1" s="1"/>
  <c r="AB28" i="1"/>
  <c r="AB29" i="1" s="1"/>
  <c r="AB43" i="1" s="1"/>
  <c r="QJ28" i="1"/>
  <c r="QJ29" i="1" s="1"/>
  <c r="QJ43" i="1" s="1"/>
  <c r="AAZ28" i="1"/>
  <c r="AAZ29" i="1" s="1"/>
  <c r="AAZ43" i="1" s="1"/>
  <c r="XH28" i="1"/>
  <c r="XH29" i="1" s="1"/>
  <c r="XH43" i="1" s="1"/>
  <c r="WB28" i="1"/>
  <c r="WB29" i="1" s="1"/>
  <c r="WB43" i="1" s="1"/>
  <c r="UV28" i="1"/>
  <c r="UV29" i="1" s="1"/>
  <c r="UV43" i="1" s="1"/>
  <c r="TP28" i="1"/>
  <c r="TP29" i="1" s="1"/>
  <c r="TP43" i="1" s="1"/>
  <c r="SJ28" i="1"/>
  <c r="SJ29" i="1" s="1"/>
  <c r="SJ43" i="1" s="1"/>
  <c r="RD28" i="1"/>
  <c r="RD29" i="1" s="1"/>
  <c r="RD43" i="1" s="1"/>
  <c r="OR28" i="1"/>
  <c r="OR29" i="1" s="1"/>
  <c r="OR43" i="1" s="1"/>
  <c r="JD28" i="1"/>
  <c r="JD29" i="1" s="1"/>
  <c r="JD43" i="1" s="1"/>
  <c r="HP28" i="1"/>
  <c r="HP29" i="1" s="1"/>
  <c r="HP43" i="1" s="1"/>
  <c r="FK28" i="1"/>
  <c r="FK29" i="1" s="1"/>
  <c r="FK43" i="1" s="1"/>
  <c r="EG28" i="1"/>
  <c r="EG29" i="1" s="1"/>
  <c r="EG43" i="1" s="1"/>
  <c r="JQ28" i="1"/>
  <c r="JQ29" i="1" s="1"/>
  <c r="JQ43" i="1" s="1"/>
  <c r="ZW28" i="1"/>
  <c r="ZW29" i="1" s="1"/>
  <c r="ZW43" i="1" s="1"/>
  <c r="ACS28" i="1"/>
  <c r="ACS29" i="1" s="1"/>
  <c r="ACS43" i="1" s="1"/>
  <c r="ABU28" i="1"/>
  <c r="ABU29" i="1" s="1"/>
  <c r="ABU43" i="1" s="1"/>
  <c r="ZY28" i="1"/>
  <c r="ZY29" i="1" s="1"/>
  <c r="ZY43" i="1" s="1"/>
  <c r="YC28" i="1"/>
  <c r="YC29" i="1" s="1"/>
  <c r="YC43" i="1" s="1"/>
  <c r="HS28" i="1"/>
  <c r="HS29" i="1" s="1"/>
  <c r="HS43" i="1" s="1"/>
  <c r="GZ28" i="1"/>
  <c r="GZ29" i="1" s="1"/>
  <c r="GZ43" i="1" s="1"/>
  <c r="CR28" i="1"/>
  <c r="CR29" i="1" s="1"/>
  <c r="CR43" i="1" s="1"/>
  <c r="CB28" i="1"/>
  <c r="CB29" i="1" s="1"/>
  <c r="CB43" i="1" s="1"/>
  <c r="BL28" i="1"/>
  <c r="BL29" i="1" s="1"/>
  <c r="BL43" i="1" s="1"/>
  <c r="P28" i="1"/>
  <c r="P29" i="1" s="1"/>
  <c r="P43" i="1" s="1"/>
  <c r="GN28" i="1"/>
  <c r="GN29" i="1" s="1"/>
  <c r="GN43" i="1" s="1"/>
  <c r="EM28" i="1"/>
  <c r="EM29" i="1" s="1"/>
  <c r="EM43" i="1" s="1"/>
  <c r="O28" i="1"/>
  <c r="O29" i="1" s="1"/>
  <c r="O43" i="1" s="1"/>
  <c r="ABP28" i="1"/>
  <c r="ABP29" i="1" s="1"/>
  <c r="ABP43" i="1" s="1"/>
  <c r="AAJ28" i="1"/>
  <c r="AAJ29" i="1" s="1"/>
  <c r="AAJ43" i="1" s="1"/>
  <c r="ZD28" i="1"/>
  <c r="ZD29" i="1" s="1"/>
  <c r="ZD43" i="1" s="1"/>
  <c r="XX28" i="1"/>
  <c r="XX29" i="1" s="1"/>
  <c r="XX43" i="1" s="1"/>
  <c r="WR28" i="1"/>
  <c r="WR29" i="1" s="1"/>
  <c r="WR43" i="1" s="1"/>
  <c r="UF28" i="1"/>
  <c r="UF29" i="1" s="1"/>
  <c r="UF43" i="1" s="1"/>
  <c r="SZ28" i="1"/>
  <c r="SZ29" i="1" s="1"/>
  <c r="SZ43" i="1" s="1"/>
  <c r="RT28" i="1"/>
  <c r="RT29" i="1" s="1"/>
  <c r="RT43" i="1" s="1"/>
  <c r="QN28" i="1"/>
  <c r="QN29" i="1" s="1"/>
  <c r="QN43" i="1" s="1"/>
  <c r="PP28" i="1"/>
  <c r="PP29" i="1" s="1"/>
  <c r="PP43" i="1" s="1"/>
  <c r="ND28" i="1"/>
  <c r="ND29" i="1" s="1"/>
  <c r="ND43" i="1" s="1"/>
  <c r="LP28" i="1"/>
  <c r="LP29" i="1" s="1"/>
  <c r="LP43" i="1" s="1"/>
  <c r="KB28" i="1"/>
  <c r="KB29" i="1" s="1"/>
  <c r="KB43" i="1" s="1"/>
  <c r="IV28" i="1"/>
  <c r="IV29" i="1" s="1"/>
  <c r="IV43" i="1" s="1"/>
  <c r="DT28" i="1"/>
  <c r="DT29" i="1" s="1"/>
  <c r="DT43" i="1" s="1"/>
  <c r="OB28" i="1"/>
  <c r="OB29" i="1" s="1"/>
  <c r="OB43" i="1" s="1"/>
  <c r="GQ28" i="1"/>
  <c r="GQ29" i="1" s="1"/>
  <c r="GQ43" i="1" s="1"/>
  <c r="GS28" i="1"/>
  <c r="GS29" i="1" s="1"/>
  <c r="GS43" i="1" s="1"/>
  <c r="ACK28" i="1"/>
  <c r="ACK29" i="1" s="1"/>
  <c r="ACK43" i="1" s="1"/>
  <c r="ZQ28" i="1"/>
  <c r="ZQ29" i="1" s="1"/>
  <c r="ZQ43" i="1" s="1"/>
  <c r="XU28" i="1"/>
  <c r="XU29" i="1" s="1"/>
  <c r="XU43" i="1" s="1"/>
  <c r="XE28" i="1"/>
  <c r="XE29" i="1" s="1"/>
  <c r="XE43" i="1" s="1"/>
  <c r="WG28" i="1"/>
  <c r="WG29" i="1" s="1"/>
  <c r="WG43" i="1" s="1"/>
  <c r="US28" i="1"/>
  <c r="US29" i="1" s="1"/>
  <c r="US43" i="1" s="1"/>
  <c r="TE28" i="1"/>
  <c r="TE29" i="1" s="1"/>
  <c r="TE43" i="1" s="1"/>
  <c r="SO28" i="1"/>
  <c r="SO29" i="1" s="1"/>
  <c r="SO43" i="1" s="1"/>
  <c r="RQ28" i="1"/>
  <c r="RQ29" i="1" s="1"/>
  <c r="RQ43" i="1" s="1"/>
  <c r="QC28" i="1"/>
  <c r="QC29" i="1" s="1"/>
  <c r="QC43" i="1" s="1"/>
  <c r="OW28" i="1"/>
  <c r="OW29" i="1" s="1"/>
  <c r="OW43" i="1" s="1"/>
  <c r="NQ28" i="1"/>
  <c r="NQ29" i="1" s="1"/>
  <c r="NQ43" i="1" s="1"/>
  <c r="MK28" i="1"/>
  <c r="MK29" i="1" s="1"/>
  <c r="MK43" i="1" s="1"/>
  <c r="LE28" i="1"/>
  <c r="LE29" i="1" s="1"/>
  <c r="LE43" i="1" s="1"/>
  <c r="KO28" i="1"/>
  <c r="KO29" i="1" s="1"/>
  <c r="KO43" i="1" s="1"/>
  <c r="JY28" i="1"/>
  <c r="JY29" i="1" s="1"/>
  <c r="JY43" i="1" s="1"/>
  <c r="IS28" i="1"/>
  <c r="IS29" i="1" s="1"/>
  <c r="IS43" i="1" s="1"/>
  <c r="HM28" i="1"/>
  <c r="HM29" i="1" s="1"/>
  <c r="HM43" i="1" s="1"/>
  <c r="GI28" i="1"/>
  <c r="GI29" i="1" s="1"/>
  <c r="GI43" i="1" s="1"/>
  <c r="FC28" i="1"/>
  <c r="FC29" i="1" s="1"/>
  <c r="FC43" i="1" s="1"/>
  <c r="DW28" i="1"/>
  <c r="DW29" i="1" s="1"/>
  <c r="DW43" i="1" s="1"/>
  <c r="CQ28" i="1"/>
  <c r="CQ29" i="1" s="1"/>
  <c r="CQ43" i="1" s="1"/>
  <c r="GJ28" i="1"/>
  <c r="GJ29" i="1" s="1"/>
  <c r="GJ43" i="1" s="1"/>
  <c r="EN28" i="1"/>
  <c r="EN29" i="1" s="1"/>
  <c r="EN43" i="1" s="1"/>
  <c r="EZ28" i="1"/>
  <c r="EZ29" i="1" s="1"/>
  <c r="EZ43" i="1" s="1"/>
  <c r="YN28" i="1"/>
  <c r="YN29" i="1" s="1"/>
  <c r="YN43" i="1" s="1"/>
  <c r="FS28" i="1"/>
  <c r="FS29" i="1" s="1"/>
  <c r="FS43" i="1" s="1"/>
  <c r="ABX28" i="1"/>
  <c r="ABX29" i="1" s="1"/>
  <c r="ABX43" i="1" s="1"/>
  <c r="AAR28" i="1"/>
  <c r="AAR29" i="1" s="1"/>
  <c r="AAR43" i="1" s="1"/>
  <c r="WZ28" i="1"/>
  <c r="WZ29" i="1" s="1"/>
  <c r="WZ43" i="1" s="1"/>
  <c r="VT28" i="1"/>
  <c r="VT29" i="1" s="1"/>
  <c r="VT43" i="1" s="1"/>
  <c r="UN28" i="1"/>
  <c r="UN29" i="1" s="1"/>
  <c r="UN43" i="1" s="1"/>
  <c r="TH28" i="1"/>
  <c r="TH29" i="1" s="1"/>
  <c r="TH43" i="1" s="1"/>
  <c r="SB28" i="1"/>
  <c r="SB29" i="1" s="1"/>
  <c r="SB43" i="1" s="1"/>
  <c r="OJ28" i="1"/>
  <c r="OJ29" i="1" s="1"/>
  <c r="OJ43" i="1" s="1"/>
  <c r="LX28" i="1"/>
  <c r="LX29" i="1" s="1"/>
  <c r="LX43" i="1" s="1"/>
  <c r="KZ28" i="1"/>
  <c r="KZ29" i="1" s="1"/>
  <c r="KZ43" i="1" s="1"/>
  <c r="DD28" i="1"/>
  <c r="DD29" i="1" s="1"/>
  <c r="DD43" i="1" s="1"/>
  <c r="EE28" i="1"/>
  <c r="EE29" i="1" s="1"/>
  <c r="EE43" i="1" s="1"/>
  <c r="ACC28" i="1"/>
  <c r="ACC29" i="1" s="1"/>
  <c r="ACC43" i="1" s="1"/>
  <c r="ZI28" i="1"/>
  <c r="ZI29" i="1" s="1"/>
  <c r="ZI43" i="1" s="1"/>
  <c r="YK28" i="1"/>
  <c r="YK29" i="1" s="1"/>
  <c r="YK43" i="1" s="1"/>
  <c r="XM28" i="1"/>
  <c r="XM29" i="1" s="1"/>
  <c r="XM43" i="1" s="1"/>
  <c r="VQ28" i="1"/>
  <c r="VQ29" i="1" s="1"/>
  <c r="VQ43" i="1" s="1"/>
  <c r="VA28" i="1"/>
  <c r="VA29" i="1" s="1"/>
  <c r="VA43" i="1" s="1"/>
  <c r="UC28" i="1"/>
  <c r="UC29" i="1" s="1"/>
  <c r="UC43" i="1" s="1"/>
  <c r="SW28" i="1"/>
  <c r="SW29" i="1" s="1"/>
  <c r="SW43" i="1" s="1"/>
  <c r="RI28" i="1"/>
  <c r="RI29" i="1" s="1"/>
  <c r="RI43" i="1" s="1"/>
  <c r="RA28" i="1"/>
  <c r="RA29" i="1" s="1"/>
  <c r="RA43" i="1" s="1"/>
  <c r="QS28" i="1"/>
  <c r="QS29" i="1" s="1"/>
  <c r="QS43" i="1" s="1"/>
  <c r="QK28" i="1"/>
  <c r="QK29" i="1" s="1"/>
  <c r="QK43" i="1" s="1"/>
  <c r="NI28" i="1"/>
  <c r="NI29" i="1" s="1"/>
  <c r="NI43" i="1" s="1"/>
  <c r="MS28" i="1"/>
  <c r="MS29" i="1" s="1"/>
  <c r="MS43" i="1" s="1"/>
  <c r="KG28" i="1"/>
  <c r="KG29" i="1" s="1"/>
  <c r="KG43" i="1" s="1"/>
  <c r="AE28" i="1"/>
  <c r="AE29" i="1" s="1"/>
  <c r="AE43" i="1" s="1"/>
  <c r="JT28" i="1"/>
  <c r="JT29" i="1" s="1"/>
  <c r="JT43" i="1" s="1"/>
  <c r="UA28" i="1"/>
  <c r="UA29" i="1" s="1"/>
  <c r="UA43" i="1" s="1"/>
  <c r="FT28" i="1"/>
  <c r="FT29" i="1" s="1"/>
  <c r="FT43" i="1" s="1"/>
  <c r="FU28" i="1"/>
  <c r="FU29" i="1" s="1"/>
  <c r="FU43" i="1" s="1"/>
  <c r="EO28" i="1"/>
  <c r="EO29" i="1" s="1"/>
  <c r="EO43" i="1" s="1"/>
  <c r="DY28" i="1"/>
  <c r="DY29" i="1" s="1"/>
  <c r="DY43" i="1" s="1"/>
  <c r="DI28" i="1"/>
  <c r="DI29" i="1" s="1"/>
  <c r="DI43" i="1" s="1"/>
  <c r="BM28" i="1"/>
  <c r="BM29" i="1" s="1"/>
  <c r="BM43" i="1" s="1"/>
  <c r="Q28" i="1"/>
  <c r="Q29" i="1" s="1"/>
  <c r="Q43" i="1" s="1"/>
  <c r="VH28" i="1"/>
  <c r="VH29" i="1" s="1"/>
  <c r="VH43" i="1" s="1"/>
  <c r="JC28" i="1"/>
  <c r="JC29" i="1" s="1"/>
  <c r="JC43" i="1" s="1"/>
  <c r="IU28" i="1"/>
  <c r="IU29" i="1" s="1"/>
  <c r="IU43" i="1" s="1"/>
  <c r="HW28" i="1"/>
  <c r="HW29" i="1" s="1"/>
  <c r="HW43" i="1" s="1"/>
  <c r="HO28" i="1"/>
  <c r="HO29" i="1" s="1"/>
  <c r="HO43" i="1" s="1"/>
  <c r="IJ28" i="1"/>
  <c r="IJ29" i="1" s="1"/>
  <c r="IJ43" i="1" s="1"/>
  <c r="LT28" i="1"/>
  <c r="LT29" i="1" s="1"/>
  <c r="LT43" i="1" s="1"/>
  <c r="KN28" i="1"/>
  <c r="KN29" i="1" s="1"/>
  <c r="KN43" i="1" s="1"/>
  <c r="IB28" i="1"/>
  <c r="IB29" i="1" s="1"/>
  <c r="IB43" i="1" s="1"/>
  <c r="YI28" i="1"/>
  <c r="YI29" i="1" s="1"/>
  <c r="YI43" i="1" s="1"/>
  <c r="XT28" i="1"/>
  <c r="XT29" i="1" s="1"/>
  <c r="XT43" i="1" s="1"/>
  <c r="JP28" i="1"/>
  <c r="JP29" i="1" s="1"/>
  <c r="JP43" i="1" s="1"/>
  <c r="SN28" i="1"/>
  <c r="SN29" i="1" s="1"/>
  <c r="SN43" i="1" s="1"/>
  <c r="PD28" i="1"/>
  <c r="PD29" i="1" s="1"/>
  <c r="PD43" i="1" s="1"/>
  <c r="MJ28" i="1"/>
  <c r="MJ29" i="1" s="1"/>
  <c r="MJ43" i="1" s="1"/>
  <c r="SM28" i="1"/>
  <c r="SM29" i="1" s="1"/>
  <c r="SM43" i="1" s="1"/>
  <c r="VP28" i="1"/>
  <c r="VP29" i="1" s="1"/>
  <c r="VP43" i="1" s="1"/>
  <c r="QI28" i="1"/>
  <c r="QI29" i="1" s="1"/>
  <c r="QI43" i="1" s="1"/>
  <c r="NW28" i="1"/>
  <c r="NW29" i="1" s="1"/>
  <c r="NW43" i="1" s="1"/>
  <c r="NP28" i="1"/>
  <c r="NP29" i="1" s="1"/>
  <c r="NP43" i="1" s="1"/>
  <c r="YY28" i="1"/>
  <c r="YY29" i="1" s="1"/>
  <c r="YY43" i="1" s="1"/>
  <c r="NO28" i="1"/>
  <c r="NO29" i="1" s="1"/>
  <c r="NO43" i="1" s="1"/>
  <c r="LD28" i="1"/>
  <c r="LD29" i="1" s="1"/>
  <c r="LD43" i="1" s="1"/>
  <c r="ACY28" i="1"/>
  <c r="ACY29" i="1" s="1"/>
  <c r="ACY43" i="1" s="1"/>
  <c r="XD28" i="1"/>
  <c r="XD29" i="1" s="1"/>
  <c r="XD43" i="1" s="1"/>
  <c r="RO28" i="1"/>
  <c r="RO29" i="1" s="1"/>
  <c r="RO43" i="1" s="1"/>
  <c r="ACQ28" i="1"/>
  <c r="ACQ29" i="1" s="1"/>
  <c r="ACQ43" i="1" s="1"/>
  <c r="ZX28" i="1"/>
  <c r="ZX29" i="1" s="1"/>
  <c r="ZX43" i="1" s="1"/>
  <c r="IZ28" i="1"/>
  <c r="IZ29" i="1" s="1"/>
  <c r="IZ43" i="1" s="1"/>
  <c r="RP28" i="1"/>
  <c r="RP29" i="1" s="1"/>
  <c r="RP43" i="1" s="1"/>
  <c r="MR28" i="1"/>
  <c r="MR29" i="1" s="1"/>
  <c r="MR43" i="1" s="1"/>
  <c r="PT28" i="1"/>
  <c r="PT29" i="1" s="1"/>
  <c r="PT43" i="1" s="1"/>
  <c r="ZO28" i="1"/>
  <c r="ZO29" i="1" s="1"/>
  <c r="ZO43" i="1" s="1"/>
  <c r="QY28" i="1"/>
  <c r="QY29" i="1" s="1"/>
  <c r="QY43" i="1" s="1"/>
  <c r="LL28" i="1"/>
  <c r="LL29" i="1" s="1"/>
  <c r="LL43" i="1" s="1"/>
  <c r="IA28" i="1"/>
  <c r="IA29" i="1" s="1"/>
  <c r="IA43" i="1" s="1"/>
  <c r="H28" i="1"/>
  <c r="H29" i="1" s="1"/>
  <c r="AAB28" i="1"/>
  <c r="AAB29" i="1" s="1"/>
  <c r="AAB43" i="1" s="1"/>
  <c r="HK28" i="1"/>
  <c r="HK29" i="1" s="1"/>
  <c r="HK43" i="1" s="1"/>
  <c r="ACH28" i="1"/>
  <c r="ACH29" i="1" s="1"/>
  <c r="ACH43" i="1" s="1"/>
  <c r="ABB28" i="1"/>
  <c r="ABB29" i="1" s="1"/>
  <c r="ABB43" i="1" s="1"/>
  <c r="ZV28" i="1"/>
  <c r="ZV29" i="1" s="1"/>
  <c r="ZV43" i="1" s="1"/>
  <c r="YP28" i="1"/>
  <c r="YP29" i="1" s="1"/>
  <c r="YP43" i="1" s="1"/>
  <c r="XJ28" i="1"/>
  <c r="XJ29" i="1" s="1"/>
  <c r="XJ43" i="1" s="1"/>
  <c r="WD28" i="1"/>
  <c r="WD29" i="1" s="1"/>
  <c r="WD43" i="1" s="1"/>
  <c r="UX28" i="1"/>
  <c r="UX29" i="1" s="1"/>
  <c r="UX43" i="1" s="1"/>
  <c r="TR28" i="1"/>
  <c r="TR29" i="1" s="1"/>
  <c r="TR43" i="1" s="1"/>
  <c r="SL28" i="1"/>
  <c r="SL29" i="1" s="1"/>
  <c r="SL43" i="1" s="1"/>
  <c r="RF28" i="1"/>
  <c r="RF29" i="1" s="1"/>
  <c r="RF43" i="1" s="1"/>
  <c r="PZ28" i="1"/>
  <c r="PZ29" i="1" s="1"/>
  <c r="PZ43" i="1" s="1"/>
  <c r="OT28" i="1"/>
  <c r="OT29" i="1" s="1"/>
  <c r="OT43" i="1" s="1"/>
  <c r="NN28" i="1"/>
  <c r="NN29" i="1" s="1"/>
  <c r="NN43" i="1" s="1"/>
  <c r="MH28" i="1"/>
  <c r="MH29" i="1" s="1"/>
  <c r="MH43" i="1" s="1"/>
  <c r="LB28" i="1"/>
  <c r="LB29" i="1" s="1"/>
  <c r="LB43" i="1" s="1"/>
  <c r="JV28" i="1"/>
  <c r="JV29" i="1" s="1"/>
  <c r="JV43" i="1" s="1"/>
  <c r="IP28" i="1"/>
  <c r="IP29" i="1" s="1"/>
  <c r="IP43" i="1" s="1"/>
  <c r="ADM28" i="1"/>
  <c r="ADM29" i="1" s="1"/>
  <c r="ADM43" i="1" s="1"/>
  <c r="ADE28" i="1"/>
  <c r="ADE29" i="1" s="1"/>
  <c r="ADE43" i="1" s="1"/>
  <c r="ACW28" i="1"/>
  <c r="ACW29" i="1" s="1"/>
  <c r="ACW43" i="1" s="1"/>
  <c r="ACO28" i="1"/>
  <c r="ACO29" i="1" s="1"/>
  <c r="ACO43" i="1" s="1"/>
  <c r="ACG28" i="1"/>
  <c r="ACG29" i="1" s="1"/>
  <c r="ACG43" i="1" s="1"/>
  <c r="ABY28" i="1"/>
  <c r="ABY29" i="1" s="1"/>
  <c r="ABY43" i="1" s="1"/>
  <c r="ABI28" i="1"/>
  <c r="ABI29" i="1" s="1"/>
  <c r="ABI43" i="1" s="1"/>
  <c r="ABA28" i="1"/>
  <c r="ABA29" i="1" s="1"/>
  <c r="ABA43" i="1" s="1"/>
  <c r="AAS28" i="1"/>
  <c r="AAS29" i="1" s="1"/>
  <c r="AAS43" i="1" s="1"/>
  <c r="AAK28" i="1"/>
  <c r="AAK29" i="1" s="1"/>
  <c r="AAK43" i="1" s="1"/>
  <c r="AAC28" i="1"/>
  <c r="AAC29" i="1" s="1"/>
  <c r="AAC43" i="1" s="1"/>
  <c r="ZU28" i="1"/>
  <c r="ZU29" i="1" s="1"/>
  <c r="ZU43" i="1" s="1"/>
  <c r="ZM28" i="1"/>
  <c r="ZM29" i="1" s="1"/>
  <c r="ZM43" i="1" s="1"/>
  <c r="ZE28" i="1"/>
  <c r="ZE29" i="1" s="1"/>
  <c r="ZE43" i="1" s="1"/>
  <c r="YW28" i="1"/>
  <c r="YW29" i="1" s="1"/>
  <c r="YW43" i="1" s="1"/>
  <c r="YO28" i="1"/>
  <c r="YO29" i="1" s="1"/>
  <c r="YO43" i="1" s="1"/>
  <c r="YG28" i="1"/>
  <c r="YG29" i="1" s="1"/>
  <c r="YG43" i="1" s="1"/>
  <c r="XY28" i="1"/>
  <c r="XY29" i="1" s="1"/>
  <c r="XY43" i="1" s="1"/>
  <c r="XQ28" i="1"/>
  <c r="XQ29" i="1" s="1"/>
  <c r="XQ43" i="1" s="1"/>
  <c r="XI28" i="1"/>
  <c r="XI29" i="1" s="1"/>
  <c r="XI43" i="1" s="1"/>
  <c r="XA28" i="1"/>
  <c r="XA29" i="1" s="1"/>
  <c r="XA43" i="1" s="1"/>
  <c r="WS28" i="1"/>
  <c r="WS29" i="1" s="1"/>
  <c r="WS43" i="1" s="1"/>
  <c r="WK28" i="1"/>
  <c r="WK29" i="1" s="1"/>
  <c r="WK43" i="1" s="1"/>
  <c r="WC28" i="1"/>
  <c r="WC29" i="1" s="1"/>
  <c r="WC43" i="1" s="1"/>
  <c r="VM28" i="1"/>
  <c r="VM29" i="1" s="1"/>
  <c r="VM43" i="1" s="1"/>
  <c r="VE28" i="1"/>
  <c r="VE29" i="1" s="1"/>
  <c r="VE43" i="1" s="1"/>
  <c r="UW28" i="1"/>
  <c r="UW29" i="1" s="1"/>
  <c r="UW43" i="1" s="1"/>
  <c r="UO28" i="1"/>
  <c r="UO29" i="1" s="1"/>
  <c r="UO43" i="1" s="1"/>
  <c r="UG28" i="1"/>
  <c r="UG29" i="1" s="1"/>
  <c r="UG43" i="1" s="1"/>
  <c r="TY28" i="1"/>
  <c r="TY29" i="1" s="1"/>
  <c r="TY43" i="1" s="1"/>
  <c r="TQ28" i="1"/>
  <c r="TQ29" i="1" s="1"/>
  <c r="TQ43" i="1" s="1"/>
  <c r="TI28" i="1"/>
  <c r="TI29" i="1" s="1"/>
  <c r="TI43" i="1" s="1"/>
  <c r="TA28" i="1"/>
  <c r="TA29" i="1" s="1"/>
  <c r="TA43" i="1" s="1"/>
  <c r="LH28" i="1"/>
  <c r="LH29" i="1" s="1"/>
  <c r="LH43" i="1" s="1"/>
  <c r="KR28" i="1"/>
  <c r="KR29" i="1" s="1"/>
  <c r="KR43" i="1" s="1"/>
  <c r="ACP28" i="1"/>
  <c r="ACP29" i="1" s="1"/>
  <c r="ACP43" i="1" s="1"/>
  <c r="ABJ28" i="1"/>
  <c r="ABJ29" i="1" s="1"/>
  <c r="ABJ43" i="1" s="1"/>
  <c r="AAL28" i="1"/>
  <c r="AAL29" i="1" s="1"/>
  <c r="AAL43" i="1" s="1"/>
  <c r="ZF28" i="1"/>
  <c r="ZF29" i="1" s="1"/>
  <c r="ZF43" i="1" s="1"/>
  <c r="XZ28" i="1"/>
  <c r="XZ29" i="1" s="1"/>
  <c r="XZ43" i="1" s="1"/>
  <c r="WT28" i="1"/>
  <c r="WT29" i="1" s="1"/>
  <c r="WT43" i="1" s="1"/>
  <c r="VN28" i="1"/>
  <c r="VN29" i="1" s="1"/>
  <c r="VN43" i="1" s="1"/>
  <c r="UH28" i="1"/>
  <c r="UH29" i="1" s="1"/>
  <c r="UH43" i="1" s="1"/>
  <c r="TB28" i="1"/>
  <c r="TB29" i="1" s="1"/>
  <c r="TB43" i="1" s="1"/>
  <c r="RV28" i="1"/>
  <c r="RV29" i="1" s="1"/>
  <c r="RV43" i="1" s="1"/>
  <c r="QH28" i="1"/>
  <c r="QH29" i="1" s="1"/>
  <c r="QH43" i="1" s="1"/>
  <c r="PB28" i="1"/>
  <c r="PB29" i="1" s="1"/>
  <c r="PB43" i="1" s="1"/>
  <c r="MP28" i="1"/>
  <c r="MP29" i="1" s="1"/>
  <c r="MP43" i="1" s="1"/>
  <c r="LR28" i="1"/>
  <c r="LR29" i="1" s="1"/>
  <c r="LR43" i="1" s="1"/>
  <c r="KL28" i="1"/>
  <c r="KL29" i="1" s="1"/>
  <c r="KL43" i="1" s="1"/>
  <c r="JN28" i="1"/>
  <c r="JN29" i="1" s="1"/>
  <c r="JN43" i="1" s="1"/>
  <c r="HZ28" i="1"/>
  <c r="HZ29" i="1" s="1"/>
  <c r="HZ43" i="1" s="1"/>
  <c r="ACE28" i="1"/>
  <c r="ACE29" i="1" s="1"/>
  <c r="ACE43" i="1" s="1"/>
  <c r="ABG28" i="1"/>
  <c r="ABG29" i="1" s="1"/>
  <c r="ABG43" i="1" s="1"/>
  <c r="AAI28" i="1"/>
  <c r="AAI29" i="1" s="1"/>
  <c r="AAI43" i="1" s="1"/>
  <c r="ZK28" i="1"/>
  <c r="ZK29" i="1" s="1"/>
  <c r="ZK43" i="1" s="1"/>
  <c r="YM28" i="1"/>
  <c r="YM29" i="1" s="1"/>
  <c r="YM43" i="1" s="1"/>
  <c r="XO28" i="1"/>
  <c r="XO29" i="1" s="1"/>
  <c r="XO43" i="1" s="1"/>
  <c r="WQ28" i="1"/>
  <c r="WQ29" i="1" s="1"/>
  <c r="WQ43" i="1" s="1"/>
  <c r="VC28" i="1"/>
  <c r="VC29" i="1" s="1"/>
  <c r="VC43" i="1" s="1"/>
  <c r="OG28" i="1"/>
  <c r="OG29" i="1" s="1"/>
  <c r="OG43" i="1" s="1"/>
  <c r="ACI28" i="1"/>
  <c r="ACI29" i="1" s="1"/>
  <c r="ACI43" i="1" s="1"/>
  <c r="IF28" i="1"/>
  <c r="IF29" i="1" s="1"/>
  <c r="IF43" i="1" s="1"/>
  <c r="ADF28" i="1"/>
  <c r="ADF29" i="1" s="1"/>
  <c r="ADF43" i="1" s="1"/>
  <c r="ABZ28" i="1"/>
  <c r="ABZ29" i="1" s="1"/>
  <c r="ABZ43" i="1" s="1"/>
  <c r="AAT28" i="1"/>
  <c r="AAT29" i="1" s="1"/>
  <c r="AAT43" i="1" s="1"/>
  <c r="ZN28" i="1"/>
  <c r="ZN29" i="1" s="1"/>
  <c r="ZN43" i="1" s="1"/>
  <c r="YH28" i="1"/>
  <c r="YH29" i="1" s="1"/>
  <c r="YH43" i="1" s="1"/>
  <c r="XB28" i="1"/>
  <c r="XB29" i="1" s="1"/>
  <c r="XB43" i="1" s="1"/>
  <c r="VV28" i="1"/>
  <c r="VV29" i="1" s="1"/>
  <c r="VV43" i="1" s="1"/>
  <c r="TJ28" i="1"/>
  <c r="TJ29" i="1" s="1"/>
  <c r="TJ43" i="1" s="1"/>
  <c r="SD28" i="1"/>
  <c r="SD29" i="1" s="1"/>
  <c r="SD43" i="1" s="1"/>
  <c r="QX28" i="1"/>
  <c r="QX29" i="1" s="1"/>
  <c r="QX43" i="1" s="1"/>
  <c r="PR28" i="1"/>
  <c r="PR29" i="1" s="1"/>
  <c r="PR43" i="1" s="1"/>
  <c r="OL28" i="1"/>
  <c r="OL29" i="1" s="1"/>
  <c r="OL43" i="1" s="1"/>
  <c r="NF28" i="1"/>
  <c r="NF29" i="1" s="1"/>
  <c r="NF43" i="1" s="1"/>
  <c r="LZ28" i="1"/>
  <c r="LZ29" i="1" s="1"/>
  <c r="LZ43" i="1" s="1"/>
  <c r="KT28" i="1"/>
  <c r="KT29" i="1" s="1"/>
  <c r="KT43" i="1" s="1"/>
  <c r="JF28" i="1"/>
  <c r="JF29" i="1" s="1"/>
  <c r="JF43" i="1" s="1"/>
  <c r="IH28" i="1"/>
  <c r="IH29" i="1" s="1"/>
  <c r="IH43" i="1" s="1"/>
  <c r="ADC28" i="1"/>
  <c r="ADC29" i="1" s="1"/>
  <c r="ADC43" i="1" s="1"/>
  <c r="ACU28" i="1"/>
  <c r="ACU29" i="1" s="1"/>
  <c r="ACU43" i="1" s="1"/>
  <c r="ABW28" i="1"/>
  <c r="ABW29" i="1" s="1"/>
  <c r="ABW43" i="1" s="1"/>
  <c r="AAY28" i="1"/>
  <c r="AAY29" i="1" s="1"/>
  <c r="AAY43" i="1" s="1"/>
  <c r="ZC28" i="1"/>
  <c r="ZC29" i="1" s="1"/>
  <c r="ZC43" i="1" s="1"/>
  <c r="YE28" i="1"/>
  <c r="YE29" i="1" s="1"/>
  <c r="YE43" i="1" s="1"/>
  <c r="WY28" i="1"/>
  <c r="WY29" i="1" s="1"/>
  <c r="WY43" i="1" s="1"/>
  <c r="WA28" i="1"/>
  <c r="WA29" i="1" s="1"/>
  <c r="WA43" i="1" s="1"/>
  <c r="VK28" i="1"/>
  <c r="VK29" i="1" s="1"/>
  <c r="VK43" i="1" s="1"/>
  <c r="QU28" i="1"/>
  <c r="QU29" i="1" s="1"/>
  <c r="QU43" i="1" s="1"/>
  <c r="HL28" i="1"/>
  <c r="HL29" i="1" s="1"/>
  <c r="HL43" i="1" s="1"/>
  <c r="YQ28" i="1"/>
  <c r="YQ29" i="1" s="1"/>
  <c r="YQ43" i="1" s="1"/>
  <c r="UP28" i="1"/>
  <c r="UP29" i="1" s="1"/>
  <c r="UP43" i="1" s="1"/>
  <c r="NV28" i="1"/>
  <c r="NV29" i="1" s="1"/>
  <c r="NV43" i="1" s="1"/>
  <c r="AAD28" i="1"/>
  <c r="AAD29" i="1" s="1"/>
  <c r="AAD43" i="1" s="1"/>
  <c r="YX28" i="1"/>
  <c r="YX29" i="1" s="1"/>
  <c r="YX43" i="1" s="1"/>
  <c r="XR28" i="1"/>
  <c r="XR29" i="1" s="1"/>
  <c r="XR43" i="1" s="1"/>
  <c r="WL28" i="1"/>
  <c r="WL29" i="1" s="1"/>
  <c r="WL43" i="1" s="1"/>
  <c r="VF28" i="1"/>
  <c r="VF29" i="1" s="1"/>
  <c r="VF43" i="1" s="1"/>
  <c r="TZ28" i="1"/>
  <c r="TZ29" i="1" s="1"/>
  <c r="TZ43" i="1" s="1"/>
  <c r="ST28" i="1"/>
  <c r="ST29" i="1" s="1"/>
  <c r="ST43" i="1" s="1"/>
  <c r="RN28" i="1"/>
  <c r="RN29" i="1" s="1"/>
  <c r="RN43" i="1" s="1"/>
  <c r="QP28" i="1"/>
  <c r="QP29" i="1" s="1"/>
  <c r="QP43" i="1" s="1"/>
  <c r="PJ28" i="1"/>
  <c r="PJ29" i="1" s="1"/>
  <c r="PJ43" i="1" s="1"/>
  <c r="OD28" i="1"/>
  <c r="OD29" i="1" s="1"/>
  <c r="OD43" i="1" s="1"/>
  <c r="MX28" i="1"/>
  <c r="MX29" i="1" s="1"/>
  <c r="MX43" i="1" s="1"/>
  <c r="LJ28" i="1"/>
  <c r="LJ29" i="1" s="1"/>
  <c r="LJ43" i="1" s="1"/>
  <c r="KD28" i="1"/>
  <c r="KD29" i="1" s="1"/>
  <c r="KD43" i="1" s="1"/>
  <c r="IX28" i="1"/>
  <c r="IX29" i="1" s="1"/>
  <c r="IX43" i="1" s="1"/>
  <c r="HR28" i="1"/>
  <c r="HR29" i="1" s="1"/>
  <c r="HR43" i="1" s="1"/>
  <c r="ADK28" i="1"/>
  <c r="ADK29" i="1" s="1"/>
  <c r="ADK43" i="1" s="1"/>
  <c r="ACM28" i="1"/>
  <c r="ACM29" i="1" s="1"/>
  <c r="ACM43" i="1" s="1"/>
  <c r="ABO28" i="1"/>
  <c r="ABO29" i="1" s="1"/>
  <c r="ABO43" i="1" s="1"/>
  <c r="AAQ28" i="1"/>
  <c r="AAQ29" i="1" s="1"/>
  <c r="AAQ43" i="1" s="1"/>
  <c r="ZS28" i="1"/>
  <c r="ZS29" i="1" s="1"/>
  <c r="ZS43" i="1" s="1"/>
  <c r="YU28" i="1"/>
  <c r="YU29" i="1" s="1"/>
  <c r="YU43" i="1" s="1"/>
  <c r="XW28" i="1"/>
  <c r="XW29" i="1" s="1"/>
  <c r="XW43" i="1" s="1"/>
  <c r="XG28" i="1"/>
  <c r="XG29" i="1" s="1"/>
  <c r="XG43" i="1" s="1"/>
  <c r="WI28" i="1"/>
  <c r="WI29" i="1" s="1"/>
  <c r="WI43" i="1" s="1"/>
  <c r="VS28" i="1"/>
  <c r="VS29" i="1" s="1"/>
  <c r="VS43" i="1" s="1"/>
  <c r="UU28" i="1"/>
  <c r="UU29" i="1" s="1"/>
  <c r="UU43" i="1" s="1"/>
  <c r="UE28" i="1"/>
  <c r="UE29" i="1" s="1"/>
  <c r="UE43" i="1" s="1"/>
  <c r="ZH28" i="1"/>
  <c r="ZH29" i="1" s="1"/>
  <c r="ZH43" i="1" s="1"/>
  <c r="SS28" i="1"/>
  <c r="SS29" i="1" s="1"/>
  <c r="SS43" i="1" s="1"/>
  <c r="SK28" i="1"/>
  <c r="SK29" i="1" s="1"/>
  <c r="SK43" i="1" s="1"/>
  <c r="SC28" i="1"/>
  <c r="SC29" i="1" s="1"/>
  <c r="SC43" i="1" s="1"/>
  <c r="RU28" i="1"/>
  <c r="RU29" i="1" s="1"/>
  <c r="RU43" i="1" s="1"/>
  <c r="RE28" i="1"/>
  <c r="RE29" i="1" s="1"/>
  <c r="RE43" i="1" s="1"/>
  <c r="QW28" i="1"/>
  <c r="QW29" i="1" s="1"/>
  <c r="QW43" i="1" s="1"/>
  <c r="QO28" i="1"/>
  <c r="QO29" i="1" s="1"/>
  <c r="QO43" i="1" s="1"/>
  <c r="QG28" i="1"/>
  <c r="QG29" i="1" s="1"/>
  <c r="QG43" i="1" s="1"/>
  <c r="PY28" i="1"/>
  <c r="PY29" i="1" s="1"/>
  <c r="PY43" i="1" s="1"/>
  <c r="PQ28" i="1"/>
  <c r="PQ29" i="1" s="1"/>
  <c r="PQ43" i="1" s="1"/>
  <c r="OS28" i="1"/>
  <c r="OS29" i="1" s="1"/>
  <c r="OS43" i="1" s="1"/>
  <c r="OK28" i="1"/>
  <c r="OK29" i="1" s="1"/>
  <c r="OK43" i="1" s="1"/>
  <c r="OC28" i="1"/>
  <c r="OC29" i="1" s="1"/>
  <c r="OC43" i="1" s="1"/>
  <c r="NM28" i="1"/>
  <c r="NM29" i="1" s="1"/>
  <c r="NM43" i="1" s="1"/>
  <c r="NE28" i="1"/>
  <c r="NE29" i="1" s="1"/>
  <c r="NE43" i="1" s="1"/>
  <c r="MO28" i="1"/>
  <c r="MO29" i="1" s="1"/>
  <c r="MO43" i="1" s="1"/>
  <c r="LY28" i="1"/>
  <c r="LY29" i="1" s="1"/>
  <c r="LY43" i="1" s="1"/>
  <c r="LQ28" i="1"/>
  <c r="LQ29" i="1" s="1"/>
  <c r="LQ43" i="1" s="1"/>
  <c r="LI28" i="1"/>
  <c r="LI29" i="1" s="1"/>
  <c r="LI43" i="1" s="1"/>
  <c r="LA28" i="1"/>
  <c r="LA29" i="1" s="1"/>
  <c r="LA43" i="1" s="1"/>
  <c r="KS28" i="1"/>
  <c r="KS29" i="1" s="1"/>
  <c r="KS43" i="1" s="1"/>
  <c r="KK28" i="1"/>
  <c r="KK29" i="1" s="1"/>
  <c r="KK43" i="1" s="1"/>
  <c r="KC28" i="1"/>
  <c r="KC29" i="1" s="1"/>
  <c r="KC43" i="1" s="1"/>
  <c r="JU28" i="1"/>
  <c r="JU29" i="1" s="1"/>
  <c r="JU43" i="1" s="1"/>
  <c r="JE28" i="1"/>
  <c r="JE29" i="1" s="1"/>
  <c r="JE43" i="1" s="1"/>
  <c r="IW28" i="1"/>
  <c r="IW29" i="1" s="1"/>
  <c r="IW43" i="1" s="1"/>
  <c r="IO28" i="1"/>
  <c r="IO29" i="1" s="1"/>
  <c r="IO43" i="1" s="1"/>
  <c r="IG28" i="1"/>
  <c r="IG29" i="1" s="1"/>
  <c r="IG43" i="1" s="1"/>
  <c r="UR28" i="1"/>
  <c r="UR29" i="1" s="1"/>
  <c r="UR43" i="1" s="1"/>
  <c r="TT28" i="1"/>
  <c r="TT29" i="1" s="1"/>
  <c r="TT43" i="1" s="1"/>
  <c r="JW28" i="1"/>
  <c r="JW29" i="1" s="1"/>
  <c r="JW43" i="1" s="1"/>
  <c r="IE28" i="1"/>
  <c r="IE29" i="1" s="1"/>
  <c r="IE43" i="1" s="1"/>
  <c r="ACT28" i="1"/>
  <c r="ACT29" i="1" s="1"/>
  <c r="ACT43" i="1" s="1"/>
  <c r="ABV28" i="1"/>
  <c r="ABV29" i="1" s="1"/>
  <c r="ABV43" i="1" s="1"/>
  <c r="AAX28" i="1"/>
  <c r="AAX29" i="1" s="1"/>
  <c r="AAX43" i="1" s="1"/>
  <c r="ZZ28" i="1"/>
  <c r="ZZ29" i="1" s="1"/>
  <c r="ZZ43" i="1" s="1"/>
  <c r="ZB28" i="1"/>
  <c r="ZB29" i="1" s="1"/>
  <c r="ZB43" i="1" s="1"/>
  <c r="YD28" i="1"/>
  <c r="YD29" i="1" s="1"/>
  <c r="YD43" i="1" s="1"/>
  <c r="XF28" i="1"/>
  <c r="XF29" i="1" s="1"/>
  <c r="XF43" i="1" s="1"/>
  <c r="WH28" i="1"/>
  <c r="WH29" i="1" s="1"/>
  <c r="WH43" i="1" s="1"/>
  <c r="VJ28" i="1"/>
  <c r="VJ29" i="1" s="1"/>
  <c r="VJ43" i="1" s="1"/>
  <c r="UL28" i="1"/>
  <c r="UL29" i="1" s="1"/>
  <c r="UL43" i="1" s="1"/>
  <c r="TN28" i="1"/>
  <c r="TN29" i="1" s="1"/>
  <c r="TN43" i="1" s="1"/>
  <c r="RR28" i="1"/>
  <c r="RR29" i="1" s="1"/>
  <c r="RR43" i="1" s="1"/>
  <c r="QT28" i="1"/>
  <c r="QT29" i="1" s="1"/>
  <c r="QT43" i="1" s="1"/>
  <c r="OX28" i="1"/>
  <c r="OX29" i="1" s="1"/>
  <c r="OX43" i="1" s="1"/>
  <c r="NZ28" i="1"/>
  <c r="NZ29" i="1" s="1"/>
  <c r="NZ43" i="1" s="1"/>
  <c r="NB28" i="1"/>
  <c r="NB29" i="1" s="1"/>
  <c r="NB43" i="1" s="1"/>
  <c r="MD28" i="1"/>
  <c r="MD29" i="1" s="1"/>
  <c r="MD43" i="1" s="1"/>
  <c r="KH28" i="1"/>
  <c r="KH29" i="1" s="1"/>
  <c r="KH43" i="1" s="1"/>
  <c r="JJ28" i="1"/>
  <c r="JJ29" i="1" s="1"/>
  <c r="JJ43" i="1" s="1"/>
  <c r="IL28" i="1"/>
  <c r="IL29" i="1" s="1"/>
  <c r="IL43" i="1" s="1"/>
  <c r="ID28" i="1"/>
  <c r="ID29" i="1" s="1"/>
  <c r="ID43" i="1" s="1"/>
  <c r="MW28" i="1"/>
  <c r="MW29" i="1" s="1"/>
  <c r="MW43" i="1" s="1"/>
  <c r="VG28" i="1"/>
  <c r="VG29" i="1" s="1"/>
  <c r="VG43" i="1" s="1"/>
  <c r="UB28" i="1"/>
  <c r="UB29" i="1" s="1"/>
  <c r="UB43" i="1" s="1"/>
  <c r="TM28" i="1"/>
  <c r="TM29" i="1" s="1"/>
  <c r="TM43" i="1" s="1"/>
  <c r="SG28" i="1"/>
  <c r="SG29" i="1" s="1"/>
  <c r="SG43" i="1" s="1"/>
  <c r="PE28" i="1"/>
  <c r="PE29" i="1" s="1"/>
  <c r="PE43" i="1" s="1"/>
  <c r="NY28" i="1"/>
  <c r="NY29" i="1" s="1"/>
  <c r="NY43" i="1" s="1"/>
  <c r="ADJ28" i="1"/>
  <c r="ADJ29" i="1" s="1"/>
  <c r="ADJ43" i="1" s="1"/>
  <c r="ACL28" i="1"/>
  <c r="ACL29" i="1" s="1"/>
  <c r="ACL43" i="1" s="1"/>
  <c r="AAP28" i="1"/>
  <c r="AAP29" i="1" s="1"/>
  <c r="AAP43" i="1" s="1"/>
  <c r="ZR28" i="1"/>
  <c r="ZR29" i="1" s="1"/>
  <c r="ZR43" i="1" s="1"/>
  <c r="YT28" i="1"/>
  <c r="YT29" i="1" s="1"/>
  <c r="YT43" i="1" s="1"/>
  <c r="XV28" i="1"/>
  <c r="XV29" i="1" s="1"/>
  <c r="XV43" i="1" s="1"/>
  <c r="WX28" i="1"/>
  <c r="WX29" i="1" s="1"/>
  <c r="WX43" i="1" s="1"/>
  <c r="UT28" i="1"/>
  <c r="UT29" i="1" s="1"/>
  <c r="UT43" i="1" s="1"/>
  <c r="UD28" i="1"/>
  <c r="UD29" i="1" s="1"/>
  <c r="UD43" i="1" s="1"/>
  <c r="TF28" i="1"/>
  <c r="TF29" i="1" s="1"/>
  <c r="TF43" i="1" s="1"/>
  <c r="SH28" i="1"/>
  <c r="SH29" i="1" s="1"/>
  <c r="SH43" i="1" s="1"/>
  <c r="RJ28" i="1"/>
  <c r="RJ29" i="1" s="1"/>
  <c r="RJ43" i="1" s="1"/>
  <c r="QL28" i="1"/>
  <c r="QL29" i="1" s="1"/>
  <c r="QL43" i="1" s="1"/>
  <c r="PN28" i="1"/>
  <c r="PN29" i="1" s="1"/>
  <c r="PN43" i="1" s="1"/>
  <c r="NJ28" i="1"/>
  <c r="NJ29" i="1" s="1"/>
  <c r="NJ43" i="1" s="1"/>
  <c r="ML28" i="1"/>
  <c r="ML29" i="1" s="1"/>
  <c r="ML43" i="1" s="1"/>
  <c r="LN28" i="1"/>
  <c r="LN29" i="1" s="1"/>
  <c r="LN43" i="1" s="1"/>
  <c r="JR28" i="1"/>
  <c r="JR29" i="1" s="1"/>
  <c r="JR43" i="1" s="1"/>
  <c r="IT28" i="1"/>
  <c r="IT29" i="1" s="1"/>
  <c r="IT43" i="1" s="1"/>
  <c r="HN28" i="1"/>
  <c r="HN29" i="1" s="1"/>
  <c r="HN43" i="1" s="1"/>
  <c r="VR28" i="1"/>
  <c r="VR29" i="1" s="1"/>
  <c r="VR43" i="1" s="1"/>
  <c r="KP28" i="1"/>
  <c r="KP29" i="1" s="1"/>
  <c r="KP43" i="1" s="1"/>
  <c r="HY28" i="1"/>
  <c r="HY29" i="1" s="1"/>
  <c r="HY43" i="1" s="1"/>
  <c r="ABE28" i="1"/>
  <c r="ABE29" i="1" s="1"/>
  <c r="ABE43" i="1" s="1"/>
  <c r="WW28" i="1"/>
  <c r="WW29" i="1" s="1"/>
  <c r="WW43" i="1" s="1"/>
  <c r="LU28" i="1"/>
  <c r="LU29" i="1" s="1"/>
  <c r="LU43" i="1" s="1"/>
  <c r="ACD28" i="1"/>
  <c r="ACD29" i="1" s="1"/>
  <c r="ACD43" i="1" s="1"/>
  <c r="ABF28" i="1"/>
  <c r="ABF29" i="1" s="1"/>
  <c r="ABF43" i="1" s="1"/>
  <c r="AAH28" i="1"/>
  <c r="AAH29" i="1" s="1"/>
  <c r="AAH43" i="1" s="1"/>
  <c r="ZJ28" i="1"/>
  <c r="ZJ29" i="1" s="1"/>
  <c r="ZJ43" i="1" s="1"/>
  <c r="YL28" i="1"/>
  <c r="YL29" i="1" s="1"/>
  <c r="YL43" i="1" s="1"/>
  <c r="XN28" i="1"/>
  <c r="XN29" i="1" s="1"/>
  <c r="XN43" i="1" s="1"/>
  <c r="WP28" i="1"/>
  <c r="WP29" i="1" s="1"/>
  <c r="WP43" i="1" s="1"/>
  <c r="VZ28" i="1"/>
  <c r="VZ29" i="1" s="1"/>
  <c r="VZ43" i="1" s="1"/>
  <c r="SX28" i="1"/>
  <c r="SX29" i="1" s="1"/>
  <c r="SX43" i="1" s="1"/>
  <c r="RZ28" i="1"/>
  <c r="RZ29" i="1" s="1"/>
  <c r="RZ43" i="1" s="1"/>
  <c r="RB28" i="1"/>
  <c r="RB29" i="1" s="1"/>
  <c r="RB43" i="1" s="1"/>
  <c r="QD28" i="1"/>
  <c r="QD29" i="1" s="1"/>
  <c r="QD43" i="1" s="1"/>
  <c r="PF28" i="1"/>
  <c r="PF29" i="1" s="1"/>
  <c r="PF43" i="1" s="1"/>
  <c r="OH28" i="1"/>
  <c r="OH29" i="1" s="1"/>
  <c r="OH43" i="1" s="1"/>
  <c r="NR28" i="1"/>
  <c r="NR29" i="1" s="1"/>
  <c r="NR43" i="1" s="1"/>
  <c r="MT28" i="1"/>
  <c r="MT29" i="1" s="1"/>
  <c r="MT43" i="1" s="1"/>
  <c r="LV28" i="1"/>
  <c r="LV29" i="1" s="1"/>
  <c r="LV43" i="1" s="1"/>
  <c r="KX28" i="1"/>
  <c r="KX29" i="1" s="1"/>
  <c r="KX43" i="1" s="1"/>
  <c r="JZ28" i="1"/>
  <c r="JZ29" i="1" s="1"/>
  <c r="JZ43" i="1" s="1"/>
  <c r="JB28" i="1"/>
  <c r="JB29" i="1" s="1"/>
  <c r="JB43" i="1" s="1"/>
  <c r="HV28" i="1"/>
  <c r="HV29" i="1" s="1"/>
  <c r="HV43" i="1" s="1"/>
  <c r="PV28" i="1"/>
  <c r="PV29" i="1" s="1"/>
  <c r="PV43" i="1" s="1"/>
  <c r="ABD28" i="1"/>
  <c r="ABD29" i="1" s="1"/>
  <c r="ABD43" i="1" s="1"/>
  <c r="WV28" i="1"/>
  <c r="WV29" i="1" s="1"/>
  <c r="WV43" i="1" s="1"/>
  <c r="VY28" i="1"/>
  <c r="VY29" i="1" s="1"/>
  <c r="VY43" i="1" s="1"/>
  <c r="RY28" i="1"/>
  <c r="RY29" i="1" s="1"/>
  <c r="RY43" i="1" s="1"/>
  <c r="ADA28" i="1"/>
  <c r="ADA29" i="1" s="1"/>
  <c r="ADA43" i="1" s="1"/>
  <c r="TU28" i="1"/>
  <c r="TU29" i="1" s="1"/>
  <c r="TU43" i="1" s="1"/>
  <c r="QB28" i="1"/>
  <c r="QB29" i="1" s="1"/>
  <c r="QB43" i="1" s="1"/>
  <c r="JK28" i="1"/>
  <c r="JK29" i="1" s="1"/>
  <c r="JK43" i="1" s="1"/>
  <c r="XL28" i="1"/>
  <c r="XL29" i="1" s="1"/>
  <c r="XL43" i="1" s="1"/>
  <c r="HX28" i="1"/>
  <c r="HX29" i="1" s="1"/>
  <c r="HX43" i="1" s="1"/>
  <c r="ACV28" i="1"/>
  <c r="ACV29" i="1" s="1"/>
  <c r="ACV43" i="1" s="1"/>
  <c r="AAO28" i="1"/>
  <c r="AAO29" i="1" s="1"/>
  <c r="AAO43" i="1" s="1"/>
  <c r="WO28" i="1"/>
  <c r="WO29" i="1" s="1"/>
  <c r="WO43" i="1" s="1"/>
  <c r="OO28" i="1"/>
  <c r="OO29" i="1" s="1"/>
  <c r="OO43" i="1" s="1"/>
  <c r="KU28" i="1"/>
  <c r="KU29" i="1" s="1"/>
  <c r="KU43" i="1" s="1"/>
  <c r="ABM28" i="1"/>
  <c r="ABM29" i="1" s="1"/>
  <c r="ABM43" i="1" s="1"/>
  <c r="ZA28" i="1"/>
  <c r="ZA29" i="1" s="1"/>
  <c r="ZA43" i="1" s="1"/>
  <c r="UK28" i="1"/>
  <c r="UK29" i="1" s="1"/>
  <c r="UK43" i="1" s="1"/>
  <c r="RL28" i="1"/>
  <c r="RL29" i="1" s="1"/>
  <c r="RL43" i="1" s="1"/>
  <c r="ABH28" i="1"/>
  <c r="ABH29" i="1" s="1"/>
  <c r="ABH43" i="1" s="1"/>
  <c r="ZT28" i="1"/>
  <c r="ZT29" i="1" s="1"/>
  <c r="ZT43" i="1" s="1"/>
  <c r="PL28" i="1"/>
  <c r="PL29" i="1" s="1"/>
  <c r="PL43" i="1" s="1"/>
  <c r="YZ28" i="1"/>
  <c r="YZ29" i="1" s="1"/>
  <c r="YZ43" i="1" s="1"/>
  <c r="WE28" i="1"/>
  <c r="WE29" i="1" s="1"/>
  <c r="WE43" i="1" s="1"/>
  <c r="TO28" i="1"/>
  <c r="TO29" i="1" s="1"/>
  <c r="TO43" i="1" s="1"/>
  <c r="SI28" i="1"/>
  <c r="SI29" i="1" s="1"/>
  <c r="SI43" i="1" s="1"/>
  <c r="SA28" i="1"/>
  <c r="SA29" i="1" s="1"/>
  <c r="SA43" i="1" s="1"/>
  <c r="PW28" i="1"/>
  <c r="PW29" i="1" s="1"/>
  <c r="PW43" i="1" s="1"/>
  <c r="OY28" i="1"/>
  <c r="OY29" i="1" s="1"/>
  <c r="OY43" i="1" s="1"/>
  <c r="OI28" i="1"/>
  <c r="OI29" i="1" s="1"/>
  <c r="OI43" i="1" s="1"/>
  <c r="OF28" i="1"/>
  <c r="OF29" i="1" s="1"/>
  <c r="OF43" i="1" s="1"/>
  <c r="NH28" i="1"/>
  <c r="NH29" i="1" s="1"/>
  <c r="NH43" i="1" s="1"/>
  <c r="II28" i="1"/>
  <c r="II29" i="1" s="1"/>
  <c r="II43" i="1" s="1"/>
  <c r="ADI28" i="1"/>
  <c r="ADI29" i="1" s="1"/>
  <c r="ADI43" i="1" s="1"/>
  <c r="ACZ28" i="1"/>
  <c r="ACZ29" i="1" s="1"/>
  <c r="ACZ43" i="1" s="1"/>
  <c r="RG28" i="1"/>
  <c r="RG29" i="1" s="1"/>
  <c r="RG43" i="1" s="1"/>
  <c r="NK28" i="1"/>
  <c r="NK29" i="1" s="1"/>
  <c r="NK43" i="1" s="1"/>
  <c r="LW28" i="1"/>
  <c r="LW29" i="1" s="1"/>
  <c r="LW43" i="1" s="1"/>
  <c r="KY28" i="1"/>
  <c r="KY29" i="1" s="1"/>
  <c r="KY43" i="1" s="1"/>
  <c r="KA28" i="1"/>
  <c r="KA29" i="1" s="1"/>
  <c r="KA43" i="1" s="1"/>
  <c r="IM28" i="1"/>
  <c r="IM29" i="1" s="1"/>
  <c r="IM43" i="1" s="1"/>
  <c r="MM28" i="1"/>
  <c r="MM29" i="1" s="1"/>
  <c r="MM43" i="1" s="1"/>
  <c r="IQ28" i="1"/>
  <c r="IQ29" i="1" s="1"/>
  <c r="IQ43" i="1" s="1"/>
  <c r="JS28" i="1"/>
  <c r="JS29" i="1" s="1"/>
  <c r="JS43" i="1" s="1"/>
  <c r="KJ28" i="1"/>
  <c r="KJ29" i="1" s="1"/>
  <c r="KJ43" i="1" s="1"/>
  <c r="JA28" i="1"/>
  <c r="JA29" i="1" s="1"/>
  <c r="JA43" i="1" s="1"/>
  <c r="ABC28" i="1"/>
  <c r="ABC29" i="1" s="1"/>
  <c r="ABC43" i="1" s="1"/>
  <c r="WN28" i="1"/>
  <c r="WN29" i="1" s="1"/>
  <c r="WN43" i="1" s="1"/>
  <c r="OU28" i="1"/>
  <c r="OU29" i="1" s="1"/>
  <c r="OU43" i="1" s="1"/>
  <c r="NT28" i="1"/>
  <c r="NT29" i="1" s="1"/>
  <c r="NT43" i="1" s="1"/>
  <c r="PM28" i="1"/>
  <c r="PM29" i="1" s="1"/>
  <c r="PM43" i="1" s="1"/>
  <c r="LM28" i="1"/>
  <c r="LM29" i="1" s="1"/>
  <c r="LM43" i="1" s="1"/>
  <c r="GH28" i="1"/>
  <c r="GH29" i="1" s="1"/>
  <c r="GH43" i="1" s="1"/>
  <c r="EL28" i="1"/>
  <c r="EL29" i="1" s="1"/>
  <c r="EL43" i="1" s="1"/>
  <c r="CP28" i="1"/>
  <c r="CP29" i="1" s="1"/>
  <c r="CP43" i="1" s="1"/>
  <c r="AT28" i="1"/>
  <c r="AT29" i="1" s="1"/>
  <c r="AT43" i="1" s="1"/>
  <c r="N28" i="1"/>
  <c r="N29" i="1" s="1"/>
  <c r="N43" i="1" s="1"/>
  <c r="GW28" i="1"/>
  <c r="GW29" i="1" s="1"/>
  <c r="GW43" i="1" s="1"/>
  <c r="GG28" i="1"/>
  <c r="GG29" i="1" s="1"/>
  <c r="GG43" i="1" s="1"/>
  <c r="FQ28" i="1"/>
  <c r="FQ29" i="1" s="1"/>
  <c r="FQ43" i="1" s="1"/>
  <c r="FA28" i="1"/>
  <c r="FA29" i="1" s="1"/>
  <c r="FA43" i="1" s="1"/>
  <c r="EK28" i="1"/>
  <c r="EK29" i="1" s="1"/>
  <c r="EK43" i="1" s="1"/>
  <c r="DU28" i="1"/>
  <c r="DU29" i="1" s="1"/>
  <c r="DU43" i="1" s="1"/>
  <c r="DE28" i="1"/>
  <c r="DE29" i="1" s="1"/>
  <c r="DE43" i="1" s="1"/>
  <c r="CO28" i="1"/>
  <c r="CO29" i="1" s="1"/>
  <c r="CO43" i="1" s="1"/>
  <c r="BY28" i="1"/>
  <c r="BY29" i="1" s="1"/>
  <c r="BY43" i="1" s="1"/>
  <c r="BI28" i="1"/>
  <c r="BI29" i="1" s="1"/>
  <c r="BI43" i="1" s="1"/>
  <c r="AS28" i="1"/>
  <c r="AS29" i="1" s="1"/>
  <c r="AS43" i="1" s="1"/>
  <c r="AC28" i="1"/>
  <c r="AC29" i="1" s="1"/>
  <c r="AC43" i="1" s="1"/>
  <c r="M28" i="1"/>
  <c r="M29" i="1" s="1"/>
  <c r="M43" i="1" s="1"/>
  <c r="GX28" i="1"/>
  <c r="GX29" i="1" s="1"/>
  <c r="GX43" i="1" s="1"/>
  <c r="FB28" i="1"/>
  <c r="FB29" i="1" s="1"/>
  <c r="FB43" i="1" s="1"/>
  <c r="DF28" i="1"/>
  <c r="DF29" i="1" s="1"/>
  <c r="DF43" i="1" s="1"/>
  <c r="FR28" i="1"/>
  <c r="FR29" i="1" s="1"/>
  <c r="FR43" i="1" s="1"/>
  <c r="DV28" i="1"/>
  <c r="DV29" i="1" s="1"/>
  <c r="DV43" i="1" s="1"/>
  <c r="BZ28" i="1"/>
  <c r="BZ29" i="1" s="1"/>
  <c r="BZ43" i="1" s="1"/>
  <c r="GU28" i="1"/>
  <c r="GU29" i="1" s="1"/>
  <c r="GU43" i="1" s="1"/>
  <c r="GE28" i="1"/>
  <c r="GE29" i="1" s="1"/>
  <c r="GE43" i="1" s="1"/>
  <c r="FO28" i="1"/>
  <c r="FO29" i="1" s="1"/>
  <c r="FO43" i="1" s="1"/>
  <c r="EY28" i="1"/>
  <c r="EY29" i="1" s="1"/>
  <c r="EY43" i="1" s="1"/>
  <c r="EI28" i="1"/>
  <c r="EI29" i="1" s="1"/>
  <c r="EI43" i="1" s="1"/>
  <c r="DS28" i="1"/>
  <c r="DS29" i="1" s="1"/>
  <c r="DS43" i="1" s="1"/>
  <c r="DC28" i="1"/>
  <c r="DC29" i="1" s="1"/>
  <c r="DC43" i="1" s="1"/>
  <c r="CM28" i="1"/>
  <c r="CM29" i="1" s="1"/>
  <c r="CM43" i="1" s="1"/>
  <c r="BW28" i="1"/>
  <c r="BW29" i="1" s="1"/>
  <c r="BW43" i="1" s="1"/>
  <c r="BG28" i="1"/>
  <c r="BG29" i="1" s="1"/>
  <c r="BG43" i="1" s="1"/>
  <c r="AQ28" i="1"/>
  <c r="AQ29" i="1" s="1"/>
  <c r="AQ43" i="1" s="1"/>
  <c r="AA28" i="1"/>
  <c r="AA29" i="1" s="1"/>
  <c r="AA43" i="1" s="1"/>
  <c r="K28" i="1"/>
  <c r="K29" i="1" s="1"/>
  <c r="K43" i="1" s="1"/>
  <c r="K44" i="1" l="1"/>
  <c r="K45" i="1" s="1"/>
  <c r="K60" i="1" s="1"/>
  <c r="K46" i="1" s="1"/>
  <c r="K88" i="1" s="1"/>
  <c r="H60" i="1"/>
  <c r="H44" i="1"/>
  <c r="H43" i="1"/>
  <c r="I63" i="1"/>
  <c r="I60" i="1"/>
  <c r="I46" i="1" s="1"/>
  <c r="I88" i="1" s="1"/>
  <c r="I43" i="1"/>
  <c r="G63" i="1"/>
  <c r="G60" i="1"/>
  <c r="BX46" i="1"/>
  <c r="BX88" i="1" s="1"/>
  <c r="FI46" i="1"/>
  <c r="FI88" i="1" s="1"/>
  <c r="MF46" i="1"/>
  <c r="MF88" i="1" s="1"/>
  <c r="ADD46" i="1"/>
  <c r="ADD88" i="1" s="1"/>
  <c r="JY81" i="1"/>
  <c r="JZ82" i="1"/>
  <c r="QB81" i="1"/>
  <c r="J45" i="1"/>
  <c r="I45" i="1"/>
  <c r="I87" i="1" s="1"/>
  <c r="AW46" i="1"/>
  <c r="AW88" i="1" s="1"/>
  <c r="SN82" i="1"/>
  <c r="JM46" i="1"/>
  <c r="JM88" i="1" s="1"/>
  <c r="JY82" i="1"/>
  <c r="FE46" i="1"/>
  <c r="FE88" i="1" s="1"/>
  <c r="JZ81" i="1"/>
  <c r="ACF46" i="1"/>
  <c r="ACF88" i="1" s="1"/>
  <c r="AK46" i="1"/>
  <c r="AK88" i="1" s="1"/>
  <c r="IC46" i="1"/>
  <c r="IC88" i="1" s="1"/>
  <c r="PU46" i="1"/>
  <c r="PU88" i="1" s="1"/>
  <c r="QB82" i="1"/>
  <c r="Q46" i="1"/>
  <c r="Q88" i="1" s="1"/>
  <c r="CW46" i="1"/>
  <c r="CW88" i="1" s="1"/>
  <c r="AC81" i="1"/>
  <c r="ABQ46" i="1"/>
  <c r="ABQ88" i="1" s="1"/>
  <c r="HA46" i="1"/>
  <c r="HA88" i="1" s="1"/>
  <c r="AV46" i="1"/>
  <c r="AV88" i="1" s="1"/>
  <c r="SN81" i="1"/>
  <c r="AC82" i="1"/>
  <c r="AAU81" i="1"/>
  <c r="AAT81" i="1"/>
  <c r="AAT82" i="1"/>
  <c r="GK46" i="1"/>
  <c r="GK88" i="1" s="1"/>
  <c r="AAU82" i="1"/>
  <c r="F97" i="1"/>
  <c r="ABO81" i="1"/>
  <c r="WR81" i="1"/>
  <c r="KR82" i="1"/>
  <c r="AAJ81" i="1"/>
  <c r="AAA82" i="1"/>
  <c r="YU81" i="1"/>
  <c r="JP82" i="1"/>
  <c r="KR81" i="1"/>
  <c r="XX81" i="1"/>
  <c r="AAJ82" i="1"/>
  <c r="DU81" i="1"/>
  <c r="LX81" i="1"/>
  <c r="CO81" i="1"/>
  <c r="ABP82" i="1"/>
  <c r="QN82" i="1"/>
  <c r="RT81" i="1"/>
  <c r="IN46" i="1"/>
  <c r="IN88" i="1" s="1"/>
  <c r="ACW81" i="1"/>
  <c r="SZ81" i="1"/>
  <c r="UF82" i="1"/>
  <c r="JT46" i="1"/>
  <c r="JT88" i="1" s="1"/>
  <c r="SH81" i="1"/>
  <c r="MD81" i="1"/>
  <c r="OS46" i="1"/>
  <c r="OS88" i="1" s="1"/>
  <c r="G28" i="1"/>
  <c r="G29" i="1" s="1"/>
  <c r="G43" i="1" s="1"/>
  <c r="G79" i="1"/>
  <c r="G84" i="1" s="1"/>
  <c r="G85" i="1" s="1"/>
  <c r="QO81" i="1"/>
  <c r="UO82" i="1"/>
  <c r="KH81" i="1"/>
  <c r="AG46" i="1"/>
  <c r="AG88" i="1" s="1"/>
  <c r="FB82" i="1"/>
  <c r="KX81" i="1"/>
  <c r="SX81" i="1"/>
  <c r="RH82" i="1"/>
  <c r="KX82" i="1"/>
  <c r="ACQ82" i="1"/>
  <c r="PF82" i="1"/>
  <c r="BG82" i="1"/>
  <c r="ACR46" i="1"/>
  <c r="ACR88" i="1" s="1"/>
  <c r="N81" i="1"/>
  <c r="PM82" i="1"/>
  <c r="BG81" i="1"/>
  <c r="RB81" i="1"/>
  <c r="TF81" i="1"/>
  <c r="VT81" i="1"/>
  <c r="PN81" i="1"/>
  <c r="WP81" i="1"/>
  <c r="ACL81" i="1"/>
  <c r="ADK82" i="1"/>
  <c r="WR82" i="1"/>
  <c r="AAR82" i="1"/>
  <c r="AQ82" i="1"/>
  <c r="KI81" i="1"/>
  <c r="AAH82" i="1"/>
  <c r="WP82" i="1"/>
  <c r="WQ82" i="1"/>
  <c r="UF81" i="1"/>
  <c r="TF82" i="1"/>
  <c r="KY82" i="1"/>
  <c r="XX82" i="1"/>
  <c r="ABP81" i="1"/>
  <c r="ACW82" i="1"/>
  <c r="ZU82" i="1"/>
  <c r="ZJ81" i="1"/>
  <c r="DU82" i="1"/>
  <c r="XW81" i="1"/>
  <c r="NK81" i="1"/>
  <c r="WI81" i="1"/>
  <c r="NT82" i="1"/>
  <c r="ZD82" i="1"/>
  <c r="AAH81" i="1"/>
  <c r="ACY82" i="1"/>
  <c r="OZ82" i="1"/>
  <c r="QN81" i="1"/>
  <c r="WX82" i="1"/>
  <c r="ACU81" i="1"/>
  <c r="FP82" i="1"/>
  <c r="NT81" i="1"/>
  <c r="ZD81" i="1"/>
  <c r="FO82" i="1"/>
  <c r="KF82" i="1"/>
  <c r="JR82" i="1"/>
  <c r="AAP81" i="1"/>
  <c r="OZ81" i="1"/>
  <c r="SZ82" i="1"/>
  <c r="LX82" i="1"/>
  <c r="RT82" i="1"/>
  <c r="LV81" i="1"/>
  <c r="IW82" i="1"/>
  <c r="RR82" i="1"/>
  <c r="ZG46" i="1"/>
  <c r="ZG88" i="1" s="1"/>
  <c r="ABG81" i="1"/>
  <c r="DG81" i="1"/>
  <c r="YV81" i="1"/>
  <c r="ZA82" i="1"/>
  <c r="LP81" i="1"/>
  <c r="ABV82" i="1"/>
  <c r="WN82" i="1"/>
  <c r="RC82" i="1"/>
  <c r="XG82" i="1"/>
  <c r="ABP46" i="1"/>
  <c r="ABP88" i="1" s="1"/>
  <c r="QR81" i="1"/>
  <c r="ML82" i="1"/>
  <c r="HO81" i="1"/>
  <c r="ABH82" i="1"/>
  <c r="UG82" i="1"/>
  <c r="OO82" i="1"/>
  <c r="HV82" i="1"/>
  <c r="ACB82" i="1"/>
  <c r="ADF82" i="1"/>
  <c r="ER82" i="1"/>
  <c r="ZW82" i="1"/>
  <c r="WK81" i="1"/>
  <c r="OW82" i="1"/>
  <c r="P81" i="1"/>
  <c r="RC81" i="1"/>
  <c r="KA82" i="1"/>
  <c r="TJ82" i="1"/>
  <c r="ER81" i="1"/>
  <c r="CT82" i="1"/>
  <c r="QB46" i="1"/>
  <c r="QB88" i="1" s="1"/>
  <c r="OC46" i="1"/>
  <c r="OC88" i="1" s="1"/>
  <c r="LI46" i="1"/>
  <c r="LI88" i="1" s="1"/>
  <c r="ABU81" i="1"/>
  <c r="HK81" i="1"/>
  <c r="VS82" i="1"/>
  <c r="XF81" i="1"/>
  <c r="WS82" i="1"/>
  <c r="RY81" i="1"/>
  <c r="ADI82" i="1"/>
  <c r="JS82" i="1"/>
  <c r="KP82" i="1"/>
  <c r="PV81" i="1"/>
  <c r="EK46" i="1"/>
  <c r="EK88" i="1" s="1"/>
  <c r="TQ82" i="1"/>
  <c r="ZN81" i="1"/>
  <c r="RE46" i="1"/>
  <c r="RE88" i="1" s="1"/>
  <c r="MW82" i="1"/>
  <c r="XY82" i="1"/>
  <c r="EI81" i="1"/>
  <c r="YB82" i="1"/>
  <c r="JW81" i="1"/>
  <c r="AH82" i="1"/>
  <c r="DF81" i="1"/>
  <c r="LH81" i="1"/>
  <c r="UW81" i="1"/>
  <c r="ADA82" i="1"/>
  <c r="HK82" i="1"/>
  <c r="SK81" i="1"/>
  <c r="WN81" i="1"/>
  <c r="XU81" i="1"/>
  <c r="PD81" i="1"/>
  <c r="RR81" i="1"/>
  <c r="UD81" i="1"/>
  <c r="DI82" i="1"/>
  <c r="KJ82" i="1"/>
  <c r="JW82" i="1"/>
  <c r="UP81" i="1"/>
  <c r="ACQ46" i="1"/>
  <c r="ACQ88" i="1" s="1"/>
  <c r="MU82" i="1"/>
  <c r="IO82" i="1"/>
  <c r="SQ81" i="1"/>
  <c r="OE82" i="1"/>
  <c r="UY81" i="1"/>
  <c r="VD82" i="1"/>
  <c r="IW81" i="1"/>
  <c r="MO81" i="1"/>
  <c r="UG81" i="1"/>
  <c r="XY81" i="1"/>
  <c r="ADM82" i="1"/>
  <c r="WO82" i="1"/>
  <c r="ACS81" i="1"/>
  <c r="PV82" i="1"/>
  <c r="TN81" i="1"/>
  <c r="SQ82" i="1"/>
  <c r="FU81" i="1"/>
  <c r="DZ82" i="1"/>
  <c r="KA81" i="1"/>
  <c r="YH82" i="1"/>
  <c r="UY82" i="1"/>
  <c r="ABY46" i="1"/>
  <c r="ABY88" i="1" s="1"/>
  <c r="ZV82" i="1"/>
  <c r="H82" i="1"/>
  <c r="PO81" i="1"/>
  <c r="ABG82" i="1"/>
  <c r="EU81" i="1"/>
  <c r="YJ46" i="1"/>
  <c r="YJ88" i="1" s="1"/>
  <c r="H81" i="1"/>
  <c r="PO82" i="1"/>
  <c r="UU82" i="1"/>
  <c r="TA81" i="1"/>
  <c r="VE82" i="1"/>
  <c r="DH81" i="1"/>
  <c r="WA82" i="1"/>
  <c r="MS81" i="1"/>
  <c r="RI82" i="1"/>
  <c r="ZS81" i="1"/>
  <c r="BI82" i="1"/>
  <c r="YR82" i="1"/>
  <c r="IU81" i="1"/>
  <c r="JI82" i="1"/>
  <c r="YM82" i="1"/>
  <c r="LJ81" i="1"/>
  <c r="SV82" i="1"/>
  <c r="PJ81" i="1"/>
  <c r="DH82" i="1"/>
  <c r="XG81" i="1"/>
  <c r="UU81" i="1"/>
  <c r="LA82" i="1"/>
  <c r="TA82" i="1"/>
  <c r="OA81" i="1"/>
  <c r="JQ82" i="1"/>
  <c r="QI81" i="1"/>
  <c r="ACG81" i="1"/>
  <c r="TX82" i="1"/>
  <c r="IU82" i="1"/>
  <c r="FQ81" i="1"/>
  <c r="LR81" i="1"/>
  <c r="DY46" i="1"/>
  <c r="DY88" i="1" s="1"/>
  <c r="RH81" i="1"/>
  <c r="WA81" i="1"/>
  <c r="ZS82" i="1"/>
  <c r="HO82" i="1"/>
  <c r="YM81" i="1"/>
  <c r="HR82" i="1"/>
  <c r="SV81" i="1"/>
  <c r="JV81" i="1"/>
  <c r="BY46" i="1"/>
  <c r="BY88" i="1" s="1"/>
  <c r="MU81" i="1"/>
  <c r="PQ82" i="1"/>
  <c r="WS81" i="1"/>
  <c r="HL81" i="1"/>
  <c r="OA82" i="1"/>
  <c r="UC81" i="1"/>
  <c r="AAO82" i="1"/>
  <c r="QI82" i="1"/>
  <c r="ACG82" i="1"/>
  <c r="OE81" i="1"/>
  <c r="FQ82" i="1"/>
  <c r="OD82" i="1"/>
  <c r="QF46" i="1"/>
  <c r="QF88" i="1" s="1"/>
  <c r="GJ82" i="1"/>
  <c r="SR82" i="1"/>
  <c r="XP82" i="1"/>
  <c r="KC81" i="1"/>
  <c r="BY82" i="1"/>
  <c r="JB82" i="1"/>
  <c r="AAB82" i="1"/>
  <c r="XQ81" i="1"/>
  <c r="SR81" i="1"/>
  <c r="XP81" i="1"/>
  <c r="IO81" i="1"/>
  <c r="KC82" i="1"/>
  <c r="MW81" i="1"/>
  <c r="VE81" i="1"/>
  <c r="ADM81" i="1"/>
  <c r="GB82" i="1"/>
  <c r="OW81" i="1"/>
  <c r="RI81" i="1"/>
  <c r="WO81" i="1"/>
  <c r="AAO81" i="1"/>
  <c r="ADI81" i="1"/>
  <c r="BY81" i="1"/>
  <c r="JB81" i="1"/>
  <c r="ML81" i="1"/>
  <c r="SH82" i="1"/>
  <c r="ZJ82" i="1"/>
  <c r="ACD82" i="1"/>
  <c r="AAB81" i="1"/>
  <c r="XQ82" i="1"/>
  <c r="WQ81" i="1"/>
  <c r="Q82" i="1"/>
  <c r="MD82" i="1"/>
  <c r="LP82" i="1"/>
  <c r="YV82" i="1"/>
  <c r="DS82" i="1"/>
  <c r="XB82" i="1"/>
  <c r="AB81" i="1"/>
  <c r="FP81" i="1"/>
  <c r="OR81" i="1"/>
  <c r="VD81" i="1"/>
  <c r="ABH81" i="1"/>
  <c r="PY81" i="1"/>
  <c r="TY81" i="1"/>
  <c r="RY82" i="1"/>
  <c r="WK82" i="1"/>
  <c r="NJ81" i="1"/>
  <c r="TX81" i="1"/>
  <c r="ACB81" i="1"/>
  <c r="QW81" i="1"/>
  <c r="HW81" i="1"/>
  <c r="NK82" i="1"/>
  <c r="XW82" i="1"/>
  <c r="WJ82" i="1"/>
  <c r="LI81" i="1"/>
  <c r="NU81" i="1"/>
  <c r="PY82" i="1"/>
  <c r="SK82" i="1"/>
  <c r="TY82" i="1"/>
  <c r="WC82" i="1"/>
  <c r="JQ81" i="1"/>
  <c r="UC82" i="1"/>
  <c r="XU82" i="1"/>
  <c r="ABU82" i="1"/>
  <c r="ABY81" i="1"/>
  <c r="HV81" i="1"/>
  <c r="NJ82" i="1"/>
  <c r="YB81" i="1"/>
  <c r="RL82" i="1"/>
  <c r="LL81" i="1"/>
  <c r="QE82" i="1"/>
  <c r="WX81" i="1"/>
  <c r="CO82" i="1"/>
  <c r="IK81" i="1"/>
  <c r="AQ81" i="1"/>
  <c r="ND82" i="1"/>
  <c r="WJ81" i="1"/>
  <c r="OC81" i="1"/>
  <c r="ABY82" i="1"/>
  <c r="RL81" i="1"/>
  <c r="IK82" i="1"/>
  <c r="BQ46" i="1"/>
  <c r="BQ88" i="1" s="1"/>
  <c r="OR82" i="1"/>
  <c r="KQ81" i="1"/>
  <c r="YU82" i="1"/>
  <c r="GA82" i="1"/>
  <c r="IF82" i="1"/>
  <c r="ND81" i="1"/>
  <c r="QF82" i="1"/>
  <c r="OC82" i="1"/>
  <c r="RE81" i="1"/>
  <c r="SS82" i="1"/>
  <c r="ACO81" i="1"/>
  <c r="FO81" i="1"/>
  <c r="QC82" i="1"/>
  <c r="ZA81" i="1"/>
  <c r="ID82" i="1"/>
  <c r="TN82" i="1"/>
  <c r="AAP82" i="1"/>
  <c r="LM81" i="1"/>
  <c r="RK81" i="1"/>
  <c r="ABO82" i="1"/>
  <c r="OY81" i="1"/>
  <c r="AH81" i="1"/>
  <c r="CT81" i="1"/>
  <c r="RX82" i="1"/>
  <c r="QP82" i="1"/>
  <c r="EZ81" i="1"/>
  <c r="SW81" i="1"/>
  <c r="VR81" i="1"/>
  <c r="DI46" i="1"/>
  <c r="DI88" i="1" s="1"/>
  <c r="LI82" i="1"/>
  <c r="SS81" i="1"/>
  <c r="KQ82" i="1"/>
  <c r="IN81" i="1"/>
  <c r="QF81" i="1"/>
  <c r="JU81" i="1"/>
  <c r="RE82" i="1"/>
  <c r="XI82" i="1"/>
  <c r="HG82" i="1"/>
  <c r="OO81" i="1"/>
  <c r="QC81" i="1"/>
  <c r="ADA81" i="1"/>
  <c r="HD82" i="1"/>
  <c r="ID81" i="1"/>
  <c r="LM82" i="1"/>
  <c r="ZH81" i="1"/>
  <c r="OY82" i="1"/>
  <c r="JL82" i="1"/>
  <c r="WV81" i="1"/>
  <c r="SD82" i="1"/>
  <c r="NX81" i="1"/>
  <c r="SW82" i="1"/>
  <c r="VR82" i="1"/>
  <c r="QG46" i="1"/>
  <c r="QG88" i="1" s="1"/>
  <c r="IF46" i="1"/>
  <c r="IF88" i="1" s="1"/>
  <c r="GO46" i="1"/>
  <c r="GO88" i="1" s="1"/>
  <c r="DW82" i="1"/>
  <c r="GR81" i="1"/>
  <c r="FC82" i="1"/>
  <c r="IX81" i="1"/>
  <c r="UX82" i="1"/>
  <c r="NH82" i="1"/>
  <c r="HW82" i="1"/>
  <c r="WI82" i="1"/>
  <c r="GA81" i="1"/>
  <c r="PQ81" i="1"/>
  <c r="AAK82" i="1"/>
  <c r="GB81" i="1"/>
  <c r="TT82" i="1"/>
  <c r="ZU81" i="1"/>
  <c r="HG81" i="1"/>
  <c r="GI81" i="1"/>
  <c r="UD82" i="1"/>
  <c r="ACL82" i="1"/>
  <c r="LL82" i="1"/>
  <c r="ZH82" i="1"/>
  <c r="DI81" i="1"/>
  <c r="ACQ81" i="1"/>
  <c r="WV82" i="1"/>
  <c r="FC81" i="1"/>
  <c r="OD81" i="1"/>
  <c r="SL81" i="1"/>
  <c r="VV81" i="1"/>
  <c r="YP82" i="1"/>
  <c r="ACP82" i="1"/>
  <c r="EZ82" i="1"/>
  <c r="RG81" i="1"/>
  <c r="ABC81" i="1"/>
  <c r="PR81" i="1"/>
  <c r="LV82" i="1"/>
  <c r="LX46" i="1"/>
  <c r="LX88" i="1" s="1"/>
  <c r="XU46" i="1"/>
  <c r="XU88" i="1" s="1"/>
  <c r="GW46" i="1"/>
  <c r="GW88" i="1" s="1"/>
  <c r="FQ46" i="1"/>
  <c r="FQ88" i="1" s="1"/>
  <c r="O82" i="1"/>
  <c r="X82" i="1"/>
  <c r="GJ81" i="1"/>
  <c r="TT81" i="1"/>
  <c r="GI82" i="1"/>
  <c r="CB82" i="1"/>
  <c r="OL81" i="1"/>
  <c r="SL82" i="1"/>
  <c r="RG82" i="1"/>
  <c r="PR82" i="1"/>
  <c r="IG81" i="1"/>
  <c r="IF81" i="1"/>
  <c r="O81" i="1"/>
  <c r="IG82" i="1"/>
  <c r="JU82" i="1"/>
  <c r="NU82" i="1"/>
  <c r="TQ81" i="1"/>
  <c r="UW82" i="1"/>
  <c r="XI81" i="1"/>
  <c r="X81" i="1"/>
  <c r="VP81" i="1"/>
  <c r="HL82" i="1"/>
  <c r="VP82" i="1"/>
  <c r="P82" i="1"/>
  <c r="CB81" i="1"/>
  <c r="YP81" i="1"/>
  <c r="JR81" i="1"/>
  <c r="SX82" i="1"/>
  <c r="XF82" i="1"/>
  <c r="EU82" i="1"/>
  <c r="RK82" i="1"/>
  <c r="JL81" i="1"/>
  <c r="DZ81" i="1"/>
  <c r="N82" i="1"/>
  <c r="UP82" i="1"/>
  <c r="ACU82" i="1"/>
  <c r="DS81" i="1"/>
  <c r="LJ82" i="1"/>
  <c r="OL82" i="1"/>
  <c r="TJ81" i="1"/>
  <c r="XB81" i="1"/>
  <c r="ZN82" i="1"/>
  <c r="AB82" i="1"/>
  <c r="IQ82" i="1"/>
  <c r="RB82" i="1"/>
  <c r="JV82" i="1"/>
  <c r="KZ46" i="1"/>
  <c r="KZ88" i="1" s="1"/>
  <c r="NT46" i="1"/>
  <c r="NT88" i="1" s="1"/>
  <c r="KG46" i="1"/>
  <c r="KG88" i="1" s="1"/>
  <c r="ACO82" i="1"/>
  <c r="ZB82" i="1"/>
  <c r="YR81" i="1"/>
  <c r="QJ81" i="1"/>
  <c r="AAN81" i="1"/>
  <c r="IP81" i="1"/>
  <c r="QP81" i="1"/>
  <c r="TR81" i="1"/>
  <c r="ADF81" i="1"/>
  <c r="OU81" i="1"/>
  <c r="ABJ82" i="1"/>
  <c r="GH82" i="1"/>
  <c r="MO82" i="1"/>
  <c r="QW82" i="1"/>
  <c r="BL82" i="1"/>
  <c r="EV82" i="1"/>
  <c r="OF82" i="1"/>
  <c r="AAV81" i="1"/>
  <c r="ACR81" i="1"/>
  <c r="YY81" i="1"/>
  <c r="EF82" i="1"/>
  <c r="AAC81" i="1"/>
  <c r="NW81" i="1"/>
  <c r="WM82" i="1"/>
  <c r="NB82" i="1"/>
  <c r="PF81" i="1"/>
  <c r="WH81" i="1"/>
  <c r="ZB81" i="1"/>
  <c r="GL82" i="1"/>
  <c r="ACT82" i="1"/>
  <c r="GH81" i="1"/>
  <c r="VC81" i="1"/>
  <c r="BN82" i="1"/>
  <c r="QJ82" i="1"/>
  <c r="CM82" i="1"/>
  <c r="MR81" i="1"/>
  <c r="AAN82" i="1"/>
  <c r="IP82" i="1"/>
  <c r="NF81" i="1"/>
  <c r="QX81" i="1"/>
  <c r="TR82" i="1"/>
  <c r="XJ82" i="1"/>
  <c r="OU82" i="1"/>
  <c r="KI82" i="1"/>
  <c r="ABU46" i="1"/>
  <c r="ABU88" i="1" s="1"/>
  <c r="NH81" i="1"/>
  <c r="BT81" i="1"/>
  <c r="HD81" i="1"/>
  <c r="WM81" i="1"/>
  <c r="FU82" i="1"/>
  <c r="XJ81" i="1"/>
  <c r="NX82" i="1"/>
  <c r="AAA81" i="1"/>
  <c r="DF82" i="1"/>
  <c r="LA81" i="1"/>
  <c r="WC81" i="1"/>
  <c r="BL81" i="1"/>
  <c r="EV81" i="1"/>
  <c r="JP81" i="1"/>
  <c r="AAV82" i="1"/>
  <c r="ACR82" i="1"/>
  <c r="EI82" i="1"/>
  <c r="Q81" i="1"/>
  <c r="DW81" i="1"/>
  <c r="EF81" i="1"/>
  <c r="AAC82" i="1"/>
  <c r="NW82" i="1"/>
  <c r="KF81" i="1"/>
  <c r="KH82" i="1"/>
  <c r="NB81" i="1"/>
  <c r="PN82" i="1"/>
  <c r="WH82" i="1"/>
  <c r="ACD81" i="1"/>
  <c r="GL81" i="1"/>
  <c r="ACT81" i="1"/>
  <c r="WB82" i="1"/>
  <c r="QE81" i="1"/>
  <c r="VC82" i="1"/>
  <c r="XH82" i="1"/>
  <c r="ACN81" i="1"/>
  <c r="BN81" i="1"/>
  <c r="MR82" i="1"/>
  <c r="IX82" i="1"/>
  <c r="NF82" i="1"/>
  <c r="SD81" i="1"/>
  <c r="UX81" i="1"/>
  <c r="YH81" i="1"/>
  <c r="ZW81" i="1"/>
  <c r="RB46" i="1"/>
  <c r="RB88" i="1" s="1"/>
  <c r="PP46" i="1"/>
  <c r="PP88" i="1" s="1"/>
  <c r="AS46" i="1"/>
  <c r="AS88" i="1" s="1"/>
  <c r="RA46" i="1"/>
  <c r="RA88" i="1" s="1"/>
  <c r="SJ82" i="1"/>
  <c r="YN81" i="1"/>
  <c r="SC82" i="1"/>
  <c r="RX81" i="1"/>
  <c r="YO81" i="1"/>
  <c r="YO89" i="1" s="1"/>
  <c r="YO47" i="1" s="1"/>
  <c r="ZT82" i="1"/>
  <c r="PP82" i="1"/>
  <c r="SJ81" i="1"/>
  <c r="NM81" i="1"/>
  <c r="OS82" i="1"/>
  <c r="QO82" i="1"/>
  <c r="AAS82" i="1"/>
  <c r="XT81" i="1"/>
  <c r="HU82" i="1"/>
  <c r="WG82" i="1"/>
  <c r="YS81" i="1"/>
  <c r="ACS82" i="1"/>
  <c r="YO82" i="1"/>
  <c r="PD82" i="1"/>
  <c r="KP81" i="1"/>
  <c r="RZ82" i="1"/>
  <c r="ACY81" i="1"/>
  <c r="UB81" i="1"/>
  <c r="NP81" i="1"/>
  <c r="MM81" i="1"/>
  <c r="ZK82" i="1"/>
  <c r="KJ81" i="1"/>
  <c r="BZ81" i="1"/>
  <c r="WE82" i="1"/>
  <c r="NO81" i="1"/>
  <c r="NU46" i="1"/>
  <c r="NU88" i="1" s="1"/>
  <c r="P46" i="1"/>
  <c r="P88" i="1" s="1"/>
  <c r="ABM46" i="1"/>
  <c r="ABM88" i="1" s="1"/>
  <c r="WG46" i="1"/>
  <c r="WG88" i="1" s="1"/>
  <c r="EC46" i="1"/>
  <c r="EC88" i="1" s="1"/>
  <c r="AAS81" i="1"/>
  <c r="IM82" i="1"/>
  <c r="PP81" i="1"/>
  <c r="NM82" i="1"/>
  <c r="XT82" i="1"/>
  <c r="HU81" i="1"/>
  <c r="WG81" i="1"/>
  <c r="YS82" i="1"/>
  <c r="EN81" i="1"/>
  <c r="VH81" i="1"/>
  <c r="AAF81" i="1"/>
  <c r="HN81" i="1"/>
  <c r="RZ81" i="1"/>
  <c r="YD81" i="1"/>
  <c r="UB82" i="1"/>
  <c r="NP82" i="1"/>
  <c r="MM82" i="1"/>
  <c r="CD81" i="1"/>
  <c r="XA81" i="1"/>
  <c r="BZ82" i="1"/>
  <c r="GN82" i="1"/>
  <c r="NO82" i="1"/>
  <c r="ACV46" i="1"/>
  <c r="ACV88" i="1" s="1"/>
  <c r="NI46" i="1"/>
  <c r="NI88" i="1" s="1"/>
  <c r="IM81" i="1"/>
  <c r="ACE82" i="1"/>
  <c r="ZT81" i="1"/>
  <c r="JE81" i="1"/>
  <c r="QR82" i="1"/>
  <c r="YZ82" i="1"/>
  <c r="CE82" i="1"/>
  <c r="TU81" i="1"/>
  <c r="ABM82" i="1"/>
  <c r="VH82" i="1"/>
  <c r="AAF82" i="1"/>
  <c r="HN82" i="1"/>
  <c r="YD82" i="1"/>
  <c r="ABA81" i="1"/>
  <c r="YY82" i="1"/>
  <c r="CD82" i="1"/>
  <c r="XA82" i="1"/>
  <c r="IZ81" i="1"/>
  <c r="GN81" i="1"/>
  <c r="QY82" i="1"/>
  <c r="EK82" i="1"/>
  <c r="TU46" i="1"/>
  <c r="TU88" i="1" s="1"/>
  <c r="ACE81" i="1"/>
  <c r="HY81" i="1"/>
  <c r="JE82" i="1"/>
  <c r="KS81" i="1"/>
  <c r="CE81" i="1"/>
  <c r="RA81" i="1"/>
  <c r="TU82" i="1"/>
  <c r="ABM81" i="1"/>
  <c r="FF82" i="1"/>
  <c r="AS81" i="1"/>
  <c r="LD81" i="1"/>
  <c r="YT81" i="1"/>
  <c r="ABA82" i="1"/>
  <c r="JD82" i="1"/>
  <c r="OJ82" i="1"/>
  <c r="IZ82" i="1"/>
  <c r="MI81" i="1"/>
  <c r="TS81" i="1"/>
  <c r="QY81" i="1"/>
  <c r="EK81" i="1"/>
  <c r="FU46" i="1"/>
  <c r="FU88" i="1" s="1"/>
  <c r="CC46" i="1"/>
  <c r="CC88" i="1" s="1"/>
  <c r="ABH46" i="1"/>
  <c r="ABH88" i="1" s="1"/>
  <c r="ADI46" i="1"/>
  <c r="ADI88" i="1" s="1"/>
  <c r="OG46" i="1"/>
  <c r="OG88" i="1" s="1"/>
  <c r="KY81" i="1"/>
  <c r="XH81" i="1"/>
  <c r="ACS46" i="1"/>
  <c r="ACS88" i="1" s="1"/>
  <c r="SI82" i="1"/>
  <c r="AAK81" i="1"/>
  <c r="HY82" i="1"/>
  <c r="KS82" i="1"/>
  <c r="MJ82" i="1"/>
  <c r="EL81" i="1"/>
  <c r="RA82" i="1"/>
  <c r="ZY82" i="1"/>
  <c r="FF81" i="1"/>
  <c r="AAM82" i="1"/>
  <c r="AS82" i="1"/>
  <c r="LD82" i="1"/>
  <c r="YT82" i="1"/>
  <c r="JD81" i="1"/>
  <c r="OJ81" i="1"/>
  <c r="ADH82" i="1"/>
  <c r="HX82" i="1"/>
  <c r="OG81" i="1"/>
  <c r="MI82" i="1"/>
  <c r="TS82" i="1"/>
  <c r="QU82" i="1"/>
  <c r="MO46" i="1"/>
  <c r="MO88" i="1" s="1"/>
  <c r="EO46" i="1"/>
  <c r="EO88" i="1" s="1"/>
  <c r="NH46" i="1"/>
  <c r="NH88" i="1" s="1"/>
  <c r="UZ46" i="1"/>
  <c r="UZ88" i="1" s="1"/>
  <c r="ND46" i="1"/>
  <c r="ND88" i="1" s="1"/>
  <c r="DZ46" i="1"/>
  <c r="DZ88" i="1" s="1"/>
  <c r="WW46" i="1"/>
  <c r="WW88" i="1" s="1"/>
  <c r="OS81" i="1"/>
  <c r="ZK81" i="1"/>
  <c r="WE81" i="1"/>
  <c r="ABV81" i="1"/>
  <c r="YN82" i="1"/>
  <c r="SI81" i="1"/>
  <c r="VS81" i="1"/>
  <c r="ADK81" i="1"/>
  <c r="FB81" i="1"/>
  <c r="SC81" i="1"/>
  <c r="LH82" i="1"/>
  <c r="YZ81" i="1"/>
  <c r="UO81" i="1"/>
  <c r="MJ81" i="1"/>
  <c r="EL82" i="1"/>
  <c r="MS82" i="1"/>
  <c r="PM81" i="1"/>
  <c r="ZY81" i="1"/>
  <c r="BT82" i="1"/>
  <c r="AAM81" i="1"/>
  <c r="JS81" i="1"/>
  <c r="RJ82" i="1"/>
  <c r="JI81" i="1"/>
  <c r="ACN82" i="1"/>
  <c r="ADH81" i="1"/>
  <c r="HX81" i="1"/>
  <c r="CM81" i="1"/>
  <c r="OG82" i="1"/>
  <c r="WB81" i="1"/>
  <c r="QU81" i="1"/>
  <c r="AAD46" i="1"/>
  <c r="AAD88" i="1" s="1"/>
  <c r="ACO46" i="1"/>
  <c r="ACO88" i="1" s="1"/>
  <c r="JI46" i="1"/>
  <c r="JI88" i="1" s="1"/>
  <c r="LT46" i="1"/>
  <c r="LT88" i="1" s="1"/>
  <c r="JL46" i="1"/>
  <c r="JL88" i="1" s="1"/>
  <c r="VT82" i="1"/>
  <c r="EN82" i="1"/>
  <c r="RJ81" i="1"/>
  <c r="HZ82" i="1"/>
  <c r="VN81" i="1"/>
  <c r="NY82" i="1"/>
  <c r="RQ81" i="1"/>
  <c r="RQ84" i="1"/>
  <c r="RQ85" i="1" s="1"/>
  <c r="AAK45" i="1"/>
  <c r="AAK46" i="1"/>
  <c r="AAK88" i="1" s="1"/>
  <c r="UO45" i="1"/>
  <c r="UO46" i="1" s="1"/>
  <c r="UO88" i="1" s="1"/>
  <c r="PY45" i="1"/>
  <c r="PY46" i="1"/>
  <c r="PY88" i="1" s="1"/>
  <c r="CS45" i="1"/>
  <c r="CS46" i="1" s="1"/>
  <c r="CS88" i="1" s="1"/>
  <c r="ABR45" i="1"/>
  <c r="DZ45" i="1"/>
  <c r="DZ87" i="1" s="1"/>
  <c r="YT45" i="1"/>
  <c r="VX45" i="1"/>
  <c r="VX87" i="1" s="1"/>
  <c r="VX46" i="1"/>
  <c r="VX88" i="1" s="1"/>
  <c r="MB46" i="1"/>
  <c r="MB88" i="1" s="1"/>
  <c r="MB45" i="1"/>
  <c r="IJ82" i="1"/>
  <c r="IJ84" i="1"/>
  <c r="IJ85" i="1" s="1"/>
  <c r="IJ81" i="1"/>
  <c r="LT84" i="1"/>
  <c r="LT85" i="1" s="1"/>
  <c r="LT82" i="1"/>
  <c r="MZ81" i="1"/>
  <c r="MZ84" i="1"/>
  <c r="MZ85" i="1" s="1"/>
  <c r="MZ82" i="1"/>
  <c r="PT82" i="1"/>
  <c r="PT84" i="1"/>
  <c r="PT85" i="1" s="1"/>
  <c r="PT81" i="1"/>
  <c r="UR82" i="1"/>
  <c r="UR84" i="1"/>
  <c r="UR85" i="1" s="1"/>
  <c r="UR81" i="1"/>
  <c r="VX84" i="1"/>
  <c r="VX85" i="1" s="1"/>
  <c r="VX82" i="1"/>
  <c r="VX81" i="1"/>
  <c r="YJ84" i="1"/>
  <c r="YJ85" i="1" s="1"/>
  <c r="YJ81" i="1"/>
  <c r="ZP81" i="1"/>
  <c r="ZP84" i="1"/>
  <c r="ZP85" i="1" s="1"/>
  <c r="ZP82" i="1"/>
  <c r="AG84" i="1"/>
  <c r="AG85" i="1" s="1"/>
  <c r="AG82" i="1"/>
  <c r="AG81" i="1"/>
  <c r="DY84" i="1"/>
  <c r="DY85" i="1" s="1"/>
  <c r="DY82" i="1"/>
  <c r="DY81" i="1"/>
  <c r="JT82" i="1"/>
  <c r="JT84" i="1"/>
  <c r="JT85" i="1" s="1"/>
  <c r="ZR84" i="1"/>
  <c r="ZR85" i="1" s="1"/>
  <c r="ZR82" i="1"/>
  <c r="ZR81" i="1"/>
  <c r="AA84" i="1"/>
  <c r="AA85" i="1" s="1"/>
  <c r="AA81" i="1"/>
  <c r="GG84" i="1"/>
  <c r="GG85" i="1" s="1"/>
  <c r="GG81" i="1"/>
  <c r="GG82" i="1"/>
  <c r="TY45" i="1"/>
  <c r="TY46" i="1"/>
  <c r="TY88" i="1" s="1"/>
  <c r="BE45" i="1"/>
  <c r="BE87" i="1" s="1"/>
  <c r="BE46" i="1"/>
  <c r="BE88" i="1" s="1"/>
  <c r="VP45" i="1"/>
  <c r="PZ84" i="1"/>
  <c r="PZ85" i="1" s="1"/>
  <c r="PZ82" i="1"/>
  <c r="PZ81" i="1"/>
  <c r="XR84" i="1"/>
  <c r="XR85" i="1" s="1"/>
  <c r="XR81" i="1"/>
  <c r="XR82" i="1"/>
  <c r="JA84" i="1"/>
  <c r="JA85" i="1" s="1"/>
  <c r="JA82" i="1"/>
  <c r="JA81" i="1"/>
  <c r="KO84" i="1"/>
  <c r="KO85" i="1" s="1"/>
  <c r="KO82" i="1"/>
  <c r="KO81" i="1"/>
  <c r="MK84" i="1"/>
  <c r="MK85" i="1" s="1"/>
  <c r="MK82" i="1"/>
  <c r="PE84" i="1"/>
  <c r="PE85" i="1" s="1"/>
  <c r="PE81" i="1"/>
  <c r="QS84" i="1"/>
  <c r="QS85" i="1" s="1"/>
  <c r="QS82" i="1"/>
  <c r="SG84" i="1"/>
  <c r="SG85" i="1" s="1"/>
  <c r="SG82" i="1"/>
  <c r="TM84" i="1"/>
  <c r="TM85" i="1" s="1"/>
  <c r="TM82" i="1"/>
  <c r="TM81" i="1"/>
  <c r="US81" i="1"/>
  <c r="US84" i="1"/>
  <c r="US85" i="1" s="1"/>
  <c r="US82" i="1"/>
  <c r="XE81" i="1"/>
  <c r="XE84" i="1"/>
  <c r="XE85" i="1" s="1"/>
  <c r="YK84" i="1"/>
  <c r="YK85" i="1" s="1"/>
  <c r="YK82" i="1"/>
  <c r="YK81" i="1"/>
  <c r="ZQ81" i="1"/>
  <c r="ZQ84" i="1"/>
  <c r="ZQ85" i="1" s="1"/>
  <c r="ZQ82" i="1"/>
  <c r="ABE84" i="1"/>
  <c r="ABE85" i="1" s="1"/>
  <c r="ABE81" i="1"/>
  <c r="ABE82" i="1"/>
  <c r="ACK82" i="1"/>
  <c r="ACK84" i="1"/>
  <c r="ACK85" i="1" s="1"/>
  <c r="ACK81" i="1"/>
  <c r="R84" i="1"/>
  <c r="R85" i="1" s="1"/>
  <c r="R82" i="1"/>
  <c r="R81" i="1"/>
  <c r="KZ82" i="1"/>
  <c r="KZ84" i="1"/>
  <c r="KZ85" i="1" s="1"/>
  <c r="MN84" i="1"/>
  <c r="MN85" i="1" s="1"/>
  <c r="MN81" i="1"/>
  <c r="MN82" i="1"/>
  <c r="SB84" i="1"/>
  <c r="SB85" i="1" s="1"/>
  <c r="SB81" i="1"/>
  <c r="WZ84" i="1"/>
  <c r="WZ85" i="1" s="1"/>
  <c r="WZ81" i="1"/>
  <c r="WZ82" i="1"/>
  <c r="ABX84" i="1"/>
  <c r="ABX85" i="1" s="1"/>
  <c r="ABX82" i="1"/>
  <c r="M84" i="1"/>
  <c r="M85" i="1" s="1"/>
  <c r="M81" i="1"/>
  <c r="M82" i="1"/>
  <c r="CP81" i="1"/>
  <c r="CP84" i="1"/>
  <c r="CP85" i="1" s="1"/>
  <c r="GX84" i="1"/>
  <c r="GX85" i="1" s="1"/>
  <c r="GX82" i="1"/>
  <c r="IL84" i="1"/>
  <c r="IL85" i="1" s="1"/>
  <c r="IL82" i="1"/>
  <c r="IL81" i="1"/>
  <c r="JT81" i="1"/>
  <c r="AAR81" i="1"/>
  <c r="AU81" i="1"/>
  <c r="DG82" i="1"/>
  <c r="OF81" i="1"/>
  <c r="BI81" i="1"/>
  <c r="ZF46" i="1"/>
  <c r="ZF88" i="1" s="1"/>
  <c r="IR84" i="1"/>
  <c r="IR85" i="1" s="1"/>
  <c r="IR82" i="1"/>
  <c r="IR81" i="1"/>
  <c r="KN84" i="1"/>
  <c r="KN85" i="1" s="1"/>
  <c r="KN82" i="1"/>
  <c r="KN81" i="1"/>
  <c r="MB84" i="1"/>
  <c r="MB85" i="1" s="1"/>
  <c r="MB82" i="1"/>
  <c r="OV84" i="1"/>
  <c r="OV85" i="1" s="1"/>
  <c r="OV81" i="1"/>
  <c r="OV82" i="1"/>
  <c r="WF84" i="1"/>
  <c r="WF85" i="1" s="1"/>
  <c r="WF81" i="1"/>
  <c r="WF82" i="1"/>
  <c r="XL84" i="1"/>
  <c r="XL85" i="1" s="1"/>
  <c r="XL82" i="1"/>
  <c r="ZX84" i="1"/>
  <c r="ZX85" i="1" s="1"/>
  <c r="ZX82" i="1"/>
  <c r="ZX81" i="1"/>
  <c r="ABD84" i="1"/>
  <c r="ABD85" i="1" s="1"/>
  <c r="ABD81" i="1"/>
  <c r="ABD82" i="1"/>
  <c r="ACZ84" i="1"/>
  <c r="ACZ85" i="1" s="1"/>
  <c r="ACZ82" i="1"/>
  <c r="ACZ81" i="1"/>
  <c r="BM84" i="1"/>
  <c r="BM85" i="1" s="1"/>
  <c r="BM82" i="1"/>
  <c r="BM81" i="1"/>
  <c r="EG84" i="1"/>
  <c r="EG85" i="1" s="1"/>
  <c r="EG81" i="1"/>
  <c r="HH46" i="1"/>
  <c r="HH88" i="1" s="1"/>
  <c r="HP84" i="1"/>
  <c r="HP85" i="1" s="1"/>
  <c r="HP81" i="1"/>
  <c r="HP82" i="1"/>
  <c r="IV84" i="1"/>
  <c r="IV85" i="1" s="1"/>
  <c r="IV81" i="1"/>
  <c r="KB84" i="1"/>
  <c r="KB85" i="1" s="1"/>
  <c r="KB81" i="1"/>
  <c r="KB82" i="1"/>
  <c r="NE45" i="1"/>
  <c r="NE87" i="1" s="1"/>
  <c r="NE46" i="1"/>
  <c r="NE88" i="1" s="1"/>
  <c r="ZF45" i="1"/>
  <c r="ZF87" i="1" s="1"/>
  <c r="JP45" i="1"/>
  <c r="NN84" i="1"/>
  <c r="NN85" i="1" s="1"/>
  <c r="NN82" i="1"/>
  <c r="NN81" i="1"/>
  <c r="VF84" i="1"/>
  <c r="VF85" i="1" s="1"/>
  <c r="VF82" i="1"/>
  <c r="VF81" i="1"/>
  <c r="CQ84" i="1"/>
  <c r="CQ85" i="1" s="1"/>
  <c r="CQ81" i="1"/>
  <c r="CQ82" i="1"/>
  <c r="PB84" i="1"/>
  <c r="PB85" i="1" s="1"/>
  <c r="PB82" i="1"/>
  <c r="PB81" i="1"/>
  <c r="DD84" i="1"/>
  <c r="DD85" i="1" s="1"/>
  <c r="DD81" i="1"/>
  <c r="ZM82" i="1"/>
  <c r="XD81" i="1"/>
  <c r="SG81" i="1"/>
  <c r="VY81" i="1"/>
  <c r="EY81" i="1"/>
  <c r="ACP81" i="1"/>
  <c r="DD82" i="1"/>
  <c r="AF82" i="1"/>
  <c r="AF84" i="1"/>
  <c r="AF85" i="1" s="1"/>
  <c r="ADG84" i="1"/>
  <c r="ADG85" i="1" s="1"/>
  <c r="ADG81" i="1"/>
  <c r="CJ84" i="1"/>
  <c r="CJ85" i="1" s="1"/>
  <c r="CJ81" i="1"/>
  <c r="IE82" i="1"/>
  <c r="IE84" i="1"/>
  <c r="IE85" i="1" s="1"/>
  <c r="IE81" i="1"/>
  <c r="JK82" i="1"/>
  <c r="JK84" i="1"/>
  <c r="JK85" i="1" s="1"/>
  <c r="LW84" i="1"/>
  <c r="LW85" i="1" s="1"/>
  <c r="LW81" i="1"/>
  <c r="QM81" i="1"/>
  <c r="QM84" i="1"/>
  <c r="QM85" i="1" s="1"/>
  <c r="SA82" i="1"/>
  <c r="SA84" i="1"/>
  <c r="SA85" i="1" s="1"/>
  <c r="TO84" i="1"/>
  <c r="TO85" i="1" s="1"/>
  <c r="TO82" i="1"/>
  <c r="TO81" i="1"/>
  <c r="VK84" i="1"/>
  <c r="VK85" i="1" s="1"/>
  <c r="VK82" i="1"/>
  <c r="ZC81" i="1"/>
  <c r="ZC84" i="1"/>
  <c r="ZC85" i="1" s="1"/>
  <c r="AAI84" i="1"/>
  <c r="AAI85" i="1" s="1"/>
  <c r="AAI81" i="1"/>
  <c r="AAI82" i="1"/>
  <c r="ABW84" i="1"/>
  <c r="ABW85" i="1" s="1"/>
  <c r="ABW81" i="1"/>
  <c r="ABW82" i="1"/>
  <c r="ADC82" i="1"/>
  <c r="ADC84" i="1"/>
  <c r="ADC85" i="1" s="1"/>
  <c r="AAX84" i="1"/>
  <c r="AAX85" i="1" s="1"/>
  <c r="AAX82" i="1"/>
  <c r="AAX81" i="1"/>
  <c r="CM46" i="1"/>
  <c r="CM88" i="1" s="1"/>
  <c r="DE84" i="1"/>
  <c r="DE85" i="1" s="1"/>
  <c r="DE81" i="1"/>
  <c r="YW84" i="1"/>
  <c r="YW85" i="1" s="1"/>
  <c r="YW82" i="1"/>
  <c r="YW81" i="1"/>
  <c r="AT82" i="1"/>
  <c r="AT84" i="1"/>
  <c r="AT85" i="1" s="1"/>
  <c r="LZ84" i="1"/>
  <c r="LZ85" i="1" s="1"/>
  <c r="LZ82" i="1"/>
  <c r="LZ81" i="1"/>
  <c r="TZ82" i="1"/>
  <c r="TZ84" i="1"/>
  <c r="TZ85" i="1" s="1"/>
  <c r="TZ81" i="1"/>
  <c r="AE84" i="1"/>
  <c r="AE85" i="1" s="1"/>
  <c r="AE81" i="1"/>
  <c r="AE82" i="1"/>
  <c r="GW84" i="1"/>
  <c r="GW85" i="1" s="1"/>
  <c r="GW81" i="1"/>
  <c r="GW82" i="1"/>
  <c r="MT84" i="1"/>
  <c r="MT85" i="1" s="1"/>
  <c r="MT82" i="1"/>
  <c r="MT81" i="1"/>
  <c r="AU82" i="1"/>
  <c r="YJ82" i="1"/>
  <c r="KZ81" i="1"/>
  <c r="FK82" i="1"/>
  <c r="ADE81" i="1"/>
  <c r="LT81" i="1"/>
  <c r="MK81" i="1"/>
  <c r="QS81" i="1"/>
  <c r="VY82" i="1"/>
  <c r="EY82" i="1"/>
  <c r="OB82" i="1"/>
  <c r="TH82" i="1"/>
  <c r="YI84" i="1"/>
  <c r="YI85" i="1" s="1"/>
  <c r="YI81" i="1"/>
  <c r="YI82" i="1"/>
  <c r="ZO84" i="1"/>
  <c r="ZO85" i="1" s="1"/>
  <c r="ZO82" i="1"/>
  <c r="OB46" i="1"/>
  <c r="OB88" i="1" s="1"/>
  <c r="DT84" i="1"/>
  <c r="DT85" i="1" s="1"/>
  <c r="DT82" i="1"/>
  <c r="DT81" i="1"/>
  <c r="KK84" i="1"/>
  <c r="KK85" i="1" s="1"/>
  <c r="KK81" i="1"/>
  <c r="LQ81" i="1"/>
  <c r="LQ84" i="1"/>
  <c r="LQ85" i="1" s="1"/>
  <c r="LQ82" i="1"/>
  <c r="NE81" i="1"/>
  <c r="NE84" i="1"/>
  <c r="NE85" i="1" s="1"/>
  <c r="OK81" i="1"/>
  <c r="OK84" i="1"/>
  <c r="OK85" i="1" s="1"/>
  <c r="QG84" i="1"/>
  <c r="QG85" i="1" s="1"/>
  <c r="QG82" i="1"/>
  <c r="RU84" i="1"/>
  <c r="RU85" i="1" s="1"/>
  <c r="RU82" i="1"/>
  <c r="VM81" i="1"/>
  <c r="VM84" i="1"/>
  <c r="VM85" i="1" s="1"/>
  <c r="QT84" i="1"/>
  <c r="QT85" i="1" s="1"/>
  <c r="QT82" i="1"/>
  <c r="QT81" i="1"/>
  <c r="UL84" i="1"/>
  <c r="UL85" i="1" s="1"/>
  <c r="UL81" i="1"/>
  <c r="UL82" i="1"/>
  <c r="GU82" i="1"/>
  <c r="GU84" i="1"/>
  <c r="GU85" i="1" s="1"/>
  <c r="GU81" i="1"/>
  <c r="ZE84" i="1"/>
  <c r="ZE85" i="1" s="1"/>
  <c r="ZE81" i="1"/>
  <c r="NR84" i="1"/>
  <c r="NR85" i="1" s="1"/>
  <c r="NR82" i="1"/>
  <c r="NR81" i="1"/>
  <c r="UT84" i="1"/>
  <c r="UT85" i="1" s="1"/>
  <c r="UT82" i="1"/>
  <c r="UT81" i="1"/>
  <c r="YL84" i="1"/>
  <c r="YL85" i="1" s="1"/>
  <c r="YL82" i="1"/>
  <c r="BF45" i="1"/>
  <c r="JF84" i="1"/>
  <c r="JF85" i="1" s="1"/>
  <c r="JF81" i="1"/>
  <c r="OT81" i="1"/>
  <c r="OT84" i="1"/>
  <c r="OT85" i="1" s="1"/>
  <c r="OT82" i="1"/>
  <c r="ST84" i="1"/>
  <c r="ST85" i="1" s="1"/>
  <c r="ST81" i="1"/>
  <c r="ST82" i="1"/>
  <c r="WL82" i="1"/>
  <c r="WL84" i="1"/>
  <c r="WL85" i="1" s="1"/>
  <c r="AAD84" i="1"/>
  <c r="AAD85" i="1" s="1"/>
  <c r="AAD82" i="1"/>
  <c r="AAD81" i="1"/>
  <c r="ABZ84" i="1"/>
  <c r="ABZ85" i="1" s="1"/>
  <c r="ABZ82" i="1"/>
  <c r="ABZ81" i="1"/>
  <c r="EE84" i="1"/>
  <c r="EE85" i="1" s="1"/>
  <c r="EE81" i="1"/>
  <c r="EE82" i="1"/>
  <c r="GQ81" i="1"/>
  <c r="GQ84" i="1"/>
  <c r="GQ85" i="1" s="1"/>
  <c r="RP84" i="1"/>
  <c r="RP85" i="1" s="1"/>
  <c r="RP81" i="1"/>
  <c r="ZM81" i="1"/>
  <c r="XE82" i="1"/>
  <c r="IH84" i="1"/>
  <c r="IH85" i="1" s="1"/>
  <c r="IH82" i="1"/>
  <c r="IH81" i="1"/>
  <c r="JN84" i="1"/>
  <c r="JN85" i="1" s="1"/>
  <c r="JN82" i="1"/>
  <c r="JN81" i="1"/>
  <c r="LB84" i="1"/>
  <c r="LB85" i="1" s="1"/>
  <c r="LB81" i="1"/>
  <c r="NV84" i="1"/>
  <c r="NV85" i="1" s="1"/>
  <c r="NV81" i="1"/>
  <c r="NV82" i="1"/>
  <c r="QH84" i="1"/>
  <c r="QH85" i="1" s="1"/>
  <c r="QH82" i="1"/>
  <c r="QH81" i="1"/>
  <c r="RN84" i="1"/>
  <c r="RN85" i="1" s="1"/>
  <c r="RN81" i="1"/>
  <c r="RN82" i="1"/>
  <c r="TB84" i="1"/>
  <c r="TB85" i="1" s="1"/>
  <c r="TB81" i="1"/>
  <c r="TB82" i="1"/>
  <c r="UH84" i="1"/>
  <c r="UH85" i="1" s="1"/>
  <c r="UH82" i="1"/>
  <c r="UH81" i="1"/>
  <c r="WT84" i="1"/>
  <c r="WT85" i="1" s="1"/>
  <c r="WT82" i="1"/>
  <c r="WT81" i="1"/>
  <c r="AAL84" i="1"/>
  <c r="AAL85" i="1" s="1"/>
  <c r="AAL82" i="1"/>
  <c r="FS84" i="1"/>
  <c r="FS85" i="1" s="1"/>
  <c r="FS81" i="1"/>
  <c r="BD82" i="1"/>
  <c r="BD84" i="1"/>
  <c r="BD85" i="1" s="1"/>
  <c r="EO81" i="1"/>
  <c r="EO84" i="1"/>
  <c r="EO85" i="1" s="1"/>
  <c r="UN82" i="1"/>
  <c r="FS82" i="1"/>
  <c r="ADE82" i="1"/>
  <c r="HM82" i="1"/>
  <c r="PE82" i="1"/>
  <c r="OB81" i="1"/>
  <c r="TH81" i="1"/>
  <c r="AAL81" i="1"/>
  <c r="ZF81" i="1"/>
  <c r="ABR46" i="1"/>
  <c r="ABR88" i="1" s="1"/>
  <c r="ACI84" i="1"/>
  <c r="ACI85" i="1" s="1"/>
  <c r="ACI82" i="1"/>
  <c r="ACI81" i="1"/>
  <c r="HH84" i="1"/>
  <c r="HH85" i="1" s="1"/>
  <c r="HH81" i="1"/>
  <c r="HH82" i="1"/>
  <c r="ADE46" i="1"/>
  <c r="ADE88" i="1" s="1"/>
  <c r="ADE87" i="1"/>
  <c r="ADJ84" i="1"/>
  <c r="ADJ85" i="1" s="1"/>
  <c r="ADJ81" i="1"/>
  <c r="ADJ82" i="1"/>
  <c r="GE82" i="1"/>
  <c r="GE84" i="1"/>
  <c r="GE85" i="1" s="1"/>
  <c r="GE81" i="1"/>
  <c r="FA84" i="1"/>
  <c r="FA85" i="1" s="1"/>
  <c r="FA82" i="1"/>
  <c r="FA81" i="1"/>
  <c r="ABI84" i="1"/>
  <c r="ABI85" i="1" s="1"/>
  <c r="ABI82" i="1"/>
  <c r="ABI81" i="1"/>
  <c r="JJ84" i="1"/>
  <c r="JJ85" i="1" s="1"/>
  <c r="JJ82" i="1"/>
  <c r="ZU45" i="1"/>
  <c r="ZU46" i="1"/>
  <c r="ZU88" i="1" s="1"/>
  <c r="LQ45" i="1"/>
  <c r="LQ87" i="1" s="1"/>
  <c r="LQ46" i="1"/>
  <c r="LQ88" i="1" s="1"/>
  <c r="KT84" i="1"/>
  <c r="KT85" i="1" s="1"/>
  <c r="KT82" i="1"/>
  <c r="KT81" i="1"/>
  <c r="RF84" i="1"/>
  <c r="RF85" i="1" s="1"/>
  <c r="RF82" i="1"/>
  <c r="RF81" i="1"/>
  <c r="YX82" i="1"/>
  <c r="YX84" i="1"/>
  <c r="YX85" i="1" s="1"/>
  <c r="AN82" i="1"/>
  <c r="AN84" i="1"/>
  <c r="AN85" i="1" s="1"/>
  <c r="AN81" i="1"/>
  <c r="CR84" i="1"/>
  <c r="CR85" i="1" s="1"/>
  <c r="CR81" i="1"/>
  <c r="CR82" i="1"/>
  <c r="GZ82" i="1"/>
  <c r="GZ84" i="1"/>
  <c r="GZ85" i="1" s="1"/>
  <c r="GZ81" i="1"/>
  <c r="FK81" i="1"/>
  <c r="MH81" i="1"/>
  <c r="MH84" i="1"/>
  <c r="MH85" i="1" s="1"/>
  <c r="MH82" i="1"/>
  <c r="XZ84" i="1"/>
  <c r="XZ85" i="1" s="1"/>
  <c r="XZ81" i="1"/>
  <c r="XZ82" i="1"/>
  <c r="EM82" i="1"/>
  <c r="EM84" i="1"/>
  <c r="EM85" i="1" s="1"/>
  <c r="GY82" i="1"/>
  <c r="GY84" i="1"/>
  <c r="GY85" i="1" s="1"/>
  <c r="FT84" i="1"/>
  <c r="FT85" i="1" s="1"/>
  <c r="FT82" i="1"/>
  <c r="IT81" i="1"/>
  <c r="IT84" i="1"/>
  <c r="IT85" i="1" s="1"/>
  <c r="IT82" i="1"/>
  <c r="XN81" i="1"/>
  <c r="XN84" i="1"/>
  <c r="XN85" i="1" s="1"/>
  <c r="ABF84" i="1"/>
  <c r="ABF85" i="1" s="1"/>
  <c r="ABF82" i="1"/>
  <c r="BW84" i="1"/>
  <c r="BW85" i="1" s="1"/>
  <c r="BW81" i="1"/>
  <c r="XD82" i="1"/>
  <c r="BW82" i="1"/>
  <c r="IN82" i="1"/>
  <c r="UN81" i="1"/>
  <c r="GY81" i="1"/>
  <c r="HM81" i="1"/>
  <c r="HZ81" i="1"/>
  <c r="LB82" i="1"/>
  <c r="VN82" i="1"/>
  <c r="NY81" i="1"/>
  <c r="ZF82" i="1"/>
  <c r="AAW82" i="1"/>
  <c r="AAW84" i="1"/>
  <c r="AAW85" i="1" s="1"/>
  <c r="ABI45" i="1"/>
  <c r="ABI46" i="1" s="1"/>
  <c r="ABI88" i="1" s="1"/>
  <c r="VM45" i="1"/>
  <c r="VM46" i="1" s="1"/>
  <c r="VM88" i="1" s="1"/>
  <c r="QW45" i="1"/>
  <c r="QW46" i="1"/>
  <c r="QW88" i="1" s="1"/>
  <c r="GC45" i="1"/>
  <c r="GC46" i="1"/>
  <c r="GC88" i="1" s="1"/>
  <c r="AAH45" i="1"/>
  <c r="MG45" i="1"/>
  <c r="MG46" i="1"/>
  <c r="MG88" i="1" s="1"/>
  <c r="CM45" i="1"/>
  <c r="XD45" i="1"/>
  <c r="XD46" i="1" s="1"/>
  <c r="XD88" i="1" s="1"/>
  <c r="NH45" i="1"/>
  <c r="HS84" i="1"/>
  <c r="HS85" i="1" s="1"/>
  <c r="HS82" i="1"/>
  <c r="HS81" i="1"/>
  <c r="KU84" i="1"/>
  <c r="KU85" i="1" s="1"/>
  <c r="KU82" i="1"/>
  <c r="KU81" i="1"/>
  <c r="QQ84" i="1"/>
  <c r="QQ85" i="1" s="1"/>
  <c r="QQ81" i="1"/>
  <c r="QQ82" i="1"/>
  <c r="SE84" i="1"/>
  <c r="SE85" i="1" s="1"/>
  <c r="SE82" i="1"/>
  <c r="SE81" i="1"/>
  <c r="VG84" i="1"/>
  <c r="VG85" i="1" s="1"/>
  <c r="VG82" i="1"/>
  <c r="VG81" i="1"/>
  <c r="YQ84" i="1"/>
  <c r="YQ85" i="1" s="1"/>
  <c r="YQ82" i="1"/>
  <c r="YQ81" i="1"/>
  <c r="IS82" i="1"/>
  <c r="IS84" i="1"/>
  <c r="IS85" i="1" s="1"/>
  <c r="IS81" i="1"/>
  <c r="KG84" i="1"/>
  <c r="KG85" i="1" s="1"/>
  <c r="KG81" i="1"/>
  <c r="KG82" i="1"/>
  <c r="LU84" i="1"/>
  <c r="LU85" i="1" s="1"/>
  <c r="LU82" i="1"/>
  <c r="LU81" i="1"/>
  <c r="NQ82" i="1"/>
  <c r="NQ84" i="1"/>
  <c r="NQ85" i="1" s="1"/>
  <c r="NQ81" i="1"/>
  <c r="QK84" i="1"/>
  <c r="QK85" i="1" s="1"/>
  <c r="QK82" i="1"/>
  <c r="QK81" i="1"/>
  <c r="TE84" i="1"/>
  <c r="TE85" i="1" s="1"/>
  <c r="TE82" i="1"/>
  <c r="UK84" i="1"/>
  <c r="UK85" i="1" s="1"/>
  <c r="UK82" i="1"/>
  <c r="UK81" i="1"/>
  <c r="VQ84" i="1"/>
  <c r="VQ85" i="1" s="1"/>
  <c r="VQ81" i="1"/>
  <c r="WW84" i="1"/>
  <c r="WW85" i="1" s="1"/>
  <c r="WW81" i="1"/>
  <c r="YC84" i="1"/>
  <c r="YC85" i="1" s="1"/>
  <c r="YC82" i="1"/>
  <c r="YC81" i="1"/>
  <c r="ZI84" i="1"/>
  <c r="ZI85" i="1" s="1"/>
  <c r="ZI82" i="1"/>
  <c r="ZI81" i="1"/>
  <c r="ACC84" i="1"/>
  <c r="ACC85" i="1" s="1"/>
  <c r="ACC82" i="1"/>
  <c r="AX84" i="1"/>
  <c r="AX85" i="1" s="1"/>
  <c r="AX81" i="1"/>
  <c r="LN81" i="1"/>
  <c r="LN84" i="1"/>
  <c r="LN85" i="1" s="1"/>
  <c r="OX84" i="1"/>
  <c r="OX85" i="1" s="1"/>
  <c r="OX81" i="1"/>
  <c r="VZ84" i="1"/>
  <c r="VZ85" i="1" s="1"/>
  <c r="VZ82" i="1"/>
  <c r="OH84" i="1"/>
  <c r="OH85" i="1" s="1"/>
  <c r="OH82" i="1"/>
  <c r="OH81" i="1"/>
  <c r="GR82" i="1"/>
  <c r="HR81" i="1"/>
  <c r="LR82" i="1"/>
  <c r="QX82" i="1"/>
  <c r="VV82" i="1"/>
  <c r="ZV81" i="1"/>
  <c r="ABC82" i="1"/>
  <c r="IQ81" i="1"/>
  <c r="PJ82" i="1"/>
  <c r="ABJ81" i="1"/>
  <c r="OQ82" i="1"/>
  <c r="OQ84" i="1"/>
  <c r="OQ85" i="1" s="1"/>
  <c r="FD81" i="1"/>
  <c r="FD84" i="1"/>
  <c r="FD85" i="1" s="1"/>
  <c r="CZ82" i="1"/>
  <c r="CZ84" i="1"/>
  <c r="CZ85" i="1" s="1"/>
  <c r="HT82" i="1"/>
  <c r="HT84" i="1"/>
  <c r="HT85" i="1" s="1"/>
  <c r="XY45" i="1"/>
  <c r="XY46" i="1" s="1"/>
  <c r="XY88" i="1" s="1"/>
  <c r="TQ45" i="1"/>
  <c r="TQ46" i="1"/>
  <c r="TQ88" i="1" s="1"/>
  <c r="MW45" i="1"/>
  <c r="MW46" i="1"/>
  <c r="MW88" i="1" s="1"/>
  <c r="AAD45" i="1"/>
  <c r="AAD87" i="1" s="1"/>
  <c r="HQ45" i="1"/>
  <c r="HQ46" i="1" s="1"/>
  <c r="HQ88" i="1" s="1"/>
  <c r="ACQ45" i="1"/>
  <c r="ACR45" i="1"/>
  <c r="ACR87" i="1" s="1"/>
  <c r="UZ45" i="1"/>
  <c r="GF45" i="1"/>
  <c r="GF46" i="1"/>
  <c r="GF88" i="1" s="1"/>
  <c r="IA82" i="1"/>
  <c r="IA84" i="1"/>
  <c r="IA85" i="1" s="1"/>
  <c r="PC81" i="1"/>
  <c r="PC84" i="1"/>
  <c r="PC85" i="1" s="1"/>
  <c r="GB46" i="1"/>
  <c r="GB88" i="1" s="1"/>
  <c r="EV46" i="1"/>
  <c r="EV88" i="1" s="1"/>
  <c r="DP46" i="1"/>
  <c r="DP88" i="1" s="1"/>
  <c r="CJ46" i="1"/>
  <c r="CJ88" i="1" s="1"/>
  <c r="BD46" i="1"/>
  <c r="BD88" i="1" s="1"/>
  <c r="PG81" i="1"/>
  <c r="PG84" i="1"/>
  <c r="PG85" i="1" s="1"/>
  <c r="UE81" i="1"/>
  <c r="UE84" i="1"/>
  <c r="UE85" i="1" s="1"/>
  <c r="WY82" i="1"/>
  <c r="WY84" i="1"/>
  <c r="WY85" i="1" s="1"/>
  <c r="YE82" i="1"/>
  <c r="YE84" i="1"/>
  <c r="YE85" i="1" s="1"/>
  <c r="AAQ82" i="1"/>
  <c r="AAQ84" i="1"/>
  <c r="AAQ85" i="1" s="1"/>
  <c r="ACK46" i="1"/>
  <c r="ACK88" i="1" s="1"/>
  <c r="HU46" i="1"/>
  <c r="HU88" i="1" s="1"/>
  <c r="RD82" i="1"/>
  <c r="RD84" i="1"/>
  <c r="RD85" i="1" s="1"/>
  <c r="TP82" i="1"/>
  <c r="TP84" i="1"/>
  <c r="TP85" i="1" s="1"/>
  <c r="UV82" i="1"/>
  <c r="UV84" i="1"/>
  <c r="UV85" i="1" s="1"/>
  <c r="AAZ82" i="1"/>
  <c r="AAZ84" i="1"/>
  <c r="AAZ85" i="1" s="1"/>
  <c r="DV81" i="1"/>
  <c r="DV84" i="1"/>
  <c r="DV85" i="1" s="1"/>
  <c r="LY82" i="1"/>
  <c r="LY84" i="1"/>
  <c r="LY85" i="1" s="1"/>
  <c r="TI81" i="1"/>
  <c r="TI84" i="1"/>
  <c r="TI85" i="1" s="1"/>
  <c r="VU81" i="1"/>
  <c r="VU84" i="1"/>
  <c r="VU85" i="1" s="1"/>
  <c r="QD81" i="1"/>
  <c r="QD84" i="1"/>
  <c r="QD85" i="1" s="1"/>
  <c r="VJ82" i="1"/>
  <c r="VJ84" i="1"/>
  <c r="VJ85" i="1" s="1"/>
  <c r="QV81" i="1"/>
  <c r="QV84" i="1"/>
  <c r="QV85" i="1" s="1"/>
  <c r="CI81" i="1"/>
  <c r="CI84" i="1"/>
  <c r="CI85" i="1" s="1"/>
  <c r="GF82" i="1"/>
  <c r="GF84" i="1"/>
  <c r="GF85" i="1" s="1"/>
  <c r="XI45" i="1"/>
  <c r="XI87" i="1" s="1"/>
  <c r="XI46" i="1"/>
  <c r="XI88" i="1" s="1"/>
  <c r="TI45" i="1"/>
  <c r="TI46" i="1"/>
  <c r="TI88" i="1" s="1"/>
  <c r="LY45" i="1"/>
  <c r="LY46" i="1" s="1"/>
  <c r="LY88" i="1" s="1"/>
  <c r="XV45" i="1"/>
  <c r="ABG46" i="1"/>
  <c r="ABG88" i="1" s="1"/>
  <c r="ABG45" i="1"/>
  <c r="ABG87" i="1" s="1"/>
  <c r="ACA45" i="1"/>
  <c r="ACA87" i="1" s="1"/>
  <c r="ACB45" i="1"/>
  <c r="SF45" i="1"/>
  <c r="EJ45" i="1"/>
  <c r="MP82" i="1"/>
  <c r="MP84" i="1"/>
  <c r="MP85" i="1" s="1"/>
  <c r="ABB81" i="1"/>
  <c r="ABB84" i="1"/>
  <c r="ABB85" i="1" s="1"/>
  <c r="DO82" i="1"/>
  <c r="DO84" i="1"/>
  <c r="DO85" i="1" s="1"/>
  <c r="DP82" i="1"/>
  <c r="DP84" i="1"/>
  <c r="DP85" i="1" s="1"/>
  <c r="AAM46" i="1"/>
  <c r="AAM88" i="1" s="1"/>
  <c r="BM46" i="1"/>
  <c r="BM88" i="1" s="1"/>
  <c r="SF46" i="1"/>
  <c r="SF88" i="1" s="1"/>
  <c r="ACB46" i="1"/>
  <c r="ACB88" i="1" s="1"/>
  <c r="CC81" i="1"/>
  <c r="CC84" i="1"/>
  <c r="CC85" i="1" s="1"/>
  <c r="PH46" i="1"/>
  <c r="PH88" i="1" s="1"/>
  <c r="MV46" i="1"/>
  <c r="MV88" i="1" s="1"/>
  <c r="GZ46" i="1"/>
  <c r="GZ88" i="1" s="1"/>
  <c r="X46" i="1"/>
  <c r="X88" i="1" s="1"/>
  <c r="LE82" i="1"/>
  <c r="LE84" i="1"/>
  <c r="LE85" i="1" s="1"/>
  <c r="SO82" i="1"/>
  <c r="SO84" i="1"/>
  <c r="SO85" i="1" s="1"/>
  <c r="VA82" i="1"/>
  <c r="VA84" i="1"/>
  <c r="VA85" i="1" s="1"/>
  <c r="XM82" i="1"/>
  <c r="XM84" i="1"/>
  <c r="XM85" i="1" s="1"/>
  <c r="QC46" i="1"/>
  <c r="QC88" i="1" s="1"/>
  <c r="LU46" i="1"/>
  <c r="LU88" i="1" s="1"/>
  <c r="XV46" i="1"/>
  <c r="XV88" i="1" s="1"/>
  <c r="YG81" i="1"/>
  <c r="YG84" i="1"/>
  <c r="YG85" i="1" s="1"/>
  <c r="ACH81" i="1"/>
  <c r="ACH84" i="1"/>
  <c r="ACH85" i="1" s="1"/>
  <c r="PW82" i="1"/>
  <c r="PW84" i="1"/>
  <c r="PW85" i="1" s="1"/>
  <c r="JE45" i="1"/>
  <c r="JE46" i="1"/>
  <c r="JE88" i="1" s="1"/>
  <c r="WS45" i="1"/>
  <c r="WS46" i="1"/>
  <c r="WS88" i="1" s="1"/>
  <c r="SK45" i="1"/>
  <c r="SK46" i="1" s="1"/>
  <c r="SK88" i="1" s="1"/>
  <c r="KS45" i="1"/>
  <c r="KS46" i="1" s="1"/>
  <c r="KS88" i="1" s="1"/>
  <c r="OA45" i="1"/>
  <c r="OA87" i="1" s="1"/>
  <c r="OA46" i="1"/>
  <c r="OA88" i="1" s="1"/>
  <c r="UE46" i="1"/>
  <c r="UE88" i="1" s="1"/>
  <c r="UE45" i="1"/>
  <c r="UE87" i="1" s="1"/>
  <c r="ABF45" i="1"/>
  <c r="AAM45" i="1"/>
  <c r="AAV45" i="1"/>
  <c r="QR46" i="1"/>
  <c r="QR88" i="1" s="1"/>
  <c r="QR45" i="1"/>
  <c r="ZG45" i="1"/>
  <c r="SH46" i="1"/>
  <c r="SH88" i="1" s="1"/>
  <c r="PK81" i="1"/>
  <c r="PK84" i="1"/>
  <c r="PK85" i="1" s="1"/>
  <c r="QO46" i="1"/>
  <c r="QO88" i="1" s="1"/>
  <c r="IW46" i="1"/>
  <c r="IW88" i="1" s="1"/>
  <c r="JP46" i="1"/>
  <c r="JP88" i="1" s="1"/>
  <c r="SF81" i="1"/>
  <c r="SF84" i="1"/>
  <c r="SF85" i="1" s="1"/>
  <c r="VP46" i="1"/>
  <c r="VP88" i="1" s="1"/>
  <c r="FT46" i="1"/>
  <c r="FT88" i="1" s="1"/>
  <c r="EN46" i="1"/>
  <c r="EN88" i="1" s="1"/>
  <c r="DH46" i="1"/>
  <c r="DH88" i="1" s="1"/>
  <c r="CB46" i="1"/>
  <c r="CB88" i="1" s="1"/>
  <c r="ACM81" i="1"/>
  <c r="ACM84" i="1"/>
  <c r="ACM85" i="1" s="1"/>
  <c r="ADA46" i="1"/>
  <c r="ADA88" i="1" s="1"/>
  <c r="SW46" i="1"/>
  <c r="SW88" i="1" s="1"/>
  <c r="QS46" i="1"/>
  <c r="QS88" i="1" s="1"/>
  <c r="OO46" i="1"/>
  <c r="OO88" i="1" s="1"/>
  <c r="M46" i="1"/>
  <c r="M88" i="1" s="1"/>
  <c r="KR46" i="1"/>
  <c r="KR88" i="1" s="1"/>
  <c r="ACV81" i="1"/>
  <c r="ACV84" i="1"/>
  <c r="ACV85" i="1" s="1"/>
  <c r="XV82" i="1"/>
  <c r="XV84" i="1"/>
  <c r="XV85" i="1" s="1"/>
  <c r="AAH46" i="1"/>
  <c r="AAH88" i="1" s="1"/>
  <c r="HQ81" i="1"/>
  <c r="HQ84" i="1"/>
  <c r="HQ85" i="1" s="1"/>
  <c r="BJ82" i="1"/>
  <c r="BJ84" i="1"/>
  <c r="BJ85" i="1" s="1"/>
  <c r="ACW45" i="1"/>
  <c r="ACW46" i="1" s="1"/>
  <c r="ACW88" i="1" s="1"/>
  <c r="WC45" i="1"/>
  <c r="WC46" i="1" s="1"/>
  <c r="WC88" i="1" s="1"/>
  <c r="SC45" i="1"/>
  <c r="SC46" i="1" s="1"/>
  <c r="SC88" i="1" s="1"/>
  <c r="IO45" i="1"/>
  <c r="IO46" i="1"/>
  <c r="IO88" i="1" s="1"/>
  <c r="JU45" i="1"/>
  <c r="JU87" i="1" s="1"/>
  <c r="JU46" i="1"/>
  <c r="JU88" i="1" s="1"/>
  <c r="PG46" i="1"/>
  <c r="PG88" i="1" s="1"/>
  <c r="PG45" i="1"/>
  <c r="PA45" i="1"/>
  <c r="PA46" i="1" s="1"/>
  <c r="PA88" i="1" s="1"/>
  <c r="AAE45" i="1"/>
  <c r="AAN46" i="1"/>
  <c r="AAN88" i="1" s="1"/>
  <c r="AAN45" i="1"/>
  <c r="QB45" i="1"/>
  <c r="EI46" i="1"/>
  <c r="EI88" i="1" s="1"/>
  <c r="EI45" i="1"/>
  <c r="EI87" i="1" s="1"/>
  <c r="ABF46" i="1"/>
  <c r="ABF88" i="1" s="1"/>
  <c r="KD82" i="1"/>
  <c r="KD84" i="1"/>
  <c r="KD85" i="1" s="1"/>
  <c r="WD81" i="1"/>
  <c r="WD84" i="1"/>
  <c r="WD85" i="1" s="1"/>
  <c r="ZG82" i="1"/>
  <c r="ZG84" i="1"/>
  <c r="ZG85" i="1" s="1"/>
  <c r="IB82" i="1"/>
  <c r="IB84" i="1"/>
  <c r="IB85" i="1" s="1"/>
  <c r="PL82" i="1"/>
  <c r="PL84" i="1"/>
  <c r="PL85" i="1" s="1"/>
  <c r="UJ81" i="1"/>
  <c r="UJ84" i="1"/>
  <c r="UJ85" i="1" s="1"/>
  <c r="NI81" i="1"/>
  <c r="NI84" i="1"/>
  <c r="NI85" i="1" s="1"/>
  <c r="ACC46" i="1"/>
  <c r="ACC88" i="1" s="1"/>
  <c r="UK46" i="1"/>
  <c r="UK88" i="1" s="1"/>
  <c r="KO46" i="1"/>
  <c r="KO88" i="1" s="1"/>
  <c r="YT46" i="1"/>
  <c r="YT88" i="1" s="1"/>
  <c r="FR81" i="1"/>
  <c r="FR84" i="1"/>
  <c r="FR85" i="1" s="1"/>
  <c r="DC81" i="1"/>
  <c r="DC84" i="1"/>
  <c r="DC85" i="1" s="1"/>
  <c r="QL82" i="1"/>
  <c r="QL84" i="1"/>
  <c r="QL85" i="1" s="1"/>
  <c r="UZ82" i="1"/>
  <c r="UZ84" i="1"/>
  <c r="UZ85" i="1" s="1"/>
  <c r="ACG45" i="1"/>
  <c r="ACG46" i="1" s="1"/>
  <c r="ACG88" i="1" s="1"/>
  <c r="VU45" i="1"/>
  <c r="VU46" i="1"/>
  <c r="VU88" i="1" s="1"/>
  <c r="RM45" i="1"/>
  <c r="RM87" i="1" s="1"/>
  <c r="RM46" i="1"/>
  <c r="RM88" i="1" s="1"/>
  <c r="IG45" i="1"/>
  <c r="IG46" i="1" s="1"/>
  <c r="IG88" i="1" s="1"/>
  <c r="GH46" i="1"/>
  <c r="GH88" i="1" s="1"/>
  <c r="GH45" i="1"/>
  <c r="HO46" i="1"/>
  <c r="HO88" i="1" s="1"/>
  <c r="HO45" i="1"/>
  <c r="KC45" i="1"/>
  <c r="KC46" i="1" s="1"/>
  <c r="KC88" i="1" s="1"/>
  <c r="XK45" i="1"/>
  <c r="YJ45" i="1"/>
  <c r="ON46" i="1"/>
  <c r="ON88" i="1" s="1"/>
  <c r="ON45" i="1"/>
  <c r="ON87" i="1" s="1"/>
  <c r="MY82" i="1"/>
  <c r="MY84" i="1"/>
  <c r="MY85" i="1" s="1"/>
  <c r="RO81" i="1"/>
  <c r="RO84" i="1"/>
  <c r="RO85" i="1" s="1"/>
  <c r="AAV46" i="1"/>
  <c r="AAV88" i="1" s="1"/>
  <c r="JC81" i="1"/>
  <c r="JC84" i="1"/>
  <c r="JC85" i="1" s="1"/>
  <c r="LO81" i="1"/>
  <c r="LO84" i="1"/>
  <c r="LO85" i="1" s="1"/>
  <c r="NC82" i="1"/>
  <c r="NC84" i="1"/>
  <c r="NC85" i="1" s="1"/>
  <c r="OI82" i="1"/>
  <c r="OI84" i="1"/>
  <c r="OI85" i="1" s="1"/>
  <c r="SY81" i="1"/>
  <c r="SY84" i="1"/>
  <c r="SY85" i="1" s="1"/>
  <c r="XO81" i="1"/>
  <c r="XO84" i="1"/>
  <c r="XO85" i="1" s="1"/>
  <c r="TM46" i="1"/>
  <c r="TM88" i="1" s="1"/>
  <c r="NQ46" i="1"/>
  <c r="NQ88" i="1" s="1"/>
  <c r="LM46" i="1"/>
  <c r="LM88" i="1" s="1"/>
  <c r="JA46" i="1"/>
  <c r="JA88" i="1" s="1"/>
  <c r="DE46" i="1"/>
  <c r="DE88" i="1" s="1"/>
  <c r="NZ82" i="1"/>
  <c r="NZ84" i="1"/>
  <c r="NZ85" i="1" s="1"/>
  <c r="ZZ81" i="1"/>
  <c r="ZZ84" i="1"/>
  <c r="ZZ85" i="1" s="1"/>
  <c r="K82" i="1"/>
  <c r="K84" i="1"/>
  <c r="K85" i="1" s="1"/>
  <c r="H45" i="1"/>
  <c r="QV82" i="1"/>
  <c r="RQ82" i="1"/>
  <c r="AF81" i="1"/>
  <c r="HT81" i="1"/>
  <c r="ACH82" i="1"/>
  <c r="ZI87" i="1"/>
  <c r="FW82" i="1"/>
  <c r="CU81" i="1"/>
  <c r="RV82" i="1"/>
  <c r="HZ87" i="1"/>
  <c r="GW87" i="1"/>
  <c r="FW81" i="1"/>
  <c r="RV81" i="1"/>
  <c r="ACT87" i="1"/>
  <c r="CU82" i="1"/>
  <c r="JH87" i="1"/>
  <c r="KF87" i="1"/>
  <c r="BO87" i="1"/>
  <c r="W82" i="1"/>
  <c r="EX81" i="1"/>
  <c r="JQ87" i="1"/>
  <c r="AAG87" i="1"/>
  <c r="GF81" i="1"/>
  <c r="HQ82" i="1"/>
  <c r="PB87" i="1"/>
  <c r="V87" i="1"/>
  <c r="FA87" i="1"/>
  <c r="FU87" i="1"/>
  <c r="FD82" i="1"/>
  <c r="EX82" i="1"/>
  <c r="PW81" i="1"/>
  <c r="DK81" i="1"/>
  <c r="HF82" i="1"/>
  <c r="DK82" i="1"/>
  <c r="MV81" i="1"/>
  <c r="OQ81" i="1"/>
  <c r="VY87" i="1"/>
  <c r="CH81" i="1"/>
  <c r="CH82" i="1"/>
  <c r="LC82" i="1"/>
  <c r="LC81" i="1"/>
  <c r="JG87" i="1"/>
  <c r="ABV87" i="1"/>
  <c r="HF81" i="1"/>
  <c r="W81" i="1"/>
  <c r="PK87" i="1"/>
  <c r="BS87" i="1"/>
  <c r="CX87" i="1"/>
  <c r="KI87" i="1"/>
  <c r="ME81" i="1"/>
  <c r="FB87" i="1"/>
  <c r="ZO87" i="1"/>
  <c r="ZB87" i="1"/>
  <c r="KW87" i="1"/>
  <c r="OW87" i="1"/>
  <c r="TU87" i="1"/>
  <c r="AAW81" i="1"/>
  <c r="MX82" i="1"/>
  <c r="MX81" i="1"/>
  <c r="TW82" i="1"/>
  <c r="TW81" i="1"/>
  <c r="IS87" i="1"/>
  <c r="MV82" i="1"/>
  <c r="CZ81" i="1"/>
  <c r="ME82" i="1"/>
  <c r="BJ81" i="1"/>
  <c r="UB87" i="1"/>
  <c r="CI82" i="1"/>
  <c r="HB87" i="1"/>
  <c r="XJ87" i="1"/>
  <c r="AAY82" i="1"/>
  <c r="AAY81" i="1"/>
  <c r="YC87" i="1"/>
  <c r="ACK87" i="1"/>
  <c r="AY81" i="1"/>
  <c r="HR87" i="1"/>
  <c r="ABK87" i="1"/>
  <c r="AY82" i="1"/>
  <c r="UJ87" i="1"/>
  <c r="UZ81" i="1"/>
  <c r="AP82" i="1"/>
  <c r="AP81" i="1"/>
  <c r="UC87" i="1"/>
  <c r="TE87" i="1"/>
  <c r="PO87" i="1"/>
  <c r="AR82" i="1"/>
  <c r="AR81" i="1"/>
  <c r="SG87" i="1"/>
  <c r="YX87" i="1"/>
  <c r="PA81" i="1"/>
  <c r="YF87" i="1"/>
  <c r="GA87" i="1"/>
  <c r="PP87" i="1"/>
  <c r="ADB87" i="1"/>
  <c r="JI87" i="1"/>
  <c r="OS87" i="1"/>
  <c r="P87" i="1"/>
  <c r="PA82" i="1"/>
  <c r="BD87" i="1"/>
  <c r="CJ87" i="1"/>
  <c r="DP87" i="1"/>
  <c r="GB87" i="1"/>
  <c r="HH87" i="1"/>
  <c r="TH87" i="1"/>
  <c r="ACV87" i="1"/>
  <c r="CT87" i="1"/>
  <c r="ACZ87" i="1"/>
  <c r="LU87" i="1"/>
  <c r="NQ87" i="1"/>
  <c r="ABE87" i="1"/>
  <c r="Q87" i="1"/>
  <c r="UN87" i="1"/>
  <c r="VL87" i="1"/>
  <c r="YV87" i="1"/>
  <c r="YV89" i="1" s="1"/>
  <c r="YV47" i="1" s="1"/>
  <c r="WY87" i="1"/>
  <c r="DX87" i="1"/>
  <c r="FD87" i="1"/>
  <c r="WF87" i="1"/>
  <c r="XU87" i="1"/>
  <c r="YS87" i="1"/>
  <c r="GG87" i="1"/>
  <c r="RC87" i="1"/>
  <c r="CN87" i="1"/>
  <c r="ABD87" i="1"/>
  <c r="RA87" i="1"/>
  <c r="BH87" i="1"/>
  <c r="FQ87" i="1"/>
  <c r="GO87" i="1"/>
  <c r="LT87" i="1"/>
  <c r="WN87" i="1"/>
  <c r="WN89" i="1" s="1"/>
  <c r="WN47" i="1" s="1"/>
  <c r="OG87" i="1"/>
  <c r="QC87" i="1"/>
  <c r="AG87" i="1"/>
  <c r="DJ87" i="1"/>
  <c r="UM87" i="1"/>
  <c r="VK87" i="1"/>
  <c r="ABS87" i="1"/>
  <c r="ZL87" i="1"/>
  <c r="ADH87" i="1"/>
  <c r="Z87" i="1"/>
  <c r="SB87" i="1"/>
  <c r="ZD87" i="1"/>
  <c r="MC87" i="1"/>
  <c r="MV87" i="1"/>
  <c r="ZW87" i="1"/>
  <c r="ACI87" i="1"/>
  <c r="JX87" i="1"/>
  <c r="XG87" i="1"/>
  <c r="UG87" i="1"/>
  <c r="MX87" i="1"/>
  <c r="QI87" i="1"/>
  <c r="QK87" i="1"/>
  <c r="NA87" i="1"/>
  <c r="FH87" i="1"/>
  <c r="FN87" i="1"/>
  <c r="KZ87" i="1"/>
  <c r="FZ87" i="1"/>
  <c r="RD87" i="1"/>
  <c r="BN87" i="1"/>
  <c r="CZ87" i="1"/>
  <c r="ADJ87" i="1"/>
  <c r="PC87" i="1"/>
  <c r="K87" i="1"/>
  <c r="ZX87" i="1"/>
  <c r="DN82" i="1"/>
  <c r="DN81" i="1"/>
  <c r="EA82" i="1"/>
  <c r="EA81" i="1"/>
  <c r="JG82" i="1"/>
  <c r="JG81" i="1"/>
  <c r="CV82" i="1"/>
  <c r="CV81" i="1"/>
  <c r="OV87" i="1"/>
  <c r="HS87" i="1"/>
  <c r="JM87" i="1"/>
  <c r="YM87" i="1"/>
  <c r="LN87" i="1"/>
  <c r="IT87" i="1"/>
  <c r="KH87" i="1"/>
  <c r="IW87" i="1"/>
  <c r="PI87" i="1"/>
  <c r="ACM87" i="1"/>
  <c r="PJ87" i="1"/>
  <c r="XW87" i="1"/>
  <c r="TZ87" i="1"/>
  <c r="JZ87" i="1"/>
  <c r="OX87" i="1"/>
  <c r="KT87" i="1"/>
  <c r="ABZ87" i="1"/>
  <c r="SP87" i="1"/>
  <c r="TG87" i="1"/>
  <c r="WT87" i="1"/>
  <c r="ABJ87" i="1"/>
  <c r="HM87" i="1"/>
  <c r="XQ87" i="1"/>
  <c r="RN87" i="1"/>
  <c r="JC87" i="1"/>
  <c r="MA87" i="1"/>
  <c r="RW87" i="1"/>
  <c r="WV87" i="1"/>
  <c r="QU87" i="1"/>
  <c r="TX87" i="1"/>
  <c r="XT87" i="1"/>
  <c r="NS87" i="1"/>
  <c r="U87" i="1"/>
  <c r="AR87" i="1"/>
  <c r="DD87" i="1"/>
  <c r="FP87" i="1"/>
  <c r="DQ87" i="1"/>
  <c r="CE87" i="1"/>
  <c r="AI87" i="1"/>
  <c r="CK87" i="1"/>
  <c r="GL87" i="1"/>
  <c r="CA87" i="1"/>
  <c r="BB87" i="1"/>
  <c r="EL87" i="1"/>
  <c r="SJ87" i="1"/>
  <c r="YN87" i="1"/>
  <c r="MM87" i="1"/>
  <c r="BK87" i="1"/>
  <c r="FE87" i="1"/>
  <c r="DM87" i="1"/>
  <c r="QE87" i="1"/>
  <c r="DG87" i="1"/>
  <c r="GR87" i="1"/>
  <c r="TC87" i="1"/>
  <c r="VG87" i="1"/>
  <c r="KX87" i="1"/>
  <c r="KX89" i="1" s="1"/>
  <c r="KX47" i="1" s="1"/>
  <c r="PF87" i="1"/>
  <c r="SN87" i="1"/>
  <c r="S87" i="1"/>
  <c r="DW87" i="1"/>
  <c r="NZ87" i="1"/>
  <c r="YZ87" i="1"/>
  <c r="FC87" i="1"/>
  <c r="UY87" i="1"/>
  <c r="UL87" i="1"/>
  <c r="BR81" i="1"/>
  <c r="BR82" i="1"/>
  <c r="GP81" i="1"/>
  <c r="GP82" i="1"/>
  <c r="ZL81" i="1"/>
  <c r="ZL82" i="1"/>
  <c r="AM82" i="1"/>
  <c r="AM81" i="1"/>
  <c r="CY82" i="1"/>
  <c r="CY81" i="1"/>
  <c r="AI82" i="1"/>
  <c r="AI81" i="1"/>
  <c r="LC87" i="1"/>
  <c r="DX81" i="1"/>
  <c r="DX82" i="1"/>
  <c r="BK82" i="1"/>
  <c r="BK81" i="1"/>
  <c r="TD82" i="1"/>
  <c r="TD81" i="1"/>
  <c r="ABT82" i="1"/>
  <c r="ABT81" i="1"/>
  <c r="S81" i="1"/>
  <c r="S82" i="1"/>
  <c r="DB82" i="1"/>
  <c r="DB81" i="1"/>
  <c r="BP81" i="1"/>
  <c r="BP82" i="1"/>
  <c r="VO81" i="1"/>
  <c r="VO82" i="1"/>
  <c r="ABK82" i="1"/>
  <c r="ABK81" i="1"/>
  <c r="FI81" i="1"/>
  <c r="FI82" i="1"/>
  <c r="Z81" i="1"/>
  <c r="Z82" i="1"/>
  <c r="Y82" i="1"/>
  <c r="Y81" i="1"/>
  <c r="BE82" i="1"/>
  <c r="BE81" i="1"/>
  <c r="FM82" i="1"/>
  <c r="FM81" i="1"/>
  <c r="DJ81" i="1"/>
  <c r="DJ82" i="1"/>
  <c r="LS81" i="1"/>
  <c r="LS82" i="1"/>
  <c r="CG82" i="1"/>
  <c r="CG81" i="1"/>
  <c r="T82" i="1"/>
  <c r="T81" i="1"/>
  <c r="FX81" i="1"/>
  <c r="FX82" i="1"/>
  <c r="QA82" i="1"/>
  <c r="QA81" i="1"/>
  <c r="II82" i="1"/>
  <c r="II81" i="1"/>
  <c r="LD87" i="1"/>
  <c r="PD87" i="1"/>
  <c r="TN87" i="1"/>
  <c r="KN87" i="1"/>
  <c r="NR87" i="1"/>
  <c r="SQ87" i="1"/>
  <c r="YK87" i="1"/>
  <c r="RF87" i="1"/>
  <c r="IX87" i="1"/>
  <c r="OD87" i="1"/>
  <c r="OT87" i="1"/>
  <c r="PR87" i="1"/>
  <c r="ACU87" i="1"/>
  <c r="XB87" i="1"/>
  <c r="UW87" i="1"/>
  <c r="QL87" i="1"/>
  <c r="MH87" i="1"/>
  <c r="QN87" i="1"/>
  <c r="NN87" i="1"/>
  <c r="TR87" i="1"/>
  <c r="YP87" i="1"/>
  <c r="ACL87" i="1"/>
  <c r="LM87" i="1"/>
  <c r="XL87" i="1"/>
  <c r="RI87" i="1"/>
  <c r="ACS87" i="1"/>
  <c r="ABX87" i="1"/>
  <c r="FX87" i="1"/>
  <c r="OJ87" i="1"/>
  <c r="IC87" i="1"/>
  <c r="N87" i="1"/>
  <c r="BJ87" i="1"/>
  <c r="ET87" i="1"/>
  <c r="ZY87" i="1"/>
  <c r="GD87" i="1"/>
  <c r="AAZ87" i="1"/>
  <c r="CI87" i="1"/>
  <c r="GK87" i="1"/>
  <c r="EU87" i="1"/>
  <c r="NG87" i="1"/>
  <c r="QQ87" i="1"/>
  <c r="YI87" i="1"/>
  <c r="LF87" i="1"/>
  <c r="RY87" i="1"/>
  <c r="PV87" i="1"/>
  <c r="RL87" i="1"/>
  <c r="TG81" i="1"/>
  <c r="TG82" i="1"/>
  <c r="ED81" i="1"/>
  <c r="ED82" i="1"/>
  <c r="VL81" i="1"/>
  <c r="VL82" i="1"/>
  <c r="MG82" i="1"/>
  <c r="MG81" i="1"/>
  <c r="MI87" i="1"/>
  <c r="ADL81" i="1"/>
  <c r="ADL82" i="1"/>
  <c r="SX87" i="1"/>
  <c r="GM82" i="1"/>
  <c r="GM81" i="1"/>
  <c r="BQ82" i="1"/>
  <c r="BQ81" i="1"/>
  <c r="U82" i="1"/>
  <c r="U81" i="1"/>
  <c r="ES82" i="1"/>
  <c r="ES81" i="1"/>
  <c r="ADB81" i="1"/>
  <c r="ADB82" i="1"/>
  <c r="KM81" i="1"/>
  <c r="KM82" i="1"/>
  <c r="AK81" i="1"/>
  <c r="AK82" i="1"/>
  <c r="CK82" i="1"/>
  <c r="CK81" i="1"/>
  <c r="GS82" i="1"/>
  <c r="GS81" i="1"/>
  <c r="BH82" i="1"/>
  <c r="BH81" i="1"/>
  <c r="BF82" i="1"/>
  <c r="BF81" i="1"/>
  <c r="EP82" i="1"/>
  <c r="EP81" i="1"/>
  <c r="VW81" i="1"/>
  <c r="VW82" i="1"/>
  <c r="BX82" i="1"/>
  <c r="BX81" i="1"/>
  <c r="IK87" i="1"/>
  <c r="LA87" i="1"/>
  <c r="LA89" i="1" s="1"/>
  <c r="LA47" i="1" s="1"/>
  <c r="KO87" i="1"/>
  <c r="AAA87" i="1"/>
  <c r="ADD87" i="1"/>
  <c r="SL87" i="1"/>
  <c r="OL87" i="1"/>
  <c r="OL89" i="1" s="1"/>
  <c r="OL47" i="1" s="1"/>
  <c r="ZZ87" i="1"/>
  <c r="PM87" i="1"/>
  <c r="AJ87" i="1"/>
  <c r="LV87" i="1"/>
  <c r="CU87" i="1"/>
  <c r="GJ87" i="1"/>
  <c r="LS87" i="1"/>
  <c r="FI87" i="1"/>
  <c r="XH87" i="1"/>
  <c r="MF81" i="1"/>
  <c r="MF82" i="1"/>
  <c r="JW87" i="1"/>
  <c r="VB82" i="1"/>
  <c r="VB81" i="1"/>
  <c r="GK82" i="1"/>
  <c r="GK81" i="1"/>
  <c r="EJ82" i="1"/>
  <c r="EJ81" i="1"/>
  <c r="RX87" i="1"/>
  <c r="RX89" i="1" s="1"/>
  <c r="RX47" i="1" s="1"/>
  <c r="AAY87" i="1"/>
  <c r="TA87" i="1"/>
  <c r="WH87" i="1"/>
  <c r="QH87" i="1"/>
  <c r="ADC87" i="1"/>
  <c r="VI87" i="1"/>
  <c r="XZ87" i="1"/>
  <c r="SE87" i="1"/>
  <c r="SV87" i="1"/>
  <c r="ABH87" i="1"/>
  <c r="KA87" i="1"/>
  <c r="AS87" i="1"/>
  <c r="DU87" i="1"/>
  <c r="DF87" i="1"/>
  <c r="TP87" i="1"/>
  <c r="GY87" i="1"/>
  <c r="AAP87" i="1"/>
  <c r="UR87" i="1"/>
  <c r="WP87" i="1"/>
  <c r="CB87" i="1"/>
  <c r="ZJ87" i="1"/>
  <c r="PH81" i="1"/>
  <c r="PH82" i="1"/>
  <c r="RS82" i="1"/>
  <c r="RS81" i="1"/>
  <c r="ACF81" i="1"/>
  <c r="ACF82" i="1"/>
  <c r="MC82" i="1"/>
  <c r="MC81" i="1"/>
  <c r="PU82" i="1"/>
  <c r="PU81" i="1"/>
  <c r="AAG82" i="1"/>
  <c r="AAG81" i="1"/>
  <c r="GS87" i="1"/>
  <c r="QG87" i="1"/>
  <c r="QO87" i="1"/>
  <c r="ABY87" i="1"/>
  <c r="EB87" i="1"/>
  <c r="AW87" i="1"/>
  <c r="AA87" i="1"/>
  <c r="BR87" i="1"/>
  <c r="KE87" i="1"/>
  <c r="RG87" i="1"/>
  <c r="CC87" i="1"/>
  <c r="HE87" i="1"/>
  <c r="ZP87" i="1"/>
  <c r="UK87" i="1"/>
  <c r="QA87" i="1"/>
  <c r="AV81" i="1"/>
  <c r="AV82" i="1"/>
  <c r="LG82" i="1"/>
  <c r="LG81" i="1"/>
  <c r="ABS81" i="1"/>
  <c r="ABS82" i="1"/>
  <c r="FY82" i="1"/>
  <c r="FY81" i="1"/>
  <c r="XC82" i="1"/>
  <c r="XC81" i="1"/>
  <c r="RZ87" i="1"/>
  <c r="MK87" i="1"/>
  <c r="ADK87" i="1"/>
  <c r="SH87" i="1"/>
  <c r="OK87" i="1"/>
  <c r="VC87" i="1"/>
  <c r="ZE87" i="1"/>
  <c r="ADI87" i="1"/>
  <c r="ZM87" i="1"/>
  <c r="WO87" i="1"/>
  <c r="UF87" i="1"/>
  <c r="XX87" i="1"/>
  <c r="ZN87" i="1"/>
  <c r="ABA87" i="1"/>
  <c r="NV87" i="1"/>
  <c r="UH87" i="1"/>
  <c r="ACO87" i="1"/>
  <c r="JV87" i="1"/>
  <c r="PZ87" i="1"/>
  <c r="RT87" i="1"/>
  <c r="HV87" i="1"/>
  <c r="ZT87" i="1"/>
  <c r="KR87" i="1"/>
  <c r="CQ87" i="1"/>
  <c r="L87" i="1"/>
  <c r="GV87" i="1"/>
  <c r="W87" i="1"/>
  <c r="HW87" i="1"/>
  <c r="EK87" i="1"/>
  <c r="XM87" i="1"/>
  <c r="EH87" i="1"/>
  <c r="AD87" i="1"/>
  <c r="BZ87" i="1"/>
  <c r="GX87" i="1"/>
  <c r="GE87" i="1"/>
  <c r="AQ87" i="1"/>
  <c r="FM87" i="1"/>
  <c r="X87" i="1"/>
  <c r="TF87" i="1"/>
  <c r="DK87" i="1"/>
  <c r="SM87" i="1"/>
  <c r="WE87" i="1"/>
  <c r="IH87" i="1"/>
  <c r="WW87" i="1"/>
  <c r="OH87" i="1"/>
  <c r="HX87" i="1"/>
  <c r="JK87" i="1"/>
  <c r="ET81" i="1"/>
  <c r="ET82" i="1"/>
  <c r="RE87" i="1"/>
  <c r="AL82" i="1"/>
  <c r="AL81" i="1"/>
  <c r="CX81" i="1"/>
  <c r="CX82" i="1"/>
  <c r="BB82" i="1"/>
  <c r="BB81" i="1"/>
  <c r="BC81" i="1"/>
  <c r="BC82" i="1"/>
  <c r="JM82" i="1"/>
  <c r="JM81" i="1"/>
  <c r="PI82" i="1"/>
  <c r="PI81" i="1"/>
  <c r="IA87" i="1"/>
  <c r="RO87" i="1"/>
  <c r="KV81" i="1"/>
  <c r="KV82" i="1"/>
  <c r="QZ82" i="1"/>
  <c r="QZ81" i="1"/>
  <c r="QT87" i="1"/>
  <c r="EQ81" i="1"/>
  <c r="EQ82" i="1"/>
  <c r="GD82" i="1"/>
  <c r="GD81" i="1"/>
  <c r="DM82" i="1"/>
  <c r="DM81" i="1"/>
  <c r="SU82" i="1"/>
  <c r="SU81" i="1"/>
  <c r="XS82" i="1"/>
  <c r="XS81" i="1"/>
  <c r="FV81" i="1"/>
  <c r="FV82" i="1"/>
  <c r="SP82" i="1"/>
  <c r="SP81" i="1"/>
  <c r="TV82" i="1"/>
  <c r="TV81" i="1"/>
  <c r="I82" i="1"/>
  <c r="I81" i="1"/>
  <c r="AO82" i="1"/>
  <c r="AO81" i="1"/>
  <c r="EW82" i="1"/>
  <c r="EW81" i="1"/>
  <c r="VI82" i="1"/>
  <c r="VI81" i="1"/>
  <c r="FN82" i="1"/>
  <c r="FN81" i="1"/>
  <c r="KL82" i="1"/>
  <c r="KL81" i="1"/>
  <c r="ABR82" i="1"/>
  <c r="ABR81" i="1"/>
  <c r="ACX82" i="1"/>
  <c r="ACX81" i="1"/>
  <c r="QZ87" i="1"/>
  <c r="HY87" i="1"/>
  <c r="OY87" i="1"/>
  <c r="KL87" i="1"/>
  <c r="KL89" i="1" s="1"/>
  <c r="KL47" i="1" s="1"/>
  <c r="ACY87" i="1"/>
  <c r="RK87" i="1"/>
  <c r="UA87" i="1"/>
  <c r="ZR87" i="1"/>
  <c r="CV87" i="1"/>
  <c r="BT87" i="1"/>
  <c r="EN87" i="1"/>
  <c r="GU87" i="1"/>
  <c r="GQ87" i="1"/>
  <c r="AT87" i="1"/>
  <c r="O87" i="1"/>
  <c r="VJ87" i="1"/>
  <c r="JA87" i="1"/>
  <c r="EH81" i="1"/>
  <c r="EH82" i="1"/>
  <c r="AZ81" i="1"/>
  <c r="AZ82" i="1"/>
  <c r="LL87" i="1"/>
  <c r="NB87" i="1"/>
  <c r="XF87" i="1"/>
  <c r="XF89" i="1" s="1"/>
  <c r="XF47" i="1" s="1"/>
  <c r="MT87" i="1"/>
  <c r="SZ87" i="1"/>
  <c r="SZ89" i="1" s="1"/>
  <c r="SZ47" i="1" s="1"/>
  <c r="MP87" i="1"/>
  <c r="ACP87" i="1"/>
  <c r="AAC87" i="1"/>
  <c r="AAC89" i="1" s="1"/>
  <c r="AAC47" i="1" s="1"/>
  <c r="IP87" i="1"/>
  <c r="NW87" i="1"/>
  <c r="SR87" i="1"/>
  <c r="QV87" i="1"/>
  <c r="DT87" i="1"/>
  <c r="OZ87" i="1"/>
  <c r="DA87" i="1"/>
  <c r="BW87" i="1"/>
  <c r="BC87" i="1"/>
  <c r="IV87" i="1"/>
  <c r="BA87" i="1"/>
  <c r="FK87" i="1"/>
  <c r="EF87" i="1"/>
  <c r="VW87" i="1"/>
  <c r="DS87" i="1"/>
  <c r="KU87" i="1"/>
  <c r="MQ87" i="1"/>
  <c r="AD82" i="1"/>
  <c r="AD81" i="1"/>
  <c r="NS82" i="1"/>
  <c r="NS81" i="1"/>
  <c r="ACJ82" i="1"/>
  <c r="ACJ81" i="1"/>
  <c r="DQ82" i="1"/>
  <c r="DQ81" i="1"/>
  <c r="J81" i="1"/>
  <c r="J82" i="1"/>
  <c r="DR82" i="1"/>
  <c r="DR81" i="1"/>
  <c r="ACA82" i="1"/>
  <c r="ACA81" i="1"/>
  <c r="ML87" i="1"/>
  <c r="AAX87" i="1"/>
  <c r="XE87" i="1"/>
  <c r="ABQ87" i="1"/>
  <c r="KD87" i="1"/>
  <c r="SD87" i="1"/>
  <c r="RQ87" i="1"/>
  <c r="TJ87" i="1"/>
  <c r="UX87" i="1"/>
  <c r="UX89" i="1" s="1"/>
  <c r="UX47" i="1" s="1"/>
  <c r="YA87" i="1"/>
  <c r="MF87" i="1"/>
  <c r="UV87" i="1"/>
  <c r="GN87" i="1"/>
  <c r="GI87" i="1"/>
  <c r="DN87" i="1"/>
  <c r="EO87" i="1"/>
  <c r="ABU87" i="1"/>
  <c r="JD87" i="1"/>
  <c r="QF87" i="1"/>
  <c r="ACN87" i="1"/>
  <c r="EV87" i="1"/>
  <c r="TT87" i="1"/>
  <c r="TT89" i="1" s="1"/>
  <c r="TT47" i="1" s="1"/>
  <c r="AK87" i="1"/>
  <c r="FL81" i="1"/>
  <c r="FL82" i="1"/>
  <c r="FZ82" i="1"/>
  <c r="FZ81" i="1"/>
  <c r="ON81" i="1"/>
  <c r="ON82" i="1"/>
  <c r="IC82" i="1"/>
  <c r="IC81" i="1"/>
  <c r="MA81" i="1"/>
  <c r="MA82" i="1"/>
  <c r="HA82" i="1"/>
  <c r="HA81" i="1"/>
  <c r="NG82" i="1"/>
  <c r="NG81" i="1"/>
  <c r="DL81" i="1"/>
  <c r="DL82" i="1"/>
  <c r="IY82" i="1"/>
  <c r="IY81" i="1"/>
  <c r="IR87" i="1"/>
  <c r="NX87" i="1"/>
  <c r="UU87" i="1"/>
  <c r="ID87" i="1"/>
  <c r="SS87" i="1"/>
  <c r="MZ87" i="1"/>
  <c r="OO87" i="1"/>
  <c r="TM87" i="1"/>
  <c r="XO87" i="1"/>
  <c r="LJ87" i="1"/>
  <c r="WL87" i="1"/>
  <c r="ZC87" i="1"/>
  <c r="NY87" i="1"/>
  <c r="UP87" i="1"/>
  <c r="OB87" i="1"/>
  <c r="WQ87" i="1"/>
  <c r="JN87" i="1"/>
  <c r="TV87" i="1"/>
  <c r="AAR87" i="1"/>
  <c r="YW87" i="1"/>
  <c r="WD87" i="1"/>
  <c r="ABB87" i="1"/>
  <c r="JJ87" i="1"/>
  <c r="LK87" i="1"/>
  <c r="MY87" i="1"/>
  <c r="YY87" i="1"/>
  <c r="VZ87" i="1"/>
  <c r="OQ87" i="1"/>
  <c r="NL87" i="1"/>
  <c r="FL87" i="1"/>
  <c r="T87" i="1"/>
  <c r="CF87" i="1"/>
  <c r="ER87" i="1"/>
  <c r="AV87" i="1"/>
  <c r="ES87" i="1"/>
  <c r="HC87" i="1"/>
  <c r="EQ87" i="1"/>
  <c r="HI87" i="1"/>
  <c r="WG87" i="1"/>
  <c r="AL87" i="1"/>
  <c r="CH87" i="1"/>
  <c r="DV87" i="1"/>
  <c r="FJ87" i="1"/>
  <c r="HF87" i="1"/>
  <c r="AH87" i="1"/>
  <c r="WB87" i="1"/>
  <c r="KB87" i="1"/>
  <c r="QP87" i="1"/>
  <c r="HG87" i="1"/>
  <c r="AAS87" i="1"/>
  <c r="II87" i="1"/>
  <c r="KM87" i="1"/>
  <c r="OU87" i="1"/>
  <c r="XC87" i="1"/>
  <c r="XC89" i="1" s="1"/>
  <c r="XC47" i="1" s="1"/>
  <c r="YB87" i="1"/>
  <c r="ABL87" i="1"/>
  <c r="AO87" i="1"/>
  <c r="RJ87" i="1"/>
  <c r="VR87" i="1"/>
  <c r="BM87" i="1"/>
  <c r="LW87" i="1"/>
  <c r="V81" i="1"/>
  <c r="V82" i="1"/>
  <c r="UM82" i="1"/>
  <c r="UM81" i="1"/>
  <c r="PX81" i="1"/>
  <c r="PX82" i="1"/>
  <c r="IY87" i="1"/>
  <c r="WM87" i="1"/>
  <c r="YD87" i="1"/>
  <c r="HC81" i="1"/>
  <c r="HC82" i="1"/>
  <c r="MQ82" i="1"/>
  <c r="MQ81" i="1"/>
  <c r="HE82" i="1"/>
  <c r="HE81" i="1"/>
  <c r="OM81" i="1"/>
  <c r="OM82" i="1"/>
  <c r="TC82" i="1"/>
  <c r="TC81" i="1"/>
  <c r="BU82" i="1"/>
  <c r="BU81" i="1"/>
  <c r="DA82" i="1"/>
  <c r="DA81" i="1"/>
  <c r="GC82" i="1"/>
  <c r="GC81" i="1"/>
  <c r="HI82" i="1"/>
  <c r="HI81" i="1"/>
  <c r="EC82" i="1"/>
  <c r="EC81" i="1"/>
  <c r="UQ82" i="1"/>
  <c r="UQ81" i="1"/>
  <c r="AJ82" i="1"/>
  <c r="AJ81" i="1"/>
  <c r="CN81" i="1"/>
  <c r="CN82" i="1"/>
  <c r="EB81" i="1"/>
  <c r="EB82" i="1"/>
  <c r="XK82" i="1"/>
  <c r="XK81" i="1"/>
  <c r="WU81" i="1"/>
  <c r="WU82" i="1"/>
  <c r="JB87" i="1"/>
  <c r="IE87" i="1"/>
  <c r="WR87" i="1"/>
  <c r="QX87" i="1"/>
  <c r="VT87" i="1"/>
  <c r="UT87" i="1"/>
  <c r="BQ87" i="1"/>
  <c r="AU87" i="1"/>
  <c r="ED87" i="1"/>
  <c r="EW87" i="1"/>
  <c r="ACJ87" i="1"/>
  <c r="ABN87" i="1"/>
  <c r="MD87" i="1"/>
  <c r="MD89" i="1" s="1"/>
  <c r="MD47" i="1" s="1"/>
  <c r="BS82" i="1"/>
  <c r="BS81" i="1"/>
  <c r="GO82" i="1"/>
  <c r="GO81" i="1"/>
  <c r="TK81" i="1"/>
  <c r="TK82" i="1"/>
  <c r="LK82" i="1"/>
  <c r="LK81" i="1"/>
  <c r="PL87" i="1"/>
  <c r="NO87" i="1"/>
  <c r="JR87" i="1"/>
  <c r="KP87" i="1"/>
  <c r="NP87" i="1"/>
  <c r="VF87" i="1"/>
  <c r="QD87" i="1"/>
  <c r="LZ87" i="1"/>
  <c r="YH87" i="1"/>
  <c r="TB87" i="1"/>
  <c r="LH87" i="1"/>
  <c r="AAB87" i="1"/>
  <c r="VO87" i="1"/>
  <c r="LX87" i="1"/>
  <c r="AN87" i="1"/>
  <c r="ACF87" i="1"/>
  <c r="SO87" i="1"/>
  <c r="EA87" i="1"/>
  <c r="QM87" i="1"/>
  <c r="IN87" i="1"/>
  <c r="FF87" i="1"/>
  <c r="HU87" i="1"/>
  <c r="QY87" i="1"/>
  <c r="CL87" i="1"/>
  <c r="NU87" i="1"/>
  <c r="OE87" i="1"/>
  <c r="YF81" i="1"/>
  <c r="YF82" i="1"/>
  <c r="JX81" i="1"/>
  <c r="JX82" i="1"/>
  <c r="TL81" i="1"/>
  <c r="TL82" i="1"/>
  <c r="IL87" i="1"/>
  <c r="WX87" i="1"/>
  <c r="BO82" i="1"/>
  <c r="BO81" i="1"/>
  <c r="NA82" i="1"/>
  <c r="NA81" i="1"/>
  <c r="ABN82" i="1"/>
  <c r="ABN81" i="1"/>
  <c r="YA82" i="1"/>
  <c r="YA81" i="1"/>
  <c r="PT87" i="1"/>
  <c r="PN87" i="1"/>
  <c r="ACE87" i="1"/>
  <c r="ACE89" i="1" s="1"/>
  <c r="ACE47" i="1" s="1"/>
  <c r="LE87" i="1"/>
  <c r="JY87" i="1"/>
  <c r="YU87" i="1"/>
  <c r="AAQ87" i="1"/>
  <c r="KV87" i="1"/>
  <c r="WK87" i="1"/>
  <c r="ZV87" i="1"/>
  <c r="NT87" i="1"/>
  <c r="AAW87" i="1"/>
  <c r="TL87" i="1"/>
  <c r="TL89" i="1" s="1"/>
  <c r="TL47" i="1" s="1"/>
  <c r="RS87" i="1"/>
  <c r="FG87" i="1"/>
  <c r="HJ87" i="1"/>
  <c r="DB87" i="1"/>
  <c r="OM87" i="1"/>
  <c r="EE87" i="1"/>
  <c r="DH87" i="1"/>
  <c r="NL81" i="1"/>
  <c r="NL82" i="1"/>
  <c r="UD87" i="1"/>
  <c r="KW82" i="1"/>
  <c r="KW81" i="1"/>
  <c r="RW81" i="1"/>
  <c r="RW82" i="1"/>
  <c r="CS82" i="1"/>
  <c r="CS81" i="1"/>
  <c r="CL82" i="1"/>
  <c r="CL81" i="1"/>
  <c r="GT81" i="1"/>
  <c r="GT82" i="1"/>
  <c r="CF81" i="1"/>
  <c r="CF82" i="1"/>
  <c r="UA82" i="1"/>
  <c r="UA81" i="1"/>
  <c r="IZ87" i="1"/>
  <c r="OF87" i="1"/>
  <c r="IB87" i="1"/>
  <c r="RB87" i="1"/>
  <c r="HN87" i="1"/>
  <c r="OP87" i="1"/>
  <c r="NJ87" i="1"/>
  <c r="KK87" i="1"/>
  <c r="TW87" i="1"/>
  <c r="ZQ87" i="1"/>
  <c r="ST87" i="1"/>
  <c r="XR87" i="1"/>
  <c r="ABP87" i="1"/>
  <c r="JF87" i="1"/>
  <c r="VV87" i="1"/>
  <c r="AAT87" i="1"/>
  <c r="IF87" i="1"/>
  <c r="OI87" i="1"/>
  <c r="VN87" i="1"/>
  <c r="VE87" i="1"/>
  <c r="LB87" i="1"/>
  <c r="VB87" i="1"/>
  <c r="LR87" i="1"/>
  <c r="NI87" i="1"/>
  <c r="ME87" i="1"/>
  <c r="TO87" i="1"/>
  <c r="TK87" i="1"/>
  <c r="YL87" i="1"/>
  <c r="LG87" i="1"/>
  <c r="AAO87" i="1"/>
  <c r="AF87" i="1"/>
  <c r="FW87" i="1"/>
  <c r="AB87" i="1"/>
  <c r="EZ87" i="1"/>
  <c r="IU87" i="1"/>
  <c r="DR87" i="1"/>
  <c r="MS87" i="1"/>
  <c r="FS87" i="1"/>
  <c r="Y87" i="1"/>
  <c r="ND87" i="1"/>
  <c r="FR87" i="1"/>
  <c r="AE87" i="1"/>
  <c r="LO87" i="1"/>
  <c r="MN87" i="1"/>
  <c r="AY87" i="1"/>
  <c r="AX87" i="1"/>
  <c r="ACD87" i="1"/>
  <c r="AM87" i="1"/>
  <c r="IQ87" i="1"/>
  <c r="TS87" i="1"/>
  <c r="RR87" i="1"/>
  <c r="ADA87" i="1"/>
  <c r="EY87" i="1"/>
  <c r="FT87" i="1"/>
  <c r="GZ87" i="1"/>
  <c r="FJ82" i="1"/>
  <c r="FJ81" i="1"/>
  <c r="ADD81" i="1"/>
  <c r="ADD82" i="1"/>
  <c r="CA81" i="1"/>
  <c r="CA82" i="1"/>
  <c r="FG82" i="1"/>
  <c r="FG81" i="1"/>
  <c r="RM82" i="1"/>
  <c r="RM81" i="1"/>
  <c r="ABQ82" i="1"/>
  <c r="ABQ81" i="1"/>
  <c r="JO87" i="1"/>
  <c r="JH82" i="1"/>
  <c r="JH81" i="1"/>
  <c r="ABL82" i="1"/>
  <c r="ABL81" i="1"/>
  <c r="LF82" i="1"/>
  <c r="LF81" i="1"/>
  <c r="HB82" i="1"/>
  <c r="HB81" i="1"/>
  <c r="JO81" i="1"/>
  <c r="JO82" i="1"/>
  <c r="OP82" i="1"/>
  <c r="OP81" i="1"/>
  <c r="HJ82" i="1"/>
  <c r="HJ81" i="1"/>
  <c r="GV82" i="1"/>
  <c r="GV81" i="1"/>
  <c r="UI81" i="1"/>
  <c r="UI82" i="1"/>
  <c r="AAE82" i="1"/>
  <c r="AAE81" i="1"/>
  <c r="CW81" i="1"/>
  <c r="CW82" i="1"/>
  <c r="SM82" i="1"/>
  <c r="SM81" i="1"/>
  <c r="AW82" i="1"/>
  <c r="AW81" i="1"/>
  <c r="FE82" i="1"/>
  <c r="FE81" i="1"/>
  <c r="BV81" i="1"/>
  <c r="BV82" i="1"/>
  <c r="PS82" i="1"/>
  <c r="PS81" i="1"/>
  <c r="BA82" i="1"/>
  <c r="BA81" i="1"/>
  <c r="L82" i="1"/>
  <c r="L81" i="1"/>
  <c r="FH82" i="1"/>
  <c r="FH81" i="1"/>
  <c r="KE82" i="1"/>
  <c r="KE81" i="1"/>
  <c r="GY89" i="1" l="1"/>
  <c r="GY47" i="1" s="1"/>
  <c r="KI89" i="1"/>
  <c r="KI47" i="1" s="1"/>
  <c r="VK89" i="1"/>
  <c r="VK47" i="1" s="1"/>
  <c r="G44" i="1"/>
  <c r="G45" i="1" s="1"/>
  <c r="AAR89" i="1"/>
  <c r="AAR47" i="1" s="1"/>
  <c r="WY89" i="1"/>
  <c r="WY47" i="1" s="1"/>
  <c r="Y89" i="1"/>
  <c r="Y47" i="1" s="1"/>
  <c r="YS89" i="1"/>
  <c r="YS47" i="1" s="1"/>
  <c r="TH89" i="1"/>
  <c r="TH47" i="1" s="1"/>
  <c r="VW89" i="1"/>
  <c r="VW47" i="1" s="1"/>
  <c r="OZ89" i="1"/>
  <c r="OZ47" i="1" s="1"/>
  <c r="DK89" i="1"/>
  <c r="DK47" i="1" s="1"/>
  <c r="AR89" i="1"/>
  <c r="AR47" i="1" s="1"/>
  <c r="JY89" i="1"/>
  <c r="JY47" i="1" s="1"/>
  <c r="VO89" i="1"/>
  <c r="VO47" i="1" s="1"/>
  <c r="AAZ89" i="1"/>
  <c r="AAZ47" i="1" s="1"/>
  <c r="DG89" i="1"/>
  <c r="DG47" i="1" s="1"/>
  <c r="EY89" i="1"/>
  <c r="EY47" i="1" s="1"/>
  <c r="AAB89" i="1"/>
  <c r="AAB47" i="1" s="1"/>
  <c r="SV89" i="1"/>
  <c r="SV47" i="1" s="1"/>
  <c r="OF89" i="1"/>
  <c r="OF47" i="1" s="1"/>
  <c r="UD89" i="1"/>
  <c r="UD47" i="1" s="1"/>
  <c r="SO89" i="1"/>
  <c r="SO47" i="1" s="1"/>
  <c r="ID89" i="1"/>
  <c r="ID47" i="1" s="1"/>
  <c r="GN89" i="1"/>
  <c r="GN47" i="1" s="1"/>
  <c r="FK89" i="1"/>
  <c r="FK47" i="1" s="1"/>
  <c r="ZT89" i="1"/>
  <c r="ZT47" i="1" s="1"/>
  <c r="ABA89" i="1"/>
  <c r="ABA47" i="1" s="1"/>
  <c r="ZX89" i="1"/>
  <c r="ZX47" i="1" s="1"/>
  <c r="IX89" i="1"/>
  <c r="IX47" i="1" s="1"/>
  <c r="PF89" i="1"/>
  <c r="PF47" i="1" s="1"/>
  <c r="JQ89" i="1"/>
  <c r="JQ47" i="1" s="1"/>
  <c r="VT89" i="1"/>
  <c r="VT47" i="1" s="1"/>
  <c r="VZ89" i="1"/>
  <c r="VZ47" i="1" s="1"/>
  <c r="ZR89" i="1"/>
  <c r="ZR47" i="1" s="1"/>
  <c r="GL89" i="1"/>
  <c r="GL47" i="1" s="1"/>
  <c r="IU89" i="1"/>
  <c r="IU47" i="1" s="1"/>
  <c r="WX89" i="1"/>
  <c r="WX47" i="1" s="1"/>
  <c r="AH89" i="1"/>
  <c r="AH47" i="1" s="1"/>
  <c r="BR89" i="1"/>
  <c r="BR47" i="1" s="1"/>
  <c r="UG89" i="1"/>
  <c r="UG47" i="1" s="1"/>
  <c r="PO89" i="1"/>
  <c r="PO47" i="1" s="1"/>
  <c r="FR89" i="1"/>
  <c r="FR47" i="1" s="1"/>
  <c r="II89" i="1"/>
  <c r="II47" i="1" s="1"/>
  <c r="OH89" i="1"/>
  <c r="OH47" i="1" s="1"/>
  <c r="FW89" i="1"/>
  <c r="FW47" i="1" s="1"/>
  <c r="QY89" i="1"/>
  <c r="QY47" i="1" s="1"/>
  <c r="QX89" i="1"/>
  <c r="QX47" i="1" s="1"/>
  <c r="AAS89" i="1"/>
  <c r="AAS47" i="1" s="1"/>
  <c r="MF89" i="1"/>
  <c r="MF47" i="1" s="1"/>
  <c r="RT89" i="1"/>
  <c r="RT47" i="1" s="1"/>
  <c r="IZ89" i="1"/>
  <c r="IZ47" i="1" s="1"/>
  <c r="NJ89" i="1"/>
  <c r="NJ47" i="1" s="1"/>
  <c r="ER89" i="1"/>
  <c r="ER47" i="1" s="1"/>
  <c r="JD89" i="1"/>
  <c r="JD47" i="1" s="1"/>
  <c r="UU89" i="1"/>
  <c r="UU47" i="1" s="1"/>
  <c r="RF89" i="1"/>
  <c r="RF47" i="1" s="1"/>
  <c r="TW89" i="1"/>
  <c r="TW47" i="1" s="1"/>
  <c r="ACN89" i="1"/>
  <c r="ACN47" i="1" s="1"/>
  <c r="VJ89" i="1"/>
  <c r="VJ47" i="1" s="1"/>
  <c r="ZN89" i="1"/>
  <c r="ZN47" i="1" s="1"/>
  <c r="IQ89" i="1"/>
  <c r="IQ47" i="1" s="1"/>
  <c r="N89" i="1"/>
  <c r="N47" i="1" s="1"/>
  <c r="PD89" i="1"/>
  <c r="PD47" i="1" s="1"/>
  <c r="J46" i="1"/>
  <c r="J88" i="1" s="1"/>
  <c r="J87" i="1"/>
  <c r="AAT89" i="1"/>
  <c r="AAT47" i="1" s="1"/>
  <c r="HF89" i="1"/>
  <c r="HF47" i="1" s="1"/>
  <c r="OQ89" i="1"/>
  <c r="OQ47" i="1" s="1"/>
  <c r="QZ89" i="1"/>
  <c r="QZ47" i="1" s="1"/>
  <c r="VC89" i="1"/>
  <c r="VC47" i="1" s="1"/>
  <c r="LV89" i="1"/>
  <c r="LV47" i="1" s="1"/>
  <c r="LD89" i="1"/>
  <c r="LD47" i="1" s="1"/>
  <c r="ABZ89" i="1"/>
  <c r="ABZ47" i="1" s="1"/>
  <c r="GB89" i="1"/>
  <c r="GB47" i="1" s="1"/>
  <c r="LE89" i="1"/>
  <c r="LE47" i="1" s="1"/>
  <c r="HG89" i="1"/>
  <c r="HG47" i="1" s="1"/>
  <c r="XO89" i="1"/>
  <c r="XO47" i="1" s="1"/>
  <c r="DF89" i="1"/>
  <c r="DF47" i="1" s="1"/>
  <c r="XH89" i="1"/>
  <c r="XH47" i="1" s="1"/>
  <c r="RL89" i="1"/>
  <c r="RL47" i="1" s="1"/>
  <c r="ACL89" i="1"/>
  <c r="ACL47" i="1" s="1"/>
  <c r="XB89" i="1"/>
  <c r="XB47" i="1" s="1"/>
  <c r="TX89" i="1"/>
  <c r="TX47" i="1" s="1"/>
  <c r="HM89" i="1"/>
  <c r="HM47" i="1" s="1"/>
  <c r="JZ89" i="1"/>
  <c r="JZ47" i="1" s="1"/>
  <c r="WE89" i="1"/>
  <c r="WE47" i="1" s="1"/>
  <c r="ZJ89" i="1"/>
  <c r="ZJ47" i="1" s="1"/>
  <c r="OJ89" i="1"/>
  <c r="OJ47" i="1" s="1"/>
  <c r="JB89" i="1"/>
  <c r="JB47" i="1" s="1"/>
  <c r="BZ89" i="1"/>
  <c r="BZ47" i="1" s="1"/>
  <c r="RG89" i="1"/>
  <c r="RG47" i="1" s="1"/>
  <c r="TR89" i="1"/>
  <c r="TR47" i="1" s="1"/>
  <c r="DW89" i="1"/>
  <c r="DW47" i="1" s="1"/>
  <c r="YM89" i="1"/>
  <c r="YM47" i="1" s="1"/>
  <c r="ZW89" i="1"/>
  <c r="ZW47" i="1" s="1"/>
  <c r="KP89" i="1"/>
  <c r="KP47" i="1" s="1"/>
  <c r="AU89" i="1"/>
  <c r="AU47" i="1" s="1"/>
  <c r="AK89" i="1"/>
  <c r="AK47" i="1" s="1"/>
  <c r="VB89" i="1"/>
  <c r="VB47" i="1" s="1"/>
  <c r="NP89" i="1"/>
  <c r="NP47" i="1" s="1"/>
  <c r="WO89" i="1"/>
  <c r="WO47" i="1" s="1"/>
  <c r="ACU89" i="1"/>
  <c r="ACU47" i="1" s="1"/>
  <c r="SJ89" i="1"/>
  <c r="SJ47" i="1" s="1"/>
  <c r="RC89" i="1"/>
  <c r="RC47" i="1" s="1"/>
  <c r="YB89" i="1"/>
  <c r="YB47" i="1" s="1"/>
  <c r="JJ89" i="1"/>
  <c r="JJ47" i="1" s="1"/>
  <c r="EO89" i="1"/>
  <c r="EO47" i="1" s="1"/>
  <c r="DS89" i="1"/>
  <c r="DS47" i="1" s="1"/>
  <c r="RZ89" i="1"/>
  <c r="RZ47" i="1" s="1"/>
  <c r="KF89" i="1"/>
  <c r="KF47" i="1" s="1"/>
  <c r="IB89" i="1"/>
  <c r="IB47" i="1" s="1"/>
  <c r="LW89" i="1"/>
  <c r="LW47" i="1" s="1"/>
  <c r="NY89" i="1"/>
  <c r="NY47" i="1" s="1"/>
  <c r="TF89" i="1"/>
  <c r="TF47" i="1" s="1"/>
  <c r="UR89" i="1"/>
  <c r="UR47" i="1" s="1"/>
  <c r="CU89" i="1"/>
  <c r="CU47" i="1" s="1"/>
  <c r="HH89" i="1"/>
  <c r="HH47" i="1" s="1"/>
  <c r="EZ89" i="1"/>
  <c r="EZ47" i="1" s="1"/>
  <c r="ZQ89" i="1"/>
  <c r="ZQ47" i="1" s="1"/>
  <c r="AAY89" i="1"/>
  <c r="AAY47" i="1" s="1"/>
  <c r="ZI89" i="1"/>
  <c r="ZI47" i="1" s="1"/>
  <c r="OI89" i="1"/>
  <c r="OI47" i="1" s="1"/>
  <c r="AB89" i="1"/>
  <c r="AB47" i="1" s="1"/>
  <c r="ME89" i="1"/>
  <c r="ME47" i="1" s="1"/>
  <c r="YU89" i="1"/>
  <c r="YU47" i="1" s="1"/>
  <c r="VR89" i="1"/>
  <c r="VR47" i="1" s="1"/>
  <c r="WL89" i="1"/>
  <c r="WL47" i="1" s="1"/>
  <c r="BA89" i="1"/>
  <c r="BA47" i="1" s="1"/>
  <c r="QT89" i="1"/>
  <c r="QT47" i="1" s="1"/>
  <c r="EK89" i="1"/>
  <c r="EK47" i="1" s="1"/>
  <c r="OK89" i="1"/>
  <c r="OK47" i="1" s="1"/>
  <c r="SE89" i="1"/>
  <c r="SE47" i="1" s="1"/>
  <c r="AJ89" i="1"/>
  <c r="AJ47" i="1" s="1"/>
  <c r="BJ89" i="1"/>
  <c r="BJ47" i="1" s="1"/>
  <c r="QL89" i="1"/>
  <c r="QL47" i="1" s="1"/>
  <c r="UY89" i="1"/>
  <c r="UY47" i="1" s="1"/>
  <c r="KT89" i="1"/>
  <c r="KT47" i="1" s="1"/>
  <c r="KZ89" i="1"/>
  <c r="KZ47" i="1" s="1"/>
  <c r="SB89" i="1"/>
  <c r="SB47" i="1" s="1"/>
  <c r="AG89" i="1"/>
  <c r="AG47" i="1" s="1"/>
  <c r="HB89" i="1"/>
  <c r="HB47" i="1" s="1"/>
  <c r="ZB89" i="1"/>
  <c r="ZB47" i="1" s="1"/>
  <c r="VY89" i="1"/>
  <c r="VY47" i="1" s="1"/>
  <c r="YY89" i="1"/>
  <c r="YY47" i="1" s="1"/>
  <c r="NX89" i="1"/>
  <c r="NX47" i="1" s="1"/>
  <c r="O89" i="1"/>
  <c r="O47" i="1" s="1"/>
  <c r="VV89" i="1"/>
  <c r="VV47" i="1" s="1"/>
  <c r="VF89" i="1"/>
  <c r="VF47" i="1" s="1"/>
  <c r="IP89" i="1"/>
  <c r="IP47" i="1" s="1"/>
  <c r="LL89" i="1"/>
  <c r="LL47" i="1" s="1"/>
  <c r="IH89" i="1"/>
  <c r="IH47" i="1" s="1"/>
  <c r="YN89" i="1"/>
  <c r="YN47" i="1" s="1"/>
  <c r="ADH89" i="1"/>
  <c r="ADH47" i="1" s="1"/>
  <c r="FB89" i="1"/>
  <c r="FB47" i="1" s="1"/>
  <c r="FA89" i="1"/>
  <c r="FA47" i="1" s="1"/>
  <c r="ADE89" i="1"/>
  <c r="ADE47" i="1" s="1"/>
  <c r="YD89" i="1"/>
  <c r="YD47" i="1" s="1"/>
  <c r="FL89" i="1"/>
  <c r="FL47" i="1" s="1"/>
  <c r="MZ89" i="1"/>
  <c r="MZ47" i="1" s="1"/>
  <c r="QE89" i="1"/>
  <c r="QE47" i="1" s="1"/>
  <c r="PJ89" i="1"/>
  <c r="PJ47" i="1" s="1"/>
  <c r="VN89" i="1"/>
  <c r="VN47" i="1" s="1"/>
  <c r="KV89" i="1"/>
  <c r="KV47" i="1" s="1"/>
  <c r="EA89" i="1"/>
  <c r="EA47" i="1" s="1"/>
  <c r="NO89" i="1"/>
  <c r="NO47" i="1" s="1"/>
  <c r="OU89" i="1"/>
  <c r="OU47" i="1" s="1"/>
  <c r="EQ89" i="1"/>
  <c r="EQ47" i="1" s="1"/>
  <c r="SD89" i="1"/>
  <c r="SD47" i="1" s="1"/>
  <c r="IA89" i="1"/>
  <c r="IA47" i="1" s="1"/>
  <c r="JK89" i="1"/>
  <c r="JK47" i="1" s="1"/>
  <c r="NV89" i="1"/>
  <c r="NV47" i="1" s="1"/>
  <c r="AAA89" i="1"/>
  <c r="AAA47" i="1" s="1"/>
  <c r="QN89" i="1"/>
  <c r="QN47" i="1" s="1"/>
  <c r="OD89" i="1"/>
  <c r="OD47" i="1" s="1"/>
  <c r="SN89" i="1"/>
  <c r="SN47" i="1" s="1"/>
  <c r="QI89" i="1"/>
  <c r="QI47" i="1" s="1"/>
  <c r="OW89" i="1"/>
  <c r="OW47" i="1" s="1"/>
  <c r="MM89" i="1"/>
  <c r="MM47" i="1" s="1"/>
  <c r="KH89" i="1"/>
  <c r="KH47" i="1" s="1"/>
  <c r="CJ89" i="1"/>
  <c r="CJ47" i="1" s="1"/>
  <c r="ACJ89" i="1"/>
  <c r="ACJ47" i="1" s="1"/>
  <c r="BC89" i="1"/>
  <c r="BC47" i="1" s="1"/>
  <c r="RK89" i="1"/>
  <c r="RK47" i="1" s="1"/>
  <c r="GE89" i="1"/>
  <c r="GE47" i="1" s="1"/>
  <c r="PZ89" i="1"/>
  <c r="PZ47" i="1" s="1"/>
  <c r="ADK89" i="1"/>
  <c r="ADK47" i="1" s="1"/>
  <c r="LC89" i="1"/>
  <c r="LC47" i="1" s="1"/>
  <c r="GW89" i="1"/>
  <c r="GW47" i="1" s="1"/>
  <c r="AAW89" i="1"/>
  <c r="AAW47" i="1" s="1"/>
  <c r="AO89" i="1"/>
  <c r="AO47" i="1" s="1"/>
  <c r="IR89" i="1"/>
  <c r="IR47" i="1" s="1"/>
  <c r="AAO89" i="1"/>
  <c r="AAO47" i="1" s="1"/>
  <c r="PV89" i="1"/>
  <c r="PV47" i="1" s="1"/>
  <c r="CI89" i="1"/>
  <c r="CI47" i="1" s="1"/>
  <c r="IW89" i="1"/>
  <c r="IW47" i="1" s="1"/>
  <c r="FD89" i="1"/>
  <c r="FD47" i="1" s="1"/>
  <c r="DP89" i="1"/>
  <c r="DP47" i="1" s="1"/>
  <c r="KK89" i="1"/>
  <c r="KK47" i="1" s="1"/>
  <c r="AN89" i="1"/>
  <c r="AN47" i="1" s="1"/>
  <c r="QD89" i="1"/>
  <c r="QD47" i="1" s="1"/>
  <c r="DV89" i="1"/>
  <c r="DV47" i="1" s="1"/>
  <c r="XE89" i="1"/>
  <c r="XE47" i="1" s="1"/>
  <c r="IV89" i="1"/>
  <c r="IV47" i="1" s="1"/>
  <c r="NW89" i="1"/>
  <c r="NW47" i="1" s="1"/>
  <c r="NB89" i="1"/>
  <c r="NB47" i="1" s="1"/>
  <c r="PM89" i="1"/>
  <c r="PM47" i="1" s="1"/>
  <c r="MI89" i="1"/>
  <c r="MI47" i="1" s="1"/>
  <c r="AI89" i="1"/>
  <c r="AI47" i="1" s="1"/>
  <c r="XG89" i="1"/>
  <c r="XG47" i="1" s="1"/>
  <c r="LU89" i="1"/>
  <c r="LU47" i="1" s="1"/>
  <c r="TE89" i="1"/>
  <c r="TE47" i="1" s="1"/>
  <c r="IE89" i="1"/>
  <c r="IE47" i="1" s="1"/>
  <c r="ZV89" i="1"/>
  <c r="ZV47" i="1" s="1"/>
  <c r="PN89" i="1"/>
  <c r="PN47" i="1" s="1"/>
  <c r="WG89" i="1"/>
  <c r="WG47" i="1" s="1"/>
  <c r="TJ89" i="1"/>
  <c r="TJ47" i="1" s="1"/>
  <c r="ACP89" i="1"/>
  <c r="ACP47" i="1" s="1"/>
  <c r="GU89" i="1"/>
  <c r="GU47" i="1" s="1"/>
  <c r="CB89" i="1"/>
  <c r="CB47" i="1" s="1"/>
  <c r="LS89" i="1"/>
  <c r="LS47" i="1" s="1"/>
  <c r="EL89" i="1"/>
  <c r="EL47" i="1" s="1"/>
  <c r="FP89" i="1"/>
  <c r="FP47" i="1" s="1"/>
  <c r="PB89" i="1"/>
  <c r="PB47" i="1" s="1"/>
  <c r="GQ89" i="1"/>
  <c r="GQ47" i="1" s="1"/>
  <c r="ADC89" i="1"/>
  <c r="ADC47" i="1" s="1"/>
  <c r="NZ89" i="1"/>
  <c r="NZ47" i="1" s="1"/>
  <c r="VE89" i="1"/>
  <c r="VE47" i="1" s="1"/>
  <c r="HI89" i="1"/>
  <c r="HI47" i="1" s="1"/>
  <c r="ABB89" i="1"/>
  <c r="ABB47" i="1" s="1"/>
  <c r="UP89" i="1"/>
  <c r="UP47" i="1" s="1"/>
  <c r="RQ89" i="1"/>
  <c r="RQ47" i="1" s="1"/>
  <c r="MP89" i="1"/>
  <c r="MP47" i="1" s="1"/>
  <c r="OY89" i="1"/>
  <c r="OY47" i="1" s="1"/>
  <c r="QG89" i="1"/>
  <c r="QG47" i="1" s="1"/>
  <c r="WP89" i="1"/>
  <c r="WP47" i="1" s="1"/>
  <c r="OT89" i="1"/>
  <c r="OT47" i="1" s="1"/>
  <c r="TN89" i="1"/>
  <c r="TN47" i="1" s="1"/>
  <c r="DD89" i="1"/>
  <c r="DD47" i="1" s="1"/>
  <c r="UN89" i="1"/>
  <c r="UN47" i="1" s="1"/>
  <c r="OS89" i="1"/>
  <c r="OS47" i="1" s="1"/>
  <c r="EW89" i="1"/>
  <c r="EW47" i="1" s="1"/>
  <c r="TZ89" i="1"/>
  <c r="TZ47" i="1" s="1"/>
  <c r="AY89" i="1"/>
  <c r="AY47" i="1" s="1"/>
  <c r="YL89" i="1"/>
  <c r="YL47" i="1" s="1"/>
  <c r="RR89" i="1"/>
  <c r="RR47" i="1" s="1"/>
  <c r="LO89" i="1"/>
  <c r="LO47" i="1" s="1"/>
  <c r="TK89" i="1"/>
  <c r="TK47" i="1" s="1"/>
  <c r="ST89" i="1"/>
  <c r="ST47" i="1" s="1"/>
  <c r="HJ89" i="1"/>
  <c r="HJ47" i="1" s="1"/>
  <c r="OE89" i="1"/>
  <c r="OE47" i="1" s="1"/>
  <c r="TB89" i="1"/>
  <c r="TB47" i="1" s="1"/>
  <c r="WM89" i="1"/>
  <c r="WM47" i="1" s="1"/>
  <c r="NL89" i="1"/>
  <c r="NL47" i="1" s="1"/>
  <c r="WD89" i="1"/>
  <c r="WD47" i="1" s="1"/>
  <c r="SS89" i="1"/>
  <c r="SS47" i="1" s="1"/>
  <c r="GI89" i="1"/>
  <c r="GI47" i="1" s="1"/>
  <c r="EF89" i="1"/>
  <c r="EF47" i="1" s="1"/>
  <c r="DT89" i="1"/>
  <c r="DT47" i="1" s="1"/>
  <c r="BT89" i="1"/>
  <c r="BT47" i="1" s="1"/>
  <c r="HY89" i="1"/>
  <c r="HY47" i="1" s="1"/>
  <c r="KR89" i="1"/>
  <c r="KR47" i="1" s="1"/>
  <c r="ZE89" i="1"/>
  <c r="ZE47" i="1" s="1"/>
  <c r="GS89" i="1"/>
  <c r="GS47" i="1" s="1"/>
  <c r="TA89" i="1"/>
  <c r="TA47" i="1" s="1"/>
  <c r="SX89" i="1"/>
  <c r="SX47" i="1" s="1"/>
  <c r="YI89" i="1"/>
  <c r="YI47" i="1" s="1"/>
  <c r="ZY89" i="1"/>
  <c r="ZY47" i="1" s="1"/>
  <c r="DM89" i="1"/>
  <c r="DM47" i="1" s="1"/>
  <c r="CA89" i="1"/>
  <c r="CA47" i="1" s="1"/>
  <c r="MA89" i="1"/>
  <c r="MA47" i="1" s="1"/>
  <c r="SP89" i="1"/>
  <c r="SP47" i="1" s="1"/>
  <c r="ACM89" i="1"/>
  <c r="ACM47" i="1" s="1"/>
  <c r="HS89" i="1"/>
  <c r="HS47" i="1" s="1"/>
  <c r="RD89" i="1"/>
  <c r="RD47" i="1" s="1"/>
  <c r="MC89" i="1"/>
  <c r="MC47" i="1" s="1"/>
  <c r="UM89" i="1"/>
  <c r="UM47" i="1" s="1"/>
  <c r="FQ89" i="1"/>
  <c r="FQ47" i="1" s="1"/>
  <c r="Q89" i="1"/>
  <c r="Q47" i="1" s="1"/>
  <c r="JI89" i="1"/>
  <c r="JI47" i="1" s="1"/>
  <c r="UJ89" i="1"/>
  <c r="UJ47" i="1" s="1"/>
  <c r="ACR89" i="1"/>
  <c r="ACR47" i="1" s="1"/>
  <c r="AX89" i="1"/>
  <c r="AX47" i="1" s="1"/>
  <c r="NT89" i="1"/>
  <c r="NT47" i="1" s="1"/>
  <c r="QP89" i="1"/>
  <c r="QP47" i="1" s="1"/>
  <c r="WQ89" i="1"/>
  <c r="WQ47" i="1" s="1"/>
  <c r="LG89" i="1"/>
  <c r="LG47" i="1" s="1"/>
  <c r="JO89" i="1"/>
  <c r="JO47" i="1" s="1"/>
  <c r="QM89" i="1"/>
  <c r="QM47" i="1" s="1"/>
  <c r="TS89" i="1"/>
  <c r="TS47" i="1" s="1"/>
  <c r="AE89" i="1"/>
  <c r="AE47" i="1" s="1"/>
  <c r="FG89" i="1"/>
  <c r="FG47" i="1" s="1"/>
  <c r="YH89" i="1"/>
  <c r="YH47" i="1" s="1"/>
  <c r="PL89" i="1"/>
  <c r="PL47" i="1" s="1"/>
  <c r="UT89" i="1"/>
  <c r="UT47" i="1" s="1"/>
  <c r="IY89" i="1"/>
  <c r="IY47" i="1" s="1"/>
  <c r="BM89" i="1"/>
  <c r="BM47" i="1" s="1"/>
  <c r="KM89" i="1"/>
  <c r="KM47" i="1" s="1"/>
  <c r="HC89" i="1"/>
  <c r="HC47" i="1" s="1"/>
  <c r="YW89" i="1"/>
  <c r="YW47" i="1" s="1"/>
  <c r="ZC89" i="1"/>
  <c r="ZC47" i="1" s="1"/>
  <c r="EV89" i="1"/>
  <c r="EV47" i="1" s="1"/>
  <c r="KD89" i="1"/>
  <c r="KD47" i="1" s="1"/>
  <c r="MT89" i="1"/>
  <c r="MT47" i="1" s="1"/>
  <c r="CV89" i="1"/>
  <c r="CV47" i="1" s="1"/>
  <c r="HX89" i="1"/>
  <c r="HX47" i="1" s="1"/>
  <c r="XM89" i="1"/>
  <c r="XM47" i="1" s="1"/>
  <c r="QA89" i="1"/>
  <c r="QA47" i="1" s="1"/>
  <c r="AA89" i="1"/>
  <c r="AA47" i="1" s="1"/>
  <c r="JW89" i="1"/>
  <c r="JW47" i="1" s="1"/>
  <c r="KO89" i="1"/>
  <c r="KO47" i="1" s="1"/>
  <c r="ET89" i="1"/>
  <c r="ET47" i="1" s="1"/>
  <c r="MH89" i="1"/>
  <c r="MH47" i="1" s="1"/>
  <c r="UL89" i="1"/>
  <c r="UL47" i="1" s="1"/>
  <c r="FE89" i="1"/>
  <c r="FE47" i="1" s="1"/>
  <c r="U89" i="1"/>
  <c r="U47" i="1" s="1"/>
  <c r="JC89" i="1"/>
  <c r="JC47" i="1" s="1"/>
  <c r="OV89" i="1"/>
  <c r="OV47" i="1" s="1"/>
  <c r="FZ89" i="1"/>
  <c r="FZ47" i="1" s="1"/>
  <c r="MX89" i="1"/>
  <c r="MX47" i="1" s="1"/>
  <c r="ZD89" i="1"/>
  <c r="ZD47" i="1" s="1"/>
  <c r="DJ89" i="1"/>
  <c r="DJ47" i="1" s="1"/>
  <c r="BH89" i="1"/>
  <c r="BH47" i="1" s="1"/>
  <c r="WF89" i="1"/>
  <c r="WF47" i="1" s="1"/>
  <c r="ABE89" i="1"/>
  <c r="ABE47" i="1" s="1"/>
  <c r="ADB89" i="1"/>
  <c r="ADB47" i="1" s="1"/>
  <c r="IS89" i="1"/>
  <c r="IS47" i="1" s="1"/>
  <c r="KW89" i="1"/>
  <c r="KW47" i="1" s="1"/>
  <c r="PK89" i="1"/>
  <c r="PK47" i="1" s="1"/>
  <c r="BS89" i="1"/>
  <c r="BS47" i="1" s="1"/>
  <c r="ACT89" i="1"/>
  <c r="ACT47" i="1" s="1"/>
  <c r="LZ89" i="1"/>
  <c r="LZ47" i="1" s="1"/>
  <c r="FJ89" i="1"/>
  <c r="FJ47" i="1" s="1"/>
  <c r="UV89" i="1"/>
  <c r="UV47" i="1" s="1"/>
  <c r="SR89" i="1"/>
  <c r="SR47" i="1" s="1"/>
  <c r="NS89" i="1"/>
  <c r="NS47" i="1" s="1"/>
  <c r="MN89" i="1"/>
  <c r="MN47" i="1" s="1"/>
  <c r="DR89" i="1"/>
  <c r="DR47" i="1" s="1"/>
  <c r="XR89" i="1"/>
  <c r="XR47" i="1" s="1"/>
  <c r="DB89" i="1"/>
  <c r="DB47" i="1" s="1"/>
  <c r="WK89" i="1"/>
  <c r="WK47" i="1" s="1"/>
  <c r="PT89" i="1"/>
  <c r="PT47" i="1" s="1"/>
  <c r="LH89" i="1"/>
  <c r="LH47" i="1" s="1"/>
  <c r="JR89" i="1"/>
  <c r="JR47" i="1" s="1"/>
  <c r="WB89" i="1"/>
  <c r="WB47" i="1" s="1"/>
  <c r="DN89" i="1"/>
  <c r="DN47" i="1" s="1"/>
  <c r="RO89" i="1"/>
  <c r="RO47" i="1" s="1"/>
  <c r="AD89" i="1"/>
  <c r="AD47" i="1" s="1"/>
  <c r="CQ89" i="1"/>
  <c r="CQ47" i="1" s="1"/>
  <c r="UH89" i="1"/>
  <c r="UH47" i="1" s="1"/>
  <c r="KE89" i="1"/>
  <c r="KE47" i="1" s="1"/>
  <c r="KA89" i="1"/>
  <c r="KA47" i="1" s="1"/>
  <c r="WH89" i="1"/>
  <c r="WH47" i="1" s="1"/>
  <c r="GJ89" i="1"/>
  <c r="GJ47" i="1" s="1"/>
  <c r="ADD89" i="1"/>
  <c r="ADD47" i="1" s="1"/>
  <c r="LF89" i="1"/>
  <c r="LF47" i="1" s="1"/>
  <c r="GD89" i="1"/>
  <c r="GD47" i="1" s="1"/>
  <c r="ABX89" i="1"/>
  <c r="ABX47" i="1" s="1"/>
  <c r="NN89" i="1"/>
  <c r="NN47" i="1" s="1"/>
  <c r="S89" i="1"/>
  <c r="S47" i="1" s="1"/>
  <c r="BB89" i="1"/>
  <c r="BB47" i="1" s="1"/>
  <c r="RW89" i="1"/>
  <c r="RW47" i="1" s="1"/>
  <c r="TG89" i="1"/>
  <c r="TG47" i="1" s="1"/>
  <c r="JM89" i="1"/>
  <c r="JM47" i="1" s="1"/>
  <c r="BN89" i="1"/>
  <c r="BN47" i="1" s="1"/>
  <c r="QK89" i="1"/>
  <c r="QK47" i="1" s="1"/>
  <c r="SG89" i="1"/>
  <c r="SG47" i="1" s="1"/>
  <c r="CX89" i="1"/>
  <c r="CX47" i="1" s="1"/>
  <c r="JH89" i="1"/>
  <c r="JH47" i="1" s="1"/>
  <c r="EH89" i="1"/>
  <c r="EH47" i="1" s="1"/>
  <c r="RI89" i="1"/>
  <c r="RI47" i="1" s="1"/>
  <c r="XJ89" i="1"/>
  <c r="XJ47" i="1" s="1"/>
  <c r="RS89" i="1"/>
  <c r="RS47" i="1" s="1"/>
  <c r="HV89" i="1"/>
  <c r="HV47" i="1" s="1"/>
  <c r="XL89" i="1"/>
  <c r="XL47" i="1" s="1"/>
  <c r="CK89" i="1"/>
  <c r="CK47" i="1" s="1"/>
  <c r="RJ89" i="1"/>
  <c r="RJ47" i="1" s="1"/>
  <c r="AV89" i="1"/>
  <c r="AV47" i="1" s="1"/>
  <c r="TV89" i="1"/>
  <c r="TV47" i="1" s="1"/>
  <c r="LJ89" i="1"/>
  <c r="LJ47" i="1" s="1"/>
  <c r="UA89" i="1"/>
  <c r="UA47" i="1" s="1"/>
  <c r="AQ89" i="1"/>
  <c r="AQ47" i="1" s="1"/>
  <c r="HW89" i="1"/>
  <c r="HW47" i="1" s="1"/>
  <c r="XX89" i="1"/>
  <c r="XX47" i="1" s="1"/>
  <c r="ZP89" i="1"/>
  <c r="ZP47" i="1" s="1"/>
  <c r="AW89" i="1"/>
  <c r="AW47" i="1" s="1"/>
  <c r="TP89" i="1"/>
  <c r="TP47" i="1" s="1"/>
  <c r="XZ89" i="1"/>
  <c r="XZ47" i="1" s="1"/>
  <c r="IK89" i="1"/>
  <c r="IK47" i="1" s="1"/>
  <c r="EU89" i="1"/>
  <c r="EU47" i="1" s="1"/>
  <c r="UW89" i="1"/>
  <c r="UW47" i="1" s="1"/>
  <c r="YK89" i="1"/>
  <c r="YK47" i="1" s="1"/>
  <c r="FC89" i="1"/>
  <c r="FC47" i="1" s="1"/>
  <c r="VG89" i="1"/>
  <c r="VG47" i="1" s="1"/>
  <c r="XT89" i="1"/>
  <c r="XT47" i="1" s="1"/>
  <c r="XQ89" i="1"/>
  <c r="XQ47" i="1" s="1"/>
  <c r="OX89" i="1"/>
  <c r="OX47" i="1" s="1"/>
  <c r="K89" i="1"/>
  <c r="K47" i="1" s="1"/>
  <c r="FN89" i="1"/>
  <c r="FN47" i="1" s="1"/>
  <c r="Z89" i="1"/>
  <c r="Z47" i="1" s="1"/>
  <c r="QC89" i="1"/>
  <c r="QC47" i="1" s="1"/>
  <c r="ABD89" i="1"/>
  <c r="ABD47" i="1" s="1"/>
  <c r="DX89" i="1"/>
  <c r="DX47" i="1" s="1"/>
  <c r="GA89" i="1"/>
  <c r="GA47" i="1" s="1"/>
  <c r="HR89" i="1"/>
  <c r="HR47" i="1" s="1"/>
  <c r="ZO89" i="1"/>
  <c r="ZO47" i="1" s="1"/>
  <c r="TO89" i="1"/>
  <c r="TO47" i="1" s="1"/>
  <c r="QV89" i="1"/>
  <c r="QV47" i="1" s="1"/>
  <c r="PI89" i="1"/>
  <c r="PI47" i="1" s="1"/>
  <c r="AAG89" i="1"/>
  <c r="AAG47" i="1" s="1"/>
  <c r="IF89" i="1"/>
  <c r="IF47" i="1" s="1"/>
  <c r="FM89" i="1"/>
  <c r="FM47" i="1" s="1"/>
  <c r="NG89" i="1"/>
  <c r="NG47" i="1" s="1"/>
  <c r="ABN89" i="1"/>
  <c r="ABN47" i="1" s="1"/>
  <c r="ACD89" i="1"/>
  <c r="ACD47" i="1" s="1"/>
  <c r="AF89" i="1"/>
  <c r="AF47" i="1" s="1"/>
  <c r="LR89" i="1"/>
  <c r="LR47" i="1" s="1"/>
  <c r="DH89" i="1"/>
  <c r="DH47" i="1" s="1"/>
  <c r="WR89" i="1"/>
  <c r="WR47" i="1" s="1"/>
  <c r="CH89" i="1"/>
  <c r="CH47" i="1" s="1"/>
  <c r="MY89" i="1"/>
  <c r="MY47" i="1" s="1"/>
  <c r="JN89" i="1"/>
  <c r="JN47" i="1" s="1"/>
  <c r="YA89" i="1"/>
  <c r="YA47" i="1" s="1"/>
  <c r="AAX89" i="1"/>
  <c r="AAX47" i="1" s="1"/>
  <c r="MQ89" i="1"/>
  <c r="MQ47" i="1" s="1"/>
  <c r="AT89" i="1"/>
  <c r="AT47" i="1" s="1"/>
  <c r="W89" i="1"/>
  <c r="W47" i="1" s="1"/>
  <c r="UF89" i="1"/>
  <c r="UF47" i="1" s="1"/>
  <c r="HE89" i="1"/>
  <c r="HE47" i="1" s="1"/>
  <c r="EB89" i="1"/>
  <c r="EB47" i="1" s="1"/>
  <c r="VI89" i="1"/>
  <c r="VI47" i="1" s="1"/>
  <c r="ZZ89" i="1"/>
  <c r="ZZ47" i="1" s="1"/>
  <c r="GK89" i="1"/>
  <c r="GK47" i="1" s="1"/>
  <c r="IC89" i="1"/>
  <c r="IC47" i="1" s="1"/>
  <c r="SQ89" i="1"/>
  <c r="SQ47" i="1" s="1"/>
  <c r="YZ89" i="1"/>
  <c r="YZ47" i="1" s="1"/>
  <c r="TC89" i="1"/>
  <c r="TC47" i="1" s="1"/>
  <c r="CE89" i="1"/>
  <c r="CE47" i="1" s="1"/>
  <c r="IT89" i="1"/>
  <c r="IT47" i="1" s="1"/>
  <c r="PC89" i="1"/>
  <c r="PC47" i="1" s="1"/>
  <c r="FH89" i="1"/>
  <c r="FH47" i="1" s="1"/>
  <c r="JX89" i="1"/>
  <c r="JX47" i="1" s="1"/>
  <c r="OG89" i="1"/>
  <c r="OG47" i="1" s="1"/>
  <c r="CN89" i="1"/>
  <c r="CN47" i="1" s="1"/>
  <c r="ACZ89" i="1"/>
  <c r="ACZ47" i="1" s="1"/>
  <c r="YF89" i="1"/>
  <c r="YF47" i="1" s="1"/>
  <c r="UC89" i="1"/>
  <c r="UC47" i="1" s="1"/>
  <c r="UB89" i="1"/>
  <c r="UB47" i="1" s="1"/>
  <c r="ABV89" i="1"/>
  <c r="ABV47" i="1" s="1"/>
  <c r="AAQ89" i="1"/>
  <c r="AAQ47" i="1" s="1"/>
  <c r="AAP89" i="1"/>
  <c r="AAP47" i="1" s="1"/>
  <c r="CL89" i="1"/>
  <c r="CL47" i="1" s="1"/>
  <c r="ES89" i="1"/>
  <c r="ES47" i="1" s="1"/>
  <c r="RN89" i="1"/>
  <c r="RN47" i="1" s="1"/>
  <c r="ABK89" i="1"/>
  <c r="ABK47" i="1" s="1"/>
  <c r="FS89" i="1"/>
  <c r="FS47" i="1" s="1"/>
  <c r="JF89" i="1"/>
  <c r="JF47" i="1" s="1"/>
  <c r="OP89" i="1"/>
  <c r="OP47" i="1" s="1"/>
  <c r="EE89" i="1"/>
  <c r="EE47" i="1" s="1"/>
  <c r="FF89" i="1"/>
  <c r="FF47" i="1" s="1"/>
  <c r="ABL89" i="1"/>
  <c r="ABL47" i="1" s="1"/>
  <c r="AL89" i="1"/>
  <c r="AL47" i="1" s="1"/>
  <c r="CF89" i="1"/>
  <c r="CF47" i="1" s="1"/>
  <c r="LK89" i="1"/>
  <c r="LK47" i="1" s="1"/>
  <c r="ML89" i="1"/>
  <c r="ML47" i="1" s="1"/>
  <c r="KU89" i="1"/>
  <c r="KU47" i="1" s="1"/>
  <c r="BW89" i="1"/>
  <c r="BW47" i="1" s="1"/>
  <c r="ACY89" i="1"/>
  <c r="ACY47" i="1" s="1"/>
  <c r="GX89" i="1"/>
  <c r="GX47" i="1" s="1"/>
  <c r="GV89" i="1"/>
  <c r="GV47" i="1" s="1"/>
  <c r="JV89" i="1"/>
  <c r="JV47" i="1" s="1"/>
  <c r="MK89" i="1"/>
  <c r="MK47" i="1" s="1"/>
  <c r="DU89" i="1"/>
  <c r="DU47" i="1" s="1"/>
  <c r="FI89" i="1"/>
  <c r="FI47" i="1" s="1"/>
  <c r="YP89" i="1"/>
  <c r="YP47" i="1" s="1"/>
  <c r="NR89" i="1"/>
  <c r="NR47" i="1" s="1"/>
  <c r="GR89" i="1"/>
  <c r="GR47" i="1" s="1"/>
  <c r="DQ89" i="1"/>
  <c r="DQ47" i="1" s="1"/>
  <c r="QU89" i="1"/>
  <c r="QU47" i="1" s="1"/>
  <c r="ABJ89" i="1"/>
  <c r="ABJ47" i="1" s="1"/>
  <c r="LN89" i="1"/>
  <c r="LN47" i="1" s="1"/>
  <c r="ADJ89" i="1"/>
  <c r="ADJ47" i="1" s="1"/>
  <c r="I89" i="1"/>
  <c r="I47" i="1" s="1"/>
  <c r="ACI89" i="1"/>
  <c r="ACI47" i="1" s="1"/>
  <c r="ZL89" i="1"/>
  <c r="ZL47" i="1" s="1"/>
  <c r="CT89" i="1"/>
  <c r="CT47" i="1" s="1"/>
  <c r="JG89" i="1"/>
  <c r="JG47" i="1" s="1"/>
  <c r="V89" i="1"/>
  <c r="V47" i="1" s="1"/>
  <c r="BO89" i="1"/>
  <c r="BO47" i="1" s="1"/>
  <c r="HZ89" i="1"/>
  <c r="HZ47" i="1" s="1"/>
  <c r="ACA89" i="1"/>
  <c r="ACA47" i="1" s="1"/>
  <c r="IL89" i="1"/>
  <c r="IL47" i="1" s="1"/>
  <c r="X89" i="1"/>
  <c r="X47" i="1" s="1"/>
  <c r="QQ89" i="1"/>
  <c r="QQ47" i="1" s="1"/>
  <c r="ACF89" i="1"/>
  <c r="ACF47" i="1" s="1"/>
  <c r="ABQ89" i="1"/>
  <c r="ABQ47" i="1" s="1"/>
  <c r="BK89" i="1"/>
  <c r="BK47" i="1" s="1"/>
  <c r="AM89" i="1"/>
  <c r="AM47" i="1" s="1"/>
  <c r="NI89" i="1"/>
  <c r="NI47" i="1" s="1"/>
  <c r="MS89" i="1"/>
  <c r="MS47" i="1" s="1"/>
  <c r="LB89" i="1"/>
  <c r="LB47" i="1" s="1"/>
  <c r="HN89" i="1"/>
  <c r="HN47" i="1" s="1"/>
  <c r="OM89" i="1"/>
  <c r="OM47" i="1" s="1"/>
  <c r="ED89" i="1"/>
  <c r="ED47" i="1" s="1"/>
  <c r="KB89" i="1"/>
  <c r="KB47" i="1" s="1"/>
  <c r="T89" i="1"/>
  <c r="T47" i="1" s="1"/>
  <c r="DA89" i="1"/>
  <c r="DA47" i="1" s="1"/>
  <c r="SM89" i="1"/>
  <c r="SM47" i="1" s="1"/>
  <c r="L89" i="1"/>
  <c r="L47" i="1" s="1"/>
  <c r="ZM89" i="1"/>
  <c r="ZM47" i="1" s="1"/>
  <c r="QO89" i="1"/>
  <c r="QO47" i="1" s="1"/>
  <c r="QH89" i="1"/>
  <c r="QH47" i="1" s="1"/>
  <c r="SL89" i="1"/>
  <c r="SL47" i="1" s="1"/>
  <c r="RY89" i="1"/>
  <c r="RY47" i="1" s="1"/>
  <c r="FX89" i="1"/>
  <c r="FX47" i="1" s="1"/>
  <c r="PR89" i="1"/>
  <c r="PR47" i="1" s="1"/>
  <c r="KN89" i="1"/>
  <c r="KN47" i="1" s="1"/>
  <c r="WV89" i="1"/>
  <c r="WV47" i="1" s="1"/>
  <c r="WT89" i="1"/>
  <c r="WT47" i="1" s="1"/>
  <c r="XW89" i="1"/>
  <c r="XW47" i="1" s="1"/>
  <c r="CZ89" i="1"/>
  <c r="CZ47" i="1" s="1"/>
  <c r="NA89" i="1"/>
  <c r="NA47" i="1" s="1"/>
  <c r="ABS89" i="1"/>
  <c r="ABS47" i="1" s="1"/>
  <c r="LT89" i="1"/>
  <c r="LT47" i="1" s="1"/>
  <c r="GG89" i="1"/>
  <c r="GG47" i="1" s="1"/>
  <c r="VL89" i="1"/>
  <c r="VL47" i="1" s="1"/>
  <c r="ACV89" i="1"/>
  <c r="ACV47" i="1" s="1"/>
  <c r="YX89" i="1"/>
  <c r="YX47" i="1" s="1"/>
  <c r="YC89" i="1"/>
  <c r="YC47" i="1" s="1"/>
  <c r="NE89" i="1"/>
  <c r="NE47" i="1" s="1"/>
  <c r="RM89" i="1"/>
  <c r="RM47" i="1" s="1"/>
  <c r="JA89" i="1"/>
  <c r="JA47" i="1" s="1"/>
  <c r="UE89" i="1"/>
  <c r="UE47" i="1" s="1"/>
  <c r="UK89" i="1"/>
  <c r="UK47" i="1" s="1"/>
  <c r="RA89" i="1"/>
  <c r="RA47" i="1" s="1"/>
  <c r="ACS89" i="1"/>
  <c r="ACS47" i="1" s="1"/>
  <c r="FU89" i="1"/>
  <c r="FU47" i="1" s="1"/>
  <c r="LX89" i="1"/>
  <c r="LX47" i="1" s="1"/>
  <c r="NQ89" i="1"/>
  <c r="NQ47" i="1" s="1"/>
  <c r="AAD89" i="1"/>
  <c r="AAD47" i="1" s="1"/>
  <c r="NU89" i="1"/>
  <c r="NU47" i="1" s="1"/>
  <c r="LQ89" i="1"/>
  <c r="LQ47" i="1" s="1"/>
  <c r="VX89" i="1"/>
  <c r="VX47" i="1" s="1"/>
  <c r="QF89" i="1"/>
  <c r="QF47" i="1" s="1"/>
  <c r="SH89" i="1"/>
  <c r="SH47" i="1" s="1"/>
  <c r="LM89" i="1"/>
  <c r="LM47" i="1" s="1"/>
  <c r="BD89" i="1"/>
  <c r="BD47" i="1" s="1"/>
  <c r="ND89" i="1"/>
  <c r="ND47" i="1" s="1"/>
  <c r="TM89" i="1"/>
  <c r="TM47" i="1" s="1"/>
  <c r="RE89" i="1"/>
  <c r="RE47" i="1" s="1"/>
  <c r="CC89" i="1"/>
  <c r="CC47" i="1" s="1"/>
  <c r="IN89" i="1"/>
  <c r="IN47" i="1" s="1"/>
  <c r="OB89" i="1"/>
  <c r="OB47" i="1" s="1"/>
  <c r="AS89" i="1"/>
  <c r="AS47" i="1" s="1"/>
  <c r="RB89" i="1"/>
  <c r="RB47" i="1" s="1"/>
  <c r="GO89" i="1"/>
  <c r="GO47" i="1" s="1"/>
  <c r="ABG89" i="1"/>
  <c r="ABG47" i="1" s="1"/>
  <c r="F39" i="1"/>
  <c r="F43" i="1" s="1"/>
  <c r="H87" i="1"/>
  <c r="H46" i="1"/>
  <c r="H88" i="1" s="1"/>
  <c r="WW89" i="1"/>
  <c r="WW47" i="1" s="1"/>
  <c r="PP89" i="1"/>
  <c r="PP47" i="1" s="1"/>
  <c r="EI89" i="1"/>
  <c r="EI47" i="1" s="1"/>
  <c r="JU89" i="1"/>
  <c r="JU47" i="1" s="1"/>
  <c r="OA89" i="1"/>
  <c r="OA47" i="1" s="1"/>
  <c r="ABU89" i="1"/>
  <c r="ABU47" i="1" s="1"/>
  <c r="ABY89" i="1"/>
  <c r="ABY47" i="1" s="1"/>
  <c r="XI89" i="1"/>
  <c r="XI47" i="1" s="1"/>
  <c r="BE89" i="1"/>
  <c r="BE47" i="1" s="1"/>
  <c r="ABP89" i="1"/>
  <c r="ABP47" i="1" s="1"/>
  <c r="OO89" i="1"/>
  <c r="OO47" i="1" s="1"/>
  <c r="ACO89" i="1"/>
  <c r="ACO47" i="1" s="1"/>
  <c r="ACK89" i="1"/>
  <c r="ACK47" i="1" s="1"/>
  <c r="HU89" i="1"/>
  <c r="HU47" i="1" s="1"/>
  <c r="FT89" i="1"/>
  <c r="FT47" i="1" s="1"/>
  <c r="ADA89" i="1"/>
  <c r="ADA47" i="1" s="1"/>
  <c r="EN89" i="1"/>
  <c r="EN47" i="1" s="1"/>
  <c r="ADI89" i="1"/>
  <c r="ADI47" i="1" s="1"/>
  <c r="MV89" i="1"/>
  <c r="MV47" i="1" s="1"/>
  <c r="P89" i="1"/>
  <c r="P47" i="1" s="1"/>
  <c r="ON89" i="1"/>
  <c r="ON47" i="1" s="1"/>
  <c r="ZF89" i="1"/>
  <c r="ZF47" i="1" s="1"/>
  <c r="GZ89" i="1"/>
  <c r="GZ47" i="1" s="1"/>
  <c r="BQ89" i="1"/>
  <c r="BQ47" i="1" s="1"/>
  <c r="ABH89" i="1"/>
  <c r="ABH47" i="1" s="1"/>
  <c r="XU89" i="1"/>
  <c r="XU47" i="1" s="1"/>
  <c r="TU89" i="1"/>
  <c r="TU47" i="1" s="1"/>
  <c r="DZ89" i="1"/>
  <c r="DZ47" i="1" s="1"/>
  <c r="G81" i="1"/>
  <c r="G82" i="1"/>
  <c r="TQ87" i="1"/>
  <c r="TQ89" i="1" s="1"/>
  <c r="TQ47" i="1" s="1"/>
  <c r="ACG87" i="1"/>
  <c r="ACG89" i="1" s="1"/>
  <c r="ACG47" i="1" s="1"/>
  <c r="XV87" i="1"/>
  <c r="XV89" i="1" s="1"/>
  <c r="XV47" i="1" s="1"/>
  <c r="SK87" i="1"/>
  <c r="SK89" i="1" s="1"/>
  <c r="SK47" i="1" s="1"/>
  <c r="GC87" i="1"/>
  <c r="GC89" i="1" s="1"/>
  <c r="GC47" i="1" s="1"/>
  <c r="WC87" i="1"/>
  <c r="WC89" i="1" s="1"/>
  <c r="WC47" i="1" s="1"/>
  <c r="IG87" i="1"/>
  <c r="IG89" i="1" s="1"/>
  <c r="IG47" i="1" s="1"/>
  <c r="LY87" i="1"/>
  <c r="LY89" i="1" s="1"/>
  <c r="LY47" i="1" s="1"/>
  <c r="CS87" i="1"/>
  <c r="CS89" i="1" s="1"/>
  <c r="CS47" i="1" s="1"/>
  <c r="AAM87" i="1"/>
  <c r="AAM89" i="1" s="1"/>
  <c r="AAM47" i="1" s="1"/>
  <c r="KS87" i="1"/>
  <c r="KS89" i="1" s="1"/>
  <c r="KS47" i="1" s="1"/>
  <c r="MB87" i="1"/>
  <c r="MB89" i="1" s="1"/>
  <c r="MB47" i="1" s="1"/>
  <c r="YT87" i="1"/>
  <c r="YT89" i="1" s="1"/>
  <c r="YT47" i="1" s="1"/>
  <c r="WS87" i="1"/>
  <c r="WS89" i="1" s="1"/>
  <c r="WS47" i="1" s="1"/>
  <c r="ACW87" i="1"/>
  <c r="ACW89" i="1" s="1"/>
  <c r="ACW47" i="1" s="1"/>
  <c r="ZG87" i="1"/>
  <c r="ZG89" i="1" s="1"/>
  <c r="ZG47" i="1" s="1"/>
  <c r="ACQ87" i="1"/>
  <c r="ACQ89" i="1" s="1"/>
  <c r="ACQ47" i="1" s="1"/>
  <c r="AAE87" i="1"/>
  <c r="AAE89" i="1" s="1"/>
  <c r="AAE47" i="1" s="1"/>
  <c r="GH87" i="1"/>
  <c r="GH89" i="1" s="1"/>
  <c r="GH47" i="1" s="1"/>
  <c r="GF87" i="1"/>
  <c r="GF89" i="1" s="1"/>
  <c r="GF47" i="1" s="1"/>
  <c r="QB87" i="1"/>
  <c r="QB89" i="1" s="1"/>
  <c r="QB47" i="1" s="1"/>
  <c r="PY87" i="1"/>
  <c r="PY89" i="1" s="1"/>
  <c r="PY47" i="1" s="1"/>
  <c r="EJ87" i="1"/>
  <c r="EJ89" i="1" s="1"/>
  <c r="EJ47" i="1" s="1"/>
  <c r="TY87" i="1"/>
  <c r="TY89" i="1" s="1"/>
  <c r="TY47" i="1" s="1"/>
  <c r="XY87" i="1"/>
  <c r="XY89" i="1" s="1"/>
  <c r="XY47" i="1" s="1"/>
  <c r="PA87" i="1"/>
  <c r="PA89" i="1" s="1"/>
  <c r="PA47" i="1" s="1"/>
  <c r="AAN87" i="1"/>
  <c r="AAN89" i="1" s="1"/>
  <c r="AAN47" i="1" s="1"/>
  <c r="MW87" i="1"/>
  <c r="MW89" i="1" s="1"/>
  <c r="MW47" i="1" s="1"/>
  <c r="HQ87" i="1"/>
  <c r="HQ89" i="1" s="1"/>
  <c r="HQ47" i="1" s="1"/>
  <c r="JP87" i="1"/>
  <c r="JP89" i="1" s="1"/>
  <c r="JP47" i="1" s="1"/>
  <c r="VP87" i="1"/>
  <c r="VP89" i="1" s="1"/>
  <c r="VP47" i="1" s="1"/>
  <c r="VU87" i="1"/>
  <c r="VU89" i="1" s="1"/>
  <c r="VU47" i="1" s="1"/>
  <c r="UZ87" i="1"/>
  <c r="UZ89" i="1" s="1"/>
  <c r="UZ47" i="1" s="1"/>
  <c r="UO87" i="1"/>
  <c r="UO89" i="1" s="1"/>
  <c r="UO47" i="1" s="1"/>
  <c r="HO87" i="1"/>
  <c r="HO89" i="1" s="1"/>
  <c r="HO47" i="1" s="1"/>
  <c r="UI87" i="1"/>
  <c r="UI89" i="1" s="1"/>
  <c r="UI47" i="1" s="1"/>
  <c r="CW87" i="1"/>
  <c r="CW89" i="1" s="1"/>
  <c r="CW47" i="1" s="1"/>
  <c r="BY87" i="1"/>
  <c r="BY89" i="1" s="1"/>
  <c r="BY47" i="1" s="1"/>
  <c r="JS87" i="1"/>
  <c r="JS89" i="1" s="1"/>
  <c r="JS47" i="1" s="1"/>
  <c r="DO87" i="1"/>
  <c r="DO89" i="1" s="1"/>
  <c r="DO47" i="1" s="1"/>
  <c r="UQ87" i="1"/>
  <c r="UQ89" i="1" s="1"/>
  <c r="UQ47" i="1" s="1"/>
  <c r="VS87" i="1"/>
  <c r="VS89" i="1" s="1"/>
  <c r="VS47" i="1" s="1"/>
  <c r="OC87" i="1"/>
  <c r="OC89" i="1" s="1"/>
  <c r="OC47" i="1" s="1"/>
  <c r="DL87" i="1"/>
  <c r="DL89" i="1" s="1"/>
  <c r="DL47" i="1" s="1"/>
  <c r="YR87" i="1"/>
  <c r="YR89" i="1" s="1"/>
  <c r="YR47" i="1" s="1"/>
  <c r="WI87" i="1"/>
  <c r="WI89" i="1" s="1"/>
  <c r="WI47" i="1" s="1"/>
  <c r="EC87" i="1"/>
  <c r="EC89" i="1" s="1"/>
  <c r="EC47" i="1" s="1"/>
  <c r="XN87" i="1"/>
  <c r="XN89" i="1" s="1"/>
  <c r="XN47" i="1" s="1"/>
  <c r="AAU87" i="1"/>
  <c r="AAU89" i="1" s="1"/>
  <c r="AAU47" i="1" s="1"/>
  <c r="WU87" i="1"/>
  <c r="WU89" i="1" s="1"/>
  <c r="WU47" i="1" s="1"/>
  <c r="FV87" i="1"/>
  <c r="FV89" i="1" s="1"/>
  <c r="FV47" i="1" s="1"/>
  <c r="GM87" i="1"/>
  <c r="GM89" i="1" s="1"/>
  <c r="GM47" i="1" s="1"/>
  <c r="BF87" i="1"/>
  <c r="BF89" i="1" s="1"/>
  <c r="BF47" i="1" s="1"/>
  <c r="FO87" i="1"/>
  <c r="FO89" i="1" s="1"/>
  <c r="FO47" i="1" s="1"/>
  <c r="AAF87" i="1"/>
  <c r="AAF89" i="1" s="1"/>
  <c r="AAF47" i="1" s="1"/>
  <c r="GT87" i="1"/>
  <c r="GT89" i="1" s="1"/>
  <c r="GT47" i="1" s="1"/>
  <c r="ADM87" i="1"/>
  <c r="ADM89" i="1" s="1"/>
  <c r="ADM47" i="1" s="1"/>
  <c r="CM87" i="1"/>
  <c r="CM89" i="1" s="1"/>
  <c r="CM47" i="1" s="1"/>
  <c r="XP87" i="1"/>
  <c r="XP89" i="1" s="1"/>
  <c r="XP47" i="1" s="1"/>
  <c r="M87" i="1"/>
  <c r="M89" i="1" s="1"/>
  <c r="M47" i="1" s="1"/>
  <c r="ADG87" i="1"/>
  <c r="ADG89" i="1" s="1"/>
  <c r="ADG47" i="1" s="1"/>
  <c r="NF87" i="1"/>
  <c r="NF89" i="1" s="1"/>
  <c r="NF47" i="1" s="1"/>
  <c r="TI87" i="1"/>
  <c r="TI89" i="1" s="1"/>
  <c r="TI47" i="1" s="1"/>
  <c r="CP87" i="1"/>
  <c r="CP89" i="1" s="1"/>
  <c r="CP47" i="1" s="1"/>
  <c r="BG87" i="1"/>
  <c r="BG89" i="1" s="1"/>
  <c r="BG47" i="1" s="1"/>
  <c r="PS87" i="1"/>
  <c r="PS89" i="1" s="1"/>
  <c r="PS47" i="1" s="1"/>
  <c r="CO87" i="1"/>
  <c r="CO89" i="1" s="1"/>
  <c r="CO47" i="1" s="1"/>
  <c r="AAK87" i="1"/>
  <c r="AAK89" i="1" s="1"/>
  <c r="AAK47" i="1" s="1"/>
  <c r="JE87" i="1"/>
  <c r="JE89" i="1" s="1"/>
  <c r="JE47" i="1" s="1"/>
  <c r="ADF87" i="1"/>
  <c r="ADF89" i="1" s="1"/>
  <c r="ADF47" i="1" s="1"/>
  <c r="PX87" i="1"/>
  <c r="PX89" i="1" s="1"/>
  <c r="PX47" i="1" s="1"/>
  <c r="EM87" i="1"/>
  <c r="EM89" i="1" s="1"/>
  <c r="EM47" i="1" s="1"/>
  <c r="CG87" i="1"/>
  <c r="CG89" i="1" s="1"/>
  <c r="CG47" i="1" s="1"/>
  <c r="RV87" i="1"/>
  <c r="RV89" i="1" s="1"/>
  <c r="RV47" i="1" s="1"/>
  <c r="R87" i="1"/>
  <c r="R89" i="1" s="1"/>
  <c r="R47" i="1" s="1"/>
  <c r="YG87" i="1"/>
  <c r="YG89" i="1" s="1"/>
  <c r="YG47" i="1" s="1"/>
  <c r="ZK87" i="1"/>
  <c r="ZK89" i="1" s="1"/>
  <c r="ZK47" i="1" s="1"/>
  <c r="GP87" i="1"/>
  <c r="GP89" i="1" s="1"/>
  <c r="GP47" i="1" s="1"/>
  <c r="SW87" i="1"/>
  <c r="SW89" i="1" s="1"/>
  <c r="SW47" i="1" s="1"/>
  <c r="PH87" i="1"/>
  <c r="PH89" i="1" s="1"/>
  <c r="PH47" i="1" s="1"/>
  <c r="CY87" i="1"/>
  <c r="CY89" i="1" s="1"/>
  <c r="CY47" i="1" s="1"/>
  <c r="MU87" i="1"/>
  <c r="MU89" i="1" s="1"/>
  <c r="MU47" i="1" s="1"/>
  <c r="PE87" i="1"/>
  <c r="PE89" i="1" s="1"/>
  <c r="PE47" i="1" s="1"/>
  <c r="DE87" i="1"/>
  <c r="DE89" i="1" s="1"/>
  <c r="DE47" i="1" s="1"/>
  <c r="KG87" i="1"/>
  <c r="KG89" i="1" s="1"/>
  <c r="KG47" i="1" s="1"/>
  <c r="ACH87" i="1"/>
  <c r="ACH89" i="1" s="1"/>
  <c r="ACH47" i="1" s="1"/>
  <c r="PG87" i="1"/>
  <c r="PG89" i="1" s="1"/>
  <c r="PG47" i="1" s="1"/>
  <c r="SU87" i="1"/>
  <c r="SU89" i="1" s="1"/>
  <c r="SU47" i="1" s="1"/>
  <c r="DC87" i="1"/>
  <c r="DC89" i="1" s="1"/>
  <c r="DC47" i="1" s="1"/>
  <c r="BL87" i="1"/>
  <c r="BL89" i="1" s="1"/>
  <c r="BL47" i="1" s="1"/>
  <c r="XS87" i="1"/>
  <c r="XS89" i="1" s="1"/>
  <c r="XS47" i="1" s="1"/>
  <c r="ABW87" i="1"/>
  <c r="ABW89" i="1" s="1"/>
  <c r="ABW47" i="1" s="1"/>
  <c r="TD87" i="1"/>
  <c r="TD89" i="1" s="1"/>
  <c r="TD47" i="1" s="1"/>
  <c r="PQ87" i="1"/>
  <c r="PQ89" i="1" s="1"/>
  <c r="PQ47" i="1" s="1"/>
  <c r="CD87" i="1"/>
  <c r="CD89" i="1" s="1"/>
  <c r="CD47" i="1" s="1"/>
  <c r="VQ87" i="1"/>
  <c r="VQ89" i="1" s="1"/>
  <c r="VQ47" i="1" s="1"/>
  <c r="BP87" i="1"/>
  <c r="BP89" i="1" s="1"/>
  <c r="BP47" i="1" s="1"/>
  <c r="QS87" i="1"/>
  <c r="QS89" i="1" s="1"/>
  <c r="QS47" i="1" s="1"/>
  <c r="NH87" i="1"/>
  <c r="NH89" i="1" s="1"/>
  <c r="NH47" i="1" s="1"/>
  <c r="AP87" i="1"/>
  <c r="AP89" i="1" s="1"/>
  <c r="AP47" i="1" s="1"/>
  <c r="OR87" i="1"/>
  <c r="OR89" i="1" s="1"/>
  <c r="OR47" i="1" s="1"/>
  <c r="IJ87" i="1"/>
  <c r="IJ89" i="1" s="1"/>
  <c r="IJ47" i="1" s="1"/>
  <c r="EP87" i="1"/>
  <c r="EP89" i="1" s="1"/>
  <c r="EP47" i="1" s="1"/>
  <c r="QW87" i="1"/>
  <c r="QW89" i="1" s="1"/>
  <c r="QW47" i="1" s="1"/>
  <c r="BU87" i="1"/>
  <c r="BU89" i="1" s="1"/>
  <c r="BU47" i="1" s="1"/>
  <c r="ABM87" i="1"/>
  <c r="ABM89" i="1" s="1"/>
  <c r="ABM47" i="1" s="1"/>
  <c r="US87" i="1"/>
  <c r="US89" i="1" s="1"/>
  <c r="US47" i="1" s="1"/>
  <c r="ZU87" i="1"/>
  <c r="ZU89" i="1" s="1"/>
  <c r="ZU47" i="1" s="1"/>
  <c r="XK87" i="1"/>
  <c r="XK89" i="1" s="1"/>
  <c r="XK47" i="1" s="1"/>
  <c r="QR87" i="1"/>
  <c r="QR89" i="1" s="1"/>
  <c r="QR47" i="1" s="1"/>
  <c r="YE87" i="1"/>
  <c r="YE89" i="1" s="1"/>
  <c r="YE47" i="1" s="1"/>
  <c r="XA87" i="1"/>
  <c r="XA89" i="1" s="1"/>
  <c r="XA47" i="1" s="1"/>
  <c r="SY87" i="1"/>
  <c r="SY89" i="1" s="1"/>
  <c r="SY47" i="1" s="1"/>
  <c r="AAH87" i="1"/>
  <c r="AAH89" i="1" s="1"/>
  <c r="AAH47" i="1" s="1"/>
  <c r="ABO87" i="1"/>
  <c r="ABO89" i="1" s="1"/>
  <c r="ABO47" i="1" s="1"/>
  <c r="VA87" i="1"/>
  <c r="VA89" i="1" s="1"/>
  <c r="VA47" i="1" s="1"/>
  <c r="HK87" i="1"/>
  <c r="HK89" i="1" s="1"/>
  <c r="HK47" i="1" s="1"/>
  <c r="AAJ87" i="1"/>
  <c r="AAJ89" i="1" s="1"/>
  <c r="AAJ47" i="1" s="1"/>
  <c r="HD87" i="1"/>
  <c r="HD89" i="1" s="1"/>
  <c r="HD47" i="1" s="1"/>
  <c r="NC87" i="1"/>
  <c r="NC89" i="1" s="1"/>
  <c r="NC47" i="1" s="1"/>
  <c r="MR87" i="1"/>
  <c r="MR89" i="1" s="1"/>
  <c r="MR47" i="1" s="1"/>
  <c r="VH87" i="1"/>
  <c r="VH89" i="1" s="1"/>
  <c r="VH47" i="1" s="1"/>
  <c r="HT87" i="1"/>
  <c r="HT89" i="1" s="1"/>
  <c r="HT47" i="1" s="1"/>
  <c r="KC87" i="1"/>
  <c r="KC89" i="1" s="1"/>
  <c r="KC47" i="1" s="1"/>
  <c r="AAV87" i="1"/>
  <c r="AAV89" i="1" s="1"/>
  <c r="AAV47" i="1" s="1"/>
  <c r="BV87" i="1"/>
  <c r="BV89" i="1" s="1"/>
  <c r="BV47" i="1" s="1"/>
  <c r="SF87" i="1"/>
  <c r="SF89" i="1" s="1"/>
  <c r="SF47" i="1" s="1"/>
  <c r="JL87" i="1"/>
  <c r="JL89" i="1" s="1"/>
  <c r="JL47" i="1" s="1"/>
  <c r="PW87" i="1"/>
  <c r="PW89" i="1" s="1"/>
  <c r="PW47" i="1" s="1"/>
  <c r="KQ87" i="1"/>
  <c r="KQ89" i="1" s="1"/>
  <c r="KQ47" i="1" s="1"/>
  <c r="ACB87" i="1"/>
  <c r="ACB89" i="1" s="1"/>
  <c r="ACB47" i="1" s="1"/>
  <c r="RP87" i="1"/>
  <c r="RP89" i="1" s="1"/>
  <c r="RP47" i="1" s="1"/>
  <c r="KJ87" i="1"/>
  <c r="KJ89" i="1" s="1"/>
  <c r="KJ47" i="1" s="1"/>
  <c r="LP87" i="1"/>
  <c r="LP89" i="1" s="1"/>
  <c r="LP47" i="1" s="1"/>
  <c r="BX87" i="1"/>
  <c r="BX89" i="1" s="1"/>
  <c r="BX47" i="1" s="1"/>
  <c r="AAI87" i="1"/>
  <c r="AAI89" i="1" s="1"/>
  <c r="AAI47" i="1" s="1"/>
  <c r="WA87" i="1"/>
  <c r="WA89" i="1" s="1"/>
  <c r="WA47" i="1" s="1"/>
  <c r="EG87" i="1"/>
  <c r="EG89" i="1" s="1"/>
  <c r="EG47" i="1" s="1"/>
  <c r="EX87" i="1"/>
  <c r="EX89" i="1" s="1"/>
  <c r="EX47" i="1" s="1"/>
  <c r="ACC87" i="1"/>
  <c r="ACC89" i="1" s="1"/>
  <c r="ACC47" i="1" s="1"/>
  <c r="QJ87" i="1"/>
  <c r="QJ89" i="1" s="1"/>
  <c r="QJ47" i="1" s="1"/>
  <c r="HA87" i="1"/>
  <c r="HA89" i="1" s="1"/>
  <c r="HA47" i="1" s="1"/>
  <c r="BI87" i="1"/>
  <c r="BI89" i="1" s="1"/>
  <c r="BI47" i="1" s="1"/>
  <c r="ABT87" i="1"/>
  <c r="ABT89" i="1" s="1"/>
  <c r="ABT47" i="1" s="1"/>
  <c r="NK87" i="1"/>
  <c r="NK89" i="1" s="1"/>
  <c r="NK47" i="1" s="1"/>
  <c r="FY87" i="1"/>
  <c r="FY89" i="1" s="1"/>
  <c r="FY47" i="1" s="1"/>
  <c r="YQ87" i="1"/>
  <c r="YQ89" i="1" s="1"/>
  <c r="YQ47" i="1" s="1"/>
  <c r="RU87" i="1"/>
  <c r="RU89" i="1" s="1"/>
  <c r="RU47" i="1" s="1"/>
  <c r="AZ87" i="1"/>
  <c r="AZ89" i="1" s="1"/>
  <c r="AZ47" i="1" s="1"/>
  <c r="SI87" i="1"/>
  <c r="SI89" i="1" s="1"/>
  <c r="SI47" i="1" s="1"/>
  <c r="XD87" i="1"/>
  <c r="XD89" i="1" s="1"/>
  <c r="XD47" i="1" s="1"/>
  <c r="ABR87" i="1"/>
  <c r="ABR89" i="1" s="1"/>
  <c r="ABR47" i="1" s="1"/>
  <c r="YJ87" i="1"/>
  <c r="YJ89" i="1" s="1"/>
  <c r="YJ47" i="1" s="1"/>
  <c r="VD87" i="1"/>
  <c r="VD89" i="1" s="1"/>
  <c r="VD47" i="1" s="1"/>
  <c r="ZH87" i="1"/>
  <c r="ZH89" i="1" s="1"/>
  <c r="ZH47" i="1" s="1"/>
  <c r="KY87" i="1"/>
  <c r="KY89" i="1" s="1"/>
  <c r="KY47" i="1" s="1"/>
  <c r="DY87" i="1"/>
  <c r="DY89" i="1" s="1"/>
  <c r="DY47" i="1" s="1"/>
  <c r="SA87" i="1"/>
  <c r="SA89" i="1" s="1"/>
  <c r="SA47" i="1" s="1"/>
  <c r="HP87" i="1"/>
  <c r="HP89" i="1" s="1"/>
  <c r="HP47" i="1" s="1"/>
  <c r="ZA87" i="1"/>
  <c r="ZA89" i="1" s="1"/>
  <c r="ZA47" i="1" s="1"/>
  <c r="MG87" i="1"/>
  <c r="MG89" i="1" s="1"/>
  <c r="MG47" i="1" s="1"/>
  <c r="ZS87" i="1"/>
  <c r="ZS89" i="1" s="1"/>
  <c r="ZS47" i="1" s="1"/>
  <c r="RH87" i="1"/>
  <c r="RH89" i="1" s="1"/>
  <c r="RH47" i="1" s="1"/>
  <c r="IO87" i="1"/>
  <c r="IO89" i="1" s="1"/>
  <c r="IO47" i="1" s="1"/>
  <c r="HL87" i="1"/>
  <c r="HL89" i="1" s="1"/>
  <c r="HL47" i="1" s="1"/>
  <c r="JT87" i="1"/>
  <c r="JT89" i="1" s="1"/>
  <c r="JT47" i="1" s="1"/>
  <c r="VM87" i="1"/>
  <c r="VM89" i="1" s="1"/>
  <c r="VM47" i="1" s="1"/>
  <c r="MJ87" i="1"/>
  <c r="MJ89" i="1" s="1"/>
  <c r="MJ47" i="1" s="1"/>
  <c r="DI87" i="1"/>
  <c r="DI89" i="1" s="1"/>
  <c r="DI47" i="1" s="1"/>
  <c r="PU87" i="1"/>
  <c r="PU89" i="1" s="1"/>
  <c r="PU47" i="1" s="1"/>
  <c r="ADL87" i="1"/>
  <c r="ADL89" i="1" s="1"/>
  <c r="ADL47" i="1" s="1"/>
  <c r="CR87" i="1"/>
  <c r="CR89" i="1" s="1"/>
  <c r="CR47" i="1" s="1"/>
  <c r="WZ87" i="1"/>
  <c r="WZ89" i="1" s="1"/>
  <c r="WZ47" i="1" s="1"/>
  <c r="NM87" i="1"/>
  <c r="NM89" i="1" s="1"/>
  <c r="NM47" i="1" s="1"/>
  <c r="ABI87" i="1"/>
  <c r="ABI89" i="1" s="1"/>
  <c r="ABI47" i="1" s="1"/>
  <c r="WJ87" i="1"/>
  <c r="WJ89" i="1" s="1"/>
  <c r="WJ47" i="1" s="1"/>
  <c r="AAL87" i="1"/>
  <c r="AAL89" i="1" s="1"/>
  <c r="AAL47" i="1" s="1"/>
  <c r="ACX87" i="1"/>
  <c r="ACX89" i="1" s="1"/>
  <c r="ACX47" i="1" s="1"/>
  <c r="MO87" i="1"/>
  <c r="MO89" i="1" s="1"/>
  <c r="MO47" i="1" s="1"/>
  <c r="ABF87" i="1"/>
  <c r="ABF89" i="1" s="1"/>
  <c r="ABF47" i="1" s="1"/>
  <c r="LI87" i="1"/>
  <c r="LI89" i="1" s="1"/>
  <c r="LI47" i="1" s="1"/>
  <c r="ABC87" i="1"/>
  <c r="ABC89" i="1" s="1"/>
  <c r="ABC47" i="1" s="1"/>
  <c r="SC87" i="1"/>
  <c r="SC89" i="1" s="1"/>
  <c r="SC47" i="1" s="1"/>
  <c r="IM87" i="1"/>
  <c r="IM89" i="1" s="1"/>
  <c r="IM47" i="1" s="1"/>
  <c r="F51" i="1" l="1"/>
  <c r="F44" i="1"/>
  <c r="J89" i="1"/>
  <c r="J47" i="1" s="1"/>
  <c r="H89" i="1"/>
  <c r="H47" i="1" s="1"/>
  <c r="G46" i="1"/>
  <c r="G88" i="1" s="1"/>
  <c r="G87" i="1"/>
  <c r="AC87" i="1"/>
  <c r="AC89" i="1" s="1"/>
  <c r="AC47" i="1" s="1"/>
  <c r="F45" i="1" l="1"/>
  <c r="F60" i="1" s="1"/>
  <c r="F52" i="1"/>
  <c r="F63" i="1"/>
  <c r="G52" i="1"/>
  <c r="I52" i="1" s="1"/>
  <c r="G51" i="1"/>
  <c r="I51" i="1" s="1"/>
  <c r="G89" i="1"/>
  <c r="G47" i="1" s="1"/>
  <c r="F84" i="1"/>
  <c r="F85" i="1" s="1"/>
  <c r="F81" i="1"/>
  <c r="F82" i="1"/>
  <c r="F87" i="1" l="1"/>
  <c r="F46" i="1"/>
  <c r="F88" i="1" s="1"/>
  <c r="I53" i="1" l="1"/>
  <c r="F89" i="1"/>
  <c r="F47" i="1" s="1"/>
  <c r="I54" i="1" s="1"/>
  <c r="I55" i="1" l="1"/>
  <c r="I56" i="1" s="1"/>
</calcChain>
</file>

<file path=xl/sharedStrings.xml><?xml version="1.0" encoding="utf-8"?>
<sst xmlns="http://schemas.openxmlformats.org/spreadsheetml/2006/main" count="400" uniqueCount="139">
  <si>
    <t>Premises Number</t>
  </si>
  <si>
    <t>Line #</t>
  </si>
  <si>
    <t>Description</t>
  </si>
  <si>
    <r>
      <t>SUBTENANT'S Name</t>
    </r>
    <r>
      <rPr>
        <sz val="9"/>
        <rFont val="Arial"/>
        <family val="2"/>
      </rPr>
      <t/>
    </r>
  </si>
  <si>
    <t>Subtenant’s EIN for Partnerships or Corporations</t>
  </si>
  <si>
    <t>4c</t>
  </si>
  <si>
    <t>SUBTENANT'S Name if Individual</t>
  </si>
  <si>
    <t>Subtenant's SSN for Individuals</t>
  </si>
  <si>
    <t>Rent received from SUBTENANT</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</si>
  <si>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</si>
  <si>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</si>
  <si>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</si>
  <si>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</si>
  <si>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</si>
  <si>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</si>
  <si>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 xml:space="preserve">Premises Number     </t>
  </si>
  <si>
    <t>1a</t>
  </si>
  <si>
    <t>Street Address</t>
  </si>
  <si>
    <t>1b</t>
  </si>
  <si>
    <t>Zip Code</t>
  </si>
  <si>
    <t>1c</t>
  </si>
  <si>
    <t>Block</t>
  </si>
  <si>
    <t>1d</t>
  </si>
  <si>
    <t>Lot</t>
  </si>
  <si>
    <t>Rent Applied to Residential Use</t>
  </si>
  <si>
    <t>5a</t>
  </si>
  <si>
    <t>5b</t>
  </si>
  <si>
    <r>
      <t>Note:</t>
    </r>
    <r>
      <rPr>
        <sz val="9"/>
        <rFont val="Arial"/>
        <family val="2"/>
      </rPr>
      <t xml:space="preserve"> </t>
    </r>
  </si>
  <si>
    <t xml:space="preserve">► If the line 7 amount represents rent for less than the full year, proceed to Line 10a, or </t>
  </si>
  <si>
    <t>10a</t>
  </si>
  <si>
    <t>Number of Months at Premises during the tax period</t>
  </si>
  <si>
    <t>10b</t>
  </si>
  <si>
    <t xml:space="preserve">From </t>
  </si>
  <si>
    <t>10c</t>
  </si>
  <si>
    <t xml:space="preserve">To </t>
  </si>
  <si>
    <t>Note:</t>
  </si>
  <si>
    <t>COMPUTATION TAX</t>
  </si>
  <si>
    <t>Transfer the Amounts Below to the Corresponding Lines on Page 1 of the Return</t>
  </si>
  <si>
    <t>No. of Premises for Each Rate Class</t>
  </si>
  <si>
    <t>Total Base Rent</t>
  </si>
  <si>
    <t>Tax Rate</t>
  </si>
  <si>
    <t>Tax Due: Total Base Rent × Tax Rate</t>
  </si>
  <si>
    <t xml:space="preserve">Tax Credit Computation Worksheet for Line 16 </t>
  </si>
  <si>
    <t xml:space="preserve">                                   12500</t>
  </si>
  <si>
    <t>SMALL BUSINESS TAX CREDIT WORKSHEET</t>
  </si>
  <si>
    <t>A.</t>
  </si>
  <si>
    <t xml:space="preserve">Is your "total income" as defined by Ad. Code Section 11-704.4(a) less than $10,000,000? </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</si>
  <si>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</si>
  <si>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</si>
  <si>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</si>
  <si>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</si>
  <si>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</si>
  <si>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</si>
  <si>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</si>
  <si>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</si>
  <si>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 xml:space="preserve">Premises Number          </t>
  </si>
  <si>
    <t>Supplemental spreadsheet Line 7</t>
  </si>
  <si>
    <t>3a</t>
  </si>
  <si>
    <t xml:space="preserve">3b. </t>
  </si>
  <si>
    <t xml:space="preserve">4a. </t>
  </si>
  <si>
    <t xml:space="preserve">4b. </t>
  </si>
  <si>
    <t>Credit Calculation</t>
  </si>
  <si>
    <t xml:space="preserve">5a. </t>
  </si>
  <si>
    <t xml:space="preserve">5b. </t>
  </si>
  <si>
    <t xml:space="preserve">5c. </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</si>
  <si>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</si>
  <si>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</si>
  <si>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</si>
  <si>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</si>
  <si>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4a1</t>
  </si>
  <si>
    <t>4a2</t>
  </si>
  <si>
    <t>4b2</t>
  </si>
  <si>
    <t>4b1</t>
  </si>
  <si>
    <t>4d1</t>
  </si>
  <si>
    <t>4d2</t>
  </si>
  <si>
    <t>Is this rent paid for a period less than 12 months?</t>
  </si>
  <si>
    <t>If YES, how many months?</t>
  </si>
  <si>
    <t>COMPLETE LINES  10, 11 AND 12 ONLY IF YOU RENTED PREMISES FOR LESS THAN THE FULL YEAR</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</si>
  <si>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</si>
  <si>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</si>
  <si>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Rate Class ($0-249,999)     Tax Rate (0%)</t>
  </si>
  <si>
    <t>Rate Class ($250,000 or more)     Tax Rate (6%)</t>
  </si>
  <si>
    <t>Gross Rent Paid (see instructions)</t>
  </si>
  <si>
    <t>Other Deductions (attach Schedule)</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</si>
  <si>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</si>
  <si>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</si>
  <si>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</si>
  <si>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</si>
  <si>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</si>
  <si>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t xml:space="preserve">Monthly Base Rent before rent reduction (line 7 plus line 5b divided by line 10a)  </t>
  </si>
  <si>
    <t>Annualized Base Rent before rent reduction (line 11 × 12 months)</t>
  </si>
  <si>
    <t>Tax Due before credit (line 14 multiplied by 6%)</t>
  </si>
  <si>
    <t>Tax Credit  (see worksheet below)</t>
  </si>
  <si>
    <t>Small Business Tax Credit  (from line 5c of Small Business Tax Credit Worksheet)</t>
  </si>
  <si>
    <t>Tax Credit  (sum of all premises on line 16)</t>
  </si>
  <si>
    <t>Small Business Tax Credit (sum of all premises on line 17)</t>
  </si>
  <si>
    <t xml:space="preserve">Note: </t>
  </si>
  <si>
    <t>►Tax credit (line 16) only applies if line 7 plus line 5b (or line 12, if applicable) is at least $250,000, but is less than $300,000.  All others enter zero.</t>
  </si>
  <si>
    <t xml:space="preserve">                       $ 50,000</t>
  </si>
  <si>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</si>
  <si>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</si>
  <si>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</si>
  <si>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</si>
  <si>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</si>
  <si>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t>Enter amount of base rent if base rent from supplemental spreadsheet line 7 is less than $500,000 ...3a.</t>
  </si>
  <si>
    <t>Is your "Base Rent Before Rent Reduction" for any premises at least $250,000 but less than $550,000?</t>
  </si>
  <si>
    <t>Tenants whose rent is not paid on a monthly basis select yes and see instructions.  Others complete lines 10a through 12</t>
  </si>
  <si>
    <t>►To determine the annualized rent, divide the rent paid during the tax period by the number of days for which the rent was paid and multiply the result by the number of days in the tax year. Enter the result on line 4 here and on Form NYC-CRA, Page 2, line 12.</t>
  </si>
  <si>
    <t>(Line 5a - line 5b) x (line 1b or 2b) x (line 3b or 4b).  Enter here and on supplemental spreadsheet line 17 . 5c.</t>
  </si>
  <si>
    <t>Enter amount of total income if total income $5,000,000 or less (see instructions)…….……..….1a.</t>
  </si>
  <si>
    <t>Supplemental spreadsheet line 16 (Tax Credit from Tax Credit Computation)……………..………..5b.</t>
  </si>
  <si>
    <t>Supplemental spreadsheet line 15 (Tax at 6%) ……………...…………………………………..…….5a.</t>
  </si>
  <si>
    <t>If base rent from supplemental spreadsheet line 7 is at least $500,000 but less than $550,000: Rent Factor is ($550,000 - line 4a) / $50,000 ………………………………………………………....…......4b.</t>
  </si>
  <si>
    <t>Enter amount of base rent if base rent from supplemental spreadsheet line 7 is at least $500,000 but less than $550,000 (see instructions)………………………...……………………………….....……..4a.</t>
  </si>
  <si>
    <t>Rent factor (see instructions)…………………………………..……………………………..……….…3b.</t>
  </si>
  <si>
    <t>If total income is more than $5,000,000 but less than $10,000,000: income factor is ($10,000,000 - line 2a) / $5,000,000 …………………………………………………………….………………………...2b.</t>
  </si>
  <si>
    <t>Enter amount of total income if total income is more than $5,000,000 but less than $10,000,000 (see instructions) ………………………………………………..………………………..……...…….2a.</t>
  </si>
  <si>
    <t>Income factor (see instructions) ………………….……..……………………………………..……….1b.</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</si>
  <si>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</si>
  <si>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Yes</t>
  </si>
  <si>
    <t>No</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</si>
  <si>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</si>
  <si>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</si>
  <si>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 xml:space="preserve">Commercial Rent Tax - Annual (CRA)  - Finance Supplemental Spreadsheet                                           </t>
  </si>
  <si>
    <t>Rate Class ($0-$249,999)     Tax Rate (0%)   (sum of all premises on line 13)</t>
  </si>
  <si>
    <t>Rate Class ($250,000 or more)     Tax Rate (6%)   (sum of all premises on line 14)</t>
  </si>
  <si>
    <r>
      <t>SUBTENANT'S Name</t>
    </r>
    <r>
      <rPr>
        <sz val="9"/>
        <color rgb="FFFF0000"/>
        <rFont val="Arial"/>
        <family val="2"/>
      </rPr>
      <t xml:space="preserve"> (Use the "Subtenants" worksheet to enter this information)</t>
    </r>
  </si>
  <si>
    <r>
      <t xml:space="preserve">Subtenant’s EIN for Partnerships or Corporations  </t>
    </r>
    <r>
      <rPr>
        <sz val="9"/>
        <color rgb="FFFF0000"/>
        <rFont val="Arial"/>
        <family val="2"/>
      </rPr>
      <t>(Use the "Subtenants" worksheet to enter this information)</t>
    </r>
  </si>
  <si>
    <r>
      <t xml:space="preserve">Subtenant's SSN for Individuals  </t>
    </r>
    <r>
      <rPr>
        <sz val="9"/>
        <color rgb="FFFF0000"/>
        <rFont val="Arial"/>
        <family val="2"/>
      </rPr>
      <t>(Use the "Subtenants" worksheet to enter this information)</t>
    </r>
  </si>
  <si>
    <r>
      <t xml:space="preserve">Is this rent paid for a period less than 12 months?  </t>
    </r>
    <r>
      <rPr>
        <sz val="9"/>
        <color rgb="FFFF0000"/>
        <rFont val="Arial"/>
        <family val="2"/>
      </rPr>
      <t>(Use the "Subtenants" worksheet to enter this information)</t>
    </r>
  </si>
  <si>
    <r>
      <t xml:space="preserve">If YES, how many months? </t>
    </r>
    <r>
      <rPr>
        <b/>
        <sz val="9"/>
        <rFont val="Arial"/>
        <family val="2"/>
      </rPr>
      <t xml:space="preserve"> </t>
    </r>
    <r>
      <rPr>
        <sz val="9"/>
        <color rgb="FFFF0000"/>
        <rFont val="Arial"/>
        <family val="2"/>
      </rPr>
      <t>(Use the "Subtenants" worksheet to enter this information)</t>
    </r>
  </si>
  <si>
    <r>
      <t>SUBTENANT'S Name</t>
    </r>
    <r>
      <rPr>
        <sz val="9"/>
        <rFont val="Arial"/>
        <family val="2"/>
      </rPr>
      <t xml:space="preserve"> if Individual </t>
    </r>
    <r>
      <rPr>
        <sz val="9"/>
        <color rgb="FFFF0000"/>
        <rFont val="Arial"/>
        <family val="2"/>
      </rPr>
      <t xml:space="preserve"> (Use the "Subtenants" worksheet to enter this information)</t>
    </r>
  </si>
  <si>
    <r>
      <t>Rent received from SUBTENANT</t>
    </r>
    <r>
      <rPr>
        <sz val="9"/>
        <rFont val="Arial"/>
        <family val="2"/>
      </rPr>
      <t xml:space="preserve"> </t>
    </r>
    <r>
      <rPr>
        <sz val="9"/>
        <color rgb="FFFF0000"/>
        <rFont val="Arial"/>
        <family val="2"/>
      </rPr>
      <t xml:space="preserve">  (Use the "Subtenants" worksheet to enter this information)</t>
    </r>
  </si>
  <si>
    <t>Note: To print, select the number of pages from the Print Dialogue Window (from 1-75)</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</si>
  <si>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</si>
  <si>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</si>
  <si>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WORKSHEET FOR TENANTS WHO PAY RENT FOR A PERIOD OTHER THAN ONE MONTH (Select "Yes" on Line 10 to complete this schedule)</t>
  </si>
  <si>
    <t>Total Credits (add line 3 and line 4)</t>
  </si>
  <si>
    <t>Total Tax Due After Tax Credit (line 2 minus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</si>
</sst>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sz val="10"/>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83">
    <xf numFmtId="0" fontId="0" fillId="0" borderId="0" xfId="0"/>
    <xf numFmtId="0" fontId="24" fillId="0" borderId="11" xfId="1" applyFont="1" applyBorder="1" applyAlignment="1" applyProtection="1">
      <alignment horizontal="center" vertical="center" wrapText="1"/>
    </xf>
    <xf numFmtId="166" fontId="25" fillId="0" borderId="11" xfId="1" applyNumberFormat="1" applyFont="1" applyFill="1" applyBorder="1" applyAlignment="1" applyProtection="1">
      <alignment vertical="center" wrapText="1"/>
      <protection locked="0"/>
    </xf>
    <xf numFmtId="172" fontId="25" fillId="0" borderId="14" xfId="1" applyNumberFormat="1" applyFont="1" applyFill="1" applyBorder="1" applyAlignment="1" applyProtection="1">
      <alignment vertical="center" wrapText="1"/>
      <protection locked="0"/>
    </xf>
    <xf numFmtId="0" fontId="25" fillId="0" borderId="14" xfId="1" applyFont="1" applyFill="1" applyBorder="1" applyAlignment="1" applyProtection="1">
      <alignment vertical="center" wrapText="1"/>
      <protection locked="0"/>
    </xf>
    <xf numFmtId="0" fontId="0" fillId="25" borderId="0" xfId="0" applyFill="1"/>
    <xf numFmtId="0" fontId="25" fillId="0" borderId="11" xfId="1" applyFont="1" applyFill="1" applyBorder="1" applyAlignment="1" applyProtection="1">
      <alignment horizontal="center" vertical="center" wrapText="1"/>
    </xf>
    <xf numFmtId="168" fontId="25" fillId="26" borderId="0" xfId="1" applyNumberFormat="1" applyFont="1" applyFill="1" applyBorder="1" applyAlignment="1" applyProtection="1">
      <alignment wrapText="1"/>
      <protection locked="0"/>
    </xf>
    <xf numFmtId="1" fontId="25" fillId="0" borderId="23" xfId="1" applyNumberFormat="1" applyFont="1" applyFill="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Border="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Border="1" applyAlignment="1" applyProtection="1">
      <alignment horizontal="center" vertical="center"/>
    </xf>
    <xf numFmtId="0" fontId="24" fillId="29" borderId="21" xfId="1" applyFont="1" applyFill="1" applyBorder="1" applyAlignment="1" applyProtection="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Border="1" applyAlignment="1" applyProtection="1">
      <alignment wrapText="1"/>
      <protection locked="0"/>
    </xf>
    <xf numFmtId="168" fontId="25" fillId="30" borderId="0" xfId="1" applyNumberFormat="1" applyFont="1" applyFill="1" applyBorder="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Border="1" applyAlignment="1" applyProtection="1">
      <alignment wrapText="1"/>
      <protection locked="0"/>
    </xf>
    <xf numFmtId="165" fontId="42" fillId="28" borderId="25" xfId="1" applyNumberFormat="1" applyFont="1" applyFill="1" applyBorder="1" applyAlignment="1" applyProtection="1">
      <alignment wrapText="1"/>
      <protection locked="0"/>
    </xf>
    <xf numFmtId="165" fontId="44" fillId="28" borderId="0" xfId="1" applyNumberFormat="1" applyFont="1" applyFill="1" applyBorder="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pplyProtection="1">
      <alignment wrapText="1"/>
    </xf>
    <xf numFmtId="168" fontId="25" fillId="31" borderId="23" xfId="1" applyNumberFormat="1" applyFont="1" applyFill="1" applyBorder="1" applyAlignment="1" applyProtection="1">
      <alignment horizontal="right" wrapText="1"/>
    </xf>
    <xf numFmtId="3" fontId="25" fillId="31" borderId="23" xfId="1" applyNumberFormat="1" applyFont="1" applyFill="1" applyBorder="1" applyAlignment="1" applyProtection="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pplyProtection="1">
      <alignment wrapText="1"/>
    </xf>
    <xf numFmtId="168" fontId="29" fillId="31" borderId="51" xfId="1" applyNumberFormat="1" applyFont="1" applyFill="1" applyBorder="1" applyAlignment="1" applyProtection="1">
      <alignment horizontal="center" wrapText="1"/>
    </xf>
    <xf numFmtId="168" fontId="29" fillId="31" borderId="0" xfId="1" applyNumberFormat="1" applyFont="1" applyFill="1" applyBorder="1" applyAlignment="1" applyProtection="1">
      <alignment horizontal="center" wrapText="1"/>
    </xf>
    <xf numFmtId="0" fontId="36" fillId="24" borderId="0" xfId="1" applyFont="1" applyFill="1" applyBorder="1" applyAlignment="1" applyProtection="1">
      <alignment vertical="center"/>
      <protection locked="0"/>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Border="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Border="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5" borderId="0" xfId="0" applyFont="1" applyFill="1" applyBorder="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5" fillId="26" borderId="0" xfId="1" applyFont="1" applyFill="1" applyBorder="1" applyAlignment="1" applyProtection="1">
      <alignment vertical="top"/>
      <protection locked="0"/>
    </xf>
    <xf numFmtId="0" fontId="41" fillId="28" borderId="25" xfId="1" applyFont="1" applyFill="1" applyBorder="1" applyAlignment="1" applyProtection="1">
      <alignment vertical="top"/>
      <protection locked="0"/>
    </xf>
    <xf numFmtId="165" fontId="43" fillId="28" borderId="25" xfId="1" applyNumberFormat="1" applyFont="1" applyFill="1" applyBorder="1" applyProtection="1">
      <protection locked="0"/>
    </xf>
    <xf numFmtId="0" fontId="3" fillId="28" borderId="25" xfId="0" applyFont="1" applyFill="1" applyBorder="1" applyProtection="1">
      <protection locked="0"/>
    </xf>
    <xf numFmtId="0" fontId="5" fillId="26" borderId="23" xfId="1" applyFont="1" applyFill="1" applyBorder="1" applyProtection="1">
      <protection locked="0"/>
    </xf>
    <xf numFmtId="0" fontId="23" fillId="26" borderId="0" xfId="1" applyFont="1" applyFill="1" applyBorder="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165" fontId="43" fillId="28" borderId="0" xfId="1" applyNumberFormat="1" applyFont="1" applyFill="1" applyBorder="1" applyProtection="1">
      <protection locked="0"/>
    </xf>
    <xf numFmtId="0" fontId="3" fillId="28" borderId="0" xfId="0" applyFont="1" applyFill="1" applyBorder="1" applyProtection="1">
      <protection locked="0"/>
    </xf>
    <xf numFmtId="0" fontId="5" fillId="26" borderId="0" xfId="1" applyFont="1" applyFill="1" applyBorder="1" applyProtection="1">
      <protection locked="0"/>
    </xf>
    <xf numFmtId="0" fontId="5" fillId="26" borderId="0" xfId="1" applyFont="1" applyFill="1" applyProtection="1">
      <protection locked="0"/>
    </xf>
    <xf numFmtId="0" fontId="41" fillId="28" borderId="0" xfId="1" applyFont="1" applyFill="1" applyBorder="1" applyAlignment="1" applyProtection="1">
      <alignment vertical="top"/>
      <protection locked="0"/>
    </xf>
    <xf numFmtId="0" fontId="41" fillId="28" borderId="16" xfId="1" applyFont="1" applyFill="1" applyBorder="1" applyAlignment="1" applyProtection="1">
      <alignment vertical="top"/>
      <protection locked="0"/>
    </xf>
    <xf numFmtId="0" fontId="3" fillId="28" borderId="0" xfId="0" applyFont="1" applyFill="1" applyProtection="1">
      <protection locked="0"/>
    </xf>
    <xf numFmtId="165" fontId="5" fillId="26" borderId="0" xfId="1" applyNumberFormat="1" applyFont="1" applyFill="1" applyBorder="1" applyProtection="1">
      <protection locked="0"/>
    </xf>
    <xf numFmtId="0" fontId="5" fillId="26" borderId="30" xfId="1" applyFont="1" applyFill="1" applyBorder="1" applyProtection="1">
      <protection locked="0"/>
    </xf>
    <xf numFmtId="165" fontId="43" fillId="28" borderId="10" xfId="1" applyNumberFormat="1" applyFont="1" applyFill="1" applyBorder="1" applyAlignment="1" applyProtection="1">
      <alignment vertical="center"/>
      <protection locked="0"/>
    </xf>
    <xf numFmtId="0" fontId="3" fillId="28" borderId="0" xfId="0" applyFont="1" applyFill="1" applyAlignment="1" applyProtection="1">
      <alignment vertical="center"/>
      <protection locked="0"/>
    </xf>
    <xf numFmtId="0" fontId="5" fillId="30" borderId="48" xfId="1" applyFont="1" applyFill="1" applyBorder="1" applyProtection="1">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5" fillId="30" borderId="50" xfId="1" applyFont="1" applyFill="1" applyBorder="1" applyProtection="1">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5" fillId="30" borderId="49" xfId="1" applyFont="1" applyFill="1" applyBorder="1" applyProtection="1">
      <protection locked="0"/>
    </xf>
    <xf numFmtId="165" fontId="43" fillId="28" borderId="43" xfId="1" applyNumberFormat="1" applyFont="1" applyFill="1" applyBorder="1" applyAlignment="1" applyProtection="1">
      <alignment vertical="center"/>
      <protection locked="0"/>
    </xf>
    <xf numFmtId="0" fontId="3" fillId="28" borderId="43" xfId="0" applyFont="1" applyFill="1" applyBorder="1" applyAlignment="1" applyProtection="1">
      <alignment vertical="center"/>
      <protection locked="0"/>
    </xf>
    <xf numFmtId="0" fontId="5" fillId="26" borderId="0" xfId="1" applyFont="1" applyFill="1" applyBorder="1" applyAlignment="1" applyProtection="1">
      <alignment horizontal="center"/>
      <protection locked="0"/>
    </xf>
    <xf numFmtId="0" fontId="5" fillId="26" borderId="68" xfId="1" applyFont="1" applyFill="1" applyBorder="1" applyProtection="1">
      <protection locked="0"/>
    </xf>
    <xf numFmtId="0" fontId="5" fillId="26" borderId="17" xfId="1" applyFont="1" applyFill="1" applyBorder="1" applyProtection="1">
      <protection locked="0"/>
    </xf>
    <xf numFmtId="0" fontId="3" fillId="28" borderId="0" xfId="0" applyFont="1" applyFill="1" applyBorder="1" applyAlignment="1" applyProtection="1">
      <alignment vertical="center"/>
      <protection locked="0"/>
    </xf>
    <xf numFmtId="5" fontId="5" fillId="27" borderId="23" xfId="29" applyNumberFormat="1" applyFont="1" applyFill="1" applyBorder="1" applyAlignment="1" applyProtection="1">
      <protection locked="0"/>
    </xf>
    <xf numFmtId="171" fontId="5" fillId="26" borderId="28" xfId="1" applyNumberFormat="1" applyFont="1" applyFill="1" applyBorder="1" applyProtection="1">
      <protection locked="0"/>
    </xf>
    <xf numFmtId="0" fontId="5" fillId="26" borderId="0" xfId="1" applyFont="1" applyFill="1" applyBorder="1" applyAlignment="1" applyProtection="1">
      <protection locked="0"/>
    </xf>
    <xf numFmtId="5" fontId="5" fillId="27" borderId="60" xfId="29" applyNumberFormat="1" applyFont="1" applyFill="1" applyBorder="1" applyAlignment="1" applyProtection="1">
      <protection locked="0"/>
    </xf>
    <xf numFmtId="171" fontId="5" fillId="26" borderId="0" xfId="1" applyNumberFormat="1" applyFont="1" applyFill="1" applyBorder="1" applyProtection="1">
      <protection locked="0"/>
    </xf>
    <xf numFmtId="0" fontId="5" fillId="26" borderId="33" xfId="1" applyFont="1" applyFill="1" applyBorder="1" applyProtection="1">
      <protection locked="0"/>
    </xf>
    <xf numFmtId="0" fontId="5" fillId="26" borderId="33" xfId="1" applyFont="1" applyFill="1" applyBorder="1" applyAlignment="1" applyProtection="1">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0" fontId="40" fillId="26" borderId="0" xfId="0" applyFont="1" applyFill="1" applyBorder="1" applyProtection="1">
      <protection locked="0"/>
    </xf>
    <xf numFmtId="0" fontId="5" fillId="26" borderId="25" xfId="1" applyFont="1" applyFill="1" applyBorder="1" applyAlignment="1" applyProtection="1">
      <alignment horizontal="center"/>
      <protection locked="0"/>
    </xf>
    <xf numFmtId="0" fontId="5" fillId="26" borderId="25" xfId="1" applyFont="1" applyFill="1" applyBorder="1" applyProtection="1">
      <protection locked="0"/>
    </xf>
    <xf numFmtId="165" fontId="32" fillId="28" borderId="25" xfId="1" applyNumberFormat="1" applyFont="1" applyFill="1" applyBorder="1" applyAlignment="1" applyProtection="1">
      <alignment vertical="center"/>
      <protection locked="0"/>
    </xf>
    <xf numFmtId="0" fontId="0" fillId="28" borderId="0" xfId="0" applyFill="1" applyBorder="1" applyAlignment="1" applyProtection="1">
      <alignment vertical="center"/>
      <protection locked="0"/>
    </xf>
    <xf numFmtId="0" fontId="0" fillId="0" borderId="0" xfId="0" applyProtection="1">
      <protection locked="0"/>
    </xf>
    <xf numFmtId="0" fontId="4" fillId="26" borderId="0" xfId="1" applyFill="1" applyBorder="1"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0" fontId="5" fillId="31" borderId="23" xfId="1" applyFont="1" applyFill="1" applyBorder="1" applyProtection="1"/>
    <xf numFmtId="0" fontId="5" fillId="31" borderId="60" xfId="1" applyFont="1" applyFill="1" applyBorder="1" applyAlignment="1" applyProtection="1"/>
    <xf numFmtId="168" fontId="5" fillId="31" borderId="23" xfId="1" applyNumberFormat="1" applyFont="1" applyFill="1" applyBorder="1" applyAlignment="1" applyProtection="1">
      <alignment horizontal="center"/>
    </xf>
    <xf numFmtId="0" fontId="5" fillId="31" borderId="23" xfId="1" applyFont="1" applyFill="1" applyBorder="1" applyAlignment="1" applyProtection="1">
      <alignment horizontal="center"/>
    </xf>
    <xf numFmtId="168" fontId="4" fillId="31" borderId="23" xfId="1" applyNumberFormat="1" applyFill="1" applyBorder="1" applyAlignment="1" applyProtection="1">
      <alignment horizontal="center"/>
    </xf>
    <xf numFmtId="168" fontId="4" fillId="31" borderId="35" xfId="1" applyNumberFormat="1" applyFill="1" applyBorder="1" applyAlignment="1" applyProtection="1">
      <alignment horizontal="center"/>
    </xf>
    <xf numFmtId="168" fontId="5" fillId="31" borderId="23" xfId="1" applyNumberFormat="1" applyFont="1" applyFill="1" applyBorder="1" applyAlignment="1" applyProtection="1">
      <alignment horizontal="center" wrapText="1"/>
    </xf>
    <xf numFmtId="0" fontId="44" fillId="28" borderId="55" xfId="1" applyFont="1" applyFill="1" applyBorder="1" applyAlignment="1" applyProtection="1">
      <alignment horizontal="center" vertical="center" wrapText="1"/>
    </xf>
    <xf numFmtId="0" fontId="44" fillId="28" borderId="53" xfId="1" applyFont="1" applyFill="1" applyBorder="1" applyAlignment="1" applyProtection="1">
      <alignment horizontal="center" vertical="center" wrapText="1"/>
    </xf>
    <xf numFmtId="168" fontId="44" fillId="28" borderId="55" xfId="1" applyNumberFormat="1" applyFont="1" applyFill="1" applyBorder="1" applyAlignment="1" applyProtection="1">
      <alignment horizontal="center" vertical="center" wrapText="1"/>
    </xf>
    <xf numFmtId="168" fontId="44" fillId="28" borderId="53" xfId="1" applyNumberFormat="1" applyFont="1" applyFill="1" applyBorder="1" applyAlignment="1" applyProtection="1">
      <alignment horizontal="center" vertical="center" wrapText="1"/>
    </xf>
    <xf numFmtId="0" fontId="44" fillId="28" borderId="40" xfId="1" applyFont="1" applyFill="1" applyBorder="1" applyAlignment="1" applyProtection="1">
      <alignment horizontal="center" vertical="center"/>
    </xf>
    <xf numFmtId="165" fontId="25" fillId="26" borderId="0" xfId="1" applyNumberFormat="1" applyFont="1" applyFill="1" applyBorder="1" applyAlignment="1" applyProtection="1">
      <alignment vertical="center" wrapText="1"/>
      <protection locked="0"/>
    </xf>
    <xf numFmtId="165" fontId="5" fillId="26" borderId="0" xfId="1" applyNumberFormat="1" applyFont="1" applyFill="1" applyBorder="1" applyAlignment="1" applyProtection="1">
      <alignment vertical="center"/>
      <protection locked="0"/>
    </xf>
    <xf numFmtId="0" fontId="40" fillId="26" borderId="0" xfId="0" applyFont="1" applyFill="1" applyBorder="1" applyAlignment="1" applyProtection="1">
      <alignment vertical="center"/>
      <protection locked="0"/>
    </xf>
    <xf numFmtId="168" fontId="25" fillId="30" borderId="23" xfId="1" applyNumberFormat="1" applyFont="1" applyFill="1" applyBorder="1" applyAlignment="1" applyProtection="1">
      <alignment wrapText="1"/>
    </xf>
    <xf numFmtId="44" fontId="25" fillId="0" borderId="11" xfId="51" applyFont="1" applyFill="1" applyBorder="1" applyAlignment="1" applyProtection="1">
      <alignment vertical="center" wrapText="1"/>
      <protection locked="0"/>
    </xf>
    <xf numFmtId="0" fontId="5" fillId="26" borderId="74" xfId="1" applyFont="1" applyFill="1" applyBorder="1" applyProtection="1">
      <protection locked="0"/>
    </xf>
    <xf numFmtId="49" fontId="5" fillId="26" borderId="51" xfId="1" applyNumberFormat="1" applyFont="1" applyFill="1" applyBorder="1" applyAlignment="1" applyProtection="1">
      <alignment horizontal="left" vertical="top"/>
      <protection locked="0"/>
    </xf>
    <xf numFmtId="6" fontId="5" fillId="26" borderId="51" xfId="1" applyNumberFormat="1" applyFont="1" applyFill="1" applyBorder="1" applyAlignment="1" applyProtection="1">
      <alignment horizontal="left" vertical="top"/>
      <protection locked="0"/>
    </xf>
    <xf numFmtId="0" fontId="23" fillId="26" borderId="51" xfId="1" applyFont="1" applyFill="1" applyBorder="1" applyAlignment="1" applyProtection="1">
      <alignment vertical="top"/>
      <protection locked="0"/>
    </xf>
    <xf numFmtId="0" fontId="5" fillId="26" borderId="51" xfId="1" applyFont="1" applyFill="1" applyBorder="1" applyProtection="1">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pplyProtection="1">
      <alignment wrapText="1"/>
    </xf>
    <xf numFmtId="0" fontId="40" fillId="30" borderId="0" xfId="0" applyFont="1" applyFill="1" applyProtection="1"/>
    <xf numFmtId="0" fontId="25" fillId="30" borderId="23" xfId="1" applyNumberFormat="1" applyFont="1" applyFill="1" applyBorder="1" applyAlignment="1" applyProtection="1">
      <alignment wrapText="1"/>
    </xf>
    <xf numFmtId="166" fontId="25" fillId="30" borderId="23" xfId="1" applyNumberFormat="1" applyFont="1" applyFill="1" applyBorder="1" applyAlignment="1" applyProtection="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43" fillId="26" borderId="0" xfId="1" applyFont="1" applyFill="1" applyBorder="1" applyProtection="1">
      <protection hidden="1"/>
    </xf>
    <xf numFmtId="0" fontId="25" fillId="26" borderId="23" xfId="1" applyFont="1" applyFill="1" applyBorder="1" applyAlignment="1" applyProtection="1">
      <alignment horizontal="center" vertical="top" wrapText="1"/>
    </xf>
    <xf numFmtId="0" fontId="41" fillId="28" borderId="63" xfId="1" applyFont="1" applyFill="1" applyBorder="1" applyAlignment="1" applyProtection="1">
      <alignment vertical="center"/>
    </xf>
    <xf numFmtId="0" fontId="41" fillId="28" borderId="10" xfId="1" applyFont="1" applyFill="1" applyBorder="1" applyAlignment="1" applyProtection="1">
      <alignment vertical="center"/>
    </xf>
    <xf numFmtId="165" fontId="42" fillId="28" borderId="45" xfId="1" applyNumberFormat="1" applyFont="1" applyFill="1" applyBorder="1" applyAlignment="1" applyProtection="1">
      <alignment vertical="center" wrapText="1"/>
    </xf>
    <xf numFmtId="165" fontId="42" fillId="28" borderId="10" xfId="1" applyNumberFormat="1" applyFont="1" applyFill="1" applyBorder="1" applyAlignment="1" applyProtection="1">
      <alignment vertical="center" wrapText="1"/>
    </xf>
    <xf numFmtId="0" fontId="5" fillId="30" borderId="65" xfId="1" applyFont="1" applyFill="1" applyBorder="1" applyAlignment="1" applyProtection="1"/>
    <xf numFmtId="0" fontId="23" fillId="30" borderId="47" xfId="1" applyFont="1" applyFill="1" applyBorder="1" applyAlignment="1" applyProtection="1"/>
    <xf numFmtId="0" fontId="23" fillId="30" borderId="47" xfId="1" applyFont="1" applyFill="1" applyBorder="1" applyAlignment="1" applyProtection="1">
      <alignment vertical="top"/>
    </xf>
    <xf numFmtId="0" fontId="23" fillId="30" borderId="46" xfId="1" applyFont="1" applyFill="1" applyBorder="1" applyAlignment="1" applyProtection="1">
      <alignment vertical="top"/>
    </xf>
    <xf numFmtId="0" fontId="23" fillId="30" borderId="66" xfId="1" applyFont="1" applyFill="1" applyBorder="1" applyAlignment="1" applyProtection="1">
      <alignment vertical="top"/>
    </xf>
    <xf numFmtId="49" fontId="5" fillId="30" borderId="49" xfId="1" applyNumberFormat="1" applyFont="1" applyFill="1" applyBorder="1" applyAlignment="1" applyProtection="1">
      <alignment horizontal="left" vertical="top"/>
    </xf>
    <xf numFmtId="6" fontId="5" fillId="30" borderId="49" xfId="1" applyNumberFormat="1" applyFont="1" applyFill="1" applyBorder="1" applyProtection="1"/>
    <xf numFmtId="0" fontId="23" fillId="30" borderId="49" xfId="1" applyFont="1" applyFill="1" applyBorder="1" applyAlignment="1" applyProtection="1">
      <alignment vertical="top"/>
    </xf>
    <xf numFmtId="0" fontId="5" fillId="30" borderId="66" xfId="1" applyFont="1" applyFill="1" applyBorder="1" applyProtection="1"/>
    <xf numFmtId="6" fontId="5" fillId="30" borderId="49" xfId="1" applyNumberFormat="1" applyFont="1" applyFill="1" applyBorder="1" applyAlignment="1" applyProtection="1">
      <alignment horizontal="left" vertical="top"/>
    </xf>
    <xf numFmtId="0" fontId="5" fillId="26" borderId="67" xfId="1" applyFont="1" applyFill="1" applyBorder="1" applyProtection="1"/>
    <xf numFmtId="0" fontId="5" fillId="26" borderId="68" xfId="1" applyFont="1" applyFill="1" applyBorder="1" applyProtection="1"/>
    <xf numFmtId="0" fontId="5" fillId="26" borderId="69" xfId="1" applyFont="1" applyFill="1" applyBorder="1" applyProtection="1"/>
    <xf numFmtId="0" fontId="41" fillId="28" borderId="69" xfId="1" applyFont="1" applyFill="1" applyBorder="1" applyAlignment="1" applyProtection="1">
      <alignment vertical="center"/>
    </xf>
    <xf numFmtId="0" fontId="41" fillId="28" borderId="11" xfId="1" applyFont="1" applyFill="1" applyBorder="1" applyAlignment="1" applyProtection="1">
      <alignment vertical="center"/>
    </xf>
    <xf numFmtId="0" fontId="41" fillId="28" borderId="18" xfId="1" applyFont="1" applyFill="1" applyBorder="1" applyAlignment="1" applyProtection="1">
      <alignment vertical="center"/>
    </xf>
    <xf numFmtId="0" fontId="41" fillId="28" borderId="70" xfId="1" applyFont="1" applyFill="1" applyBorder="1" applyAlignment="1" applyProtection="1">
      <alignment vertical="center"/>
    </xf>
    <xf numFmtId="0" fontId="41" fillId="28" borderId="20" xfId="1" applyFont="1" applyFill="1" applyBorder="1" applyAlignment="1" applyProtection="1">
      <alignment vertical="center"/>
    </xf>
    <xf numFmtId="0" fontId="41" fillId="28" borderId="13" xfId="1" applyFont="1" applyFill="1" applyBorder="1" applyAlignment="1" applyProtection="1">
      <alignment vertical="center"/>
    </xf>
    <xf numFmtId="0" fontId="44" fillId="28" borderId="56" xfId="1" applyFont="1" applyFill="1" applyBorder="1" applyAlignment="1" applyProtection="1">
      <alignment horizontal="left" vertical="center" wrapText="1"/>
    </xf>
    <xf numFmtId="168" fontId="44" fillId="28" borderId="56" xfId="1" applyNumberFormat="1" applyFont="1" applyFill="1" applyBorder="1" applyAlignment="1" applyProtection="1">
      <alignment horizontal="left" vertical="center" wrapText="1"/>
    </xf>
    <xf numFmtId="0" fontId="24" fillId="26" borderId="32" xfId="1" applyFont="1" applyFill="1" applyBorder="1" applyAlignment="1" applyProtection="1">
      <alignment horizontal="left" vertical="center" wrapText="1"/>
    </xf>
    <xf numFmtId="0" fontId="5" fillId="0" borderId="23" xfId="1" applyFont="1" applyFill="1" applyBorder="1" applyProtection="1"/>
    <xf numFmtId="0" fontId="5" fillId="26" borderId="24" xfId="1" applyFont="1" applyFill="1" applyBorder="1" applyProtection="1"/>
    <xf numFmtId="0" fontId="30" fillId="28" borderId="24" xfId="1" applyFont="1" applyFill="1" applyBorder="1" applyAlignment="1" applyProtection="1">
      <alignment vertical="center"/>
    </xf>
    <xf numFmtId="0" fontId="30" fillId="28" borderId="25" xfId="1" applyFont="1" applyFill="1" applyBorder="1" applyAlignment="1" applyProtection="1">
      <alignment vertical="center"/>
    </xf>
    <xf numFmtId="0" fontId="5" fillId="26" borderId="71" xfId="1" applyFont="1" applyFill="1" applyBorder="1" applyProtection="1"/>
    <xf numFmtId="0" fontId="4" fillId="26" borderId="0" xfId="1" applyFill="1" applyBorder="1" applyProtection="1"/>
    <xf numFmtId="0" fontId="30" fillId="28" borderId="63" xfId="1" applyFont="1" applyFill="1" applyBorder="1" applyAlignment="1" applyProtection="1">
      <alignment vertical="center"/>
    </xf>
    <xf numFmtId="0" fontId="30" fillId="28" borderId="10" xfId="1" applyFont="1" applyFill="1" applyBorder="1" applyAlignment="1" applyProtection="1">
      <alignment vertical="center"/>
    </xf>
    <xf numFmtId="165" fontId="31" fillId="28" borderId="10" xfId="1" applyNumberFormat="1" applyFont="1" applyFill="1" applyBorder="1" applyAlignment="1" applyProtection="1">
      <alignment horizontal="center" vertical="center" wrapText="1"/>
    </xf>
    <xf numFmtId="0" fontId="44" fillId="28" borderId="55" xfId="1" applyFont="1" applyFill="1" applyBorder="1" applyAlignment="1" applyProtection="1">
      <alignment horizontal="left" vertical="center" wrapText="1"/>
    </xf>
    <xf numFmtId="0" fontId="5" fillId="0" borderId="35" xfId="1" applyFont="1" applyFill="1" applyBorder="1" applyProtection="1"/>
    <xf numFmtId="0" fontId="24" fillId="26" borderId="24" xfId="1" applyFont="1" applyFill="1" applyBorder="1" applyAlignment="1" applyProtection="1">
      <alignment vertical="top" wrapText="1"/>
    </xf>
    <xf numFmtId="0" fontId="24" fillId="26" borderId="25" xfId="1" applyFont="1" applyFill="1" applyBorder="1" applyAlignment="1" applyProtection="1">
      <alignment vertical="top" wrapText="1"/>
    </xf>
    <xf numFmtId="0" fontId="45" fillId="26" borderId="0" xfId="1" applyFont="1" applyFill="1" applyBorder="1" applyAlignment="1" applyProtection="1">
      <alignment horizontal="center" vertical="center"/>
    </xf>
    <xf numFmtId="0" fontId="46" fillId="26" borderId="0" xfId="1" applyFont="1" applyFill="1" applyBorder="1" applyAlignment="1" applyProtection="1">
      <alignment horizontal="center" vertical="center"/>
    </xf>
    <xf numFmtId="0" fontId="25" fillId="26" borderId="35" xfId="1" applyFont="1" applyFill="1" applyBorder="1" applyAlignment="1" applyProtection="1">
      <alignment horizontal="center" vertical="top" wrapText="1"/>
    </xf>
    <xf numFmtId="164" fontId="25" fillId="26" borderId="23" xfId="1" applyNumberFormat="1" applyFont="1" applyFill="1" applyBorder="1" applyAlignment="1" applyProtection="1">
      <alignment horizontal="center" vertical="top" wrapText="1"/>
    </xf>
    <xf numFmtId="0" fontId="41" fillId="28" borderId="24" xfId="1" applyFont="1" applyFill="1" applyBorder="1" applyAlignment="1" applyProtection="1">
      <alignment vertical="center"/>
    </xf>
    <xf numFmtId="0" fontId="41" fillId="28" borderId="30" xfId="1" applyFont="1" applyFill="1" applyBorder="1" applyAlignment="1" applyProtection="1">
      <alignment vertical="top"/>
    </xf>
    <xf numFmtId="0" fontId="35" fillId="24" borderId="30" xfId="1" applyFont="1" applyFill="1" applyBorder="1" applyAlignment="1" applyProtection="1">
      <alignment horizontal="left" vertical="center"/>
    </xf>
    <xf numFmtId="0" fontId="36" fillId="24" borderId="0" xfId="1" applyFont="1" applyFill="1" applyBorder="1" applyAlignment="1" applyProtection="1">
      <alignment vertical="center"/>
    </xf>
    <xf numFmtId="0" fontId="45" fillId="26" borderId="16" xfId="1" applyFont="1" applyFill="1" applyBorder="1" applyAlignment="1" applyProtection="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Border="1" applyAlignment="1" applyProtection="1">
      <alignment horizontal="left" vertical="center" wrapText="1"/>
    </xf>
    <xf numFmtId="0" fontId="33" fillId="25" borderId="0" xfId="1" applyFont="1" applyFill="1" applyBorder="1" applyAlignment="1" applyProtection="1">
      <alignment vertical="center" wrapText="1"/>
    </xf>
    <xf numFmtId="0" fontId="48" fillId="26" borderId="30" xfId="1" applyFont="1" applyFill="1" applyBorder="1" applyAlignment="1" applyProtection="1">
      <alignment horizontal="left" vertical="center"/>
    </xf>
    <xf numFmtId="0" fontId="48" fillId="25" borderId="30" xfId="1" applyFont="1" applyFill="1" applyBorder="1" applyAlignment="1" applyProtection="1">
      <alignment horizontal="left" vertical="center"/>
    </xf>
    <xf numFmtId="0" fontId="25" fillId="30" borderId="23" xfId="1" applyFont="1" applyFill="1" applyBorder="1" applyAlignment="1" applyProtection="1">
      <alignment vertical="top" wrapText="1"/>
    </xf>
    <xf numFmtId="0" fontId="34" fillId="28" borderId="53" xfId="1" applyFont="1" applyFill="1" applyBorder="1" applyAlignment="1" applyProtection="1">
      <alignment horizontal="right" vertical="center" wrapText="1"/>
    </xf>
    <xf numFmtId="0" fontId="5" fillId="0" borderId="35" xfId="1" applyFont="1" applyFill="1" applyBorder="1" applyProtection="1"/>
    <xf numFmtId="0" fontId="5" fillId="0" borderId="23" xfId="1" applyFont="1" applyFill="1" applyBorder="1" applyProtection="1"/>
    <xf numFmtId="168" fontId="34" fillId="28" borderId="57" xfId="1" applyNumberFormat="1" applyFont="1" applyFill="1" applyBorder="1" applyAlignment="1" applyProtection="1">
      <alignment horizontal="right" vertical="center" wrapText="1"/>
    </xf>
    <xf numFmtId="168" fontId="34" fillId="28" borderId="58" xfId="1" applyNumberFormat="1" applyFont="1" applyFill="1" applyBorder="1" applyAlignment="1" applyProtection="1">
      <alignment horizontal="right" vertical="center" wrapText="1"/>
    </xf>
    <xf numFmtId="0" fontId="23" fillId="26" borderId="33" xfId="1" applyFont="1" applyFill="1" applyBorder="1" applyAlignment="1" applyProtection="1">
      <alignment horizontal="center" vertical="center" wrapText="1"/>
    </xf>
    <xf numFmtId="0" fontId="5" fillId="0" borderId="23" xfId="1" applyFont="1" applyBorder="1" applyProtection="1"/>
    <xf numFmtId="0" fontId="5" fillId="26" borderId="25" xfId="1" applyFont="1" applyFill="1" applyBorder="1" applyProtection="1"/>
    <xf numFmtId="0" fontId="5" fillId="26" borderId="10" xfId="1" applyFont="1" applyFill="1" applyBorder="1" applyProtection="1"/>
    <xf numFmtId="0" fontId="5" fillId="26" borderId="41" xfId="1" applyFont="1" applyFill="1" applyBorder="1" applyAlignment="1" applyProtection="1">
      <alignment wrapText="1"/>
    </xf>
    <xf numFmtId="0" fontId="5" fillId="26" borderId="42" xfId="1" applyFont="1" applyFill="1" applyBorder="1" applyAlignment="1" applyProtection="1">
      <alignment wrapText="1"/>
    </xf>
    <xf numFmtId="0" fontId="5" fillId="26" borderId="59" xfId="1" applyFont="1" applyFill="1" applyBorder="1" applyAlignment="1" applyProtection="1">
      <alignment wrapText="1"/>
    </xf>
    <xf numFmtId="0" fontId="41" fillId="28" borderId="64" xfId="1" applyFont="1" applyFill="1" applyBorder="1" applyAlignment="1" applyProtection="1">
      <alignment horizontal="left" vertical="center"/>
    </xf>
    <xf numFmtId="0" fontId="41" fillId="28" borderId="43" xfId="1" applyFont="1" applyFill="1" applyBorder="1" applyAlignment="1" applyProtection="1">
      <alignment horizontal="left" vertical="center"/>
    </xf>
    <xf numFmtId="0" fontId="5" fillId="26" borderId="14" xfId="1" applyFont="1" applyFill="1" applyBorder="1" applyAlignment="1" applyProtection="1">
      <alignment horizontal="left"/>
    </xf>
    <xf numFmtId="0" fontId="23" fillId="26" borderId="17" xfId="1" applyFont="1" applyFill="1" applyBorder="1" applyAlignment="1" applyProtection="1">
      <alignment horizontal="left"/>
    </xf>
    <xf numFmtId="0" fontId="25" fillId="26" borderId="23" xfId="1" applyFont="1" applyFill="1" applyBorder="1" applyAlignment="1" applyProtection="1">
      <alignment vertical="top" wrapText="1"/>
    </xf>
    <xf numFmtId="0" fontId="24" fillId="26" borderId="30" xfId="1" applyFont="1" applyFill="1" applyBorder="1" applyAlignment="1" applyProtection="1">
      <alignment horizontal="left" vertical="top" wrapText="1"/>
    </xf>
    <xf numFmtId="0" fontId="24" fillId="26" borderId="62" xfId="1" applyFont="1" applyFill="1" applyBorder="1" applyAlignment="1" applyProtection="1">
      <alignment horizontal="left" vertical="top" wrapText="1"/>
    </xf>
    <xf numFmtId="0" fontId="5" fillId="0" borderId="24" xfId="1" applyFont="1" applyFill="1" applyBorder="1" applyAlignment="1" applyProtection="1">
      <alignment wrapText="1"/>
    </xf>
    <xf numFmtId="0" fontId="5" fillId="0" borderId="25" xfId="1" applyFont="1" applyFill="1" applyBorder="1" applyAlignment="1" applyProtection="1">
      <alignment wrapText="1"/>
    </xf>
    <xf numFmtId="0" fontId="5" fillId="0" borderId="26" xfId="1" applyFont="1" applyFill="1" applyBorder="1" applyAlignment="1" applyProtection="1">
      <alignment wrapText="1"/>
    </xf>
    <xf numFmtId="0" fontId="29" fillId="26" borderId="72" xfId="1" applyFont="1" applyFill="1" applyBorder="1" applyAlignment="1" applyProtection="1">
      <alignment horizontal="left" vertical="center" wrapText="1"/>
    </xf>
    <xf numFmtId="0" fontId="29" fillId="26" borderId="73" xfId="1" applyFont="1" applyFill="1" applyBorder="1" applyAlignment="1" applyProtection="1">
      <alignment horizontal="left" vertical="center"/>
    </xf>
    <xf numFmtId="0" fontId="5" fillId="0" borderId="23" xfId="1" applyFont="1" applyFill="1" applyBorder="1" applyAlignment="1" applyProtection="1">
      <alignment wrapText="1"/>
    </xf>
    <xf numFmtId="0" fontId="5" fillId="26" borderId="11" xfId="1" applyFont="1" applyFill="1" applyBorder="1" applyProtection="1"/>
    <xf numFmtId="0" fontId="5" fillId="26" borderId="18" xfId="1" applyFont="1" applyFill="1" applyBorder="1" applyProtection="1"/>
    <xf numFmtId="0" fontId="23" fillId="26" borderId="0" xfId="1" applyFont="1" applyFill="1" applyBorder="1" applyAlignment="1" applyProtection="1">
      <alignment horizontal="left"/>
    </xf>
    <xf numFmtId="0" fontId="23" fillId="26" borderId="28" xfId="1" applyFont="1" applyFill="1" applyBorder="1" applyAlignment="1" applyProtection="1">
      <alignment horizontal="left"/>
    </xf>
    <xf numFmtId="0" fontId="23" fillId="26" borderId="33" xfId="1" applyFont="1" applyFill="1" applyBorder="1" applyAlignment="1" applyProtection="1">
      <alignment horizontal="left"/>
    </xf>
    <xf numFmtId="0" fontId="24" fillId="26" borderId="28" xfId="1" applyFont="1" applyFill="1" applyBorder="1" applyAlignment="1" applyProtection="1">
      <alignment horizontal="left" vertical="top" wrapText="1"/>
    </xf>
    <xf numFmtId="0" fontId="24" fillId="26" borderId="0" xfId="1" applyFont="1" applyFill="1" applyBorder="1" applyAlignment="1" applyProtection="1">
      <alignment horizontal="left" vertical="top" wrapText="1"/>
    </xf>
    <xf numFmtId="0" fontId="5" fillId="26" borderId="18" xfId="1" applyFont="1" applyFill="1" applyBorder="1" applyAlignment="1" applyProtection="1">
      <alignment horizontal="left" wrapText="1"/>
    </xf>
    <xf numFmtId="0" fontId="5" fillId="26" borderId="17" xfId="1" applyFont="1" applyFill="1" applyBorder="1" applyAlignment="1" applyProtection="1">
      <alignment horizontal="left" wrapText="1"/>
    </xf>
    <xf numFmtId="0" fontId="5" fillId="26" borderId="19" xfId="1" applyFont="1" applyFill="1" applyBorder="1" applyAlignment="1" applyProtection="1">
      <alignment horizontal="left" wrapText="1"/>
    </xf>
    <xf numFmtId="0" fontId="23" fillId="26" borderId="17" xfId="1" applyFont="1" applyFill="1" applyBorder="1" applyAlignment="1" applyProtection="1">
      <alignment horizontal="left" vertical="top" wrapText="1"/>
    </xf>
    <xf numFmtId="0" fontId="25" fillId="30" borderId="64" xfId="1" applyFont="1" applyFill="1" applyBorder="1" applyAlignment="1" applyProtection="1">
      <alignment horizontal="left" vertical="top" wrapText="1"/>
    </xf>
    <xf numFmtId="0" fontId="25" fillId="30" borderId="43" xfId="1" applyFont="1" applyFill="1" applyBorder="1" applyAlignment="1" applyProtection="1">
      <alignment horizontal="left" vertical="top" wrapText="1"/>
    </xf>
    <xf numFmtId="0" fontId="25" fillId="30" borderId="48" xfId="1" applyFont="1" applyFill="1" applyBorder="1" applyAlignment="1" applyProtection="1">
      <alignment horizontal="left" vertical="top" wrapText="1"/>
    </xf>
    <xf numFmtId="0" fontId="25" fillId="26" borderId="23" xfId="1" applyFont="1" applyFill="1" applyBorder="1" applyAlignment="1" applyProtection="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33" fillId="25" borderId="30" xfId="45" applyFont="1" applyFill="1" applyBorder="1" applyAlignment="1" applyProtection="1">
      <alignment horizontal="left" vertical="center" wrapText="1"/>
    </xf>
    <xf numFmtId="0" fontId="33" fillId="25" borderId="0" xfId="45" applyFont="1" applyFill="1" applyBorder="1" applyAlignment="1" applyProtection="1">
      <alignment horizontal="left" vertical="center" wrapText="1"/>
    </xf>
    <xf numFmtId="0" fontId="34" fillId="28" borderId="58" xfId="1" applyFont="1" applyFill="1" applyBorder="1" applyAlignment="1" applyProtection="1">
      <alignment horizontal="right" vertical="center" wrapText="1"/>
    </xf>
    <xf numFmtId="0" fontId="34" fillId="28" borderId="54" xfId="1" applyFont="1" applyFill="1" applyBorder="1" applyAlignment="1" applyProtection="1">
      <alignment horizontal="right" vertical="center" wrapText="1"/>
    </xf>
    <xf numFmtId="0" fontId="27" fillId="26" borderId="23" xfId="1" applyFont="1" applyFill="1" applyBorder="1" applyAlignment="1" applyProtection="1">
      <alignment vertical="top" wrapText="1"/>
    </xf>
    <xf numFmtId="0" fontId="27" fillId="30" borderId="23" xfId="1" applyFont="1" applyFill="1" applyBorder="1" applyAlignment="1" applyProtection="1">
      <alignment vertical="top" wrapText="1"/>
    </xf>
    <xf numFmtId="0" fontId="25" fillId="30" borderId="30" xfId="1" applyFont="1" applyFill="1" applyBorder="1" applyAlignment="1" applyProtection="1">
      <alignment horizontal="left" vertical="top" wrapText="1"/>
    </xf>
    <xf numFmtId="0" fontId="25" fillId="30" borderId="0" xfId="1" applyFont="1" applyFill="1" applyBorder="1" applyAlignment="1" applyProtection="1">
      <alignment horizontal="left" vertical="top" wrapText="1"/>
    </xf>
    <xf numFmtId="0" fontId="24" fillId="26" borderId="24" xfId="1" applyFont="1" applyFill="1" applyBorder="1" applyAlignment="1" applyProtection="1">
      <alignment horizontal="left" vertical="top" wrapText="1"/>
    </xf>
    <xf numFmtId="0" fontId="24" fillId="26" borderId="25" xfId="1" applyFont="1" applyFill="1" applyBorder="1" applyAlignment="1" applyProtection="1">
      <alignment horizontal="left" vertical="top" wrapText="1"/>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0" fontId="25" fillId="26" borderId="35" xfId="1" applyFont="1" applyFill="1" applyBorder="1" applyAlignment="1" applyProtection="1">
      <alignment vertical="top" wrapText="1"/>
    </xf>
    <xf numFmtId="169" fontId="24" fillId="26" borderId="25" xfId="1" applyNumberFormat="1" applyFont="1" applyFill="1" applyBorder="1" applyAlignment="1" applyProtection="1">
      <alignment vertical="top" wrapText="1"/>
    </xf>
    <xf numFmtId="169" fontId="24" fillId="26" borderId="26" xfId="1" applyNumberFormat="1" applyFont="1" applyFill="1" applyBorder="1" applyAlignment="1" applyProtection="1">
      <alignment vertical="top" wrapText="1"/>
    </xf>
    <xf numFmtId="164" fontId="25" fillId="26" borderId="23" xfId="1" applyNumberFormat="1" applyFont="1" applyFill="1" applyBorder="1" applyAlignment="1" applyProtection="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4" fillId="26" borderId="27" xfId="1" applyFont="1" applyFill="1" applyBorder="1" applyAlignment="1" applyProtection="1">
      <alignment horizontal="left" vertical="top"/>
    </xf>
    <xf numFmtId="0" fontId="24" fillId="26" borderId="30" xfId="1" applyFont="1" applyFill="1" applyBorder="1" applyAlignment="1" applyProtection="1">
      <alignment horizontal="left" vertical="top"/>
    </xf>
    <xf numFmtId="0" fontId="33" fillId="25" borderId="0" xfId="1" applyFont="1" applyFill="1" applyBorder="1" applyAlignment="1" applyProtection="1">
      <alignment horizontal="left" vertical="center" wrapText="1"/>
    </xf>
    <xf numFmtId="0" fontId="27" fillId="0" borderId="18"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24" fillId="0" borderId="18" xfId="1" applyFont="1" applyBorder="1" applyAlignment="1" applyProtection="1">
      <alignment horizontal="center" vertical="center" wrapText="1"/>
    </xf>
    <xf numFmtId="0" fontId="24" fillId="0" borderId="17" xfId="1" applyFont="1" applyBorder="1" applyAlignment="1" applyProtection="1">
      <alignment horizontal="center" vertical="center" wrapText="1"/>
    </xf>
    <xf numFmtId="0" fontId="25" fillId="0" borderId="18" xfId="1" applyFont="1" applyFill="1" applyBorder="1" applyAlignment="1" applyProtection="1">
      <alignment horizontal="left" vertical="center" wrapText="1"/>
    </xf>
    <xf numFmtId="0" fontId="25" fillId="0" borderId="17" xfId="1" applyFont="1" applyFill="1" applyBorder="1" applyAlignment="1" applyProtection="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3">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7"/>
  <sheetViews>
    <sheetView tabSelected="1" zoomScaleNormal="100" workbookViewId="0">
      <selection activeCell="D8" sqref="D8:E8"/>
    </sheetView>
  </sheetViews>
  <sheetFormatPr baseColWidth="10" defaultColWidth="9.1640625" defaultRowHeight="15" x14ac:dyDescent="0.2"/>
  <cols>
    <col min="1" max="1" width="11" style="117" customWidth="1"/>
    <col min="2" max="3" width="12.83203125" style="117" customWidth="1"/>
    <col min="4" max="4" width="12" style="117" customWidth="1"/>
    <col min="5" max="5" width="49.5" style="117" customWidth="1"/>
    <col min="6" max="857" width="16.5" style="117" customWidth="1"/>
    <col min="858" max="16384" width="9.1640625" style="117"/>
  </cols>
  <sheetData>
    <row r="1" spans="1:16384" s="58" customFormat="1" ht="22.5" customHeight="1" x14ac:dyDescent="0.2">
      <c r="A1" s="202" t="s">
        <v>123</v>
      </c>
      <c r="B1" s="203"/>
      <c r="C1" s="203"/>
      <c r="D1" s="203"/>
      <c r="E1" s="203"/>
      <c r="F1" s="203"/>
      <c r="G1" s="203"/>
      <c r="H1" s="203"/>
      <c r="I1" s="203"/>
      <c r="J1" s="203"/>
      <c r="K1" s="203"/>
      <c r="L1" s="203"/>
      <c r="M1" s="203"/>
      <c r="N1" s="56"/>
      <c r="O1" s="56"/>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row>
    <row r="2" spans="1:16384" s="61" customFormat="1" ht="36" customHeight="1" x14ac:dyDescent="0.2">
      <c r="A2" s="255" t="s">
        <v>118</v>
      </c>
      <c r="B2" s="256"/>
      <c r="C2" s="256"/>
      <c r="D2" s="256"/>
      <c r="E2" s="256"/>
      <c r="F2" s="256"/>
      <c r="G2" s="256"/>
      <c r="H2" s="256"/>
      <c r="I2" s="256"/>
      <c r="J2" s="256"/>
      <c r="K2" s="256"/>
      <c r="L2" s="256"/>
      <c r="M2" s="256"/>
      <c r="N2" s="59"/>
      <c r="O2" s="59"/>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row>
    <row r="3" spans="1:16384" s="61" customFormat="1" ht="25.5" customHeight="1" x14ac:dyDescent="0.2">
      <c r="A3" s="255" t="s">
        <v>9</v>
      </c>
      <c r="B3" s="256"/>
      <c r="C3" s="256"/>
      <c r="D3" s="256"/>
      <c r="E3" s="256"/>
      <c r="F3" s="256"/>
      <c r="G3" s="256"/>
      <c r="H3" s="256"/>
      <c r="I3" s="256"/>
      <c r="J3" s="256"/>
      <c r="K3" s="256"/>
      <c r="L3" s="256"/>
      <c r="M3" s="256"/>
      <c r="N3" s="59"/>
      <c r="O3" s="59"/>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row>
    <row r="4" spans="1:16384" s="64" customFormat="1" x14ac:dyDescent="0.2">
      <c r="A4" s="194" t="s">
        <v>10</v>
      </c>
      <c r="B4" s="195"/>
      <c r="C4" s="195"/>
      <c r="D4" s="253"/>
      <c r="E4" s="254"/>
      <c r="F4" s="62"/>
      <c r="G4" s="62"/>
      <c r="H4" s="62"/>
      <c r="I4" s="62"/>
      <c r="J4" s="62"/>
      <c r="K4" s="62"/>
      <c r="L4" s="62"/>
      <c r="M4" s="62"/>
      <c r="N4" s="62"/>
      <c r="O4" s="62"/>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row>
    <row r="5" spans="1:16384" s="64" customFormat="1" x14ac:dyDescent="0.2">
      <c r="A5" s="263" t="s">
        <v>11</v>
      </c>
      <c r="B5" s="264"/>
      <c r="C5" s="264"/>
      <c r="D5" s="253"/>
      <c r="E5" s="254"/>
      <c r="F5" s="62"/>
      <c r="G5" s="62"/>
      <c r="H5" s="62"/>
      <c r="I5" s="62"/>
      <c r="J5" s="62"/>
      <c r="K5" s="62"/>
      <c r="L5" s="62"/>
      <c r="M5" s="62"/>
      <c r="N5" s="62"/>
      <c r="O5" s="62"/>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row>
    <row r="6" spans="1:16384" s="64" customFormat="1" x14ac:dyDescent="0.2">
      <c r="A6" s="263" t="s">
        <v>12</v>
      </c>
      <c r="B6" s="264"/>
      <c r="C6" s="264"/>
      <c r="D6" s="268">
        <v>43983</v>
      </c>
      <c r="E6" s="269"/>
      <c r="F6" s="62"/>
      <c r="G6" s="62"/>
      <c r="H6" s="62"/>
      <c r="I6" s="62"/>
      <c r="J6" s="62"/>
      <c r="K6" s="62"/>
      <c r="L6" s="62"/>
      <c r="M6" s="62"/>
      <c r="N6" s="62"/>
      <c r="O6" s="62"/>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row>
    <row r="7" spans="1:16384" s="64" customFormat="1" x14ac:dyDescent="0.2">
      <c r="A7" s="263" t="s">
        <v>13</v>
      </c>
      <c r="B7" s="264"/>
      <c r="C7" s="264"/>
      <c r="D7" s="268">
        <v>44347</v>
      </c>
      <c r="E7" s="269"/>
      <c r="F7" s="62"/>
      <c r="G7" s="62"/>
      <c r="H7" s="62"/>
      <c r="I7" s="62"/>
      <c r="J7" s="62"/>
      <c r="K7" s="62"/>
      <c r="L7" s="62"/>
      <c r="M7" s="62"/>
      <c r="N7" s="62"/>
      <c r="O7" s="62"/>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row>
    <row r="8" spans="1:16384" s="64" customFormat="1" x14ac:dyDescent="0.2">
      <c r="A8" s="263" t="s">
        <v>14</v>
      </c>
      <c r="B8" s="264"/>
      <c r="C8" s="264"/>
      <c r="D8" s="265"/>
      <c r="E8" s="266"/>
      <c r="F8" s="62"/>
      <c r="G8" s="62"/>
      <c r="H8" s="62"/>
      <c r="I8" s="62"/>
      <c r="J8" s="62"/>
      <c r="K8" s="62"/>
      <c r="L8" s="62"/>
      <c r="M8" s="62"/>
      <c r="N8" s="62"/>
      <c r="O8" s="6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row>
    <row r="9" spans="1:16384" s="65" customFormat="1" x14ac:dyDescent="0.2">
      <c r="A9" s="210" t="s">
        <v>133</v>
      </c>
      <c r="B9" s="196"/>
      <c r="C9" s="197"/>
      <c r="D9" s="196"/>
      <c r="E9" s="204"/>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row>
    <row r="10" spans="1:16384" s="66" customFormat="1" ht="16" thickBot="1" x14ac:dyDescent="0.25">
      <c r="A10" s="271" t="s">
        <v>15</v>
      </c>
      <c r="B10" s="272"/>
      <c r="C10" s="272"/>
      <c r="D10" s="272"/>
      <c r="E10" s="273"/>
      <c r="F10" s="134">
        <v>1</v>
      </c>
      <c r="G10" s="134">
        <v>2</v>
      </c>
      <c r="H10" s="134">
        <v>3</v>
      </c>
      <c r="I10" s="134">
        <v>4</v>
      </c>
      <c r="J10" s="134">
        <v>5</v>
      </c>
      <c r="K10" s="134">
        <v>6</v>
      </c>
      <c r="L10" s="134">
        <v>7</v>
      </c>
      <c r="M10" s="134">
        <v>8</v>
      </c>
      <c r="N10" s="134">
        <v>9</v>
      </c>
      <c r="O10" s="134">
        <v>10</v>
      </c>
      <c r="P10" s="134">
        <v>11</v>
      </c>
      <c r="Q10" s="134">
        <v>12</v>
      </c>
      <c r="R10" s="134">
        <v>13</v>
      </c>
      <c r="S10" s="134">
        <v>14</v>
      </c>
      <c r="T10" s="134">
        <v>15</v>
      </c>
      <c r="U10" s="134">
        <v>16</v>
      </c>
      <c r="V10" s="134">
        <v>17</v>
      </c>
      <c r="W10" s="134">
        <v>18</v>
      </c>
      <c r="X10" s="134">
        <v>19</v>
      </c>
      <c r="Y10" s="134">
        <v>20</v>
      </c>
      <c r="Z10" s="134">
        <v>21</v>
      </c>
      <c r="AA10" s="134">
        <v>22</v>
      </c>
      <c r="AB10" s="134">
        <v>23</v>
      </c>
      <c r="AC10" s="134">
        <v>24</v>
      </c>
      <c r="AD10" s="134">
        <v>25</v>
      </c>
      <c r="AE10" s="134">
        <v>26</v>
      </c>
      <c r="AF10" s="134">
        <v>27</v>
      </c>
      <c r="AG10" s="134">
        <v>28</v>
      </c>
      <c r="AH10" s="134">
        <v>29</v>
      </c>
      <c r="AI10" s="134">
        <v>30</v>
      </c>
      <c r="AJ10" s="134">
        <v>31</v>
      </c>
      <c r="AK10" s="134">
        <v>32</v>
      </c>
      <c r="AL10" s="134">
        <v>33</v>
      </c>
      <c r="AM10" s="134">
        <v>34</v>
      </c>
      <c r="AN10" s="134">
        <v>35</v>
      </c>
      <c r="AO10" s="134">
        <v>36</v>
      </c>
      <c r="AP10" s="134">
        <v>37</v>
      </c>
      <c r="AQ10" s="134">
        <v>38</v>
      </c>
      <c r="AR10" s="134">
        <v>39</v>
      </c>
      <c r="AS10" s="134">
        <v>40</v>
      </c>
      <c r="AT10" s="134">
        <v>41</v>
      </c>
      <c r="AU10" s="134">
        <v>42</v>
      </c>
      <c r="AV10" s="134">
        <v>43</v>
      </c>
      <c r="AW10" s="134">
        <v>44</v>
      </c>
      <c r="AX10" s="134">
        <v>45</v>
      </c>
      <c r="AY10" s="134">
        <v>46</v>
      </c>
      <c r="AZ10" s="134">
        <v>47</v>
      </c>
      <c r="BA10" s="134">
        <v>48</v>
      </c>
      <c r="BB10" s="134">
        <v>49</v>
      </c>
      <c r="BC10" s="134">
        <v>50</v>
      </c>
      <c r="BD10" s="134">
        <v>51</v>
      </c>
      <c r="BE10" s="134">
        <v>52</v>
      </c>
      <c r="BF10" s="134">
        <v>53</v>
      </c>
      <c r="BG10" s="134">
        <v>54</v>
      </c>
      <c r="BH10" s="134">
        <v>55</v>
      </c>
      <c r="BI10" s="134">
        <v>56</v>
      </c>
      <c r="BJ10" s="134">
        <v>57</v>
      </c>
      <c r="BK10" s="134">
        <v>58</v>
      </c>
      <c r="BL10" s="134">
        <v>59</v>
      </c>
      <c r="BM10" s="134">
        <v>60</v>
      </c>
      <c r="BN10" s="134">
        <v>61</v>
      </c>
      <c r="BO10" s="134">
        <v>62</v>
      </c>
      <c r="BP10" s="134">
        <v>63</v>
      </c>
      <c r="BQ10" s="134">
        <v>64</v>
      </c>
      <c r="BR10" s="134">
        <v>65</v>
      </c>
      <c r="BS10" s="134">
        <v>66</v>
      </c>
      <c r="BT10" s="134">
        <v>67</v>
      </c>
      <c r="BU10" s="134">
        <v>68</v>
      </c>
      <c r="BV10" s="134">
        <v>69</v>
      </c>
      <c r="BW10" s="134">
        <v>70</v>
      </c>
      <c r="BX10" s="134">
        <v>71</v>
      </c>
      <c r="BY10" s="134">
        <v>72</v>
      </c>
      <c r="BZ10" s="134">
        <v>73</v>
      </c>
      <c r="CA10" s="134">
        <v>74</v>
      </c>
      <c r="CB10" s="134">
        <v>75</v>
      </c>
      <c r="CC10" s="134">
        <v>76</v>
      </c>
      <c r="CD10" s="134">
        <v>77</v>
      </c>
      <c r="CE10" s="134">
        <v>78</v>
      </c>
      <c r="CF10" s="134">
        <v>79</v>
      </c>
      <c r="CG10" s="134">
        <v>80</v>
      </c>
      <c r="CH10" s="134">
        <v>81</v>
      </c>
      <c r="CI10" s="134">
        <v>82</v>
      </c>
      <c r="CJ10" s="134">
        <v>83</v>
      </c>
      <c r="CK10" s="134">
        <v>84</v>
      </c>
      <c r="CL10" s="134">
        <v>85</v>
      </c>
      <c r="CM10" s="134">
        <v>86</v>
      </c>
      <c r="CN10" s="134">
        <v>87</v>
      </c>
      <c r="CO10" s="134">
        <v>88</v>
      </c>
      <c r="CP10" s="134">
        <v>89</v>
      </c>
      <c r="CQ10" s="134">
        <v>90</v>
      </c>
      <c r="CR10" s="134">
        <v>91</v>
      </c>
      <c r="CS10" s="134">
        <v>92</v>
      </c>
      <c r="CT10" s="134">
        <v>93</v>
      </c>
      <c r="CU10" s="134">
        <v>94</v>
      </c>
      <c r="CV10" s="134">
        <v>95</v>
      </c>
      <c r="CW10" s="134">
        <v>96</v>
      </c>
      <c r="CX10" s="134">
        <v>97</v>
      </c>
      <c r="CY10" s="134">
        <v>98</v>
      </c>
      <c r="CZ10" s="134">
        <v>99</v>
      </c>
      <c r="DA10" s="134">
        <v>100</v>
      </c>
      <c r="DB10" s="134">
        <v>101</v>
      </c>
      <c r="DC10" s="134">
        <v>102</v>
      </c>
      <c r="DD10" s="134">
        <v>103</v>
      </c>
      <c r="DE10" s="134">
        <v>104</v>
      </c>
      <c r="DF10" s="134">
        <v>105</v>
      </c>
      <c r="DG10" s="134">
        <v>106</v>
      </c>
      <c r="DH10" s="134">
        <v>107</v>
      </c>
      <c r="DI10" s="134">
        <v>108</v>
      </c>
      <c r="DJ10" s="134">
        <v>109</v>
      </c>
      <c r="DK10" s="134">
        <v>110</v>
      </c>
      <c r="DL10" s="134">
        <v>111</v>
      </c>
      <c r="DM10" s="134">
        <v>112</v>
      </c>
      <c r="DN10" s="134">
        <v>113</v>
      </c>
      <c r="DO10" s="134">
        <v>114</v>
      </c>
      <c r="DP10" s="134">
        <v>115</v>
      </c>
      <c r="DQ10" s="134">
        <v>116</v>
      </c>
      <c r="DR10" s="134">
        <v>117</v>
      </c>
      <c r="DS10" s="134">
        <v>118</v>
      </c>
      <c r="DT10" s="134">
        <v>119</v>
      </c>
      <c r="DU10" s="134">
        <v>120</v>
      </c>
      <c r="DV10" s="134">
        <v>121</v>
      </c>
      <c r="DW10" s="134">
        <v>122</v>
      </c>
      <c r="DX10" s="134">
        <v>123</v>
      </c>
      <c r="DY10" s="134">
        <v>124</v>
      </c>
      <c r="DZ10" s="134">
        <v>125</v>
      </c>
      <c r="EA10" s="134">
        <v>126</v>
      </c>
      <c r="EB10" s="134">
        <v>127</v>
      </c>
      <c r="EC10" s="134">
        <v>128</v>
      </c>
      <c r="ED10" s="134">
        <v>129</v>
      </c>
      <c r="EE10" s="134">
        <v>130</v>
      </c>
      <c r="EF10" s="134">
        <v>131</v>
      </c>
      <c r="EG10" s="134">
        <v>132</v>
      </c>
      <c r="EH10" s="134">
        <v>133</v>
      </c>
      <c r="EI10" s="134">
        <v>134</v>
      </c>
      <c r="EJ10" s="134">
        <v>135</v>
      </c>
      <c r="EK10" s="134">
        <v>136</v>
      </c>
      <c r="EL10" s="134">
        <v>137</v>
      </c>
      <c r="EM10" s="134">
        <v>138</v>
      </c>
      <c r="EN10" s="134">
        <v>139</v>
      </c>
      <c r="EO10" s="134">
        <v>140</v>
      </c>
      <c r="EP10" s="134">
        <v>141</v>
      </c>
      <c r="EQ10" s="134">
        <v>142</v>
      </c>
      <c r="ER10" s="134">
        <v>143</v>
      </c>
      <c r="ES10" s="134">
        <v>144</v>
      </c>
      <c r="ET10" s="134">
        <v>145</v>
      </c>
      <c r="EU10" s="134">
        <v>146</v>
      </c>
      <c r="EV10" s="134">
        <v>147</v>
      </c>
      <c r="EW10" s="134">
        <v>148</v>
      </c>
      <c r="EX10" s="134">
        <v>149</v>
      </c>
      <c r="EY10" s="134">
        <v>150</v>
      </c>
      <c r="EZ10" s="134">
        <v>151</v>
      </c>
      <c r="FA10" s="134">
        <v>152</v>
      </c>
      <c r="FB10" s="134">
        <v>153</v>
      </c>
      <c r="FC10" s="134">
        <v>154</v>
      </c>
      <c r="FD10" s="134">
        <v>155</v>
      </c>
      <c r="FE10" s="134">
        <v>156</v>
      </c>
      <c r="FF10" s="134">
        <v>157</v>
      </c>
      <c r="FG10" s="134">
        <v>158</v>
      </c>
      <c r="FH10" s="134">
        <v>159</v>
      </c>
      <c r="FI10" s="134">
        <v>160</v>
      </c>
      <c r="FJ10" s="134">
        <v>161</v>
      </c>
      <c r="FK10" s="134">
        <v>162</v>
      </c>
      <c r="FL10" s="134">
        <v>163</v>
      </c>
      <c r="FM10" s="134">
        <v>164</v>
      </c>
      <c r="FN10" s="134">
        <v>165</v>
      </c>
      <c r="FO10" s="134">
        <v>166</v>
      </c>
      <c r="FP10" s="134">
        <v>167</v>
      </c>
      <c r="FQ10" s="134">
        <v>168</v>
      </c>
      <c r="FR10" s="134">
        <v>169</v>
      </c>
      <c r="FS10" s="134">
        <v>170</v>
      </c>
      <c r="FT10" s="134">
        <v>171</v>
      </c>
      <c r="FU10" s="134">
        <v>172</v>
      </c>
      <c r="FV10" s="134">
        <v>173</v>
      </c>
      <c r="FW10" s="134">
        <v>174</v>
      </c>
      <c r="FX10" s="134">
        <v>175</v>
      </c>
      <c r="FY10" s="134">
        <v>176</v>
      </c>
      <c r="FZ10" s="134">
        <v>177</v>
      </c>
      <c r="GA10" s="134">
        <v>178</v>
      </c>
      <c r="GB10" s="134">
        <v>179</v>
      </c>
      <c r="GC10" s="134">
        <v>180</v>
      </c>
      <c r="GD10" s="134">
        <v>181</v>
      </c>
      <c r="GE10" s="134">
        <v>182</v>
      </c>
      <c r="GF10" s="134">
        <v>183</v>
      </c>
      <c r="GG10" s="134">
        <v>184</v>
      </c>
      <c r="GH10" s="134">
        <v>185</v>
      </c>
      <c r="GI10" s="134">
        <v>186</v>
      </c>
      <c r="GJ10" s="134">
        <v>187</v>
      </c>
      <c r="GK10" s="134">
        <v>188</v>
      </c>
      <c r="GL10" s="134">
        <v>189</v>
      </c>
      <c r="GM10" s="134">
        <v>190</v>
      </c>
      <c r="GN10" s="134">
        <v>191</v>
      </c>
      <c r="GO10" s="134">
        <v>192</v>
      </c>
      <c r="GP10" s="134">
        <v>193</v>
      </c>
      <c r="GQ10" s="134">
        <v>194</v>
      </c>
      <c r="GR10" s="134">
        <v>195</v>
      </c>
      <c r="GS10" s="134">
        <v>196</v>
      </c>
      <c r="GT10" s="134">
        <v>197</v>
      </c>
      <c r="GU10" s="134">
        <v>198</v>
      </c>
      <c r="GV10" s="134">
        <v>199</v>
      </c>
      <c r="GW10" s="134">
        <v>200</v>
      </c>
      <c r="GX10" s="134">
        <v>201</v>
      </c>
      <c r="GY10" s="134">
        <v>202</v>
      </c>
      <c r="GZ10" s="134">
        <v>203</v>
      </c>
      <c r="HA10" s="134">
        <v>204</v>
      </c>
      <c r="HB10" s="134">
        <v>205</v>
      </c>
      <c r="HC10" s="134">
        <v>206</v>
      </c>
      <c r="HD10" s="134">
        <v>207</v>
      </c>
      <c r="HE10" s="134">
        <v>208</v>
      </c>
      <c r="HF10" s="134">
        <v>209</v>
      </c>
      <c r="HG10" s="134">
        <v>210</v>
      </c>
      <c r="HH10" s="134">
        <v>211</v>
      </c>
      <c r="HI10" s="134">
        <v>212</v>
      </c>
      <c r="HJ10" s="134">
        <v>213</v>
      </c>
      <c r="HK10" s="134">
        <v>214</v>
      </c>
      <c r="HL10" s="134">
        <v>215</v>
      </c>
      <c r="HM10" s="134">
        <v>216</v>
      </c>
      <c r="HN10" s="134">
        <v>217</v>
      </c>
      <c r="HO10" s="134">
        <v>218</v>
      </c>
      <c r="HP10" s="134">
        <v>219</v>
      </c>
      <c r="HQ10" s="134">
        <v>220</v>
      </c>
      <c r="HR10" s="134">
        <v>221</v>
      </c>
      <c r="HS10" s="134">
        <v>222</v>
      </c>
      <c r="HT10" s="134">
        <v>223</v>
      </c>
      <c r="HU10" s="134">
        <v>224</v>
      </c>
      <c r="HV10" s="134">
        <v>225</v>
      </c>
      <c r="HW10" s="134">
        <v>226</v>
      </c>
      <c r="HX10" s="134">
        <v>227</v>
      </c>
      <c r="HY10" s="134">
        <v>228</v>
      </c>
      <c r="HZ10" s="134">
        <v>229</v>
      </c>
      <c r="IA10" s="134">
        <v>230</v>
      </c>
      <c r="IB10" s="134">
        <v>231</v>
      </c>
      <c r="IC10" s="134">
        <v>232</v>
      </c>
      <c r="ID10" s="134">
        <v>233</v>
      </c>
      <c r="IE10" s="134">
        <v>234</v>
      </c>
      <c r="IF10" s="134">
        <v>235</v>
      </c>
      <c r="IG10" s="134">
        <v>236</v>
      </c>
      <c r="IH10" s="134">
        <v>237</v>
      </c>
      <c r="II10" s="134">
        <v>238</v>
      </c>
      <c r="IJ10" s="134">
        <v>239</v>
      </c>
      <c r="IK10" s="134">
        <v>240</v>
      </c>
      <c r="IL10" s="134">
        <v>241</v>
      </c>
      <c r="IM10" s="134">
        <v>242</v>
      </c>
      <c r="IN10" s="134">
        <v>243</v>
      </c>
      <c r="IO10" s="134">
        <v>244</v>
      </c>
      <c r="IP10" s="134">
        <v>245</v>
      </c>
      <c r="IQ10" s="134">
        <v>246</v>
      </c>
      <c r="IR10" s="134">
        <v>247</v>
      </c>
      <c r="IS10" s="134">
        <v>248</v>
      </c>
      <c r="IT10" s="134">
        <v>249</v>
      </c>
      <c r="IU10" s="134">
        <v>250</v>
      </c>
      <c r="IV10" s="134">
        <v>251</v>
      </c>
      <c r="IW10" s="134">
        <v>252</v>
      </c>
      <c r="IX10" s="134">
        <v>253</v>
      </c>
      <c r="IY10" s="134">
        <v>254</v>
      </c>
      <c r="IZ10" s="134">
        <v>255</v>
      </c>
      <c r="JA10" s="134">
        <v>256</v>
      </c>
      <c r="JB10" s="134">
        <v>257</v>
      </c>
      <c r="JC10" s="134">
        <v>258</v>
      </c>
      <c r="JD10" s="134">
        <v>259</v>
      </c>
      <c r="JE10" s="134">
        <v>260</v>
      </c>
      <c r="JF10" s="134">
        <v>261</v>
      </c>
      <c r="JG10" s="134">
        <v>262</v>
      </c>
      <c r="JH10" s="134">
        <v>263</v>
      </c>
      <c r="JI10" s="134">
        <v>264</v>
      </c>
      <c r="JJ10" s="134">
        <v>265</v>
      </c>
      <c r="JK10" s="134">
        <v>266</v>
      </c>
      <c r="JL10" s="134">
        <v>267</v>
      </c>
      <c r="JM10" s="134">
        <v>268</v>
      </c>
      <c r="JN10" s="134">
        <v>269</v>
      </c>
      <c r="JO10" s="134">
        <v>270</v>
      </c>
      <c r="JP10" s="134">
        <v>271</v>
      </c>
      <c r="JQ10" s="134">
        <v>272</v>
      </c>
      <c r="JR10" s="134">
        <v>273</v>
      </c>
      <c r="JS10" s="134">
        <v>274</v>
      </c>
      <c r="JT10" s="134">
        <v>275</v>
      </c>
      <c r="JU10" s="134">
        <v>276</v>
      </c>
      <c r="JV10" s="134">
        <v>277</v>
      </c>
      <c r="JW10" s="134">
        <v>278</v>
      </c>
      <c r="JX10" s="134">
        <v>279</v>
      </c>
      <c r="JY10" s="134">
        <v>280</v>
      </c>
      <c r="JZ10" s="134">
        <v>281</v>
      </c>
      <c r="KA10" s="134">
        <v>282</v>
      </c>
      <c r="KB10" s="134">
        <v>283</v>
      </c>
      <c r="KC10" s="134">
        <v>284</v>
      </c>
      <c r="KD10" s="134">
        <v>285</v>
      </c>
      <c r="KE10" s="134">
        <v>286</v>
      </c>
      <c r="KF10" s="134">
        <v>287</v>
      </c>
      <c r="KG10" s="134">
        <v>288</v>
      </c>
      <c r="KH10" s="134">
        <v>289</v>
      </c>
      <c r="KI10" s="134">
        <v>290</v>
      </c>
      <c r="KJ10" s="134">
        <v>291</v>
      </c>
      <c r="KK10" s="134">
        <v>292</v>
      </c>
      <c r="KL10" s="134">
        <v>293</v>
      </c>
      <c r="KM10" s="134">
        <v>294</v>
      </c>
      <c r="KN10" s="134">
        <v>295</v>
      </c>
      <c r="KO10" s="134">
        <v>296</v>
      </c>
      <c r="KP10" s="134">
        <v>297</v>
      </c>
      <c r="KQ10" s="134">
        <v>298</v>
      </c>
      <c r="KR10" s="134">
        <v>299</v>
      </c>
      <c r="KS10" s="134">
        <v>300</v>
      </c>
      <c r="KT10" s="134">
        <v>301</v>
      </c>
      <c r="KU10" s="134">
        <v>302</v>
      </c>
      <c r="KV10" s="134">
        <v>303</v>
      </c>
      <c r="KW10" s="134">
        <v>304</v>
      </c>
      <c r="KX10" s="134">
        <v>305</v>
      </c>
      <c r="KY10" s="134">
        <v>306</v>
      </c>
      <c r="KZ10" s="134">
        <v>307</v>
      </c>
      <c r="LA10" s="134">
        <v>308</v>
      </c>
      <c r="LB10" s="134">
        <v>309</v>
      </c>
      <c r="LC10" s="134">
        <v>310</v>
      </c>
      <c r="LD10" s="134">
        <v>311</v>
      </c>
      <c r="LE10" s="134">
        <v>312</v>
      </c>
      <c r="LF10" s="134">
        <v>313</v>
      </c>
      <c r="LG10" s="134">
        <v>314</v>
      </c>
      <c r="LH10" s="134">
        <v>315</v>
      </c>
      <c r="LI10" s="134">
        <v>316</v>
      </c>
      <c r="LJ10" s="134">
        <v>317</v>
      </c>
      <c r="LK10" s="134">
        <v>318</v>
      </c>
      <c r="LL10" s="134">
        <v>319</v>
      </c>
      <c r="LM10" s="134">
        <v>320</v>
      </c>
      <c r="LN10" s="134">
        <v>321</v>
      </c>
      <c r="LO10" s="134">
        <v>322</v>
      </c>
      <c r="LP10" s="134">
        <v>323</v>
      </c>
      <c r="LQ10" s="134">
        <v>324</v>
      </c>
      <c r="LR10" s="134">
        <v>325</v>
      </c>
      <c r="LS10" s="134">
        <v>326</v>
      </c>
      <c r="LT10" s="134">
        <v>327</v>
      </c>
      <c r="LU10" s="134">
        <v>328</v>
      </c>
      <c r="LV10" s="134">
        <v>329</v>
      </c>
      <c r="LW10" s="134">
        <v>330</v>
      </c>
      <c r="LX10" s="134">
        <v>331</v>
      </c>
      <c r="LY10" s="134">
        <v>332</v>
      </c>
      <c r="LZ10" s="134">
        <v>333</v>
      </c>
      <c r="MA10" s="134">
        <v>334</v>
      </c>
      <c r="MB10" s="134">
        <v>335</v>
      </c>
      <c r="MC10" s="134">
        <v>336</v>
      </c>
      <c r="MD10" s="134">
        <v>337</v>
      </c>
      <c r="ME10" s="134">
        <v>338</v>
      </c>
      <c r="MF10" s="134">
        <v>339</v>
      </c>
      <c r="MG10" s="134">
        <v>340</v>
      </c>
      <c r="MH10" s="134">
        <v>341</v>
      </c>
      <c r="MI10" s="134">
        <v>342</v>
      </c>
      <c r="MJ10" s="134">
        <v>343</v>
      </c>
      <c r="MK10" s="134">
        <v>344</v>
      </c>
      <c r="ML10" s="134">
        <v>345</v>
      </c>
      <c r="MM10" s="134">
        <v>346</v>
      </c>
      <c r="MN10" s="134">
        <v>347</v>
      </c>
      <c r="MO10" s="134">
        <v>348</v>
      </c>
      <c r="MP10" s="134">
        <v>349</v>
      </c>
      <c r="MQ10" s="134">
        <v>350</v>
      </c>
      <c r="MR10" s="134">
        <v>351</v>
      </c>
      <c r="MS10" s="134">
        <v>352</v>
      </c>
      <c r="MT10" s="134">
        <v>353</v>
      </c>
      <c r="MU10" s="134">
        <v>354</v>
      </c>
      <c r="MV10" s="134">
        <v>355</v>
      </c>
      <c r="MW10" s="134">
        <v>356</v>
      </c>
      <c r="MX10" s="134">
        <v>357</v>
      </c>
      <c r="MY10" s="134">
        <v>358</v>
      </c>
      <c r="MZ10" s="134">
        <v>359</v>
      </c>
      <c r="NA10" s="134">
        <v>360</v>
      </c>
      <c r="NB10" s="134">
        <v>361</v>
      </c>
      <c r="NC10" s="134">
        <v>362</v>
      </c>
      <c r="ND10" s="134">
        <v>363</v>
      </c>
      <c r="NE10" s="134">
        <v>364</v>
      </c>
      <c r="NF10" s="134">
        <v>365</v>
      </c>
      <c r="NG10" s="134">
        <v>366</v>
      </c>
      <c r="NH10" s="134">
        <v>367</v>
      </c>
      <c r="NI10" s="134">
        <v>368</v>
      </c>
      <c r="NJ10" s="134">
        <v>369</v>
      </c>
      <c r="NK10" s="134">
        <v>370</v>
      </c>
      <c r="NL10" s="134">
        <v>371</v>
      </c>
      <c r="NM10" s="134">
        <v>372</v>
      </c>
      <c r="NN10" s="134">
        <v>373</v>
      </c>
      <c r="NO10" s="134">
        <v>374</v>
      </c>
      <c r="NP10" s="134">
        <v>375</v>
      </c>
      <c r="NQ10" s="134">
        <v>376</v>
      </c>
      <c r="NR10" s="134">
        <v>377</v>
      </c>
      <c r="NS10" s="134">
        <v>378</v>
      </c>
      <c r="NT10" s="134">
        <v>379</v>
      </c>
      <c r="NU10" s="134">
        <v>380</v>
      </c>
      <c r="NV10" s="134">
        <v>381</v>
      </c>
      <c r="NW10" s="134">
        <v>382</v>
      </c>
      <c r="NX10" s="134">
        <v>383</v>
      </c>
      <c r="NY10" s="134">
        <v>384</v>
      </c>
      <c r="NZ10" s="134">
        <v>385</v>
      </c>
      <c r="OA10" s="134">
        <v>386</v>
      </c>
      <c r="OB10" s="134">
        <v>387</v>
      </c>
      <c r="OC10" s="134">
        <v>388</v>
      </c>
      <c r="OD10" s="134">
        <v>389</v>
      </c>
      <c r="OE10" s="134">
        <v>390</v>
      </c>
      <c r="OF10" s="134">
        <v>391</v>
      </c>
      <c r="OG10" s="134">
        <v>392</v>
      </c>
      <c r="OH10" s="134">
        <v>393</v>
      </c>
      <c r="OI10" s="134">
        <v>394</v>
      </c>
      <c r="OJ10" s="134">
        <v>395</v>
      </c>
      <c r="OK10" s="134">
        <v>396</v>
      </c>
      <c r="OL10" s="134">
        <v>397</v>
      </c>
      <c r="OM10" s="134">
        <v>398</v>
      </c>
      <c r="ON10" s="134">
        <v>399</v>
      </c>
      <c r="OO10" s="134">
        <v>400</v>
      </c>
      <c r="OP10" s="134">
        <v>401</v>
      </c>
      <c r="OQ10" s="134">
        <v>402</v>
      </c>
      <c r="OR10" s="134">
        <v>403</v>
      </c>
      <c r="OS10" s="134">
        <v>404</v>
      </c>
      <c r="OT10" s="134">
        <v>405</v>
      </c>
      <c r="OU10" s="134">
        <v>406</v>
      </c>
      <c r="OV10" s="134">
        <v>407</v>
      </c>
      <c r="OW10" s="134">
        <v>408</v>
      </c>
      <c r="OX10" s="134">
        <v>409</v>
      </c>
      <c r="OY10" s="134">
        <v>410</v>
      </c>
      <c r="OZ10" s="134">
        <v>411</v>
      </c>
      <c r="PA10" s="134">
        <v>412</v>
      </c>
      <c r="PB10" s="134">
        <v>413</v>
      </c>
      <c r="PC10" s="134">
        <v>414</v>
      </c>
      <c r="PD10" s="134">
        <v>415</v>
      </c>
      <c r="PE10" s="134">
        <v>416</v>
      </c>
      <c r="PF10" s="134">
        <v>417</v>
      </c>
      <c r="PG10" s="134">
        <v>418</v>
      </c>
      <c r="PH10" s="134">
        <v>419</v>
      </c>
      <c r="PI10" s="134">
        <v>420</v>
      </c>
      <c r="PJ10" s="134">
        <v>421</v>
      </c>
      <c r="PK10" s="134">
        <v>422</v>
      </c>
      <c r="PL10" s="134">
        <v>423</v>
      </c>
      <c r="PM10" s="134">
        <v>424</v>
      </c>
      <c r="PN10" s="134">
        <v>425</v>
      </c>
      <c r="PO10" s="134">
        <v>426</v>
      </c>
      <c r="PP10" s="134">
        <v>427</v>
      </c>
      <c r="PQ10" s="134">
        <v>428</v>
      </c>
      <c r="PR10" s="134">
        <v>429</v>
      </c>
      <c r="PS10" s="134">
        <v>430</v>
      </c>
      <c r="PT10" s="134">
        <v>431</v>
      </c>
      <c r="PU10" s="134">
        <v>432</v>
      </c>
      <c r="PV10" s="134">
        <v>433</v>
      </c>
      <c r="PW10" s="134">
        <v>434</v>
      </c>
      <c r="PX10" s="134">
        <v>435</v>
      </c>
      <c r="PY10" s="134">
        <v>436</v>
      </c>
      <c r="PZ10" s="134">
        <v>437</v>
      </c>
      <c r="QA10" s="134">
        <v>438</v>
      </c>
      <c r="QB10" s="134">
        <v>439</v>
      </c>
      <c r="QC10" s="134">
        <v>440</v>
      </c>
      <c r="QD10" s="134">
        <v>441</v>
      </c>
      <c r="QE10" s="134">
        <v>442</v>
      </c>
      <c r="QF10" s="134">
        <v>443</v>
      </c>
      <c r="QG10" s="134">
        <v>444</v>
      </c>
      <c r="QH10" s="134">
        <v>445</v>
      </c>
      <c r="QI10" s="134">
        <v>446</v>
      </c>
      <c r="QJ10" s="134">
        <v>447</v>
      </c>
      <c r="QK10" s="134">
        <v>448</v>
      </c>
      <c r="QL10" s="134">
        <v>449</v>
      </c>
      <c r="QM10" s="134">
        <v>450</v>
      </c>
      <c r="QN10" s="134">
        <v>451</v>
      </c>
      <c r="QO10" s="134">
        <v>452</v>
      </c>
      <c r="QP10" s="134">
        <v>453</v>
      </c>
      <c r="QQ10" s="134">
        <v>454</v>
      </c>
      <c r="QR10" s="134">
        <v>455</v>
      </c>
      <c r="QS10" s="134">
        <v>456</v>
      </c>
      <c r="QT10" s="134">
        <v>457</v>
      </c>
      <c r="QU10" s="134">
        <v>458</v>
      </c>
      <c r="QV10" s="134">
        <v>459</v>
      </c>
      <c r="QW10" s="134">
        <v>460</v>
      </c>
      <c r="QX10" s="134">
        <v>461</v>
      </c>
      <c r="QY10" s="134">
        <v>462</v>
      </c>
      <c r="QZ10" s="134">
        <v>463</v>
      </c>
      <c r="RA10" s="134">
        <v>464</v>
      </c>
      <c r="RB10" s="134">
        <v>465</v>
      </c>
      <c r="RC10" s="134">
        <v>466</v>
      </c>
      <c r="RD10" s="134">
        <v>467</v>
      </c>
      <c r="RE10" s="134">
        <v>468</v>
      </c>
      <c r="RF10" s="134">
        <v>469</v>
      </c>
      <c r="RG10" s="134">
        <v>470</v>
      </c>
      <c r="RH10" s="134">
        <v>471</v>
      </c>
      <c r="RI10" s="134">
        <v>472</v>
      </c>
      <c r="RJ10" s="134">
        <v>473</v>
      </c>
      <c r="RK10" s="134">
        <v>474</v>
      </c>
      <c r="RL10" s="134">
        <v>475</v>
      </c>
      <c r="RM10" s="134">
        <v>476</v>
      </c>
      <c r="RN10" s="134">
        <v>477</v>
      </c>
      <c r="RO10" s="134">
        <v>478</v>
      </c>
      <c r="RP10" s="134">
        <v>479</v>
      </c>
      <c r="RQ10" s="134">
        <v>480</v>
      </c>
      <c r="RR10" s="134">
        <v>481</v>
      </c>
      <c r="RS10" s="134">
        <v>482</v>
      </c>
      <c r="RT10" s="134">
        <v>483</v>
      </c>
      <c r="RU10" s="134">
        <v>484</v>
      </c>
      <c r="RV10" s="134">
        <v>485</v>
      </c>
      <c r="RW10" s="134">
        <v>486</v>
      </c>
      <c r="RX10" s="134">
        <v>487</v>
      </c>
      <c r="RY10" s="134">
        <v>488</v>
      </c>
      <c r="RZ10" s="134">
        <v>489</v>
      </c>
      <c r="SA10" s="134">
        <v>490</v>
      </c>
      <c r="SB10" s="134">
        <v>491</v>
      </c>
      <c r="SC10" s="134">
        <v>492</v>
      </c>
      <c r="SD10" s="134">
        <v>493</v>
      </c>
      <c r="SE10" s="134">
        <v>494</v>
      </c>
      <c r="SF10" s="134">
        <v>495</v>
      </c>
      <c r="SG10" s="134">
        <v>496</v>
      </c>
      <c r="SH10" s="134">
        <v>497</v>
      </c>
      <c r="SI10" s="134">
        <v>498</v>
      </c>
      <c r="SJ10" s="134">
        <v>499</v>
      </c>
      <c r="SK10" s="134">
        <v>500</v>
      </c>
      <c r="SL10" s="134">
        <v>501</v>
      </c>
      <c r="SM10" s="134">
        <v>502</v>
      </c>
      <c r="SN10" s="134">
        <v>503</v>
      </c>
      <c r="SO10" s="134">
        <v>504</v>
      </c>
      <c r="SP10" s="134">
        <v>505</v>
      </c>
      <c r="SQ10" s="134">
        <v>506</v>
      </c>
      <c r="SR10" s="134">
        <v>507</v>
      </c>
      <c r="SS10" s="134">
        <v>508</v>
      </c>
      <c r="ST10" s="134">
        <v>509</v>
      </c>
      <c r="SU10" s="134">
        <v>510</v>
      </c>
      <c r="SV10" s="134">
        <v>511</v>
      </c>
      <c r="SW10" s="134">
        <v>512</v>
      </c>
      <c r="SX10" s="134">
        <v>513</v>
      </c>
      <c r="SY10" s="134">
        <v>514</v>
      </c>
      <c r="SZ10" s="134">
        <v>515</v>
      </c>
      <c r="TA10" s="134">
        <v>516</v>
      </c>
      <c r="TB10" s="134">
        <v>517</v>
      </c>
      <c r="TC10" s="134">
        <v>518</v>
      </c>
      <c r="TD10" s="134">
        <v>519</v>
      </c>
      <c r="TE10" s="134">
        <v>520</v>
      </c>
      <c r="TF10" s="134">
        <v>521</v>
      </c>
      <c r="TG10" s="134">
        <v>522</v>
      </c>
      <c r="TH10" s="134">
        <v>523</v>
      </c>
      <c r="TI10" s="134">
        <v>524</v>
      </c>
      <c r="TJ10" s="134">
        <v>525</v>
      </c>
      <c r="TK10" s="134">
        <v>526</v>
      </c>
      <c r="TL10" s="134">
        <v>527</v>
      </c>
      <c r="TM10" s="134">
        <v>528</v>
      </c>
      <c r="TN10" s="134">
        <v>529</v>
      </c>
      <c r="TO10" s="134">
        <v>530</v>
      </c>
      <c r="TP10" s="134">
        <v>531</v>
      </c>
      <c r="TQ10" s="134">
        <v>532</v>
      </c>
      <c r="TR10" s="134">
        <v>533</v>
      </c>
      <c r="TS10" s="134">
        <v>534</v>
      </c>
      <c r="TT10" s="134">
        <v>535</v>
      </c>
      <c r="TU10" s="134">
        <v>536</v>
      </c>
      <c r="TV10" s="134">
        <v>537</v>
      </c>
      <c r="TW10" s="134">
        <v>538</v>
      </c>
      <c r="TX10" s="134">
        <v>539</v>
      </c>
      <c r="TY10" s="134">
        <v>540</v>
      </c>
      <c r="TZ10" s="134">
        <v>541</v>
      </c>
      <c r="UA10" s="134">
        <v>542</v>
      </c>
      <c r="UB10" s="134">
        <v>543</v>
      </c>
      <c r="UC10" s="134">
        <v>544</v>
      </c>
      <c r="UD10" s="134">
        <v>545</v>
      </c>
      <c r="UE10" s="134">
        <v>546</v>
      </c>
      <c r="UF10" s="134">
        <v>547</v>
      </c>
      <c r="UG10" s="134">
        <v>548</v>
      </c>
      <c r="UH10" s="134">
        <v>549</v>
      </c>
      <c r="UI10" s="134">
        <v>550</v>
      </c>
      <c r="UJ10" s="134">
        <v>551</v>
      </c>
      <c r="UK10" s="134">
        <v>552</v>
      </c>
      <c r="UL10" s="134">
        <v>553</v>
      </c>
      <c r="UM10" s="134">
        <v>554</v>
      </c>
      <c r="UN10" s="134">
        <v>555</v>
      </c>
      <c r="UO10" s="134">
        <v>556</v>
      </c>
      <c r="UP10" s="134">
        <v>557</v>
      </c>
      <c r="UQ10" s="134">
        <v>558</v>
      </c>
      <c r="UR10" s="134">
        <v>559</v>
      </c>
      <c r="US10" s="134">
        <v>560</v>
      </c>
      <c r="UT10" s="134">
        <v>561</v>
      </c>
      <c r="UU10" s="134">
        <v>562</v>
      </c>
      <c r="UV10" s="134">
        <v>563</v>
      </c>
      <c r="UW10" s="134">
        <v>564</v>
      </c>
      <c r="UX10" s="134">
        <v>565</v>
      </c>
      <c r="UY10" s="134">
        <v>566</v>
      </c>
      <c r="UZ10" s="134">
        <v>567</v>
      </c>
      <c r="VA10" s="134">
        <v>568</v>
      </c>
      <c r="VB10" s="134">
        <v>569</v>
      </c>
      <c r="VC10" s="134">
        <v>570</v>
      </c>
      <c r="VD10" s="134">
        <v>571</v>
      </c>
      <c r="VE10" s="134">
        <v>572</v>
      </c>
      <c r="VF10" s="134">
        <v>573</v>
      </c>
      <c r="VG10" s="134">
        <v>574</v>
      </c>
      <c r="VH10" s="134">
        <v>575</v>
      </c>
      <c r="VI10" s="134">
        <v>576</v>
      </c>
      <c r="VJ10" s="134">
        <v>577</v>
      </c>
      <c r="VK10" s="134">
        <v>578</v>
      </c>
      <c r="VL10" s="134">
        <v>579</v>
      </c>
      <c r="VM10" s="134">
        <v>580</v>
      </c>
      <c r="VN10" s="134">
        <v>581</v>
      </c>
      <c r="VO10" s="134">
        <v>582</v>
      </c>
      <c r="VP10" s="134">
        <v>583</v>
      </c>
      <c r="VQ10" s="134">
        <v>584</v>
      </c>
      <c r="VR10" s="134">
        <v>585</v>
      </c>
      <c r="VS10" s="134">
        <v>586</v>
      </c>
      <c r="VT10" s="134">
        <v>587</v>
      </c>
      <c r="VU10" s="134">
        <v>588</v>
      </c>
      <c r="VV10" s="134">
        <v>589</v>
      </c>
      <c r="VW10" s="134">
        <v>590</v>
      </c>
      <c r="VX10" s="134">
        <v>591</v>
      </c>
      <c r="VY10" s="134">
        <v>592</v>
      </c>
      <c r="VZ10" s="134">
        <v>593</v>
      </c>
      <c r="WA10" s="134">
        <v>594</v>
      </c>
      <c r="WB10" s="134">
        <v>595</v>
      </c>
      <c r="WC10" s="134">
        <v>596</v>
      </c>
      <c r="WD10" s="134">
        <v>597</v>
      </c>
      <c r="WE10" s="134">
        <v>598</v>
      </c>
      <c r="WF10" s="134">
        <v>599</v>
      </c>
      <c r="WG10" s="134">
        <v>600</v>
      </c>
      <c r="WH10" s="134">
        <v>601</v>
      </c>
      <c r="WI10" s="134">
        <v>602</v>
      </c>
      <c r="WJ10" s="134">
        <v>603</v>
      </c>
      <c r="WK10" s="134">
        <v>604</v>
      </c>
      <c r="WL10" s="134">
        <v>605</v>
      </c>
      <c r="WM10" s="134">
        <v>606</v>
      </c>
      <c r="WN10" s="134">
        <v>607</v>
      </c>
      <c r="WO10" s="134">
        <v>608</v>
      </c>
      <c r="WP10" s="134">
        <v>609</v>
      </c>
      <c r="WQ10" s="134">
        <v>610</v>
      </c>
      <c r="WR10" s="134">
        <v>611</v>
      </c>
      <c r="WS10" s="134">
        <v>612</v>
      </c>
      <c r="WT10" s="134">
        <v>613</v>
      </c>
      <c r="WU10" s="134">
        <v>614</v>
      </c>
      <c r="WV10" s="134">
        <v>615</v>
      </c>
      <c r="WW10" s="134">
        <v>616</v>
      </c>
      <c r="WX10" s="134">
        <v>617</v>
      </c>
      <c r="WY10" s="134">
        <v>618</v>
      </c>
      <c r="WZ10" s="134">
        <v>619</v>
      </c>
      <c r="XA10" s="134">
        <v>620</v>
      </c>
      <c r="XB10" s="134">
        <v>621</v>
      </c>
      <c r="XC10" s="134">
        <v>622</v>
      </c>
      <c r="XD10" s="134">
        <v>623</v>
      </c>
      <c r="XE10" s="134">
        <v>624</v>
      </c>
      <c r="XF10" s="134">
        <v>625</v>
      </c>
      <c r="XG10" s="134">
        <v>626</v>
      </c>
      <c r="XH10" s="134">
        <v>627</v>
      </c>
      <c r="XI10" s="134">
        <v>628</v>
      </c>
      <c r="XJ10" s="134">
        <v>629</v>
      </c>
      <c r="XK10" s="134">
        <v>630</v>
      </c>
      <c r="XL10" s="134">
        <v>631</v>
      </c>
      <c r="XM10" s="134">
        <v>632</v>
      </c>
      <c r="XN10" s="134">
        <v>633</v>
      </c>
      <c r="XO10" s="134">
        <v>634</v>
      </c>
      <c r="XP10" s="134">
        <v>635</v>
      </c>
      <c r="XQ10" s="134">
        <v>636</v>
      </c>
      <c r="XR10" s="134">
        <v>637</v>
      </c>
      <c r="XS10" s="134">
        <v>638</v>
      </c>
      <c r="XT10" s="134">
        <v>639</v>
      </c>
      <c r="XU10" s="134">
        <v>640</v>
      </c>
      <c r="XV10" s="134">
        <v>641</v>
      </c>
      <c r="XW10" s="134">
        <v>642</v>
      </c>
      <c r="XX10" s="134">
        <v>643</v>
      </c>
      <c r="XY10" s="134">
        <v>644</v>
      </c>
      <c r="XZ10" s="134">
        <v>645</v>
      </c>
      <c r="YA10" s="134">
        <v>646</v>
      </c>
      <c r="YB10" s="134">
        <v>647</v>
      </c>
      <c r="YC10" s="134">
        <v>648</v>
      </c>
      <c r="YD10" s="134">
        <v>649</v>
      </c>
      <c r="YE10" s="134">
        <v>650</v>
      </c>
      <c r="YF10" s="134">
        <v>651</v>
      </c>
      <c r="YG10" s="134">
        <v>652</v>
      </c>
      <c r="YH10" s="134">
        <v>653</v>
      </c>
      <c r="YI10" s="134">
        <v>654</v>
      </c>
      <c r="YJ10" s="134">
        <v>655</v>
      </c>
      <c r="YK10" s="134">
        <v>656</v>
      </c>
      <c r="YL10" s="134">
        <v>657</v>
      </c>
      <c r="YM10" s="134">
        <v>658</v>
      </c>
      <c r="YN10" s="134">
        <v>659</v>
      </c>
      <c r="YO10" s="134">
        <v>660</v>
      </c>
      <c r="YP10" s="134">
        <v>661</v>
      </c>
      <c r="YQ10" s="134">
        <v>662</v>
      </c>
      <c r="YR10" s="134">
        <v>663</v>
      </c>
      <c r="YS10" s="134">
        <v>664</v>
      </c>
      <c r="YT10" s="134">
        <v>665</v>
      </c>
      <c r="YU10" s="134">
        <v>666</v>
      </c>
      <c r="YV10" s="134">
        <v>667</v>
      </c>
      <c r="YW10" s="134">
        <v>668</v>
      </c>
      <c r="YX10" s="134">
        <v>669</v>
      </c>
      <c r="YY10" s="134">
        <v>670</v>
      </c>
      <c r="YZ10" s="134">
        <v>671</v>
      </c>
      <c r="ZA10" s="134">
        <v>672</v>
      </c>
      <c r="ZB10" s="134">
        <v>673</v>
      </c>
      <c r="ZC10" s="134">
        <v>674</v>
      </c>
      <c r="ZD10" s="134">
        <v>675</v>
      </c>
      <c r="ZE10" s="134">
        <v>676</v>
      </c>
      <c r="ZF10" s="134">
        <v>677</v>
      </c>
      <c r="ZG10" s="134">
        <v>678</v>
      </c>
      <c r="ZH10" s="134">
        <v>679</v>
      </c>
      <c r="ZI10" s="134">
        <v>680</v>
      </c>
      <c r="ZJ10" s="134">
        <v>681</v>
      </c>
      <c r="ZK10" s="134">
        <v>682</v>
      </c>
      <c r="ZL10" s="134">
        <v>683</v>
      </c>
      <c r="ZM10" s="134">
        <v>684</v>
      </c>
      <c r="ZN10" s="134">
        <v>685</v>
      </c>
      <c r="ZO10" s="134">
        <v>686</v>
      </c>
      <c r="ZP10" s="134">
        <v>687</v>
      </c>
      <c r="ZQ10" s="134">
        <v>688</v>
      </c>
      <c r="ZR10" s="134">
        <v>689</v>
      </c>
      <c r="ZS10" s="134">
        <v>690</v>
      </c>
      <c r="ZT10" s="134">
        <v>691</v>
      </c>
      <c r="ZU10" s="134">
        <v>692</v>
      </c>
      <c r="ZV10" s="134">
        <v>693</v>
      </c>
      <c r="ZW10" s="134">
        <v>694</v>
      </c>
      <c r="ZX10" s="134">
        <v>695</v>
      </c>
      <c r="ZY10" s="134">
        <v>696</v>
      </c>
      <c r="ZZ10" s="134">
        <v>697</v>
      </c>
      <c r="AAA10" s="134">
        <v>698</v>
      </c>
      <c r="AAB10" s="134">
        <v>699</v>
      </c>
      <c r="AAC10" s="134">
        <v>700</v>
      </c>
      <c r="AAD10" s="134">
        <v>701</v>
      </c>
      <c r="AAE10" s="134">
        <v>702</v>
      </c>
      <c r="AAF10" s="134">
        <v>703</v>
      </c>
      <c r="AAG10" s="134">
        <v>704</v>
      </c>
      <c r="AAH10" s="134">
        <v>705</v>
      </c>
      <c r="AAI10" s="134">
        <v>706</v>
      </c>
      <c r="AAJ10" s="134">
        <v>707</v>
      </c>
      <c r="AAK10" s="134">
        <v>708</v>
      </c>
      <c r="AAL10" s="134">
        <v>709</v>
      </c>
      <c r="AAM10" s="134">
        <v>710</v>
      </c>
      <c r="AAN10" s="134">
        <v>711</v>
      </c>
      <c r="AAO10" s="134">
        <v>712</v>
      </c>
      <c r="AAP10" s="134">
        <v>713</v>
      </c>
      <c r="AAQ10" s="134">
        <v>714</v>
      </c>
      <c r="AAR10" s="134">
        <v>715</v>
      </c>
      <c r="AAS10" s="134">
        <v>716</v>
      </c>
      <c r="AAT10" s="134">
        <v>717</v>
      </c>
      <c r="AAU10" s="134">
        <v>718</v>
      </c>
      <c r="AAV10" s="134">
        <v>719</v>
      </c>
      <c r="AAW10" s="134">
        <v>720</v>
      </c>
      <c r="AAX10" s="134">
        <v>721</v>
      </c>
      <c r="AAY10" s="134">
        <v>722</v>
      </c>
      <c r="AAZ10" s="134">
        <v>723</v>
      </c>
      <c r="ABA10" s="134">
        <v>724</v>
      </c>
      <c r="ABB10" s="134">
        <v>725</v>
      </c>
      <c r="ABC10" s="134">
        <v>726</v>
      </c>
      <c r="ABD10" s="134">
        <v>727</v>
      </c>
      <c r="ABE10" s="134">
        <v>728</v>
      </c>
      <c r="ABF10" s="134">
        <v>729</v>
      </c>
      <c r="ABG10" s="134">
        <v>730</v>
      </c>
      <c r="ABH10" s="134">
        <v>731</v>
      </c>
      <c r="ABI10" s="134">
        <v>732</v>
      </c>
      <c r="ABJ10" s="134">
        <v>733</v>
      </c>
      <c r="ABK10" s="134">
        <v>734</v>
      </c>
      <c r="ABL10" s="134">
        <v>735</v>
      </c>
      <c r="ABM10" s="134">
        <v>736</v>
      </c>
      <c r="ABN10" s="134">
        <v>737</v>
      </c>
      <c r="ABO10" s="134">
        <v>738</v>
      </c>
      <c r="ABP10" s="134">
        <v>739</v>
      </c>
      <c r="ABQ10" s="134">
        <v>740</v>
      </c>
      <c r="ABR10" s="134">
        <v>741</v>
      </c>
      <c r="ABS10" s="134">
        <v>742</v>
      </c>
      <c r="ABT10" s="134">
        <v>743</v>
      </c>
      <c r="ABU10" s="134">
        <v>744</v>
      </c>
      <c r="ABV10" s="134">
        <v>745</v>
      </c>
      <c r="ABW10" s="134">
        <v>746</v>
      </c>
      <c r="ABX10" s="134">
        <v>747</v>
      </c>
      <c r="ABY10" s="134">
        <v>748</v>
      </c>
      <c r="ABZ10" s="134">
        <v>749</v>
      </c>
      <c r="ACA10" s="134">
        <v>750</v>
      </c>
      <c r="ACB10" s="134">
        <v>751</v>
      </c>
      <c r="ACC10" s="134">
        <v>752</v>
      </c>
      <c r="ACD10" s="134">
        <v>753</v>
      </c>
      <c r="ACE10" s="134">
        <v>754</v>
      </c>
      <c r="ACF10" s="134">
        <v>755</v>
      </c>
      <c r="ACG10" s="134">
        <v>756</v>
      </c>
      <c r="ACH10" s="134">
        <v>757</v>
      </c>
      <c r="ACI10" s="134">
        <v>758</v>
      </c>
      <c r="ACJ10" s="134">
        <v>759</v>
      </c>
      <c r="ACK10" s="134">
        <v>760</v>
      </c>
      <c r="ACL10" s="134">
        <v>761</v>
      </c>
      <c r="ACM10" s="134">
        <v>762</v>
      </c>
      <c r="ACN10" s="134">
        <v>763</v>
      </c>
      <c r="ACO10" s="134">
        <v>764</v>
      </c>
      <c r="ACP10" s="134">
        <v>765</v>
      </c>
      <c r="ACQ10" s="134">
        <v>766</v>
      </c>
      <c r="ACR10" s="134">
        <v>767</v>
      </c>
      <c r="ACS10" s="134">
        <v>768</v>
      </c>
      <c r="ACT10" s="134">
        <v>769</v>
      </c>
      <c r="ACU10" s="134">
        <v>770</v>
      </c>
      <c r="ACV10" s="134">
        <v>771</v>
      </c>
      <c r="ACW10" s="134">
        <v>772</v>
      </c>
      <c r="ACX10" s="134">
        <v>773</v>
      </c>
      <c r="ACY10" s="134">
        <v>774</v>
      </c>
      <c r="ACZ10" s="134">
        <v>775</v>
      </c>
      <c r="ADA10" s="134">
        <v>776</v>
      </c>
      <c r="ADB10" s="134">
        <v>777</v>
      </c>
      <c r="ADC10" s="134">
        <v>778</v>
      </c>
      <c r="ADD10" s="134">
        <v>779</v>
      </c>
      <c r="ADE10" s="134">
        <v>780</v>
      </c>
      <c r="ADF10" s="134">
        <v>781</v>
      </c>
      <c r="ADG10" s="134">
        <v>782</v>
      </c>
      <c r="ADH10" s="134">
        <v>783</v>
      </c>
      <c r="ADI10" s="134">
        <v>784</v>
      </c>
      <c r="ADJ10" s="134">
        <v>785</v>
      </c>
      <c r="ADK10" s="134">
        <v>786</v>
      </c>
      <c r="ADL10" s="134">
        <v>787</v>
      </c>
      <c r="ADM10" s="134">
        <v>788</v>
      </c>
    </row>
    <row r="11" spans="1:16384" s="67" customFormat="1" x14ac:dyDescent="0.2">
      <c r="A11" s="198" t="s">
        <v>16</v>
      </c>
      <c r="B11" s="267" t="s">
        <v>17</v>
      </c>
      <c r="C11" s="267"/>
      <c r="D11" s="267"/>
      <c r="E11" s="26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16384" s="67" customFormat="1" x14ac:dyDescent="0.2">
      <c r="A12" s="199" t="s">
        <v>18</v>
      </c>
      <c r="B12" s="270" t="s">
        <v>19</v>
      </c>
      <c r="C12" s="270"/>
      <c r="D12" s="270"/>
      <c r="E12" s="270"/>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16384" s="67" customFormat="1" x14ac:dyDescent="0.2">
      <c r="A13" s="156" t="s">
        <v>20</v>
      </c>
      <c r="B13" s="229" t="s">
        <v>21</v>
      </c>
      <c r="C13" s="229"/>
      <c r="D13" s="229"/>
      <c r="E13" s="229"/>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16384" s="67" customFormat="1" x14ac:dyDescent="0.2">
      <c r="A14" s="156" t="s">
        <v>22</v>
      </c>
      <c r="B14" s="229" t="s">
        <v>23</v>
      </c>
      <c r="C14" s="229"/>
      <c r="D14" s="229"/>
      <c r="E14" s="229"/>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16384" s="67" customFormat="1" x14ac:dyDescent="0.2">
      <c r="A15" s="156">
        <v>2</v>
      </c>
      <c r="B15" s="229" t="s">
        <v>82</v>
      </c>
      <c r="C15" s="229"/>
      <c r="D15" s="229"/>
      <c r="E15" s="229"/>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s="67" customFormat="1" x14ac:dyDescent="0.2">
      <c r="A16" s="156">
        <v>3</v>
      </c>
      <c r="B16" s="229" t="s">
        <v>24</v>
      </c>
      <c r="C16" s="229"/>
      <c r="D16" s="229"/>
      <c r="E16" s="229"/>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50" customFormat="1" x14ac:dyDescent="0.2">
      <c r="A17" s="156" t="s">
        <v>69</v>
      </c>
      <c r="B17" s="260" t="s">
        <v>126</v>
      </c>
      <c r="C17" s="260"/>
      <c r="D17" s="260"/>
      <c r="E17" s="260"/>
      <c r="F17" s="148"/>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c r="IU17" s="149"/>
      <c r="IV17" s="149"/>
      <c r="IW17" s="149"/>
      <c r="IX17" s="149"/>
      <c r="IY17" s="149"/>
      <c r="IZ17" s="149"/>
      <c r="JA17" s="149"/>
      <c r="JB17" s="149"/>
      <c r="JC17" s="149"/>
      <c r="JD17" s="149"/>
      <c r="JE17" s="149"/>
      <c r="JF17" s="149"/>
      <c r="JG17" s="149"/>
      <c r="JH17" s="149"/>
      <c r="JI17" s="149"/>
      <c r="JJ17" s="149"/>
      <c r="JK17" s="149"/>
      <c r="JL17" s="149"/>
      <c r="JM17" s="149"/>
      <c r="JN17" s="149"/>
      <c r="JO17" s="149"/>
      <c r="JP17" s="149"/>
      <c r="JQ17" s="149"/>
      <c r="JR17" s="149"/>
      <c r="JS17" s="149"/>
      <c r="JT17" s="149"/>
      <c r="JU17" s="149"/>
      <c r="JV17" s="149"/>
      <c r="JW17" s="149"/>
      <c r="JX17" s="149"/>
      <c r="JY17" s="149"/>
      <c r="JZ17" s="149"/>
      <c r="KA17" s="149"/>
      <c r="KB17" s="149"/>
      <c r="KC17" s="149"/>
      <c r="KD17" s="149"/>
      <c r="KE17" s="149"/>
      <c r="KF17" s="149"/>
      <c r="KG17" s="149"/>
      <c r="KH17" s="149"/>
      <c r="KI17" s="149"/>
      <c r="KJ17" s="149"/>
      <c r="KK17" s="149"/>
      <c r="KL17" s="149"/>
      <c r="KM17" s="149"/>
      <c r="KN17" s="149"/>
      <c r="KO17" s="149"/>
      <c r="KP17" s="149"/>
      <c r="KQ17" s="149"/>
      <c r="KR17" s="149"/>
      <c r="KS17" s="149"/>
      <c r="KT17" s="149"/>
      <c r="KU17" s="149"/>
      <c r="KV17" s="149"/>
      <c r="KW17" s="149"/>
      <c r="KX17" s="149"/>
      <c r="KY17" s="149"/>
      <c r="KZ17" s="149"/>
      <c r="LA17" s="149"/>
      <c r="LB17" s="149"/>
      <c r="LC17" s="149"/>
      <c r="LD17" s="149"/>
      <c r="LE17" s="149"/>
      <c r="LF17" s="149"/>
      <c r="LG17" s="149"/>
      <c r="LH17" s="149"/>
      <c r="LI17" s="149"/>
      <c r="LJ17" s="149"/>
      <c r="LK17" s="149"/>
      <c r="LL17" s="149"/>
      <c r="LM17" s="149"/>
      <c r="LN17" s="149"/>
      <c r="LO17" s="149"/>
      <c r="LP17" s="149"/>
      <c r="LQ17" s="149"/>
      <c r="LR17" s="149"/>
      <c r="LS17" s="149"/>
      <c r="LT17" s="149"/>
      <c r="LU17" s="149"/>
      <c r="LV17" s="149"/>
      <c r="LW17" s="149"/>
      <c r="LX17" s="149"/>
      <c r="LY17" s="149"/>
      <c r="LZ17" s="149"/>
      <c r="MA17" s="149"/>
      <c r="MB17" s="149"/>
      <c r="MC17" s="149"/>
      <c r="MD17" s="149"/>
      <c r="ME17" s="149"/>
      <c r="MF17" s="149"/>
      <c r="MG17" s="149"/>
      <c r="MH17" s="149"/>
      <c r="MI17" s="149"/>
      <c r="MJ17" s="149"/>
      <c r="MK17" s="149"/>
      <c r="ML17" s="149"/>
      <c r="MM17" s="149"/>
      <c r="MN17" s="149"/>
      <c r="MO17" s="149"/>
      <c r="MP17" s="149"/>
      <c r="MQ17" s="149"/>
      <c r="MR17" s="149"/>
      <c r="MS17" s="149"/>
      <c r="MT17" s="149"/>
      <c r="MU17" s="149"/>
      <c r="MV17" s="149"/>
      <c r="MW17" s="149"/>
      <c r="MX17" s="149"/>
      <c r="MY17" s="149"/>
      <c r="MZ17" s="149"/>
      <c r="NA17" s="149"/>
      <c r="NB17" s="149"/>
      <c r="NC17" s="149"/>
      <c r="ND17" s="149"/>
      <c r="NE17" s="149"/>
      <c r="NF17" s="149"/>
      <c r="NG17" s="149"/>
      <c r="NH17" s="149"/>
      <c r="NI17" s="149"/>
      <c r="NJ17" s="149"/>
      <c r="NK17" s="149"/>
      <c r="NL17" s="149"/>
      <c r="NM17" s="149"/>
      <c r="NN17" s="149"/>
      <c r="NO17" s="149"/>
      <c r="NP17" s="149"/>
      <c r="NQ17" s="149"/>
      <c r="NR17" s="149"/>
      <c r="NS17" s="149"/>
      <c r="NT17" s="149"/>
      <c r="NU17" s="149"/>
      <c r="NV17" s="149"/>
      <c r="NW17" s="149"/>
      <c r="NX17" s="149"/>
      <c r="NY17" s="149"/>
      <c r="NZ17" s="149"/>
      <c r="OA17" s="149"/>
      <c r="OB17" s="149"/>
      <c r="OC17" s="149"/>
      <c r="OD17" s="149"/>
      <c r="OE17" s="149"/>
      <c r="OF17" s="149"/>
      <c r="OG17" s="149"/>
      <c r="OH17" s="149"/>
      <c r="OI17" s="149"/>
      <c r="OJ17" s="149"/>
      <c r="OK17" s="149"/>
      <c r="OL17" s="149"/>
      <c r="OM17" s="149"/>
      <c r="ON17" s="149"/>
      <c r="OO17" s="149"/>
      <c r="OP17" s="149"/>
      <c r="OQ17" s="149"/>
      <c r="OR17" s="149"/>
      <c r="OS17" s="149"/>
      <c r="OT17" s="149"/>
      <c r="OU17" s="149"/>
      <c r="OV17" s="149"/>
      <c r="OW17" s="149"/>
      <c r="OX17" s="149"/>
      <c r="OY17" s="149"/>
      <c r="OZ17" s="149"/>
      <c r="PA17" s="149"/>
      <c r="PB17" s="149"/>
      <c r="PC17" s="149"/>
      <c r="PD17" s="149"/>
      <c r="PE17" s="149"/>
      <c r="PF17" s="149"/>
      <c r="PG17" s="149"/>
      <c r="PH17" s="149"/>
      <c r="PI17" s="149"/>
      <c r="PJ17" s="149"/>
      <c r="PK17" s="149"/>
      <c r="PL17" s="149"/>
      <c r="PM17" s="149"/>
      <c r="PN17" s="149"/>
      <c r="PO17" s="149"/>
      <c r="PP17" s="149"/>
      <c r="PQ17" s="149"/>
      <c r="PR17" s="149"/>
      <c r="PS17" s="149"/>
      <c r="PT17" s="149"/>
      <c r="PU17" s="149"/>
      <c r="PV17" s="149"/>
      <c r="PW17" s="149"/>
      <c r="PX17" s="149"/>
      <c r="PY17" s="149"/>
      <c r="PZ17" s="149"/>
      <c r="QA17" s="149"/>
      <c r="QB17" s="149"/>
      <c r="QC17" s="149"/>
      <c r="QD17" s="149"/>
      <c r="QE17" s="149"/>
      <c r="QF17" s="149"/>
      <c r="QG17" s="149"/>
      <c r="QH17" s="149"/>
      <c r="QI17" s="149"/>
      <c r="QJ17" s="149"/>
      <c r="QK17" s="149"/>
      <c r="QL17" s="149"/>
      <c r="QM17" s="149"/>
      <c r="QN17" s="149"/>
      <c r="QO17" s="149"/>
      <c r="QP17" s="149"/>
      <c r="QQ17" s="149"/>
      <c r="QR17" s="149"/>
      <c r="QS17" s="149"/>
      <c r="QT17" s="149"/>
      <c r="QU17" s="149"/>
      <c r="QV17" s="149"/>
      <c r="QW17" s="149"/>
      <c r="QX17" s="149"/>
      <c r="QY17" s="149"/>
      <c r="QZ17" s="149"/>
      <c r="RA17" s="149"/>
      <c r="RB17" s="149"/>
      <c r="RC17" s="149"/>
      <c r="RD17" s="149"/>
      <c r="RE17" s="149"/>
      <c r="RF17" s="149"/>
      <c r="RG17" s="149"/>
      <c r="RH17" s="149"/>
      <c r="RI17" s="149"/>
      <c r="RJ17" s="149"/>
      <c r="RK17" s="149"/>
      <c r="RL17" s="149"/>
      <c r="RM17" s="149"/>
      <c r="RN17" s="149"/>
      <c r="RO17" s="149"/>
      <c r="RP17" s="149"/>
      <c r="RQ17" s="149"/>
      <c r="RR17" s="149"/>
      <c r="RS17" s="149"/>
      <c r="RT17" s="149"/>
      <c r="RU17" s="149"/>
      <c r="RV17" s="149"/>
      <c r="RW17" s="149"/>
      <c r="RX17" s="149"/>
      <c r="RY17" s="149"/>
      <c r="RZ17" s="149"/>
      <c r="SA17" s="149"/>
      <c r="SB17" s="149"/>
      <c r="SC17" s="149"/>
      <c r="SD17" s="149"/>
      <c r="SE17" s="149"/>
      <c r="SF17" s="149"/>
      <c r="SG17" s="149"/>
      <c r="SH17" s="149"/>
      <c r="SI17" s="149"/>
      <c r="SJ17" s="149"/>
      <c r="SK17" s="149"/>
      <c r="SL17" s="149"/>
      <c r="SM17" s="149"/>
      <c r="SN17" s="149"/>
      <c r="SO17" s="149"/>
      <c r="SP17" s="149"/>
      <c r="SQ17" s="149"/>
      <c r="SR17" s="149"/>
      <c r="SS17" s="149"/>
      <c r="ST17" s="149"/>
      <c r="SU17" s="149"/>
      <c r="SV17" s="149"/>
      <c r="SW17" s="149"/>
      <c r="SX17" s="149"/>
      <c r="SY17" s="149"/>
      <c r="SZ17" s="149"/>
      <c r="TA17" s="149"/>
      <c r="TB17" s="149"/>
      <c r="TC17" s="149"/>
      <c r="TD17" s="149"/>
      <c r="TE17" s="149"/>
      <c r="TF17" s="149"/>
      <c r="TG17" s="149"/>
      <c r="TH17" s="149"/>
      <c r="TI17" s="149"/>
      <c r="TJ17" s="149"/>
      <c r="TK17" s="149"/>
      <c r="TL17" s="149"/>
      <c r="TM17" s="149"/>
      <c r="TN17" s="149"/>
      <c r="TO17" s="149"/>
      <c r="TP17" s="149"/>
      <c r="TQ17" s="149"/>
      <c r="TR17" s="149"/>
      <c r="TS17" s="149"/>
      <c r="TT17" s="149"/>
      <c r="TU17" s="149"/>
      <c r="TV17" s="149"/>
      <c r="TW17" s="149"/>
      <c r="TX17" s="149"/>
      <c r="TY17" s="149"/>
      <c r="TZ17" s="149"/>
      <c r="UA17" s="149"/>
      <c r="UB17" s="149"/>
      <c r="UC17" s="149"/>
      <c r="UD17" s="149"/>
      <c r="UE17" s="149"/>
      <c r="UF17" s="149"/>
      <c r="UG17" s="149"/>
      <c r="UH17" s="149"/>
      <c r="UI17" s="149"/>
      <c r="UJ17" s="149"/>
      <c r="UK17" s="149"/>
      <c r="UL17" s="149"/>
      <c r="UM17" s="149"/>
      <c r="UN17" s="149"/>
      <c r="UO17" s="149"/>
      <c r="UP17" s="149"/>
      <c r="UQ17" s="149"/>
      <c r="UR17" s="149"/>
      <c r="US17" s="149"/>
      <c r="UT17" s="149"/>
      <c r="UU17" s="149"/>
      <c r="UV17" s="149"/>
      <c r="UW17" s="149"/>
      <c r="UX17" s="149"/>
      <c r="UY17" s="149"/>
      <c r="UZ17" s="149"/>
      <c r="VA17" s="149"/>
      <c r="VB17" s="149"/>
      <c r="VC17" s="149"/>
      <c r="VD17" s="149"/>
      <c r="VE17" s="149"/>
      <c r="VF17" s="149"/>
      <c r="VG17" s="149"/>
      <c r="VH17" s="149"/>
      <c r="VI17" s="149"/>
      <c r="VJ17" s="149"/>
      <c r="VK17" s="149"/>
      <c r="VL17" s="149"/>
      <c r="VM17" s="149"/>
      <c r="VN17" s="149"/>
      <c r="VO17" s="149"/>
      <c r="VP17" s="149"/>
      <c r="VQ17" s="149"/>
      <c r="VR17" s="149"/>
      <c r="VS17" s="149"/>
      <c r="VT17" s="149"/>
      <c r="VU17" s="149"/>
      <c r="VV17" s="149"/>
      <c r="VW17" s="149"/>
      <c r="VX17" s="149"/>
      <c r="VY17" s="149"/>
      <c r="VZ17" s="149"/>
      <c r="WA17" s="149"/>
      <c r="WB17" s="149"/>
      <c r="WC17" s="149"/>
      <c r="WD17" s="149"/>
      <c r="WE17" s="149"/>
      <c r="WF17" s="149"/>
      <c r="WG17" s="149"/>
      <c r="WH17" s="149"/>
      <c r="WI17" s="149"/>
      <c r="WJ17" s="149"/>
      <c r="WK17" s="149"/>
      <c r="WL17" s="149"/>
      <c r="WM17" s="149"/>
      <c r="WN17" s="149"/>
      <c r="WO17" s="149"/>
      <c r="WP17" s="149"/>
      <c r="WQ17" s="149"/>
      <c r="WR17" s="149"/>
      <c r="WS17" s="149"/>
      <c r="WT17" s="149"/>
      <c r="WU17" s="149"/>
      <c r="WV17" s="149"/>
      <c r="WW17" s="149"/>
      <c r="WX17" s="149"/>
      <c r="WY17" s="149"/>
      <c r="WZ17" s="149"/>
      <c r="XA17" s="149"/>
      <c r="XB17" s="149"/>
      <c r="XC17" s="149"/>
      <c r="XD17" s="149"/>
      <c r="XE17" s="149"/>
      <c r="XF17" s="149"/>
      <c r="XG17" s="149"/>
      <c r="XH17" s="149"/>
      <c r="XI17" s="149"/>
      <c r="XJ17" s="149"/>
      <c r="XK17" s="149"/>
      <c r="XL17" s="149"/>
      <c r="XM17" s="149"/>
      <c r="XN17" s="149"/>
      <c r="XO17" s="149"/>
      <c r="XP17" s="149"/>
      <c r="XQ17" s="149"/>
      <c r="XR17" s="149"/>
      <c r="XS17" s="149"/>
      <c r="XT17" s="149"/>
      <c r="XU17" s="149"/>
      <c r="XV17" s="149"/>
      <c r="XW17" s="149"/>
      <c r="XX17" s="149"/>
      <c r="XY17" s="149"/>
      <c r="XZ17" s="149"/>
      <c r="YA17" s="149"/>
      <c r="YB17" s="149"/>
      <c r="YC17" s="149"/>
      <c r="YD17" s="149"/>
      <c r="YE17" s="149"/>
      <c r="YF17" s="149"/>
      <c r="YG17" s="149"/>
      <c r="YH17" s="149"/>
      <c r="YI17" s="149"/>
      <c r="YJ17" s="149"/>
      <c r="YK17" s="149"/>
      <c r="YL17" s="149"/>
      <c r="YM17" s="149"/>
      <c r="YN17" s="149"/>
      <c r="YO17" s="149"/>
      <c r="YP17" s="149"/>
      <c r="YQ17" s="149"/>
      <c r="YR17" s="149"/>
      <c r="YS17" s="149"/>
      <c r="YT17" s="149"/>
      <c r="YU17" s="149"/>
      <c r="YV17" s="149"/>
      <c r="YW17" s="149"/>
      <c r="YX17" s="149"/>
      <c r="YY17" s="149"/>
      <c r="YZ17" s="149"/>
      <c r="ZA17" s="149"/>
      <c r="ZB17" s="149"/>
      <c r="ZC17" s="149"/>
      <c r="ZD17" s="149"/>
      <c r="ZE17" s="149"/>
      <c r="ZF17" s="149"/>
      <c r="ZG17" s="149"/>
      <c r="ZH17" s="149"/>
      <c r="ZI17" s="149"/>
      <c r="ZJ17" s="149"/>
      <c r="ZK17" s="149"/>
      <c r="ZL17" s="149"/>
      <c r="ZM17" s="149"/>
      <c r="ZN17" s="149"/>
      <c r="ZO17" s="149"/>
      <c r="ZP17" s="149"/>
      <c r="ZQ17" s="149"/>
      <c r="ZR17" s="149"/>
      <c r="ZS17" s="149"/>
      <c r="ZT17" s="149"/>
      <c r="ZU17" s="149"/>
      <c r="ZV17" s="149"/>
      <c r="ZW17" s="149"/>
      <c r="ZX17" s="149"/>
      <c r="ZY17" s="149"/>
      <c r="ZZ17" s="149"/>
      <c r="AAA17" s="149"/>
      <c r="AAB17" s="149"/>
      <c r="AAC17" s="149"/>
      <c r="AAD17" s="149"/>
      <c r="AAE17" s="149"/>
      <c r="AAF17" s="149"/>
      <c r="AAG17" s="149"/>
      <c r="AAH17" s="149"/>
      <c r="AAI17" s="149"/>
      <c r="AAJ17" s="149"/>
      <c r="AAK17" s="149"/>
      <c r="AAL17" s="149"/>
      <c r="AAM17" s="149"/>
      <c r="AAN17" s="149"/>
      <c r="AAO17" s="149"/>
      <c r="AAP17" s="149"/>
      <c r="AAQ17" s="149"/>
      <c r="AAR17" s="149"/>
      <c r="AAS17" s="149"/>
      <c r="AAT17" s="149"/>
      <c r="AAU17" s="149"/>
      <c r="AAV17" s="149"/>
      <c r="AAW17" s="149"/>
      <c r="AAX17" s="149"/>
      <c r="AAY17" s="149"/>
      <c r="AAZ17" s="149"/>
      <c r="ABA17" s="149"/>
      <c r="ABB17" s="149"/>
      <c r="ABC17" s="149"/>
      <c r="ABD17" s="149"/>
      <c r="ABE17" s="149"/>
      <c r="ABF17" s="149"/>
      <c r="ABG17" s="149"/>
      <c r="ABH17" s="149"/>
      <c r="ABI17" s="149"/>
      <c r="ABJ17" s="149"/>
      <c r="ABK17" s="149"/>
      <c r="ABL17" s="149"/>
      <c r="ABM17" s="149"/>
      <c r="ABN17" s="149"/>
      <c r="ABO17" s="149"/>
      <c r="ABP17" s="149"/>
      <c r="ABQ17" s="149"/>
      <c r="ABR17" s="149"/>
      <c r="ABS17" s="149"/>
      <c r="ABT17" s="149"/>
      <c r="ABU17" s="149"/>
      <c r="ABV17" s="149"/>
      <c r="ABW17" s="149"/>
      <c r="ABX17" s="149"/>
      <c r="ABY17" s="149"/>
      <c r="ABZ17" s="149"/>
      <c r="ACA17" s="149"/>
      <c r="ACB17" s="149"/>
      <c r="ACC17" s="149"/>
      <c r="ACD17" s="149"/>
      <c r="ACE17" s="149"/>
      <c r="ACF17" s="149"/>
      <c r="ACG17" s="149"/>
      <c r="ACH17" s="149"/>
      <c r="ACI17" s="149"/>
      <c r="ACJ17" s="149"/>
      <c r="ACK17" s="149"/>
      <c r="ACL17" s="149"/>
      <c r="ACM17" s="149"/>
      <c r="ACN17" s="149"/>
      <c r="ACO17" s="149"/>
      <c r="ACP17" s="149"/>
      <c r="ACQ17" s="149"/>
      <c r="ACR17" s="149"/>
      <c r="ACS17" s="149"/>
      <c r="ACT17" s="149"/>
      <c r="ACU17" s="149"/>
      <c r="ACV17" s="149"/>
      <c r="ACW17" s="149"/>
      <c r="ACX17" s="149"/>
      <c r="ACY17" s="149"/>
      <c r="ACZ17" s="149"/>
      <c r="ADA17" s="149"/>
      <c r="ADB17" s="149"/>
      <c r="ADC17" s="149"/>
      <c r="ADD17" s="149"/>
      <c r="ADE17" s="149"/>
      <c r="ADF17" s="149"/>
      <c r="ADG17" s="149"/>
      <c r="ADH17" s="149"/>
      <c r="ADI17" s="149"/>
      <c r="ADJ17" s="149"/>
      <c r="ADK17" s="149"/>
      <c r="ADL17" s="149"/>
      <c r="ADM17" s="149"/>
    </row>
    <row r="18" spans="1:793" s="150" customFormat="1" x14ac:dyDescent="0.2">
      <c r="A18" s="156" t="s">
        <v>70</v>
      </c>
      <c r="B18" s="212" t="s">
        <v>127</v>
      </c>
      <c r="C18" s="212"/>
      <c r="D18" s="212"/>
      <c r="E18" s="212"/>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c r="LL18" s="151"/>
      <c r="LM18" s="151"/>
      <c r="LN18" s="151"/>
      <c r="LO18" s="151"/>
      <c r="LP18" s="151"/>
      <c r="LQ18" s="151"/>
      <c r="LR18" s="151"/>
      <c r="LS18" s="151"/>
      <c r="LT18" s="151"/>
      <c r="LU18" s="151"/>
      <c r="LV18" s="151"/>
      <c r="LW18" s="151"/>
      <c r="LX18" s="151"/>
      <c r="LY18" s="151"/>
      <c r="LZ18" s="151"/>
      <c r="MA18" s="151"/>
      <c r="MB18" s="151"/>
      <c r="MC18" s="151"/>
      <c r="MD18" s="151"/>
      <c r="ME18" s="151"/>
      <c r="MF18" s="151"/>
      <c r="MG18" s="151"/>
      <c r="MH18" s="151"/>
      <c r="MI18" s="151"/>
      <c r="MJ18" s="151"/>
      <c r="MK18" s="151"/>
      <c r="ML18" s="151"/>
      <c r="MM18" s="151"/>
      <c r="MN18" s="151"/>
      <c r="MO18" s="151"/>
      <c r="MP18" s="151"/>
      <c r="MQ18" s="151"/>
      <c r="MR18" s="151"/>
      <c r="MS18" s="151"/>
      <c r="MT18" s="151"/>
      <c r="MU18" s="151"/>
      <c r="MV18" s="151"/>
      <c r="MW18" s="151"/>
      <c r="MX18" s="151"/>
      <c r="MY18" s="151"/>
      <c r="MZ18" s="151"/>
      <c r="NA18" s="151"/>
      <c r="NB18" s="151"/>
      <c r="NC18" s="151"/>
      <c r="ND18" s="151"/>
      <c r="NE18" s="151"/>
      <c r="NF18" s="151"/>
      <c r="NG18" s="151"/>
      <c r="NH18" s="151"/>
      <c r="NI18" s="151"/>
      <c r="NJ18" s="151"/>
      <c r="NK18" s="151"/>
      <c r="NL18" s="151"/>
      <c r="NM18" s="151"/>
      <c r="NN18" s="151"/>
      <c r="NO18" s="151"/>
      <c r="NP18" s="151"/>
      <c r="NQ18" s="151"/>
      <c r="NR18" s="151"/>
      <c r="NS18" s="151"/>
      <c r="NT18" s="151"/>
      <c r="NU18" s="151"/>
      <c r="NV18" s="151"/>
      <c r="NW18" s="151"/>
      <c r="NX18" s="151"/>
      <c r="NY18" s="151"/>
      <c r="NZ18" s="151"/>
      <c r="OA18" s="151"/>
      <c r="OB18" s="151"/>
      <c r="OC18" s="151"/>
      <c r="OD18" s="151"/>
      <c r="OE18" s="151"/>
      <c r="OF18" s="151"/>
      <c r="OG18" s="151"/>
      <c r="OH18" s="151"/>
      <c r="OI18" s="151"/>
      <c r="OJ18" s="151"/>
      <c r="OK18" s="151"/>
      <c r="OL18" s="151"/>
      <c r="OM18" s="151"/>
      <c r="ON18" s="151"/>
      <c r="OO18" s="151"/>
      <c r="OP18" s="151"/>
      <c r="OQ18" s="151"/>
      <c r="OR18" s="151"/>
      <c r="OS18" s="151"/>
      <c r="OT18" s="151"/>
      <c r="OU18" s="151"/>
      <c r="OV18" s="151"/>
      <c r="OW18" s="151"/>
      <c r="OX18" s="151"/>
      <c r="OY18" s="151"/>
      <c r="OZ18" s="151"/>
      <c r="PA18" s="151"/>
      <c r="PB18" s="151"/>
      <c r="PC18" s="151"/>
      <c r="PD18" s="151"/>
      <c r="PE18" s="151"/>
      <c r="PF18" s="151"/>
      <c r="PG18" s="151"/>
      <c r="PH18" s="151"/>
      <c r="PI18" s="151"/>
      <c r="PJ18" s="151"/>
      <c r="PK18" s="151"/>
      <c r="PL18" s="151"/>
      <c r="PM18" s="151"/>
      <c r="PN18" s="151"/>
      <c r="PO18" s="151"/>
      <c r="PP18" s="151"/>
      <c r="PQ18" s="151"/>
      <c r="PR18" s="151"/>
      <c r="PS18" s="151"/>
      <c r="PT18" s="151"/>
      <c r="PU18" s="151"/>
      <c r="PV18" s="151"/>
      <c r="PW18" s="151"/>
      <c r="PX18" s="151"/>
      <c r="PY18" s="151"/>
      <c r="PZ18" s="151"/>
      <c r="QA18" s="151"/>
      <c r="QB18" s="151"/>
      <c r="QC18" s="151"/>
      <c r="QD18" s="151"/>
      <c r="QE18" s="151"/>
      <c r="QF18" s="151"/>
      <c r="QG18" s="151"/>
      <c r="QH18" s="151"/>
      <c r="QI18" s="151"/>
      <c r="QJ18" s="151"/>
      <c r="QK18" s="151"/>
      <c r="QL18" s="151"/>
      <c r="QM18" s="151"/>
      <c r="QN18" s="151"/>
      <c r="QO18" s="151"/>
      <c r="QP18" s="151"/>
      <c r="QQ18" s="151"/>
      <c r="QR18" s="151"/>
      <c r="QS18" s="151"/>
      <c r="QT18" s="151"/>
      <c r="QU18" s="151"/>
      <c r="QV18" s="151"/>
      <c r="QW18" s="151"/>
      <c r="QX18" s="151"/>
      <c r="QY18" s="151"/>
      <c r="QZ18" s="151"/>
      <c r="RA18" s="151"/>
      <c r="RB18" s="151"/>
      <c r="RC18" s="151"/>
      <c r="RD18" s="151"/>
      <c r="RE18" s="151"/>
      <c r="RF18" s="151"/>
      <c r="RG18" s="151"/>
      <c r="RH18" s="151"/>
      <c r="RI18" s="151"/>
      <c r="RJ18" s="151"/>
      <c r="RK18" s="151"/>
      <c r="RL18" s="151"/>
      <c r="RM18" s="151"/>
      <c r="RN18" s="151"/>
      <c r="RO18" s="151"/>
      <c r="RP18" s="151"/>
      <c r="RQ18" s="151"/>
      <c r="RR18" s="151"/>
      <c r="RS18" s="151"/>
      <c r="RT18" s="151"/>
      <c r="RU18" s="151"/>
      <c r="RV18" s="151"/>
      <c r="RW18" s="151"/>
      <c r="RX18" s="151"/>
      <c r="RY18" s="151"/>
      <c r="RZ18" s="151"/>
      <c r="SA18" s="151"/>
      <c r="SB18" s="151"/>
      <c r="SC18" s="151"/>
      <c r="SD18" s="151"/>
      <c r="SE18" s="151"/>
      <c r="SF18" s="151"/>
      <c r="SG18" s="151"/>
      <c r="SH18" s="151"/>
      <c r="SI18" s="151"/>
      <c r="SJ18" s="151"/>
      <c r="SK18" s="151"/>
      <c r="SL18" s="151"/>
      <c r="SM18" s="151"/>
      <c r="SN18" s="151"/>
      <c r="SO18" s="151"/>
      <c r="SP18" s="151"/>
      <c r="SQ18" s="151"/>
      <c r="SR18" s="151"/>
      <c r="SS18" s="151"/>
      <c r="ST18" s="151"/>
      <c r="SU18" s="151"/>
      <c r="SV18" s="151"/>
      <c r="SW18" s="151"/>
      <c r="SX18" s="151"/>
      <c r="SY18" s="151"/>
      <c r="SZ18" s="151"/>
      <c r="TA18" s="151"/>
      <c r="TB18" s="151"/>
      <c r="TC18" s="151"/>
      <c r="TD18" s="151"/>
      <c r="TE18" s="151"/>
      <c r="TF18" s="151"/>
      <c r="TG18" s="151"/>
      <c r="TH18" s="151"/>
      <c r="TI18" s="151"/>
      <c r="TJ18" s="151"/>
      <c r="TK18" s="151"/>
      <c r="TL18" s="151"/>
      <c r="TM18" s="151"/>
      <c r="TN18" s="151"/>
      <c r="TO18" s="151"/>
      <c r="TP18" s="151"/>
      <c r="TQ18" s="151"/>
      <c r="TR18" s="151"/>
      <c r="TS18" s="151"/>
      <c r="TT18" s="151"/>
      <c r="TU18" s="151"/>
      <c r="TV18" s="151"/>
      <c r="TW18" s="151"/>
      <c r="TX18" s="151"/>
      <c r="TY18" s="151"/>
      <c r="TZ18" s="151"/>
      <c r="UA18" s="151"/>
      <c r="UB18" s="151"/>
      <c r="UC18" s="151"/>
      <c r="UD18" s="151"/>
      <c r="UE18" s="151"/>
      <c r="UF18" s="151"/>
      <c r="UG18" s="151"/>
      <c r="UH18" s="151"/>
      <c r="UI18" s="151"/>
      <c r="UJ18" s="151"/>
      <c r="UK18" s="151"/>
      <c r="UL18" s="151"/>
      <c r="UM18" s="151"/>
      <c r="UN18" s="151"/>
      <c r="UO18" s="151"/>
      <c r="UP18" s="151"/>
      <c r="UQ18" s="151"/>
      <c r="UR18" s="151"/>
      <c r="US18" s="151"/>
      <c r="UT18" s="151"/>
      <c r="UU18" s="151"/>
      <c r="UV18" s="151"/>
      <c r="UW18" s="151"/>
      <c r="UX18" s="151"/>
      <c r="UY18" s="151"/>
      <c r="UZ18" s="151"/>
      <c r="VA18" s="151"/>
      <c r="VB18" s="151"/>
      <c r="VC18" s="151"/>
      <c r="VD18" s="151"/>
      <c r="VE18" s="151"/>
      <c r="VF18" s="151"/>
      <c r="VG18" s="151"/>
      <c r="VH18" s="151"/>
      <c r="VI18" s="151"/>
      <c r="VJ18" s="151"/>
      <c r="VK18" s="151"/>
      <c r="VL18" s="151"/>
      <c r="VM18" s="151"/>
      <c r="VN18" s="151"/>
      <c r="VO18" s="151"/>
      <c r="VP18" s="151"/>
      <c r="VQ18" s="151"/>
      <c r="VR18" s="151"/>
      <c r="VS18" s="151"/>
      <c r="VT18" s="151"/>
      <c r="VU18" s="151"/>
      <c r="VV18" s="151"/>
      <c r="VW18" s="151"/>
      <c r="VX18" s="151"/>
      <c r="VY18" s="151"/>
      <c r="VZ18" s="151"/>
      <c r="WA18" s="151"/>
      <c r="WB18" s="151"/>
      <c r="WC18" s="151"/>
      <c r="WD18" s="151"/>
      <c r="WE18" s="151"/>
      <c r="WF18" s="151"/>
      <c r="WG18" s="151"/>
      <c r="WH18" s="151"/>
      <c r="WI18" s="151"/>
      <c r="WJ18" s="151"/>
      <c r="WK18" s="151"/>
      <c r="WL18" s="151"/>
      <c r="WM18" s="151"/>
      <c r="WN18" s="151"/>
      <c r="WO18" s="151"/>
      <c r="WP18" s="151"/>
      <c r="WQ18" s="151"/>
      <c r="WR18" s="151"/>
      <c r="WS18" s="151"/>
      <c r="WT18" s="151"/>
      <c r="WU18" s="151"/>
      <c r="WV18" s="151"/>
      <c r="WW18" s="151"/>
      <c r="WX18" s="151"/>
      <c r="WY18" s="151"/>
      <c r="WZ18" s="151"/>
      <c r="XA18" s="151"/>
      <c r="XB18" s="151"/>
      <c r="XC18" s="151"/>
      <c r="XD18" s="151"/>
      <c r="XE18" s="151"/>
      <c r="XF18" s="151"/>
      <c r="XG18" s="151"/>
      <c r="XH18" s="151"/>
      <c r="XI18" s="151"/>
      <c r="XJ18" s="151"/>
      <c r="XK18" s="151"/>
      <c r="XL18" s="151"/>
      <c r="XM18" s="151"/>
      <c r="XN18" s="151"/>
      <c r="XO18" s="151"/>
      <c r="XP18" s="151"/>
      <c r="XQ18" s="151"/>
      <c r="XR18" s="151"/>
      <c r="XS18" s="151"/>
      <c r="XT18" s="151"/>
      <c r="XU18" s="151"/>
      <c r="XV18" s="151"/>
      <c r="XW18" s="151"/>
      <c r="XX18" s="151"/>
      <c r="XY18" s="151"/>
      <c r="XZ18" s="151"/>
      <c r="YA18" s="151"/>
      <c r="YB18" s="151"/>
      <c r="YC18" s="151"/>
      <c r="YD18" s="151"/>
      <c r="YE18" s="151"/>
      <c r="YF18" s="151"/>
      <c r="YG18" s="151"/>
      <c r="YH18" s="151"/>
      <c r="YI18" s="151"/>
      <c r="YJ18" s="151"/>
      <c r="YK18" s="151"/>
      <c r="YL18" s="151"/>
      <c r="YM18" s="151"/>
      <c r="YN18" s="151"/>
      <c r="YO18" s="151"/>
      <c r="YP18" s="151"/>
      <c r="YQ18" s="151"/>
      <c r="YR18" s="151"/>
      <c r="YS18" s="151"/>
      <c r="YT18" s="151"/>
      <c r="YU18" s="151"/>
      <c r="YV18" s="151"/>
      <c r="YW18" s="151"/>
      <c r="YX18" s="151"/>
      <c r="YY18" s="151"/>
      <c r="YZ18" s="151"/>
      <c r="ZA18" s="151"/>
      <c r="ZB18" s="151"/>
      <c r="ZC18" s="151"/>
      <c r="ZD18" s="151"/>
      <c r="ZE18" s="151"/>
      <c r="ZF18" s="151"/>
      <c r="ZG18" s="151"/>
      <c r="ZH18" s="151"/>
      <c r="ZI18" s="151"/>
      <c r="ZJ18" s="151"/>
      <c r="ZK18" s="151"/>
      <c r="ZL18" s="151"/>
      <c r="ZM18" s="151"/>
      <c r="ZN18" s="151"/>
      <c r="ZO18" s="151"/>
      <c r="ZP18" s="151"/>
      <c r="ZQ18" s="151"/>
      <c r="ZR18" s="151"/>
      <c r="ZS18" s="151"/>
      <c r="ZT18" s="151"/>
      <c r="ZU18" s="151"/>
      <c r="ZV18" s="151"/>
      <c r="ZW18" s="151"/>
      <c r="ZX18" s="151"/>
      <c r="ZY18" s="151"/>
      <c r="ZZ18" s="151"/>
      <c r="AAA18" s="151"/>
      <c r="AAB18" s="151"/>
      <c r="AAC18" s="151"/>
      <c r="AAD18" s="151"/>
      <c r="AAE18" s="151"/>
      <c r="AAF18" s="151"/>
      <c r="AAG18" s="151"/>
      <c r="AAH18" s="151"/>
      <c r="AAI18" s="151"/>
      <c r="AAJ18" s="151"/>
      <c r="AAK18" s="151"/>
      <c r="AAL18" s="151"/>
      <c r="AAM18" s="151"/>
      <c r="AAN18" s="151"/>
      <c r="AAO18" s="151"/>
      <c r="AAP18" s="151"/>
      <c r="AAQ18" s="151"/>
      <c r="AAR18" s="151"/>
      <c r="AAS18" s="151"/>
      <c r="AAT18" s="151"/>
      <c r="AAU18" s="151"/>
      <c r="AAV18" s="151"/>
      <c r="AAW18" s="151"/>
      <c r="AAX18" s="151"/>
      <c r="AAY18" s="151"/>
      <c r="AAZ18" s="151"/>
      <c r="ABA18" s="151"/>
      <c r="ABB18" s="151"/>
      <c r="ABC18" s="151"/>
      <c r="ABD18" s="151"/>
      <c r="ABE18" s="151"/>
      <c r="ABF18" s="151"/>
      <c r="ABG18" s="151"/>
      <c r="ABH18" s="151"/>
      <c r="ABI18" s="151"/>
      <c r="ABJ18" s="151"/>
      <c r="ABK18" s="151"/>
      <c r="ABL18" s="151"/>
      <c r="ABM18" s="151"/>
      <c r="ABN18" s="151"/>
      <c r="ABO18" s="151"/>
      <c r="ABP18" s="151"/>
      <c r="ABQ18" s="151"/>
      <c r="ABR18" s="151"/>
      <c r="ABS18" s="151"/>
      <c r="ABT18" s="151"/>
      <c r="ABU18" s="151"/>
      <c r="ABV18" s="151"/>
      <c r="ABW18" s="151"/>
      <c r="ABX18" s="151"/>
      <c r="ABY18" s="151"/>
      <c r="ABZ18" s="151"/>
      <c r="ACA18" s="151"/>
      <c r="ACB18" s="151"/>
      <c r="ACC18" s="151"/>
      <c r="ACD18" s="151"/>
      <c r="ACE18" s="151"/>
      <c r="ACF18" s="151"/>
      <c r="ACG18" s="151"/>
      <c r="ACH18" s="151"/>
      <c r="ACI18" s="151"/>
      <c r="ACJ18" s="151"/>
      <c r="ACK18" s="151"/>
      <c r="ACL18" s="151"/>
      <c r="ACM18" s="151"/>
      <c r="ACN18" s="151"/>
      <c r="ACO18" s="151"/>
      <c r="ACP18" s="151"/>
      <c r="ACQ18" s="151"/>
      <c r="ACR18" s="151"/>
      <c r="ACS18" s="151"/>
      <c r="ACT18" s="151"/>
      <c r="ACU18" s="151"/>
      <c r="ACV18" s="151"/>
      <c r="ACW18" s="151"/>
      <c r="ACX18" s="151"/>
      <c r="ACY18" s="151"/>
      <c r="ACZ18" s="151"/>
      <c r="ADA18" s="151"/>
      <c r="ADB18" s="151"/>
      <c r="ADC18" s="151"/>
      <c r="ADD18" s="151"/>
      <c r="ADE18" s="151"/>
      <c r="ADF18" s="151"/>
      <c r="ADG18" s="151"/>
      <c r="ADH18" s="151"/>
      <c r="ADI18" s="151"/>
      <c r="ADJ18" s="151"/>
      <c r="ADK18" s="151"/>
      <c r="ADL18" s="151"/>
      <c r="ADM18" s="151"/>
    </row>
    <row r="19" spans="1:793" s="150" customFormat="1" x14ac:dyDescent="0.2">
      <c r="A19" s="156" t="s">
        <v>72</v>
      </c>
      <c r="B19" s="260" t="s">
        <v>131</v>
      </c>
      <c r="C19" s="260"/>
      <c r="D19" s="260"/>
      <c r="E19" s="260"/>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c r="IT19" s="151"/>
      <c r="IU19" s="151"/>
      <c r="IV19" s="151"/>
      <c r="IW19" s="151"/>
      <c r="IX19" s="151"/>
      <c r="IY19" s="151"/>
      <c r="IZ19" s="151"/>
      <c r="JA19" s="151"/>
      <c r="JB19" s="151"/>
      <c r="JC19" s="151"/>
      <c r="JD19" s="151"/>
      <c r="JE19" s="151"/>
      <c r="JF19" s="151"/>
      <c r="JG19" s="151"/>
      <c r="JH19" s="151"/>
      <c r="JI19" s="151"/>
      <c r="JJ19" s="151"/>
      <c r="JK19" s="151"/>
      <c r="JL19" s="151"/>
      <c r="JM19" s="151"/>
      <c r="JN19" s="151"/>
      <c r="JO19" s="151"/>
      <c r="JP19" s="151"/>
      <c r="JQ19" s="151"/>
      <c r="JR19" s="151"/>
      <c r="JS19" s="151"/>
      <c r="JT19" s="151"/>
      <c r="JU19" s="151"/>
      <c r="JV19" s="151"/>
      <c r="JW19" s="151"/>
      <c r="JX19" s="151"/>
      <c r="JY19" s="151"/>
      <c r="JZ19" s="151"/>
      <c r="KA19" s="151"/>
      <c r="KB19" s="151"/>
      <c r="KC19" s="151"/>
      <c r="KD19" s="151"/>
      <c r="KE19" s="151"/>
      <c r="KF19" s="151"/>
      <c r="KG19" s="151"/>
      <c r="KH19" s="151"/>
      <c r="KI19" s="151"/>
      <c r="KJ19" s="151"/>
      <c r="KK19" s="151"/>
      <c r="KL19" s="151"/>
      <c r="KM19" s="151"/>
      <c r="KN19" s="151"/>
      <c r="KO19" s="151"/>
      <c r="KP19" s="151"/>
      <c r="KQ19" s="151"/>
      <c r="KR19" s="151"/>
      <c r="KS19" s="151"/>
      <c r="KT19" s="151"/>
      <c r="KU19" s="151"/>
      <c r="KV19" s="151"/>
      <c r="KW19" s="151"/>
      <c r="KX19" s="151"/>
      <c r="KY19" s="151"/>
      <c r="KZ19" s="151"/>
      <c r="LA19" s="151"/>
      <c r="LB19" s="151"/>
      <c r="LC19" s="151"/>
      <c r="LD19" s="151"/>
      <c r="LE19" s="151"/>
      <c r="LF19" s="151"/>
      <c r="LG19" s="151"/>
      <c r="LH19" s="151"/>
      <c r="LI19" s="151"/>
      <c r="LJ19" s="151"/>
      <c r="LK19" s="151"/>
      <c r="LL19" s="151"/>
      <c r="LM19" s="151"/>
      <c r="LN19" s="151"/>
      <c r="LO19" s="151"/>
      <c r="LP19" s="151"/>
      <c r="LQ19" s="151"/>
      <c r="LR19" s="151"/>
      <c r="LS19" s="151"/>
      <c r="LT19" s="151"/>
      <c r="LU19" s="151"/>
      <c r="LV19" s="151"/>
      <c r="LW19" s="151"/>
      <c r="LX19" s="151"/>
      <c r="LY19" s="151"/>
      <c r="LZ19" s="151"/>
      <c r="MA19" s="151"/>
      <c r="MB19" s="151"/>
      <c r="MC19" s="151"/>
      <c r="MD19" s="151"/>
      <c r="ME19" s="151"/>
      <c r="MF19" s="151"/>
      <c r="MG19" s="151"/>
      <c r="MH19" s="151"/>
      <c r="MI19" s="151"/>
      <c r="MJ19" s="151"/>
      <c r="MK19" s="151"/>
      <c r="ML19" s="151"/>
      <c r="MM19" s="151"/>
      <c r="MN19" s="151"/>
      <c r="MO19" s="151"/>
      <c r="MP19" s="151"/>
      <c r="MQ19" s="151"/>
      <c r="MR19" s="151"/>
      <c r="MS19" s="151"/>
      <c r="MT19" s="151"/>
      <c r="MU19" s="151"/>
      <c r="MV19" s="151"/>
      <c r="MW19" s="151"/>
      <c r="MX19" s="151"/>
      <c r="MY19" s="151"/>
      <c r="MZ19" s="151"/>
      <c r="NA19" s="151"/>
      <c r="NB19" s="151"/>
      <c r="NC19" s="151"/>
      <c r="ND19" s="151"/>
      <c r="NE19" s="151"/>
      <c r="NF19" s="151"/>
      <c r="NG19" s="151"/>
      <c r="NH19" s="151"/>
      <c r="NI19" s="151"/>
      <c r="NJ19" s="151"/>
      <c r="NK19" s="151"/>
      <c r="NL19" s="151"/>
      <c r="NM19" s="151"/>
      <c r="NN19" s="151"/>
      <c r="NO19" s="151"/>
      <c r="NP19" s="151"/>
      <c r="NQ19" s="151"/>
      <c r="NR19" s="151"/>
      <c r="NS19" s="151"/>
      <c r="NT19" s="151"/>
      <c r="NU19" s="151"/>
      <c r="NV19" s="151"/>
      <c r="NW19" s="151"/>
      <c r="NX19" s="151"/>
      <c r="NY19" s="151"/>
      <c r="NZ19" s="151"/>
      <c r="OA19" s="151"/>
      <c r="OB19" s="151"/>
      <c r="OC19" s="151"/>
      <c r="OD19" s="151"/>
      <c r="OE19" s="151"/>
      <c r="OF19" s="151"/>
      <c r="OG19" s="151"/>
      <c r="OH19" s="151"/>
      <c r="OI19" s="151"/>
      <c r="OJ19" s="151"/>
      <c r="OK19" s="151"/>
      <c r="OL19" s="151"/>
      <c r="OM19" s="151"/>
      <c r="ON19" s="151"/>
      <c r="OO19" s="151"/>
      <c r="OP19" s="151"/>
      <c r="OQ19" s="151"/>
      <c r="OR19" s="151"/>
      <c r="OS19" s="151"/>
      <c r="OT19" s="151"/>
      <c r="OU19" s="151"/>
      <c r="OV19" s="151"/>
      <c r="OW19" s="151"/>
      <c r="OX19" s="151"/>
      <c r="OY19" s="151"/>
      <c r="OZ19" s="151"/>
      <c r="PA19" s="151"/>
      <c r="PB19" s="151"/>
      <c r="PC19" s="151"/>
      <c r="PD19" s="151"/>
      <c r="PE19" s="151"/>
      <c r="PF19" s="151"/>
      <c r="PG19" s="151"/>
      <c r="PH19" s="151"/>
      <c r="PI19" s="151"/>
      <c r="PJ19" s="151"/>
      <c r="PK19" s="151"/>
      <c r="PL19" s="151"/>
      <c r="PM19" s="151"/>
      <c r="PN19" s="151"/>
      <c r="PO19" s="151"/>
      <c r="PP19" s="151"/>
      <c r="PQ19" s="151"/>
      <c r="PR19" s="151"/>
      <c r="PS19" s="151"/>
      <c r="PT19" s="151"/>
      <c r="PU19" s="151"/>
      <c r="PV19" s="151"/>
      <c r="PW19" s="151"/>
      <c r="PX19" s="151"/>
      <c r="PY19" s="151"/>
      <c r="PZ19" s="151"/>
      <c r="QA19" s="151"/>
      <c r="QB19" s="151"/>
      <c r="QC19" s="151"/>
      <c r="QD19" s="151"/>
      <c r="QE19" s="151"/>
      <c r="QF19" s="151"/>
      <c r="QG19" s="151"/>
      <c r="QH19" s="151"/>
      <c r="QI19" s="151"/>
      <c r="QJ19" s="151"/>
      <c r="QK19" s="151"/>
      <c r="QL19" s="151"/>
      <c r="QM19" s="151"/>
      <c r="QN19" s="151"/>
      <c r="QO19" s="151"/>
      <c r="QP19" s="151"/>
      <c r="QQ19" s="151"/>
      <c r="QR19" s="151"/>
      <c r="QS19" s="151"/>
      <c r="QT19" s="151"/>
      <c r="QU19" s="151"/>
      <c r="QV19" s="151"/>
      <c r="QW19" s="151"/>
      <c r="QX19" s="151"/>
      <c r="QY19" s="151"/>
      <c r="QZ19" s="151"/>
      <c r="RA19" s="151"/>
      <c r="RB19" s="151"/>
      <c r="RC19" s="151"/>
      <c r="RD19" s="151"/>
      <c r="RE19" s="151"/>
      <c r="RF19" s="151"/>
      <c r="RG19" s="151"/>
      <c r="RH19" s="151"/>
      <c r="RI19" s="151"/>
      <c r="RJ19" s="151"/>
      <c r="RK19" s="151"/>
      <c r="RL19" s="151"/>
      <c r="RM19" s="151"/>
      <c r="RN19" s="151"/>
      <c r="RO19" s="151"/>
      <c r="RP19" s="151"/>
      <c r="RQ19" s="151"/>
      <c r="RR19" s="151"/>
      <c r="RS19" s="151"/>
      <c r="RT19" s="151"/>
      <c r="RU19" s="151"/>
      <c r="RV19" s="151"/>
      <c r="RW19" s="151"/>
      <c r="RX19" s="151"/>
      <c r="RY19" s="151"/>
      <c r="RZ19" s="151"/>
      <c r="SA19" s="151"/>
      <c r="SB19" s="151"/>
      <c r="SC19" s="151"/>
      <c r="SD19" s="151"/>
      <c r="SE19" s="151"/>
      <c r="SF19" s="151"/>
      <c r="SG19" s="151"/>
      <c r="SH19" s="151"/>
      <c r="SI19" s="151"/>
      <c r="SJ19" s="151"/>
      <c r="SK19" s="151"/>
      <c r="SL19" s="151"/>
      <c r="SM19" s="151"/>
      <c r="SN19" s="151"/>
      <c r="SO19" s="151"/>
      <c r="SP19" s="151"/>
      <c r="SQ19" s="151"/>
      <c r="SR19" s="151"/>
      <c r="SS19" s="151"/>
      <c r="ST19" s="151"/>
      <c r="SU19" s="151"/>
      <c r="SV19" s="151"/>
      <c r="SW19" s="151"/>
      <c r="SX19" s="151"/>
      <c r="SY19" s="151"/>
      <c r="SZ19" s="151"/>
      <c r="TA19" s="151"/>
      <c r="TB19" s="151"/>
      <c r="TC19" s="151"/>
      <c r="TD19" s="151"/>
      <c r="TE19" s="151"/>
      <c r="TF19" s="151"/>
      <c r="TG19" s="151"/>
      <c r="TH19" s="151"/>
      <c r="TI19" s="151"/>
      <c r="TJ19" s="151"/>
      <c r="TK19" s="151"/>
      <c r="TL19" s="151"/>
      <c r="TM19" s="151"/>
      <c r="TN19" s="151"/>
      <c r="TO19" s="151"/>
      <c r="TP19" s="151"/>
      <c r="TQ19" s="151"/>
      <c r="TR19" s="151"/>
      <c r="TS19" s="151"/>
      <c r="TT19" s="151"/>
      <c r="TU19" s="151"/>
      <c r="TV19" s="151"/>
      <c r="TW19" s="151"/>
      <c r="TX19" s="151"/>
      <c r="TY19" s="151"/>
      <c r="TZ19" s="151"/>
      <c r="UA19" s="151"/>
      <c r="UB19" s="151"/>
      <c r="UC19" s="151"/>
      <c r="UD19" s="151"/>
      <c r="UE19" s="151"/>
      <c r="UF19" s="151"/>
      <c r="UG19" s="151"/>
      <c r="UH19" s="151"/>
      <c r="UI19" s="151"/>
      <c r="UJ19" s="151"/>
      <c r="UK19" s="151"/>
      <c r="UL19" s="151"/>
      <c r="UM19" s="151"/>
      <c r="UN19" s="151"/>
      <c r="UO19" s="151"/>
      <c r="UP19" s="151"/>
      <c r="UQ19" s="151"/>
      <c r="UR19" s="151"/>
      <c r="US19" s="151"/>
      <c r="UT19" s="151"/>
      <c r="UU19" s="151"/>
      <c r="UV19" s="151"/>
      <c r="UW19" s="151"/>
      <c r="UX19" s="151"/>
      <c r="UY19" s="151"/>
      <c r="UZ19" s="151"/>
      <c r="VA19" s="151"/>
      <c r="VB19" s="151"/>
      <c r="VC19" s="151"/>
      <c r="VD19" s="151"/>
      <c r="VE19" s="151"/>
      <c r="VF19" s="151"/>
      <c r="VG19" s="151"/>
      <c r="VH19" s="151"/>
      <c r="VI19" s="151"/>
      <c r="VJ19" s="151"/>
      <c r="VK19" s="151"/>
      <c r="VL19" s="151"/>
      <c r="VM19" s="151"/>
      <c r="VN19" s="151"/>
      <c r="VO19" s="151"/>
      <c r="VP19" s="151"/>
      <c r="VQ19" s="151"/>
      <c r="VR19" s="151"/>
      <c r="VS19" s="151"/>
      <c r="VT19" s="151"/>
      <c r="VU19" s="151"/>
      <c r="VV19" s="151"/>
      <c r="VW19" s="151"/>
      <c r="VX19" s="151"/>
      <c r="VY19" s="151"/>
      <c r="VZ19" s="151"/>
      <c r="WA19" s="151"/>
      <c r="WB19" s="151"/>
      <c r="WC19" s="151"/>
      <c r="WD19" s="151"/>
      <c r="WE19" s="151"/>
      <c r="WF19" s="151"/>
      <c r="WG19" s="151"/>
      <c r="WH19" s="151"/>
      <c r="WI19" s="151"/>
      <c r="WJ19" s="151"/>
      <c r="WK19" s="151"/>
      <c r="WL19" s="151"/>
      <c r="WM19" s="151"/>
      <c r="WN19" s="151"/>
      <c r="WO19" s="151"/>
      <c r="WP19" s="151"/>
      <c r="WQ19" s="151"/>
      <c r="WR19" s="151"/>
      <c r="WS19" s="151"/>
      <c r="WT19" s="151"/>
      <c r="WU19" s="151"/>
      <c r="WV19" s="151"/>
      <c r="WW19" s="151"/>
      <c r="WX19" s="151"/>
      <c r="WY19" s="151"/>
      <c r="WZ19" s="151"/>
      <c r="XA19" s="151"/>
      <c r="XB19" s="151"/>
      <c r="XC19" s="151"/>
      <c r="XD19" s="151"/>
      <c r="XE19" s="151"/>
      <c r="XF19" s="151"/>
      <c r="XG19" s="151"/>
      <c r="XH19" s="151"/>
      <c r="XI19" s="151"/>
      <c r="XJ19" s="151"/>
      <c r="XK19" s="151"/>
      <c r="XL19" s="151"/>
      <c r="XM19" s="151"/>
      <c r="XN19" s="151"/>
      <c r="XO19" s="151"/>
      <c r="XP19" s="151"/>
      <c r="XQ19" s="151"/>
      <c r="XR19" s="151"/>
      <c r="XS19" s="151"/>
      <c r="XT19" s="151"/>
      <c r="XU19" s="151"/>
      <c r="XV19" s="151"/>
      <c r="XW19" s="151"/>
      <c r="XX19" s="151"/>
      <c r="XY19" s="151"/>
      <c r="XZ19" s="151"/>
      <c r="YA19" s="151"/>
      <c r="YB19" s="151"/>
      <c r="YC19" s="151"/>
      <c r="YD19" s="151"/>
      <c r="YE19" s="151"/>
      <c r="YF19" s="151"/>
      <c r="YG19" s="151"/>
      <c r="YH19" s="151"/>
      <c r="YI19" s="151"/>
      <c r="YJ19" s="151"/>
      <c r="YK19" s="151"/>
      <c r="YL19" s="151"/>
      <c r="YM19" s="151"/>
      <c r="YN19" s="151"/>
      <c r="YO19" s="151"/>
      <c r="YP19" s="151"/>
      <c r="YQ19" s="151"/>
      <c r="YR19" s="151"/>
      <c r="YS19" s="151"/>
      <c r="YT19" s="151"/>
      <c r="YU19" s="151"/>
      <c r="YV19" s="151"/>
      <c r="YW19" s="151"/>
      <c r="YX19" s="151"/>
      <c r="YY19" s="151"/>
      <c r="YZ19" s="151"/>
      <c r="ZA19" s="151"/>
      <c r="ZB19" s="151"/>
      <c r="ZC19" s="151"/>
      <c r="ZD19" s="151"/>
      <c r="ZE19" s="151"/>
      <c r="ZF19" s="151"/>
      <c r="ZG19" s="151"/>
      <c r="ZH19" s="151"/>
      <c r="ZI19" s="151"/>
      <c r="ZJ19" s="151"/>
      <c r="ZK19" s="151"/>
      <c r="ZL19" s="151"/>
      <c r="ZM19" s="151"/>
      <c r="ZN19" s="151"/>
      <c r="ZO19" s="151"/>
      <c r="ZP19" s="151"/>
      <c r="ZQ19" s="151"/>
      <c r="ZR19" s="151"/>
      <c r="ZS19" s="151"/>
      <c r="ZT19" s="151"/>
      <c r="ZU19" s="151"/>
      <c r="ZV19" s="151"/>
      <c r="ZW19" s="151"/>
      <c r="ZX19" s="151"/>
      <c r="ZY19" s="151"/>
      <c r="ZZ19" s="151"/>
      <c r="AAA19" s="151"/>
      <c r="AAB19" s="151"/>
      <c r="AAC19" s="151"/>
      <c r="AAD19" s="151"/>
      <c r="AAE19" s="151"/>
      <c r="AAF19" s="151"/>
      <c r="AAG19" s="151"/>
      <c r="AAH19" s="151"/>
      <c r="AAI19" s="151"/>
      <c r="AAJ19" s="151"/>
      <c r="AAK19" s="151"/>
      <c r="AAL19" s="151"/>
      <c r="AAM19" s="151"/>
      <c r="AAN19" s="151"/>
      <c r="AAO19" s="151"/>
      <c r="AAP19" s="151"/>
      <c r="AAQ19" s="151"/>
      <c r="AAR19" s="151"/>
      <c r="AAS19" s="151"/>
      <c r="AAT19" s="151"/>
      <c r="AAU19" s="151"/>
      <c r="AAV19" s="151"/>
      <c r="AAW19" s="151"/>
      <c r="AAX19" s="151"/>
      <c r="AAY19" s="151"/>
      <c r="AAZ19" s="151"/>
      <c r="ABA19" s="151"/>
      <c r="ABB19" s="151"/>
      <c r="ABC19" s="151"/>
      <c r="ABD19" s="151"/>
      <c r="ABE19" s="151"/>
      <c r="ABF19" s="151"/>
      <c r="ABG19" s="151"/>
      <c r="ABH19" s="151"/>
      <c r="ABI19" s="151"/>
      <c r="ABJ19" s="151"/>
      <c r="ABK19" s="151"/>
      <c r="ABL19" s="151"/>
      <c r="ABM19" s="151"/>
      <c r="ABN19" s="151"/>
      <c r="ABO19" s="151"/>
      <c r="ABP19" s="151"/>
      <c r="ABQ19" s="151"/>
      <c r="ABR19" s="151"/>
      <c r="ABS19" s="151"/>
      <c r="ABT19" s="151"/>
      <c r="ABU19" s="151"/>
      <c r="ABV19" s="151"/>
      <c r="ABW19" s="151"/>
      <c r="ABX19" s="151"/>
      <c r="ABY19" s="151"/>
      <c r="ABZ19" s="151"/>
      <c r="ACA19" s="151"/>
      <c r="ACB19" s="151"/>
      <c r="ACC19" s="151"/>
      <c r="ACD19" s="151"/>
      <c r="ACE19" s="151"/>
      <c r="ACF19" s="151"/>
      <c r="ACG19" s="151"/>
      <c r="ACH19" s="151"/>
      <c r="ACI19" s="151"/>
      <c r="ACJ19" s="151"/>
      <c r="ACK19" s="151"/>
      <c r="ACL19" s="151"/>
      <c r="ACM19" s="151"/>
      <c r="ACN19" s="151"/>
      <c r="ACO19" s="151"/>
      <c r="ACP19" s="151"/>
      <c r="ACQ19" s="151"/>
      <c r="ACR19" s="151"/>
      <c r="ACS19" s="151"/>
      <c r="ACT19" s="151"/>
      <c r="ACU19" s="151"/>
      <c r="ACV19" s="151"/>
      <c r="ACW19" s="151"/>
      <c r="ACX19" s="151"/>
      <c r="ACY19" s="151"/>
      <c r="ACZ19" s="151"/>
      <c r="ADA19" s="151"/>
      <c r="ADB19" s="151"/>
      <c r="ADC19" s="151"/>
      <c r="ADD19" s="151"/>
      <c r="ADE19" s="151"/>
      <c r="ADF19" s="151"/>
      <c r="ADG19" s="151"/>
      <c r="ADH19" s="151"/>
      <c r="ADI19" s="151"/>
      <c r="ADJ19" s="151"/>
      <c r="ADK19" s="151"/>
      <c r="ADL19" s="151"/>
      <c r="ADM19" s="151"/>
    </row>
    <row r="20" spans="1:793" s="150" customFormat="1" x14ac:dyDescent="0.2">
      <c r="A20" s="156" t="s">
        <v>71</v>
      </c>
      <c r="B20" s="212" t="s">
        <v>128</v>
      </c>
      <c r="C20" s="212"/>
      <c r="D20" s="212"/>
      <c r="E20" s="21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c r="IQ20" s="152"/>
      <c r="IR20" s="152"/>
      <c r="IS20" s="152"/>
      <c r="IT20" s="152"/>
      <c r="IU20" s="152"/>
      <c r="IV20" s="152"/>
      <c r="IW20" s="152"/>
      <c r="IX20" s="152"/>
      <c r="IY20" s="152"/>
      <c r="IZ20" s="152"/>
      <c r="JA20" s="152"/>
      <c r="JB20" s="152"/>
      <c r="JC20" s="152"/>
      <c r="JD20" s="152"/>
      <c r="JE20" s="152"/>
      <c r="JF20" s="152"/>
      <c r="JG20" s="152"/>
      <c r="JH20" s="152"/>
      <c r="JI20" s="152"/>
      <c r="JJ20" s="152"/>
      <c r="JK20" s="152"/>
      <c r="JL20" s="152"/>
      <c r="JM20" s="152"/>
      <c r="JN20" s="152"/>
      <c r="JO20" s="152"/>
      <c r="JP20" s="152"/>
      <c r="JQ20" s="152"/>
      <c r="JR20" s="152"/>
      <c r="JS20" s="152"/>
      <c r="JT20" s="152"/>
      <c r="JU20" s="152"/>
      <c r="JV20" s="152"/>
      <c r="JW20" s="152"/>
      <c r="JX20" s="152"/>
      <c r="JY20" s="152"/>
      <c r="JZ20" s="152"/>
      <c r="KA20" s="152"/>
      <c r="KB20" s="152"/>
      <c r="KC20" s="152"/>
      <c r="KD20" s="152"/>
      <c r="KE20" s="152"/>
      <c r="KF20" s="152"/>
      <c r="KG20" s="152"/>
      <c r="KH20" s="152"/>
      <c r="KI20" s="152"/>
      <c r="KJ20" s="152"/>
      <c r="KK20" s="152"/>
      <c r="KL20" s="152"/>
      <c r="KM20" s="152"/>
      <c r="KN20" s="152"/>
      <c r="KO20" s="152"/>
      <c r="KP20" s="152"/>
      <c r="KQ20" s="152"/>
      <c r="KR20" s="152"/>
      <c r="KS20" s="152"/>
      <c r="KT20" s="152"/>
      <c r="KU20" s="152"/>
      <c r="KV20" s="152"/>
      <c r="KW20" s="152"/>
      <c r="KX20" s="152"/>
      <c r="KY20" s="152"/>
      <c r="KZ20" s="152"/>
      <c r="LA20" s="152"/>
      <c r="LB20" s="152"/>
      <c r="LC20" s="152"/>
      <c r="LD20" s="152"/>
      <c r="LE20" s="152"/>
      <c r="LF20" s="152"/>
      <c r="LG20" s="152"/>
      <c r="LH20" s="152"/>
      <c r="LI20" s="152"/>
      <c r="LJ20" s="152"/>
      <c r="LK20" s="152"/>
      <c r="LL20" s="152"/>
      <c r="LM20" s="152"/>
      <c r="LN20" s="152"/>
      <c r="LO20" s="152"/>
      <c r="LP20" s="152"/>
      <c r="LQ20" s="152"/>
      <c r="LR20" s="152"/>
      <c r="LS20" s="152"/>
      <c r="LT20" s="152"/>
      <c r="LU20" s="152"/>
      <c r="LV20" s="152"/>
      <c r="LW20" s="152"/>
      <c r="LX20" s="152"/>
      <c r="LY20" s="152"/>
      <c r="LZ20" s="152"/>
      <c r="MA20" s="152"/>
      <c r="MB20" s="152"/>
      <c r="MC20" s="152"/>
      <c r="MD20" s="152"/>
      <c r="ME20" s="152"/>
      <c r="MF20" s="152"/>
      <c r="MG20" s="152"/>
      <c r="MH20" s="152"/>
      <c r="MI20" s="152"/>
      <c r="MJ20" s="152"/>
      <c r="MK20" s="152"/>
      <c r="ML20" s="152"/>
      <c r="MM20" s="152"/>
      <c r="MN20" s="152"/>
      <c r="MO20" s="152"/>
      <c r="MP20" s="152"/>
      <c r="MQ20" s="152"/>
      <c r="MR20" s="152"/>
      <c r="MS20" s="152"/>
      <c r="MT20" s="152"/>
      <c r="MU20" s="152"/>
      <c r="MV20" s="152"/>
      <c r="MW20" s="152"/>
      <c r="MX20" s="152"/>
      <c r="MY20" s="152"/>
      <c r="MZ20" s="152"/>
      <c r="NA20" s="152"/>
      <c r="NB20" s="152"/>
      <c r="NC20" s="152"/>
      <c r="ND20" s="152"/>
      <c r="NE20" s="152"/>
      <c r="NF20" s="152"/>
      <c r="NG20" s="152"/>
      <c r="NH20" s="152"/>
      <c r="NI20" s="152"/>
      <c r="NJ20" s="152"/>
      <c r="NK20" s="152"/>
      <c r="NL20" s="152"/>
      <c r="NM20" s="152"/>
      <c r="NN20" s="152"/>
      <c r="NO20" s="152"/>
      <c r="NP20" s="152"/>
      <c r="NQ20" s="152"/>
      <c r="NR20" s="152"/>
      <c r="NS20" s="152"/>
      <c r="NT20" s="152"/>
      <c r="NU20" s="152"/>
      <c r="NV20" s="152"/>
      <c r="NW20" s="152"/>
      <c r="NX20" s="152"/>
      <c r="NY20" s="152"/>
      <c r="NZ20" s="152"/>
      <c r="OA20" s="152"/>
      <c r="OB20" s="152"/>
      <c r="OC20" s="152"/>
      <c r="OD20" s="152"/>
      <c r="OE20" s="152"/>
      <c r="OF20" s="152"/>
      <c r="OG20" s="152"/>
      <c r="OH20" s="152"/>
      <c r="OI20" s="152"/>
      <c r="OJ20" s="152"/>
      <c r="OK20" s="152"/>
      <c r="OL20" s="152"/>
      <c r="OM20" s="152"/>
      <c r="ON20" s="152"/>
      <c r="OO20" s="152"/>
      <c r="OP20" s="152"/>
      <c r="OQ20" s="152"/>
      <c r="OR20" s="152"/>
      <c r="OS20" s="152"/>
      <c r="OT20" s="152"/>
      <c r="OU20" s="152"/>
      <c r="OV20" s="152"/>
      <c r="OW20" s="152"/>
      <c r="OX20" s="152"/>
      <c r="OY20" s="152"/>
      <c r="OZ20" s="152"/>
      <c r="PA20" s="152"/>
      <c r="PB20" s="152"/>
      <c r="PC20" s="152"/>
      <c r="PD20" s="152"/>
      <c r="PE20" s="152"/>
      <c r="PF20" s="152"/>
      <c r="PG20" s="152"/>
      <c r="PH20" s="152"/>
      <c r="PI20" s="152"/>
      <c r="PJ20" s="152"/>
      <c r="PK20" s="152"/>
      <c r="PL20" s="152"/>
      <c r="PM20" s="152"/>
      <c r="PN20" s="152"/>
      <c r="PO20" s="152"/>
      <c r="PP20" s="152"/>
      <c r="PQ20" s="152"/>
      <c r="PR20" s="152"/>
      <c r="PS20" s="152"/>
      <c r="PT20" s="152"/>
      <c r="PU20" s="152"/>
      <c r="PV20" s="152"/>
      <c r="PW20" s="152"/>
      <c r="PX20" s="152"/>
      <c r="PY20" s="152"/>
      <c r="PZ20" s="152"/>
      <c r="QA20" s="152"/>
      <c r="QB20" s="152"/>
      <c r="QC20" s="152"/>
      <c r="QD20" s="152"/>
      <c r="QE20" s="152"/>
      <c r="QF20" s="152"/>
      <c r="QG20" s="152"/>
      <c r="QH20" s="152"/>
      <c r="QI20" s="152"/>
      <c r="QJ20" s="152"/>
      <c r="QK20" s="152"/>
      <c r="QL20" s="152"/>
      <c r="QM20" s="152"/>
      <c r="QN20" s="152"/>
      <c r="QO20" s="152"/>
      <c r="QP20" s="152"/>
      <c r="QQ20" s="152"/>
      <c r="QR20" s="152"/>
      <c r="QS20" s="152"/>
      <c r="QT20" s="152"/>
      <c r="QU20" s="152"/>
      <c r="QV20" s="152"/>
      <c r="QW20" s="152"/>
      <c r="QX20" s="152"/>
      <c r="QY20" s="152"/>
      <c r="QZ20" s="152"/>
      <c r="RA20" s="152"/>
      <c r="RB20" s="152"/>
      <c r="RC20" s="152"/>
      <c r="RD20" s="152"/>
      <c r="RE20" s="152"/>
      <c r="RF20" s="152"/>
      <c r="RG20" s="152"/>
      <c r="RH20" s="152"/>
      <c r="RI20" s="152"/>
      <c r="RJ20" s="152"/>
      <c r="RK20" s="152"/>
      <c r="RL20" s="152"/>
      <c r="RM20" s="152"/>
      <c r="RN20" s="152"/>
      <c r="RO20" s="152"/>
      <c r="RP20" s="152"/>
      <c r="RQ20" s="152"/>
      <c r="RR20" s="152"/>
      <c r="RS20" s="152"/>
      <c r="RT20" s="152"/>
      <c r="RU20" s="152"/>
      <c r="RV20" s="152"/>
      <c r="RW20" s="152"/>
      <c r="RX20" s="152"/>
      <c r="RY20" s="152"/>
      <c r="RZ20" s="152"/>
      <c r="SA20" s="152"/>
      <c r="SB20" s="152"/>
      <c r="SC20" s="152"/>
      <c r="SD20" s="152"/>
      <c r="SE20" s="152"/>
      <c r="SF20" s="152"/>
      <c r="SG20" s="152"/>
      <c r="SH20" s="152"/>
      <c r="SI20" s="152"/>
      <c r="SJ20" s="152"/>
      <c r="SK20" s="152"/>
      <c r="SL20" s="152"/>
      <c r="SM20" s="152"/>
      <c r="SN20" s="152"/>
      <c r="SO20" s="152"/>
      <c r="SP20" s="152"/>
      <c r="SQ20" s="152"/>
      <c r="SR20" s="152"/>
      <c r="SS20" s="152"/>
      <c r="ST20" s="152"/>
      <c r="SU20" s="152"/>
      <c r="SV20" s="152"/>
      <c r="SW20" s="152"/>
      <c r="SX20" s="152"/>
      <c r="SY20" s="152"/>
      <c r="SZ20" s="152"/>
      <c r="TA20" s="152"/>
      <c r="TB20" s="152"/>
      <c r="TC20" s="152"/>
      <c r="TD20" s="152"/>
      <c r="TE20" s="152"/>
      <c r="TF20" s="152"/>
      <c r="TG20" s="152"/>
      <c r="TH20" s="152"/>
      <c r="TI20" s="152"/>
      <c r="TJ20" s="152"/>
      <c r="TK20" s="152"/>
      <c r="TL20" s="152"/>
      <c r="TM20" s="152"/>
      <c r="TN20" s="152"/>
      <c r="TO20" s="152"/>
      <c r="TP20" s="152"/>
      <c r="TQ20" s="152"/>
      <c r="TR20" s="152"/>
      <c r="TS20" s="152"/>
      <c r="TT20" s="152"/>
      <c r="TU20" s="152"/>
      <c r="TV20" s="152"/>
      <c r="TW20" s="152"/>
      <c r="TX20" s="152"/>
      <c r="TY20" s="152"/>
      <c r="TZ20" s="152"/>
      <c r="UA20" s="152"/>
      <c r="UB20" s="152"/>
      <c r="UC20" s="152"/>
      <c r="UD20" s="152"/>
      <c r="UE20" s="152"/>
      <c r="UF20" s="152"/>
      <c r="UG20" s="152"/>
      <c r="UH20" s="152"/>
      <c r="UI20" s="152"/>
      <c r="UJ20" s="152"/>
      <c r="UK20" s="152"/>
      <c r="UL20" s="152"/>
      <c r="UM20" s="152"/>
      <c r="UN20" s="152"/>
      <c r="UO20" s="152"/>
      <c r="UP20" s="152"/>
      <c r="UQ20" s="152"/>
      <c r="UR20" s="152"/>
      <c r="US20" s="152"/>
      <c r="UT20" s="152"/>
      <c r="UU20" s="152"/>
      <c r="UV20" s="152"/>
      <c r="UW20" s="152"/>
      <c r="UX20" s="152"/>
      <c r="UY20" s="152"/>
      <c r="UZ20" s="152"/>
      <c r="VA20" s="152"/>
      <c r="VB20" s="152"/>
      <c r="VC20" s="152"/>
      <c r="VD20" s="152"/>
      <c r="VE20" s="152"/>
      <c r="VF20" s="152"/>
      <c r="VG20" s="152"/>
      <c r="VH20" s="152"/>
      <c r="VI20" s="152"/>
      <c r="VJ20" s="152"/>
      <c r="VK20" s="152"/>
      <c r="VL20" s="152"/>
      <c r="VM20" s="152"/>
      <c r="VN20" s="152"/>
      <c r="VO20" s="152"/>
      <c r="VP20" s="152"/>
      <c r="VQ20" s="152"/>
      <c r="VR20" s="152"/>
      <c r="VS20" s="152"/>
      <c r="VT20" s="152"/>
      <c r="VU20" s="152"/>
      <c r="VV20" s="152"/>
      <c r="VW20" s="152"/>
      <c r="VX20" s="152"/>
      <c r="VY20" s="152"/>
      <c r="VZ20" s="152"/>
      <c r="WA20" s="152"/>
      <c r="WB20" s="152"/>
      <c r="WC20" s="152"/>
      <c r="WD20" s="152"/>
      <c r="WE20" s="152"/>
      <c r="WF20" s="152"/>
      <c r="WG20" s="152"/>
      <c r="WH20" s="152"/>
      <c r="WI20" s="152"/>
      <c r="WJ20" s="152"/>
      <c r="WK20" s="152"/>
      <c r="WL20" s="152"/>
      <c r="WM20" s="152"/>
      <c r="WN20" s="152"/>
      <c r="WO20" s="152"/>
      <c r="WP20" s="152"/>
      <c r="WQ20" s="152"/>
      <c r="WR20" s="152"/>
      <c r="WS20" s="152"/>
      <c r="WT20" s="152"/>
      <c r="WU20" s="152"/>
      <c r="WV20" s="152"/>
      <c r="WW20" s="152"/>
      <c r="WX20" s="152"/>
      <c r="WY20" s="152"/>
      <c r="WZ20" s="152"/>
      <c r="XA20" s="152"/>
      <c r="XB20" s="152"/>
      <c r="XC20" s="152"/>
      <c r="XD20" s="152"/>
      <c r="XE20" s="152"/>
      <c r="XF20" s="152"/>
      <c r="XG20" s="152"/>
      <c r="XH20" s="152"/>
      <c r="XI20" s="152"/>
      <c r="XJ20" s="152"/>
      <c r="XK20" s="152"/>
      <c r="XL20" s="152"/>
      <c r="XM20" s="152"/>
      <c r="XN20" s="152"/>
      <c r="XO20" s="152"/>
      <c r="XP20" s="152"/>
      <c r="XQ20" s="152"/>
      <c r="XR20" s="152"/>
      <c r="XS20" s="152"/>
      <c r="XT20" s="152"/>
      <c r="XU20" s="152"/>
      <c r="XV20" s="152"/>
      <c r="XW20" s="152"/>
      <c r="XX20" s="152"/>
      <c r="XY20" s="152"/>
      <c r="XZ20" s="152"/>
      <c r="YA20" s="152"/>
      <c r="YB20" s="152"/>
      <c r="YC20" s="152"/>
      <c r="YD20" s="152"/>
      <c r="YE20" s="152"/>
      <c r="YF20" s="152"/>
      <c r="YG20" s="152"/>
      <c r="YH20" s="152"/>
      <c r="YI20" s="152"/>
      <c r="YJ20" s="152"/>
      <c r="YK20" s="152"/>
      <c r="YL20" s="152"/>
      <c r="YM20" s="152"/>
      <c r="YN20" s="152"/>
      <c r="YO20" s="152"/>
      <c r="YP20" s="152"/>
      <c r="YQ20" s="152"/>
      <c r="YR20" s="152"/>
      <c r="YS20" s="152"/>
      <c r="YT20" s="152"/>
      <c r="YU20" s="152"/>
      <c r="YV20" s="152"/>
      <c r="YW20" s="152"/>
      <c r="YX20" s="152"/>
      <c r="YY20" s="152"/>
      <c r="YZ20" s="152"/>
      <c r="ZA20" s="152"/>
      <c r="ZB20" s="152"/>
      <c r="ZC20" s="152"/>
      <c r="ZD20" s="152"/>
      <c r="ZE20" s="152"/>
      <c r="ZF20" s="152"/>
      <c r="ZG20" s="152"/>
      <c r="ZH20" s="152"/>
      <c r="ZI20" s="152"/>
      <c r="ZJ20" s="152"/>
      <c r="ZK20" s="152"/>
      <c r="ZL20" s="152"/>
      <c r="ZM20" s="152"/>
      <c r="ZN20" s="152"/>
      <c r="ZO20" s="152"/>
      <c r="ZP20" s="152"/>
      <c r="ZQ20" s="152"/>
      <c r="ZR20" s="152"/>
      <c r="ZS20" s="152"/>
      <c r="ZT20" s="152"/>
      <c r="ZU20" s="152"/>
      <c r="ZV20" s="152"/>
      <c r="ZW20" s="152"/>
      <c r="ZX20" s="152"/>
      <c r="ZY20" s="152"/>
      <c r="ZZ20" s="152"/>
      <c r="AAA20" s="152"/>
      <c r="AAB20" s="152"/>
      <c r="AAC20" s="152"/>
      <c r="AAD20" s="152"/>
      <c r="AAE20" s="152"/>
      <c r="AAF20" s="152"/>
      <c r="AAG20" s="152"/>
      <c r="AAH20" s="152"/>
      <c r="AAI20" s="152"/>
      <c r="AAJ20" s="152"/>
      <c r="AAK20" s="152"/>
      <c r="AAL20" s="152"/>
      <c r="AAM20" s="152"/>
      <c r="AAN20" s="152"/>
      <c r="AAO20" s="152"/>
      <c r="AAP20" s="152"/>
      <c r="AAQ20" s="152"/>
      <c r="AAR20" s="152"/>
      <c r="AAS20" s="152"/>
      <c r="AAT20" s="152"/>
      <c r="AAU20" s="152"/>
      <c r="AAV20" s="152"/>
      <c r="AAW20" s="152"/>
      <c r="AAX20" s="152"/>
      <c r="AAY20" s="152"/>
      <c r="AAZ20" s="152"/>
      <c r="ABA20" s="152"/>
      <c r="ABB20" s="152"/>
      <c r="ABC20" s="152"/>
      <c r="ABD20" s="152"/>
      <c r="ABE20" s="152"/>
      <c r="ABF20" s="152"/>
      <c r="ABG20" s="152"/>
      <c r="ABH20" s="152"/>
      <c r="ABI20" s="152"/>
      <c r="ABJ20" s="152"/>
      <c r="ABK20" s="152"/>
      <c r="ABL20" s="152"/>
      <c r="ABM20" s="152"/>
      <c r="ABN20" s="152"/>
      <c r="ABO20" s="152"/>
      <c r="ABP20" s="152"/>
      <c r="ABQ20" s="152"/>
      <c r="ABR20" s="152"/>
      <c r="ABS20" s="152"/>
      <c r="ABT20" s="152"/>
      <c r="ABU20" s="152"/>
      <c r="ABV20" s="152"/>
      <c r="ABW20" s="152"/>
      <c r="ABX20" s="152"/>
      <c r="ABY20" s="152"/>
      <c r="ABZ20" s="152"/>
      <c r="ACA20" s="152"/>
      <c r="ACB20" s="152"/>
      <c r="ACC20" s="152"/>
      <c r="ACD20" s="152"/>
      <c r="ACE20" s="152"/>
      <c r="ACF20" s="152"/>
      <c r="ACG20" s="152"/>
      <c r="ACH20" s="152"/>
      <c r="ACI20" s="152"/>
      <c r="ACJ20" s="152"/>
      <c r="ACK20" s="152"/>
      <c r="ACL20" s="152"/>
      <c r="ACM20" s="152"/>
      <c r="ACN20" s="152"/>
      <c r="ACO20" s="152"/>
      <c r="ACP20" s="152"/>
      <c r="ACQ20" s="152"/>
      <c r="ACR20" s="152"/>
      <c r="ACS20" s="152"/>
      <c r="ACT20" s="152"/>
      <c r="ACU20" s="152"/>
      <c r="ACV20" s="152"/>
      <c r="ACW20" s="152"/>
      <c r="ACX20" s="152"/>
      <c r="ACY20" s="152"/>
      <c r="ACZ20" s="152"/>
      <c r="ADA20" s="152"/>
      <c r="ADB20" s="152"/>
      <c r="ADC20" s="152"/>
      <c r="ADD20" s="152"/>
      <c r="ADE20" s="152"/>
      <c r="ADF20" s="152"/>
      <c r="ADG20" s="152"/>
      <c r="ADH20" s="152"/>
      <c r="ADI20" s="152"/>
      <c r="ADJ20" s="152"/>
      <c r="ADK20" s="152"/>
      <c r="ADL20" s="152"/>
      <c r="ADM20" s="152"/>
    </row>
    <row r="21" spans="1:793" s="67" customFormat="1" x14ac:dyDescent="0.2">
      <c r="A21" s="156" t="s">
        <v>5</v>
      </c>
      <c r="B21" s="259" t="s">
        <v>132</v>
      </c>
      <c r="C21" s="259"/>
      <c r="D21" s="259"/>
      <c r="E21" s="259"/>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8" customFormat="1" x14ac:dyDescent="0.2">
      <c r="A22" s="156" t="s">
        <v>73</v>
      </c>
      <c r="B22" s="212" t="s">
        <v>129</v>
      </c>
      <c r="C22" s="212"/>
      <c r="D22" s="212"/>
      <c r="E22" s="212"/>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c r="IW22" s="138"/>
      <c r="IX22" s="138"/>
      <c r="IY22" s="138"/>
      <c r="IZ22" s="138"/>
      <c r="JA22" s="138"/>
      <c r="JB22" s="138"/>
      <c r="JC22" s="138"/>
      <c r="JD22" s="138"/>
      <c r="JE22" s="138"/>
      <c r="JF22" s="138"/>
      <c r="JG22" s="138"/>
      <c r="JH22" s="138"/>
      <c r="JI22" s="138"/>
      <c r="JJ22" s="138"/>
      <c r="JK22" s="138"/>
      <c r="JL22" s="138"/>
      <c r="JM22" s="138"/>
      <c r="JN22" s="138"/>
      <c r="JO22" s="138"/>
      <c r="JP22" s="138"/>
      <c r="JQ22" s="138"/>
      <c r="JR22" s="138"/>
      <c r="JS22" s="138"/>
      <c r="JT22" s="138"/>
      <c r="JU22" s="138"/>
      <c r="JV22" s="138"/>
      <c r="JW22" s="138"/>
      <c r="JX22" s="138"/>
      <c r="JY22" s="138"/>
      <c r="JZ22" s="138"/>
      <c r="KA22" s="138"/>
      <c r="KB22" s="138"/>
      <c r="KC22" s="138"/>
      <c r="KD22" s="138"/>
      <c r="KE22" s="138"/>
      <c r="KF22" s="138"/>
      <c r="KG22" s="138"/>
      <c r="KH22" s="138"/>
      <c r="KI22" s="138"/>
      <c r="KJ22" s="138"/>
      <c r="KK22" s="138"/>
      <c r="KL22" s="138"/>
      <c r="KM22" s="138"/>
      <c r="KN22" s="138"/>
      <c r="KO22" s="138"/>
      <c r="KP22" s="138"/>
      <c r="KQ22" s="138"/>
      <c r="KR22" s="138"/>
      <c r="KS22" s="138"/>
      <c r="KT22" s="138"/>
      <c r="KU22" s="138"/>
      <c r="KV22" s="138"/>
      <c r="KW22" s="138"/>
      <c r="KX22" s="138"/>
      <c r="KY22" s="138"/>
      <c r="KZ22" s="138"/>
      <c r="LA22" s="138"/>
      <c r="LB22" s="138"/>
      <c r="LC22" s="138"/>
      <c r="LD22" s="138"/>
      <c r="LE22" s="138"/>
      <c r="LF22" s="138"/>
      <c r="LG22" s="138"/>
      <c r="LH22" s="138"/>
      <c r="LI22" s="138"/>
      <c r="LJ22" s="138"/>
      <c r="LK22" s="138"/>
      <c r="LL22" s="138"/>
      <c r="LM22" s="138"/>
      <c r="LN22" s="138"/>
      <c r="LO22" s="138"/>
      <c r="LP22" s="138"/>
      <c r="LQ22" s="138"/>
      <c r="LR22" s="138"/>
      <c r="LS22" s="138"/>
      <c r="LT22" s="138"/>
      <c r="LU22" s="138"/>
      <c r="LV22" s="138"/>
      <c r="LW22" s="138"/>
      <c r="LX22" s="138"/>
      <c r="LY22" s="138"/>
      <c r="LZ22" s="138"/>
      <c r="MA22" s="138"/>
      <c r="MB22" s="138"/>
      <c r="MC22" s="138"/>
      <c r="MD22" s="138"/>
      <c r="ME22" s="138"/>
      <c r="MF22" s="138"/>
      <c r="MG22" s="138"/>
      <c r="MH22" s="138"/>
      <c r="MI22" s="138"/>
      <c r="MJ22" s="138"/>
      <c r="MK22" s="138"/>
      <c r="ML22" s="138"/>
      <c r="MM22" s="138"/>
      <c r="MN22" s="138"/>
      <c r="MO22" s="138"/>
      <c r="MP22" s="138"/>
      <c r="MQ22" s="138"/>
      <c r="MR22" s="138"/>
      <c r="MS22" s="138"/>
      <c r="MT22" s="138"/>
      <c r="MU22" s="138"/>
      <c r="MV22" s="138"/>
      <c r="MW22" s="138"/>
      <c r="MX22" s="138"/>
      <c r="MY22" s="138"/>
      <c r="MZ22" s="138"/>
      <c r="NA22" s="138"/>
      <c r="NB22" s="138"/>
      <c r="NC22" s="138"/>
      <c r="ND22" s="138"/>
      <c r="NE22" s="138"/>
      <c r="NF22" s="138"/>
      <c r="NG22" s="138"/>
      <c r="NH22" s="138"/>
      <c r="NI22" s="138"/>
      <c r="NJ22" s="138"/>
      <c r="NK22" s="138"/>
      <c r="NL22" s="138"/>
      <c r="NM22" s="138"/>
      <c r="NN22" s="138"/>
      <c r="NO22" s="138"/>
      <c r="NP22" s="138"/>
      <c r="NQ22" s="138"/>
      <c r="NR22" s="138"/>
      <c r="NS22" s="138"/>
      <c r="NT22" s="138"/>
      <c r="NU22" s="138"/>
      <c r="NV22" s="138"/>
      <c r="NW22" s="138"/>
      <c r="NX22" s="138"/>
      <c r="NY22" s="138"/>
      <c r="NZ22" s="138"/>
      <c r="OA22" s="138"/>
      <c r="OB22" s="138"/>
      <c r="OC22" s="138"/>
      <c r="OD22" s="138"/>
      <c r="OE22" s="138"/>
      <c r="OF22" s="138"/>
      <c r="OG22" s="138"/>
      <c r="OH22" s="138"/>
      <c r="OI22" s="138"/>
      <c r="OJ22" s="138"/>
      <c r="OK22" s="138"/>
      <c r="OL22" s="138"/>
      <c r="OM22" s="138"/>
      <c r="ON22" s="138"/>
      <c r="OO22" s="138"/>
      <c r="OP22" s="138"/>
      <c r="OQ22" s="138"/>
      <c r="OR22" s="138"/>
      <c r="OS22" s="138"/>
      <c r="OT22" s="138"/>
      <c r="OU22" s="138"/>
      <c r="OV22" s="138"/>
      <c r="OW22" s="138"/>
      <c r="OX22" s="138"/>
      <c r="OY22" s="138"/>
      <c r="OZ22" s="138"/>
      <c r="PA22" s="138"/>
      <c r="PB22" s="138"/>
      <c r="PC22" s="138"/>
      <c r="PD22" s="138"/>
      <c r="PE22" s="138"/>
      <c r="PF22" s="138"/>
      <c r="PG22" s="138"/>
      <c r="PH22" s="138"/>
      <c r="PI22" s="138"/>
      <c r="PJ22" s="138"/>
      <c r="PK22" s="138"/>
      <c r="PL22" s="138"/>
      <c r="PM22" s="138"/>
      <c r="PN22" s="138"/>
      <c r="PO22" s="138"/>
      <c r="PP22" s="138"/>
      <c r="PQ22" s="138"/>
      <c r="PR22" s="138"/>
      <c r="PS22" s="138"/>
      <c r="PT22" s="138"/>
      <c r="PU22" s="138"/>
      <c r="PV22" s="138"/>
      <c r="PW22" s="138"/>
      <c r="PX22" s="138"/>
      <c r="PY22" s="138"/>
      <c r="PZ22" s="138"/>
      <c r="QA22" s="138"/>
      <c r="QB22" s="138"/>
      <c r="QC22" s="138"/>
      <c r="QD22" s="138"/>
      <c r="QE22" s="138"/>
      <c r="QF22" s="138"/>
      <c r="QG22" s="138"/>
      <c r="QH22" s="138"/>
      <c r="QI22" s="138"/>
      <c r="QJ22" s="138"/>
      <c r="QK22" s="138"/>
      <c r="QL22" s="138"/>
      <c r="QM22" s="138"/>
      <c r="QN22" s="138"/>
      <c r="QO22" s="138"/>
      <c r="QP22" s="138"/>
      <c r="QQ22" s="138"/>
      <c r="QR22" s="138"/>
      <c r="QS22" s="138"/>
      <c r="QT22" s="138"/>
      <c r="QU22" s="138"/>
      <c r="QV22" s="138"/>
      <c r="QW22" s="138"/>
      <c r="QX22" s="138"/>
      <c r="QY22" s="138"/>
      <c r="QZ22" s="138"/>
      <c r="RA22" s="138"/>
      <c r="RB22" s="138"/>
      <c r="RC22" s="138"/>
      <c r="RD22" s="138"/>
      <c r="RE22" s="138"/>
      <c r="RF22" s="138"/>
      <c r="RG22" s="138"/>
      <c r="RH22" s="138"/>
      <c r="RI22" s="138"/>
      <c r="RJ22" s="138"/>
      <c r="RK22" s="138"/>
      <c r="RL22" s="138"/>
      <c r="RM22" s="138"/>
      <c r="RN22" s="138"/>
      <c r="RO22" s="138"/>
      <c r="RP22" s="138"/>
      <c r="RQ22" s="138"/>
      <c r="RR22" s="138"/>
      <c r="RS22" s="138"/>
      <c r="RT22" s="138"/>
      <c r="RU22" s="138"/>
      <c r="RV22" s="138"/>
      <c r="RW22" s="138"/>
      <c r="RX22" s="138"/>
      <c r="RY22" s="138"/>
      <c r="RZ22" s="138"/>
      <c r="SA22" s="138"/>
      <c r="SB22" s="138"/>
      <c r="SC22" s="138"/>
      <c r="SD22" s="138"/>
      <c r="SE22" s="138"/>
      <c r="SF22" s="138"/>
      <c r="SG22" s="138"/>
      <c r="SH22" s="138"/>
      <c r="SI22" s="138"/>
      <c r="SJ22" s="138"/>
      <c r="SK22" s="138"/>
      <c r="SL22" s="138"/>
      <c r="SM22" s="138"/>
      <c r="SN22" s="138"/>
      <c r="SO22" s="138"/>
      <c r="SP22" s="138"/>
      <c r="SQ22" s="138"/>
      <c r="SR22" s="138"/>
      <c r="SS22" s="138"/>
      <c r="ST22" s="138"/>
      <c r="SU22" s="138"/>
      <c r="SV22" s="138"/>
      <c r="SW22" s="138"/>
      <c r="SX22" s="138"/>
      <c r="SY22" s="138"/>
      <c r="SZ22" s="138"/>
      <c r="TA22" s="138"/>
      <c r="TB22" s="138"/>
      <c r="TC22" s="138"/>
      <c r="TD22" s="138"/>
      <c r="TE22" s="138"/>
      <c r="TF22" s="138"/>
      <c r="TG22" s="138"/>
      <c r="TH22" s="138"/>
      <c r="TI22" s="138"/>
      <c r="TJ22" s="138"/>
      <c r="TK22" s="138"/>
      <c r="TL22" s="138"/>
      <c r="TM22" s="138"/>
      <c r="TN22" s="138"/>
      <c r="TO22" s="138"/>
      <c r="TP22" s="138"/>
      <c r="TQ22" s="138"/>
      <c r="TR22" s="138"/>
      <c r="TS22" s="138"/>
      <c r="TT22" s="138"/>
      <c r="TU22" s="138"/>
      <c r="TV22" s="138"/>
      <c r="TW22" s="138"/>
      <c r="TX22" s="138"/>
      <c r="TY22" s="138"/>
      <c r="TZ22" s="138"/>
      <c r="UA22" s="138"/>
      <c r="UB22" s="138"/>
      <c r="UC22" s="138"/>
      <c r="UD22" s="138"/>
      <c r="UE22" s="138"/>
      <c r="UF22" s="138"/>
      <c r="UG22" s="138"/>
      <c r="UH22" s="138"/>
      <c r="UI22" s="138"/>
      <c r="UJ22" s="138"/>
      <c r="UK22" s="138"/>
      <c r="UL22" s="138"/>
      <c r="UM22" s="138"/>
      <c r="UN22" s="138"/>
      <c r="UO22" s="138"/>
      <c r="UP22" s="138"/>
      <c r="UQ22" s="138"/>
      <c r="UR22" s="138"/>
      <c r="US22" s="138"/>
      <c r="UT22" s="138"/>
      <c r="UU22" s="138"/>
      <c r="UV22" s="138"/>
      <c r="UW22" s="138"/>
      <c r="UX22" s="138"/>
      <c r="UY22" s="138"/>
      <c r="UZ22" s="138"/>
      <c r="VA22" s="138"/>
      <c r="VB22" s="138"/>
      <c r="VC22" s="138"/>
      <c r="VD22" s="138"/>
      <c r="VE22" s="138"/>
      <c r="VF22" s="138"/>
      <c r="VG22" s="138"/>
      <c r="VH22" s="138"/>
      <c r="VI22" s="138"/>
      <c r="VJ22" s="138"/>
      <c r="VK22" s="138"/>
      <c r="VL22" s="138"/>
      <c r="VM22" s="138"/>
      <c r="VN22" s="138"/>
      <c r="VO22" s="138"/>
      <c r="VP22" s="138"/>
      <c r="VQ22" s="138"/>
      <c r="VR22" s="138"/>
      <c r="VS22" s="138"/>
      <c r="VT22" s="138"/>
      <c r="VU22" s="138"/>
      <c r="VV22" s="138"/>
      <c r="VW22" s="138"/>
      <c r="VX22" s="138"/>
      <c r="VY22" s="138"/>
      <c r="VZ22" s="138"/>
      <c r="WA22" s="138"/>
      <c r="WB22" s="138"/>
      <c r="WC22" s="138"/>
      <c r="WD22" s="138"/>
      <c r="WE22" s="138"/>
      <c r="WF22" s="138"/>
      <c r="WG22" s="138"/>
      <c r="WH22" s="138"/>
      <c r="WI22" s="138"/>
      <c r="WJ22" s="138"/>
      <c r="WK22" s="138"/>
      <c r="WL22" s="138"/>
      <c r="WM22" s="138"/>
      <c r="WN22" s="138"/>
      <c r="WO22" s="138"/>
      <c r="WP22" s="138"/>
      <c r="WQ22" s="138"/>
      <c r="WR22" s="138"/>
      <c r="WS22" s="138"/>
      <c r="WT22" s="138"/>
      <c r="WU22" s="138"/>
      <c r="WV22" s="138"/>
      <c r="WW22" s="138"/>
      <c r="WX22" s="138"/>
      <c r="WY22" s="138"/>
      <c r="WZ22" s="138"/>
      <c r="XA22" s="138"/>
      <c r="XB22" s="138"/>
      <c r="XC22" s="138"/>
      <c r="XD22" s="138"/>
      <c r="XE22" s="138"/>
      <c r="XF22" s="138"/>
      <c r="XG22" s="138"/>
      <c r="XH22" s="138"/>
      <c r="XI22" s="138"/>
      <c r="XJ22" s="138"/>
      <c r="XK22" s="138"/>
      <c r="XL22" s="138"/>
      <c r="XM22" s="138"/>
      <c r="XN22" s="138"/>
      <c r="XO22" s="138"/>
      <c r="XP22" s="138"/>
      <c r="XQ22" s="138"/>
      <c r="XR22" s="138"/>
      <c r="XS22" s="138"/>
      <c r="XT22" s="138"/>
      <c r="XU22" s="138"/>
      <c r="XV22" s="138"/>
      <c r="XW22" s="138"/>
      <c r="XX22" s="138"/>
      <c r="XY22" s="138"/>
      <c r="XZ22" s="138"/>
      <c r="YA22" s="138"/>
      <c r="YB22" s="138"/>
      <c r="YC22" s="138"/>
      <c r="YD22" s="138"/>
      <c r="YE22" s="138"/>
      <c r="YF22" s="138"/>
      <c r="YG22" s="138"/>
      <c r="YH22" s="138"/>
      <c r="YI22" s="138"/>
      <c r="YJ22" s="138"/>
      <c r="YK22" s="138"/>
      <c r="YL22" s="138"/>
      <c r="YM22" s="138"/>
      <c r="YN22" s="138"/>
      <c r="YO22" s="138"/>
      <c r="YP22" s="138"/>
      <c r="YQ22" s="138"/>
      <c r="YR22" s="138"/>
      <c r="YS22" s="138"/>
      <c r="YT22" s="138"/>
      <c r="YU22" s="138"/>
      <c r="YV22" s="138"/>
      <c r="YW22" s="138"/>
      <c r="YX22" s="138"/>
      <c r="YY22" s="138"/>
      <c r="YZ22" s="138"/>
      <c r="ZA22" s="138"/>
      <c r="ZB22" s="138"/>
      <c r="ZC22" s="138"/>
      <c r="ZD22" s="138"/>
      <c r="ZE22" s="138"/>
      <c r="ZF22" s="138"/>
      <c r="ZG22" s="138"/>
      <c r="ZH22" s="138"/>
      <c r="ZI22" s="138"/>
      <c r="ZJ22" s="138"/>
      <c r="ZK22" s="138"/>
      <c r="ZL22" s="138"/>
      <c r="ZM22" s="138"/>
      <c r="ZN22" s="138"/>
      <c r="ZO22" s="138"/>
      <c r="ZP22" s="138"/>
      <c r="ZQ22" s="138"/>
      <c r="ZR22" s="138"/>
      <c r="ZS22" s="138"/>
      <c r="ZT22" s="138"/>
      <c r="ZU22" s="138"/>
      <c r="ZV22" s="138"/>
      <c r="ZW22" s="138"/>
      <c r="ZX22" s="138"/>
      <c r="ZY22" s="138"/>
      <c r="ZZ22" s="138"/>
      <c r="AAA22" s="138"/>
      <c r="AAB22" s="138"/>
      <c r="AAC22" s="138"/>
      <c r="AAD22" s="138"/>
      <c r="AAE22" s="138"/>
      <c r="AAF22" s="138"/>
      <c r="AAG22" s="138"/>
      <c r="AAH22" s="138"/>
      <c r="AAI22" s="138"/>
      <c r="AAJ22" s="138"/>
      <c r="AAK22" s="138"/>
      <c r="AAL22" s="138"/>
      <c r="AAM22" s="138"/>
      <c r="AAN22" s="138"/>
      <c r="AAO22" s="138"/>
      <c r="AAP22" s="138"/>
      <c r="AAQ22" s="138"/>
      <c r="AAR22" s="138"/>
      <c r="AAS22" s="138"/>
      <c r="AAT22" s="138"/>
      <c r="AAU22" s="138"/>
      <c r="AAV22" s="138"/>
      <c r="AAW22" s="138"/>
      <c r="AAX22" s="138"/>
      <c r="AAY22" s="138"/>
      <c r="AAZ22" s="138"/>
      <c r="ABA22" s="138"/>
      <c r="ABB22" s="138"/>
      <c r="ABC22" s="138"/>
      <c r="ABD22" s="138"/>
      <c r="ABE22" s="138"/>
      <c r="ABF22" s="138"/>
      <c r="ABG22" s="138"/>
      <c r="ABH22" s="138"/>
      <c r="ABI22" s="138"/>
      <c r="ABJ22" s="138"/>
      <c r="ABK22" s="138"/>
      <c r="ABL22" s="138"/>
      <c r="ABM22" s="138"/>
      <c r="ABN22" s="138"/>
      <c r="ABO22" s="138"/>
      <c r="ABP22" s="138"/>
      <c r="ABQ22" s="138"/>
      <c r="ABR22" s="138"/>
      <c r="ABS22" s="138"/>
      <c r="ABT22" s="138"/>
      <c r="ABU22" s="138"/>
      <c r="ABV22" s="138"/>
      <c r="ABW22" s="138"/>
      <c r="ABX22" s="138"/>
      <c r="ABY22" s="138"/>
      <c r="ABZ22" s="138"/>
      <c r="ACA22" s="138"/>
      <c r="ACB22" s="138"/>
      <c r="ACC22" s="138"/>
      <c r="ACD22" s="138"/>
      <c r="ACE22" s="138"/>
      <c r="ACF22" s="138"/>
      <c r="ACG22" s="138"/>
      <c r="ACH22" s="138"/>
      <c r="ACI22" s="138"/>
      <c r="ACJ22" s="138"/>
      <c r="ACK22" s="138"/>
      <c r="ACL22" s="138"/>
      <c r="ACM22" s="138"/>
      <c r="ACN22" s="138"/>
      <c r="ACO22" s="138"/>
      <c r="ACP22" s="138"/>
      <c r="ACQ22" s="138"/>
      <c r="ACR22" s="138"/>
      <c r="ACS22" s="138"/>
      <c r="ACT22" s="138"/>
      <c r="ACU22" s="138"/>
      <c r="ACV22" s="138"/>
      <c r="ACW22" s="138"/>
      <c r="ACX22" s="138"/>
      <c r="ACY22" s="138"/>
      <c r="ACZ22" s="138"/>
      <c r="ADA22" s="138"/>
      <c r="ADB22" s="138"/>
      <c r="ADC22" s="138"/>
      <c r="ADD22" s="138"/>
      <c r="ADE22" s="138"/>
      <c r="ADF22" s="138"/>
      <c r="ADG22" s="138"/>
      <c r="ADH22" s="138"/>
      <c r="ADI22" s="138"/>
      <c r="ADJ22" s="138"/>
      <c r="ADK22" s="138"/>
      <c r="ADL22" s="138"/>
      <c r="ADM22" s="138"/>
    </row>
    <row r="23" spans="1:793" s="68" customFormat="1" x14ac:dyDescent="0.2">
      <c r="A23" s="156" t="s">
        <v>74</v>
      </c>
      <c r="B23" s="212" t="s">
        <v>130</v>
      </c>
      <c r="C23" s="212"/>
      <c r="D23" s="212"/>
      <c r="E23" s="212"/>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8"/>
      <c r="VB23" s="138"/>
      <c r="VC23" s="138"/>
      <c r="VD23" s="138"/>
      <c r="VE23" s="138"/>
      <c r="VF23" s="138"/>
      <c r="VG23" s="138"/>
      <c r="VH23" s="138"/>
      <c r="VI23" s="138"/>
      <c r="VJ23" s="138"/>
      <c r="VK23" s="138"/>
      <c r="VL23" s="138"/>
      <c r="VM23" s="138"/>
      <c r="VN23" s="138"/>
      <c r="VO23" s="138"/>
      <c r="VP23" s="138"/>
      <c r="VQ23" s="138"/>
      <c r="VR23" s="138"/>
      <c r="VS23" s="138"/>
      <c r="VT23" s="138"/>
      <c r="VU23" s="138"/>
      <c r="VV23" s="138"/>
      <c r="VW23" s="138"/>
      <c r="VX23" s="138"/>
      <c r="VY23" s="138"/>
      <c r="VZ23" s="138"/>
      <c r="WA23" s="138"/>
      <c r="WB23" s="138"/>
      <c r="WC23" s="138"/>
      <c r="WD23" s="138"/>
      <c r="WE23" s="138"/>
      <c r="WF23" s="138"/>
      <c r="WG23" s="138"/>
      <c r="WH23" s="138"/>
      <c r="WI23" s="138"/>
      <c r="WJ23" s="138"/>
      <c r="WK23" s="138"/>
      <c r="WL23" s="138"/>
      <c r="WM23" s="138"/>
      <c r="WN23" s="138"/>
      <c r="WO23" s="138"/>
      <c r="WP23" s="138"/>
      <c r="WQ23" s="138"/>
      <c r="WR23" s="138"/>
      <c r="WS23" s="138"/>
      <c r="WT23" s="138"/>
      <c r="WU23" s="138"/>
      <c r="WV23" s="138"/>
      <c r="WW23" s="138"/>
      <c r="WX23" s="138"/>
      <c r="WY23" s="138"/>
      <c r="WZ23" s="138"/>
      <c r="XA23" s="138"/>
      <c r="XB23" s="138"/>
      <c r="XC23" s="138"/>
      <c r="XD23" s="138"/>
      <c r="XE23" s="138"/>
      <c r="XF23" s="138"/>
      <c r="XG23" s="138"/>
      <c r="XH23" s="138"/>
      <c r="XI23" s="138"/>
      <c r="XJ23" s="138"/>
      <c r="XK23" s="138"/>
      <c r="XL23" s="138"/>
      <c r="XM23" s="138"/>
      <c r="XN23" s="138"/>
      <c r="XO23" s="138"/>
      <c r="XP23" s="138"/>
      <c r="XQ23" s="138"/>
      <c r="XR23" s="138"/>
      <c r="XS23" s="138"/>
      <c r="XT23" s="138"/>
      <c r="XU23" s="138"/>
      <c r="XV23" s="138"/>
      <c r="XW23" s="138"/>
      <c r="XX23" s="138"/>
      <c r="XY23" s="138"/>
      <c r="XZ23" s="138"/>
      <c r="YA23" s="138"/>
      <c r="YB23" s="138"/>
      <c r="YC23" s="138"/>
      <c r="YD23" s="138"/>
      <c r="YE23" s="138"/>
      <c r="YF23" s="138"/>
      <c r="YG23" s="138"/>
      <c r="YH23" s="138"/>
      <c r="YI23" s="138"/>
      <c r="YJ23" s="138"/>
      <c r="YK23" s="138"/>
      <c r="YL23" s="138"/>
      <c r="YM23" s="138"/>
      <c r="YN23" s="138"/>
      <c r="YO23" s="138"/>
      <c r="YP23" s="138"/>
      <c r="YQ23" s="138"/>
      <c r="YR23" s="138"/>
      <c r="YS23" s="138"/>
      <c r="YT23" s="138"/>
      <c r="YU23" s="138"/>
      <c r="YV23" s="138"/>
      <c r="YW23" s="138"/>
      <c r="YX23" s="138"/>
      <c r="YY23" s="138"/>
      <c r="YZ23" s="138"/>
      <c r="ZA23" s="138"/>
      <c r="ZB23" s="138"/>
      <c r="ZC23" s="138"/>
      <c r="ZD23" s="138"/>
      <c r="ZE23" s="138"/>
      <c r="ZF23" s="138"/>
      <c r="ZG23" s="138"/>
      <c r="ZH23" s="138"/>
      <c r="ZI23" s="138"/>
      <c r="ZJ23" s="138"/>
      <c r="ZK23" s="138"/>
      <c r="ZL23" s="138"/>
      <c r="ZM23" s="138"/>
      <c r="ZN23" s="138"/>
      <c r="ZO23" s="138"/>
      <c r="ZP23" s="138"/>
      <c r="ZQ23" s="138"/>
      <c r="ZR23" s="138"/>
      <c r="ZS23" s="138"/>
      <c r="ZT23" s="138"/>
      <c r="ZU23" s="138"/>
      <c r="ZV23" s="138"/>
      <c r="ZW23" s="138"/>
      <c r="ZX23" s="138"/>
      <c r="ZY23" s="138"/>
      <c r="ZZ23" s="138"/>
      <c r="AAA23" s="138"/>
      <c r="AAB23" s="138"/>
      <c r="AAC23" s="138"/>
      <c r="AAD23" s="138"/>
      <c r="AAE23" s="138"/>
      <c r="AAF23" s="138"/>
      <c r="AAG23" s="138"/>
      <c r="AAH23" s="138"/>
      <c r="AAI23" s="138"/>
      <c r="AAJ23" s="138"/>
      <c r="AAK23" s="138"/>
      <c r="AAL23" s="138"/>
      <c r="AAM23" s="138"/>
      <c r="AAN23" s="138"/>
      <c r="AAO23" s="138"/>
      <c r="AAP23" s="138"/>
      <c r="AAQ23" s="138"/>
      <c r="AAR23" s="138"/>
      <c r="AAS23" s="138"/>
      <c r="AAT23" s="138"/>
      <c r="AAU23" s="138"/>
      <c r="AAV23" s="138"/>
      <c r="AAW23" s="138"/>
      <c r="AAX23" s="138"/>
      <c r="AAY23" s="138"/>
      <c r="AAZ23" s="138"/>
      <c r="ABA23" s="138"/>
      <c r="ABB23" s="138"/>
      <c r="ABC23" s="138"/>
      <c r="ABD23" s="138"/>
      <c r="ABE23" s="138"/>
      <c r="ABF23" s="138"/>
      <c r="ABG23" s="138"/>
      <c r="ABH23" s="138"/>
      <c r="ABI23" s="138"/>
      <c r="ABJ23" s="138"/>
      <c r="ABK23" s="138"/>
      <c r="ABL23" s="138"/>
      <c r="ABM23" s="138"/>
      <c r="ABN23" s="138"/>
      <c r="ABO23" s="138"/>
      <c r="ABP23" s="138"/>
      <c r="ABQ23" s="138"/>
      <c r="ABR23" s="138"/>
      <c r="ABS23" s="138"/>
      <c r="ABT23" s="138"/>
      <c r="ABU23" s="138"/>
      <c r="ABV23" s="138"/>
      <c r="ABW23" s="138"/>
      <c r="ABX23" s="138"/>
      <c r="ABY23" s="138"/>
      <c r="ABZ23" s="138"/>
      <c r="ACA23" s="138"/>
      <c r="ACB23" s="138"/>
      <c r="ACC23" s="138"/>
      <c r="ACD23" s="138"/>
      <c r="ACE23" s="138"/>
      <c r="ACF23" s="138"/>
      <c r="ACG23" s="138"/>
      <c r="ACH23" s="138"/>
      <c r="ACI23" s="138"/>
      <c r="ACJ23" s="138"/>
      <c r="ACK23" s="138"/>
      <c r="ACL23" s="138"/>
      <c r="ACM23" s="138"/>
      <c r="ACN23" s="138"/>
      <c r="ACO23" s="138"/>
      <c r="ACP23" s="138"/>
      <c r="ACQ23" s="138"/>
      <c r="ACR23" s="138"/>
      <c r="ACS23" s="138"/>
      <c r="ACT23" s="138"/>
      <c r="ACU23" s="138"/>
      <c r="ACV23" s="138"/>
      <c r="ACW23" s="138"/>
      <c r="ACX23" s="138"/>
      <c r="ACY23" s="138"/>
      <c r="ACZ23" s="138"/>
      <c r="ADA23" s="138"/>
      <c r="ADB23" s="138"/>
      <c r="ADC23" s="138"/>
      <c r="ADD23" s="138"/>
      <c r="ADE23" s="138"/>
      <c r="ADF23" s="138"/>
      <c r="ADG23" s="138"/>
      <c r="ADH23" s="138"/>
      <c r="ADI23" s="138"/>
      <c r="ADJ23" s="138"/>
      <c r="ADK23" s="138"/>
      <c r="ADL23" s="138"/>
      <c r="ADM23" s="138"/>
    </row>
    <row r="24" spans="1:793" s="67" customFormat="1" x14ac:dyDescent="0.2">
      <c r="A24" s="156" t="s">
        <v>25</v>
      </c>
      <c r="B24" s="229" t="s">
        <v>83</v>
      </c>
      <c r="C24" s="229"/>
      <c r="D24" s="229"/>
      <c r="E24" s="229"/>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7" customFormat="1" x14ac:dyDescent="0.2">
      <c r="A25" s="156" t="s">
        <v>26</v>
      </c>
      <c r="B25" s="229" t="s">
        <v>84</v>
      </c>
      <c r="C25" s="229"/>
      <c r="D25" s="229"/>
      <c r="E25" s="229"/>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7" customFormat="1" x14ac:dyDescent="0.2">
      <c r="A26" s="156">
        <v>6</v>
      </c>
      <c r="B26" s="229" t="s">
        <v>85</v>
      </c>
      <c r="C26" s="229"/>
      <c r="D26" s="229"/>
      <c r="E26" s="229"/>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7" customFormat="1" x14ac:dyDescent="0.2">
      <c r="A27" s="156">
        <v>7</v>
      </c>
      <c r="B27" s="229" t="s">
        <v>86</v>
      </c>
      <c r="C27" s="229"/>
      <c r="D27" s="229"/>
      <c r="E27" s="229"/>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7" customFormat="1" x14ac:dyDescent="0.2">
      <c r="A28" s="156">
        <v>8</v>
      </c>
      <c r="B28" s="229" t="s">
        <v>87</v>
      </c>
      <c r="C28" s="229"/>
      <c r="D28" s="229"/>
      <c r="E28" s="229"/>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7" customFormat="1" x14ac:dyDescent="0.2">
      <c r="A29" s="156">
        <v>9</v>
      </c>
      <c r="B29" s="229" t="s">
        <v>88</v>
      </c>
      <c r="C29" s="229"/>
      <c r="D29" s="229"/>
      <c r="E29" s="229"/>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7" customFormat="1" x14ac:dyDescent="0.2">
      <c r="A30" s="230" t="s">
        <v>27</v>
      </c>
      <c r="B30" s="241" t="s">
        <v>28</v>
      </c>
      <c r="C30" s="241"/>
      <c r="D30" s="241"/>
      <c r="E30" s="241"/>
      <c r="F30" s="241"/>
      <c r="G30" s="241"/>
      <c r="H30" s="241"/>
      <c r="I30" s="241"/>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row>
    <row r="31" spans="1:793" s="67" customFormat="1" x14ac:dyDescent="0.2">
      <c r="A31" s="230"/>
      <c r="B31" s="240" t="s">
        <v>121</v>
      </c>
      <c r="C31" s="240"/>
      <c r="D31" s="240"/>
      <c r="E31" s="240"/>
      <c r="F31" s="240"/>
      <c r="G31" s="240"/>
      <c r="H31" s="240"/>
      <c r="I31" s="2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row>
    <row r="32" spans="1:793" s="67" customFormat="1" x14ac:dyDescent="0.2">
      <c r="A32" s="231"/>
      <c r="B32" s="242" t="s">
        <v>122</v>
      </c>
      <c r="C32" s="242"/>
      <c r="D32" s="242"/>
      <c r="E32" s="242"/>
      <c r="F32" s="242"/>
      <c r="G32" s="242"/>
      <c r="H32" s="242"/>
      <c r="I32" s="242"/>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row>
    <row r="33" spans="1:16384" s="72" customFormat="1" ht="18.75" customHeight="1" x14ac:dyDescent="0.2">
      <c r="A33" s="200" t="s">
        <v>77</v>
      </c>
      <c r="B33" s="70"/>
      <c r="C33" s="70"/>
      <c r="D33" s="70"/>
      <c r="E33" s="70"/>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71"/>
      <c r="DB33" s="71"/>
      <c r="DC33" s="71"/>
      <c r="DD33" s="71"/>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71"/>
      <c r="HA33" s="71"/>
      <c r="HB33" s="71"/>
      <c r="HC33" s="71"/>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16384" s="67" customFormat="1" ht="30" customHeight="1" x14ac:dyDescent="0.2">
      <c r="A34" s="198">
        <v>10</v>
      </c>
      <c r="B34" s="267" t="s">
        <v>106</v>
      </c>
      <c r="C34" s="267"/>
      <c r="D34" s="267"/>
      <c r="E34" s="267"/>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16384" s="67" customFormat="1" x14ac:dyDescent="0.2">
      <c r="A35" s="156" t="s">
        <v>29</v>
      </c>
      <c r="B35" s="229" t="s">
        <v>30</v>
      </c>
      <c r="C35" s="229"/>
      <c r="D35" s="229"/>
      <c r="E35" s="229"/>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c r="AMK35" s="20"/>
      <c r="AML35" s="20"/>
      <c r="AMM35" s="20"/>
      <c r="AMN35" s="20"/>
      <c r="AMO35" s="20"/>
      <c r="AMP35" s="20"/>
      <c r="AMQ35" s="20"/>
      <c r="AMR35" s="20"/>
      <c r="AMS35" s="20"/>
      <c r="AMT35" s="20"/>
      <c r="AMU35" s="20"/>
      <c r="AMV35" s="20"/>
      <c r="AMW35" s="20"/>
      <c r="AMX35" s="20"/>
      <c r="AMY35" s="20"/>
      <c r="AMZ35" s="20"/>
      <c r="ANA35" s="20"/>
      <c r="ANB35" s="20"/>
      <c r="ANC35" s="20"/>
      <c r="AND35" s="20"/>
      <c r="ANE35" s="20"/>
      <c r="ANF35" s="20"/>
      <c r="ANG35" s="20"/>
      <c r="ANH35" s="20"/>
      <c r="ANI35" s="20"/>
      <c r="ANJ35" s="20"/>
      <c r="ANK35" s="20"/>
      <c r="ANL35" s="20"/>
      <c r="ANM35" s="20"/>
      <c r="ANN35" s="20"/>
      <c r="ANO35" s="20"/>
      <c r="ANP35" s="20"/>
      <c r="ANQ35" s="20"/>
      <c r="ANR35" s="20"/>
      <c r="ANS35" s="20"/>
      <c r="ANT35" s="20"/>
      <c r="ANU35" s="20"/>
      <c r="ANV35" s="20"/>
      <c r="ANW35" s="20"/>
      <c r="ANX35" s="20"/>
      <c r="ANY35" s="20"/>
      <c r="ANZ35" s="20"/>
      <c r="AOA35" s="20"/>
      <c r="AOB35" s="20"/>
      <c r="AOC35" s="20"/>
      <c r="AOD35" s="20"/>
      <c r="AOE35" s="20"/>
      <c r="AOF35" s="20"/>
      <c r="AOG35" s="20"/>
      <c r="AOH35" s="20"/>
      <c r="AOI35" s="20"/>
      <c r="AOJ35" s="20"/>
      <c r="AOK35" s="20"/>
      <c r="AOL35" s="20"/>
      <c r="AOM35" s="20"/>
      <c r="AON35" s="20"/>
      <c r="AOO35" s="20"/>
      <c r="AOP35" s="20"/>
      <c r="AOQ35" s="20"/>
      <c r="AOR35" s="20"/>
      <c r="AOS35" s="20"/>
      <c r="AOT35" s="20"/>
      <c r="AOU35" s="20"/>
      <c r="AOV35" s="20"/>
      <c r="AOW35" s="20"/>
      <c r="AOX35" s="20"/>
      <c r="AOY35" s="20"/>
      <c r="AOZ35" s="20"/>
      <c r="APA35" s="20"/>
      <c r="APB35" s="20"/>
      <c r="APC35" s="20"/>
      <c r="APD35" s="20"/>
      <c r="APE35" s="20"/>
      <c r="APF35" s="20"/>
      <c r="APG35" s="20"/>
      <c r="APH35" s="20"/>
      <c r="API35" s="20"/>
      <c r="APJ35" s="20"/>
      <c r="APK35" s="20"/>
      <c r="APL35" s="20"/>
      <c r="APM35" s="20"/>
      <c r="APN35" s="20"/>
      <c r="APO35" s="20"/>
      <c r="APP35" s="20"/>
      <c r="APQ35" s="20"/>
      <c r="APR35" s="20"/>
      <c r="APS35" s="20"/>
      <c r="APT35" s="20"/>
      <c r="APU35" s="20"/>
      <c r="APV35" s="20"/>
      <c r="APW35" s="20"/>
      <c r="APX35" s="20"/>
      <c r="APY35" s="20"/>
      <c r="APZ35" s="20"/>
      <c r="AQA35" s="20"/>
      <c r="AQB35" s="20"/>
      <c r="AQC35" s="20"/>
      <c r="AQD35" s="20"/>
      <c r="AQE35" s="20"/>
      <c r="AQF35" s="20"/>
      <c r="AQG35" s="20"/>
      <c r="AQH35" s="20"/>
      <c r="AQI35" s="20"/>
      <c r="AQJ35" s="20"/>
      <c r="AQK35" s="20"/>
      <c r="AQL35" s="20"/>
      <c r="AQM35" s="20"/>
      <c r="AQN35" s="20"/>
      <c r="AQO35" s="20"/>
      <c r="AQP35" s="20"/>
      <c r="AQQ35" s="20"/>
      <c r="AQR35" s="20"/>
      <c r="AQS35" s="20"/>
      <c r="AQT35" s="20"/>
      <c r="AQU35" s="20"/>
      <c r="AQV35" s="20"/>
      <c r="AQW35" s="20"/>
      <c r="AQX35" s="20"/>
      <c r="AQY35" s="20"/>
      <c r="AQZ35" s="20"/>
      <c r="ARA35" s="20"/>
      <c r="ARB35" s="20"/>
      <c r="ARC35" s="20"/>
      <c r="ARD35" s="20"/>
      <c r="ARE35" s="20"/>
      <c r="ARF35" s="20"/>
      <c r="ARG35" s="20"/>
      <c r="ARH35" s="20"/>
      <c r="ARI35" s="20"/>
      <c r="ARJ35" s="20"/>
      <c r="ARK35" s="20"/>
      <c r="ARL35" s="20"/>
      <c r="ARM35" s="20"/>
      <c r="ARN35" s="20"/>
      <c r="ARO35" s="20"/>
      <c r="ARP35" s="20"/>
      <c r="ARQ35" s="20"/>
      <c r="ARR35" s="20"/>
      <c r="ARS35" s="20"/>
      <c r="ART35" s="20"/>
      <c r="ARU35" s="20"/>
      <c r="ARV35" s="20"/>
      <c r="ARW35" s="20"/>
      <c r="ARX35" s="20"/>
      <c r="ARY35" s="20"/>
      <c r="ARZ35" s="20"/>
      <c r="ASA35" s="20"/>
      <c r="ASB35" s="20"/>
      <c r="ASC35" s="20"/>
      <c r="ASD35" s="20"/>
      <c r="ASE35" s="20"/>
      <c r="ASF35" s="20"/>
      <c r="ASG35" s="20"/>
      <c r="ASH35" s="20"/>
      <c r="ASI35" s="20"/>
      <c r="ASJ35" s="20"/>
      <c r="ASK35" s="20"/>
      <c r="ASL35" s="20"/>
      <c r="ASM35" s="20"/>
      <c r="ASN35" s="20"/>
      <c r="ASO35" s="20"/>
      <c r="ASP35" s="20"/>
      <c r="ASQ35" s="20"/>
      <c r="ASR35" s="20"/>
      <c r="ASS35" s="20"/>
      <c r="AST35" s="20"/>
      <c r="ASU35" s="20"/>
      <c r="ASV35" s="20"/>
      <c r="ASW35" s="20"/>
      <c r="ASX35" s="20"/>
      <c r="ASY35" s="20"/>
      <c r="ASZ35" s="20"/>
      <c r="ATA35" s="20"/>
      <c r="ATB35" s="20"/>
      <c r="ATC35" s="20"/>
      <c r="ATD35" s="20"/>
      <c r="ATE35" s="20"/>
      <c r="ATF35" s="20"/>
      <c r="ATG35" s="20"/>
      <c r="ATH35" s="20"/>
      <c r="ATI35" s="20"/>
      <c r="ATJ35" s="20"/>
      <c r="ATK35" s="20"/>
      <c r="ATL35" s="20"/>
      <c r="ATM35" s="20"/>
      <c r="ATN35" s="20"/>
      <c r="ATO35" s="20"/>
      <c r="ATP35" s="20"/>
      <c r="ATQ35" s="20"/>
      <c r="ATR35" s="20"/>
      <c r="ATS35" s="20"/>
      <c r="ATT35" s="20"/>
      <c r="ATU35" s="20"/>
      <c r="ATV35" s="20"/>
      <c r="ATW35" s="20"/>
      <c r="ATX35" s="20"/>
      <c r="ATY35" s="20"/>
      <c r="ATZ35" s="20"/>
      <c r="AUA35" s="20"/>
      <c r="AUB35" s="20"/>
      <c r="AUC35" s="20"/>
      <c r="AUD35" s="20"/>
      <c r="AUE35" s="20"/>
      <c r="AUF35" s="20"/>
      <c r="AUG35" s="20"/>
      <c r="AUH35" s="20"/>
      <c r="AUI35" s="20"/>
      <c r="AUJ35" s="20"/>
      <c r="AUK35" s="20"/>
      <c r="AUL35" s="20"/>
      <c r="AUM35" s="20"/>
      <c r="AUN35" s="20"/>
      <c r="AUO35" s="20"/>
      <c r="AUP35" s="20"/>
      <c r="AUQ35" s="20"/>
      <c r="AUR35" s="20"/>
      <c r="AUS35" s="20"/>
      <c r="AUT35" s="20"/>
      <c r="AUU35" s="20"/>
      <c r="AUV35" s="20"/>
      <c r="AUW35" s="20"/>
      <c r="AUX35" s="20"/>
      <c r="AUY35" s="20"/>
      <c r="AUZ35" s="20"/>
      <c r="AVA35" s="20"/>
      <c r="AVB35" s="20"/>
      <c r="AVC35" s="20"/>
      <c r="AVD35" s="20"/>
      <c r="AVE35" s="20"/>
      <c r="AVF35" s="20"/>
      <c r="AVG35" s="20"/>
      <c r="AVH35" s="20"/>
      <c r="AVI35" s="20"/>
      <c r="AVJ35" s="20"/>
      <c r="AVK35" s="20"/>
      <c r="AVL35" s="20"/>
      <c r="AVM35" s="20"/>
      <c r="AVN35" s="20"/>
      <c r="AVO35" s="20"/>
      <c r="AVP35" s="20"/>
      <c r="AVQ35" s="20"/>
      <c r="AVR35" s="20"/>
      <c r="AVS35" s="20"/>
      <c r="AVT35" s="20"/>
      <c r="AVU35" s="20"/>
      <c r="AVV35" s="20"/>
      <c r="AVW35" s="20"/>
      <c r="AVX35" s="20"/>
      <c r="AVY35" s="20"/>
      <c r="AVZ35" s="20"/>
      <c r="AWA35" s="20"/>
      <c r="AWB35" s="20"/>
      <c r="AWC35" s="20"/>
      <c r="AWD35" s="20"/>
      <c r="AWE35" s="20"/>
      <c r="AWF35" s="20"/>
      <c r="AWG35" s="20"/>
      <c r="AWH35" s="20"/>
      <c r="AWI35" s="20"/>
      <c r="AWJ35" s="20"/>
      <c r="AWK35" s="20"/>
      <c r="AWL35" s="20"/>
      <c r="AWM35" s="20"/>
      <c r="AWN35" s="20"/>
      <c r="AWO35" s="20"/>
      <c r="AWP35" s="20"/>
      <c r="AWQ35" s="20"/>
      <c r="AWR35" s="20"/>
      <c r="AWS35" s="20"/>
      <c r="AWT35" s="20"/>
      <c r="AWU35" s="20"/>
      <c r="AWV35" s="20"/>
      <c r="AWW35" s="20"/>
      <c r="AWX35" s="20"/>
      <c r="AWY35" s="20"/>
      <c r="AWZ35" s="20"/>
      <c r="AXA35" s="20"/>
      <c r="AXB35" s="20"/>
      <c r="AXC35" s="20"/>
      <c r="AXD35" s="20"/>
      <c r="AXE35" s="20"/>
      <c r="AXF35" s="20"/>
      <c r="AXG35" s="20"/>
      <c r="AXH35" s="20"/>
      <c r="AXI35" s="20"/>
      <c r="AXJ35" s="20"/>
      <c r="AXK35" s="20"/>
      <c r="AXL35" s="20"/>
      <c r="AXM35" s="20"/>
      <c r="AXN35" s="20"/>
      <c r="AXO35" s="20"/>
      <c r="AXP35" s="20"/>
      <c r="AXQ35" s="20"/>
      <c r="AXR35" s="20"/>
      <c r="AXS35" s="20"/>
      <c r="AXT35" s="20"/>
      <c r="AXU35" s="20"/>
      <c r="AXV35" s="20"/>
      <c r="AXW35" s="20"/>
      <c r="AXX35" s="20"/>
      <c r="AXY35" s="20"/>
      <c r="AXZ35" s="20"/>
      <c r="AYA35" s="20"/>
      <c r="AYB35" s="20"/>
      <c r="AYC35" s="20"/>
      <c r="AYD35" s="20"/>
      <c r="AYE35" s="20"/>
      <c r="AYF35" s="20"/>
      <c r="AYG35" s="20"/>
      <c r="AYH35" s="20"/>
      <c r="AYI35" s="20"/>
      <c r="AYJ35" s="20"/>
      <c r="AYK35" s="20"/>
      <c r="AYL35" s="20"/>
      <c r="AYM35" s="20"/>
      <c r="AYN35" s="20"/>
      <c r="AYO35" s="20"/>
      <c r="AYP35" s="20"/>
      <c r="AYQ35" s="20"/>
      <c r="AYR35" s="20"/>
      <c r="AYS35" s="20"/>
      <c r="AYT35" s="20"/>
      <c r="AYU35" s="20"/>
      <c r="AYV35" s="20"/>
      <c r="AYW35" s="20"/>
      <c r="AYX35" s="20"/>
      <c r="AYY35" s="20"/>
      <c r="AYZ35" s="20"/>
      <c r="AZA35" s="20"/>
      <c r="AZB35" s="20"/>
      <c r="AZC35" s="20"/>
      <c r="AZD35" s="20"/>
      <c r="AZE35" s="20"/>
      <c r="AZF35" s="20"/>
      <c r="AZG35" s="20"/>
      <c r="AZH35" s="20"/>
      <c r="AZI35" s="20"/>
      <c r="AZJ35" s="20"/>
      <c r="AZK35" s="20"/>
      <c r="AZL35" s="20"/>
      <c r="AZM35" s="20"/>
      <c r="AZN35" s="20"/>
      <c r="AZO35" s="20"/>
      <c r="AZP35" s="20"/>
      <c r="AZQ35" s="20"/>
      <c r="AZR35" s="20"/>
      <c r="AZS35" s="20"/>
      <c r="AZT35" s="20"/>
      <c r="AZU35" s="20"/>
      <c r="AZV35" s="20"/>
      <c r="AZW35" s="20"/>
      <c r="AZX35" s="20"/>
      <c r="AZY35" s="20"/>
      <c r="AZZ35" s="20"/>
      <c r="BAA35" s="20"/>
      <c r="BAB35" s="20"/>
      <c r="BAC35" s="20"/>
      <c r="BAD35" s="20"/>
      <c r="BAE35" s="20"/>
      <c r="BAF35" s="20"/>
      <c r="BAG35" s="20"/>
      <c r="BAH35" s="20"/>
      <c r="BAI35" s="20"/>
      <c r="BAJ35" s="20"/>
      <c r="BAK35" s="20"/>
      <c r="BAL35" s="20"/>
      <c r="BAM35" s="20"/>
      <c r="BAN35" s="20"/>
      <c r="BAO35" s="20"/>
      <c r="BAP35" s="20"/>
      <c r="BAQ35" s="20"/>
      <c r="BAR35" s="20"/>
      <c r="BAS35" s="20"/>
      <c r="BAT35" s="20"/>
      <c r="BAU35" s="20"/>
      <c r="BAV35" s="20"/>
      <c r="BAW35" s="20"/>
      <c r="BAX35" s="20"/>
      <c r="BAY35" s="20"/>
      <c r="BAZ35" s="20"/>
      <c r="BBA35" s="20"/>
      <c r="BBB35" s="20"/>
      <c r="BBC35" s="20"/>
      <c r="BBD35" s="20"/>
      <c r="BBE35" s="20"/>
      <c r="BBF35" s="20"/>
      <c r="BBG35" s="20"/>
      <c r="BBH35" s="20"/>
      <c r="BBI35" s="20"/>
      <c r="BBJ35" s="20"/>
      <c r="BBK35" s="20"/>
      <c r="BBL35" s="20"/>
      <c r="BBM35" s="20"/>
      <c r="BBN35" s="20"/>
      <c r="BBO35" s="20"/>
      <c r="BBP35" s="20"/>
      <c r="BBQ35" s="20"/>
      <c r="BBR35" s="20"/>
      <c r="BBS35" s="20"/>
      <c r="BBT35" s="20"/>
      <c r="BBU35" s="20"/>
      <c r="BBV35" s="20"/>
      <c r="BBW35" s="20"/>
      <c r="BBX35" s="20"/>
      <c r="BBY35" s="20"/>
      <c r="BBZ35" s="20"/>
      <c r="BCA35" s="20"/>
      <c r="BCB35" s="20"/>
      <c r="BCC35" s="20"/>
      <c r="BCD35" s="20"/>
      <c r="BCE35" s="20"/>
      <c r="BCF35" s="20"/>
      <c r="BCG35" s="20"/>
      <c r="BCH35" s="20"/>
      <c r="BCI35" s="20"/>
      <c r="BCJ35" s="20"/>
      <c r="BCK35" s="20"/>
      <c r="BCL35" s="20"/>
      <c r="BCM35" s="20"/>
      <c r="BCN35" s="20"/>
      <c r="BCO35" s="20"/>
      <c r="BCP35" s="20"/>
      <c r="BCQ35" s="20"/>
      <c r="BCR35" s="20"/>
      <c r="BCS35" s="20"/>
      <c r="BCT35" s="20"/>
      <c r="BCU35" s="20"/>
      <c r="BCV35" s="20"/>
      <c r="BCW35" s="20"/>
      <c r="BCX35" s="20"/>
      <c r="BCY35" s="20"/>
      <c r="BCZ35" s="20"/>
      <c r="BDA35" s="20"/>
      <c r="BDB35" s="20"/>
      <c r="BDC35" s="20"/>
      <c r="BDD35" s="20"/>
      <c r="BDE35" s="20"/>
      <c r="BDF35" s="20"/>
      <c r="BDG35" s="20"/>
      <c r="BDH35" s="20"/>
      <c r="BDI35" s="20"/>
      <c r="BDJ35" s="20"/>
      <c r="BDK35" s="20"/>
      <c r="BDL35" s="20"/>
      <c r="BDM35" s="20"/>
      <c r="BDN35" s="20"/>
      <c r="BDO35" s="20"/>
      <c r="BDP35" s="20"/>
      <c r="BDQ35" s="20"/>
      <c r="BDR35" s="20"/>
      <c r="BDS35" s="20"/>
      <c r="BDT35" s="20"/>
      <c r="BDU35" s="20"/>
      <c r="BDV35" s="20"/>
      <c r="BDW35" s="20"/>
      <c r="BDX35" s="20"/>
      <c r="BDY35" s="20"/>
      <c r="BDZ35" s="20"/>
      <c r="BEA35" s="20"/>
      <c r="BEB35" s="20"/>
      <c r="BEC35" s="20"/>
      <c r="BED35" s="20"/>
      <c r="BEE35" s="20"/>
      <c r="BEF35" s="20"/>
      <c r="BEG35" s="20"/>
      <c r="BEH35" s="20"/>
      <c r="BEI35" s="20"/>
      <c r="BEJ35" s="20"/>
      <c r="BEK35" s="20"/>
      <c r="BEL35" s="20"/>
      <c r="BEM35" s="20"/>
      <c r="BEN35" s="20"/>
      <c r="BEO35" s="20"/>
      <c r="BEP35" s="20"/>
      <c r="BEQ35" s="20"/>
      <c r="BER35" s="20"/>
      <c r="BES35" s="20"/>
      <c r="BET35" s="20"/>
      <c r="BEU35" s="20"/>
      <c r="BEV35" s="20"/>
      <c r="BEW35" s="20"/>
      <c r="BEX35" s="20"/>
      <c r="BEY35" s="20"/>
      <c r="BEZ35" s="20"/>
      <c r="BFA35" s="20"/>
      <c r="BFB35" s="20"/>
      <c r="BFC35" s="20"/>
      <c r="BFD35" s="20"/>
      <c r="BFE35" s="20"/>
      <c r="BFF35" s="20"/>
      <c r="BFG35" s="20"/>
      <c r="BFH35" s="20"/>
      <c r="BFI35" s="20"/>
      <c r="BFJ35" s="20"/>
      <c r="BFK35" s="20"/>
      <c r="BFL35" s="20"/>
      <c r="BFM35" s="20"/>
      <c r="BFN35" s="20"/>
      <c r="BFO35" s="20"/>
      <c r="BFP35" s="20"/>
      <c r="BFQ35" s="20"/>
      <c r="BFR35" s="20"/>
      <c r="BFS35" s="20"/>
      <c r="BFT35" s="20"/>
      <c r="BFU35" s="20"/>
      <c r="BFV35" s="20"/>
      <c r="BFW35" s="20"/>
      <c r="BFX35" s="20"/>
      <c r="BFY35" s="20"/>
      <c r="BFZ35" s="20"/>
      <c r="BGA35" s="20"/>
      <c r="BGB35" s="20"/>
      <c r="BGC35" s="20"/>
      <c r="BGD35" s="20"/>
      <c r="BGE35" s="20"/>
      <c r="BGF35" s="20"/>
      <c r="BGG35" s="20"/>
      <c r="BGH35" s="20"/>
      <c r="BGI35" s="20"/>
      <c r="BGJ35" s="20"/>
      <c r="BGK35" s="20"/>
      <c r="BGL35" s="20"/>
      <c r="BGM35" s="20"/>
      <c r="BGN35" s="20"/>
      <c r="BGO35" s="20"/>
      <c r="BGP35" s="20"/>
      <c r="BGQ35" s="20"/>
      <c r="BGR35" s="20"/>
      <c r="BGS35" s="20"/>
      <c r="BGT35" s="20"/>
      <c r="BGU35" s="20"/>
      <c r="BGV35" s="20"/>
      <c r="BGW35" s="20"/>
      <c r="BGX35" s="20"/>
      <c r="BGY35" s="20"/>
      <c r="BGZ35" s="20"/>
      <c r="BHA35" s="20"/>
      <c r="BHB35" s="20"/>
      <c r="BHC35" s="20"/>
      <c r="BHD35" s="20"/>
      <c r="BHE35" s="20"/>
      <c r="BHF35" s="20"/>
      <c r="BHG35" s="20"/>
      <c r="BHH35" s="20"/>
      <c r="BHI35" s="20"/>
      <c r="BHJ35" s="20"/>
      <c r="BHK35" s="20"/>
      <c r="BHL35" s="20"/>
      <c r="BHM35" s="20"/>
      <c r="BHN35" s="20"/>
      <c r="BHO35" s="20"/>
      <c r="BHP35" s="20"/>
      <c r="BHQ35" s="20"/>
      <c r="BHR35" s="20"/>
      <c r="BHS35" s="20"/>
      <c r="BHT35" s="20"/>
      <c r="BHU35" s="20"/>
      <c r="BHV35" s="20"/>
      <c r="BHW35" s="20"/>
      <c r="BHX35" s="20"/>
      <c r="BHY35" s="20"/>
      <c r="BHZ35" s="20"/>
      <c r="BIA35" s="20"/>
      <c r="BIB35" s="20"/>
      <c r="BIC35" s="20"/>
      <c r="BID35" s="20"/>
      <c r="BIE35" s="20"/>
      <c r="BIF35" s="20"/>
      <c r="BIG35" s="20"/>
      <c r="BIH35" s="20"/>
      <c r="BII35" s="20"/>
      <c r="BIJ35" s="20"/>
      <c r="BIK35" s="20"/>
      <c r="BIL35" s="20"/>
      <c r="BIM35" s="20"/>
      <c r="BIN35" s="20"/>
      <c r="BIO35" s="20"/>
      <c r="BIP35" s="20"/>
      <c r="BIQ35" s="20"/>
      <c r="BIR35" s="20"/>
      <c r="BIS35" s="20"/>
      <c r="BIT35" s="20"/>
      <c r="BIU35" s="20"/>
      <c r="BIV35" s="20"/>
      <c r="BIW35" s="20"/>
      <c r="BIX35" s="20"/>
      <c r="BIY35" s="20"/>
      <c r="BIZ35" s="20"/>
      <c r="BJA35" s="20"/>
      <c r="BJB35" s="20"/>
      <c r="BJC35" s="20"/>
      <c r="BJD35" s="20"/>
      <c r="BJE35" s="20"/>
      <c r="BJF35" s="20"/>
      <c r="BJG35" s="20"/>
      <c r="BJH35" s="20"/>
      <c r="BJI35" s="20"/>
      <c r="BJJ35" s="20"/>
      <c r="BJK35" s="20"/>
      <c r="BJL35" s="20"/>
      <c r="BJM35" s="20"/>
      <c r="BJN35" s="20"/>
      <c r="BJO35" s="20"/>
      <c r="BJP35" s="20"/>
      <c r="BJQ35" s="20"/>
      <c r="BJR35" s="20"/>
      <c r="BJS35" s="20"/>
      <c r="BJT35" s="20"/>
      <c r="BJU35" s="20"/>
      <c r="BJV35" s="20"/>
      <c r="BJW35" s="20"/>
      <c r="BJX35" s="20"/>
      <c r="BJY35" s="20"/>
      <c r="BJZ35" s="20"/>
      <c r="BKA35" s="20"/>
      <c r="BKB35" s="20"/>
      <c r="BKC35" s="20"/>
      <c r="BKD35" s="20"/>
      <c r="BKE35" s="20"/>
      <c r="BKF35" s="20"/>
      <c r="BKG35" s="20"/>
      <c r="BKH35" s="20"/>
      <c r="BKI35" s="20"/>
      <c r="BKJ35" s="20"/>
      <c r="BKK35" s="20"/>
      <c r="BKL35" s="20"/>
      <c r="BKM35" s="20"/>
      <c r="BKN35" s="20"/>
      <c r="BKO35" s="20"/>
      <c r="BKP35" s="20"/>
      <c r="BKQ35" s="20"/>
      <c r="BKR35" s="20"/>
      <c r="BKS35" s="20"/>
      <c r="BKT35" s="20"/>
      <c r="BKU35" s="20"/>
      <c r="BKV35" s="20"/>
      <c r="BKW35" s="20"/>
      <c r="BKX35" s="20"/>
      <c r="BKY35" s="20"/>
      <c r="BKZ35" s="20"/>
      <c r="BLA35" s="20"/>
      <c r="BLB35" s="20"/>
      <c r="BLC35" s="20"/>
      <c r="BLD35" s="20"/>
      <c r="BLE35" s="20"/>
      <c r="BLF35" s="20"/>
      <c r="BLG35" s="20"/>
      <c r="BLH35" s="20"/>
      <c r="BLI35" s="20"/>
      <c r="BLJ35" s="20"/>
      <c r="BLK35" s="20"/>
      <c r="BLL35" s="20"/>
      <c r="BLM35" s="20"/>
      <c r="BLN35" s="20"/>
      <c r="BLO35" s="20"/>
      <c r="BLP35" s="20"/>
      <c r="BLQ35" s="20"/>
      <c r="BLR35" s="20"/>
      <c r="BLS35" s="20"/>
      <c r="BLT35" s="20"/>
      <c r="BLU35" s="20"/>
      <c r="BLV35" s="20"/>
      <c r="BLW35" s="20"/>
      <c r="BLX35" s="20"/>
      <c r="BLY35" s="20"/>
      <c r="BLZ35" s="20"/>
      <c r="BMA35" s="20"/>
      <c r="BMB35" s="20"/>
      <c r="BMC35" s="20"/>
      <c r="BMD35" s="20"/>
      <c r="BME35" s="20"/>
      <c r="BMF35" s="20"/>
      <c r="BMG35" s="20"/>
      <c r="BMH35" s="20"/>
      <c r="BMI35" s="20"/>
      <c r="BMJ35" s="20"/>
      <c r="BMK35" s="20"/>
      <c r="BML35" s="20"/>
      <c r="BMM35" s="20"/>
      <c r="BMN35" s="20"/>
      <c r="BMO35" s="20"/>
      <c r="BMP35" s="20"/>
      <c r="BMQ35" s="20"/>
      <c r="BMR35" s="20"/>
      <c r="BMS35" s="20"/>
      <c r="BMT35" s="20"/>
      <c r="BMU35" s="20"/>
      <c r="BMV35" s="20"/>
      <c r="BMW35" s="20"/>
      <c r="BMX35" s="20"/>
      <c r="BMY35" s="20"/>
      <c r="BMZ35" s="20"/>
      <c r="BNA35" s="20"/>
      <c r="BNB35" s="20"/>
      <c r="BNC35" s="20"/>
      <c r="BND35" s="20"/>
      <c r="BNE35" s="20"/>
      <c r="BNF35" s="20"/>
      <c r="BNG35" s="20"/>
      <c r="BNH35" s="20"/>
      <c r="BNI35" s="20"/>
      <c r="BNJ35" s="20"/>
      <c r="BNK35" s="20"/>
      <c r="BNL35" s="20"/>
      <c r="BNM35" s="20"/>
      <c r="BNN35" s="20"/>
      <c r="BNO35" s="20"/>
      <c r="BNP35" s="20"/>
      <c r="BNQ35" s="20"/>
      <c r="BNR35" s="20"/>
      <c r="BNS35" s="20"/>
      <c r="BNT35" s="20"/>
      <c r="BNU35" s="20"/>
      <c r="BNV35" s="20"/>
      <c r="BNW35" s="20"/>
      <c r="BNX35" s="20"/>
      <c r="BNY35" s="20"/>
      <c r="BNZ35" s="20"/>
      <c r="BOA35" s="20"/>
      <c r="BOB35" s="20"/>
      <c r="BOC35" s="20"/>
      <c r="BOD35" s="20"/>
      <c r="BOE35" s="20"/>
      <c r="BOF35" s="20"/>
      <c r="BOG35" s="20"/>
      <c r="BOH35" s="20"/>
      <c r="BOI35" s="20"/>
      <c r="BOJ35" s="20"/>
      <c r="BOK35" s="20"/>
      <c r="BOL35" s="20"/>
      <c r="BOM35" s="20"/>
      <c r="BON35" s="20"/>
      <c r="BOO35" s="20"/>
      <c r="BOP35" s="20"/>
      <c r="BOQ35" s="20"/>
      <c r="BOR35" s="20"/>
      <c r="BOS35" s="20"/>
      <c r="BOT35" s="20"/>
      <c r="BOU35" s="20"/>
      <c r="BOV35" s="20"/>
      <c r="BOW35" s="20"/>
      <c r="BOX35" s="20"/>
      <c r="BOY35" s="20"/>
      <c r="BOZ35" s="20"/>
      <c r="BPA35" s="20"/>
      <c r="BPB35" s="20"/>
      <c r="BPC35" s="20"/>
      <c r="BPD35" s="20"/>
      <c r="BPE35" s="20"/>
      <c r="BPF35" s="20"/>
      <c r="BPG35" s="20"/>
      <c r="BPH35" s="20"/>
      <c r="BPI35" s="20"/>
      <c r="BPJ35" s="20"/>
      <c r="BPK35" s="20"/>
      <c r="BPL35" s="20"/>
      <c r="BPM35" s="20"/>
      <c r="BPN35" s="20"/>
      <c r="BPO35" s="20"/>
      <c r="BPP35" s="20"/>
      <c r="BPQ35" s="20"/>
      <c r="BPR35" s="20"/>
      <c r="BPS35" s="20"/>
      <c r="BPT35" s="20"/>
      <c r="BPU35" s="20"/>
      <c r="BPV35" s="20"/>
      <c r="BPW35" s="20"/>
      <c r="BPX35" s="20"/>
      <c r="BPY35" s="20"/>
      <c r="BPZ35" s="20"/>
      <c r="BQA35" s="20"/>
      <c r="BQB35" s="20"/>
      <c r="BQC35" s="20"/>
      <c r="BQD35" s="20"/>
      <c r="BQE35" s="20"/>
      <c r="BQF35" s="20"/>
      <c r="BQG35" s="20"/>
      <c r="BQH35" s="20"/>
      <c r="BQI35" s="20"/>
      <c r="BQJ35" s="20"/>
      <c r="BQK35" s="20"/>
      <c r="BQL35" s="20"/>
      <c r="BQM35" s="20"/>
      <c r="BQN35" s="20"/>
      <c r="BQO35" s="20"/>
      <c r="BQP35" s="20"/>
      <c r="BQQ35" s="20"/>
      <c r="BQR35" s="20"/>
      <c r="BQS35" s="20"/>
      <c r="BQT35" s="20"/>
      <c r="BQU35" s="20"/>
      <c r="BQV35" s="20"/>
      <c r="BQW35" s="20"/>
      <c r="BQX35" s="20"/>
      <c r="BQY35" s="20"/>
      <c r="BQZ35" s="20"/>
      <c r="BRA35" s="20"/>
      <c r="BRB35" s="20"/>
      <c r="BRC35" s="20"/>
      <c r="BRD35" s="20"/>
      <c r="BRE35" s="20"/>
      <c r="BRF35" s="20"/>
      <c r="BRG35" s="20"/>
      <c r="BRH35" s="20"/>
      <c r="BRI35" s="20"/>
      <c r="BRJ35" s="20"/>
      <c r="BRK35" s="20"/>
      <c r="BRL35" s="20"/>
      <c r="BRM35" s="20"/>
      <c r="BRN35" s="20"/>
      <c r="BRO35" s="20"/>
      <c r="BRP35" s="20"/>
      <c r="BRQ35" s="20"/>
      <c r="BRR35" s="20"/>
      <c r="BRS35" s="20"/>
      <c r="BRT35" s="20"/>
      <c r="BRU35" s="20"/>
      <c r="BRV35" s="20"/>
      <c r="BRW35" s="20"/>
      <c r="BRX35" s="20"/>
      <c r="BRY35" s="20"/>
      <c r="BRZ35" s="20"/>
      <c r="BSA35" s="20"/>
      <c r="BSB35" s="20"/>
      <c r="BSC35" s="20"/>
      <c r="BSD35" s="20"/>
      <c r="BSE35" s="20"/>
      <c r="BSF35" s="20"/>
      <c r="BSG35" s="20"/>
      <c r="BSH35" s="20"/>
      <c r="BSI35" s="20"/>
      <c r="BSJ35" s="20"/>
      <c r="BSK35" s="20"/>
      <c r="BSL35" s="20"/>
      <c r="BSM35" s="20"/>
      <c r="BSN35" s="20"/>
      <c r="BSO35" s="20"/>
      <c r="BSP35" s="20"/>
      <c r="BSQ35" s="20"/>
      <c r="BSR35" s="20"/>
      <c r="BSS35" s="20"/>
      <c r="BST35" s="20"/>
      <c r="BSU35" s="20"/>
      <c r="BSV35" s="20"/>
      <c r="BSW35" s="20"/>
      <c r="BSX35" s="20"/>
      <c r="BSY35" s="20"/>
      <c r="BSZ35" s="20"/>
      <c r="BTA35" s="20"/>
      <c r="BTB35" s="20"/>
      <c r="BTC35" s="20"/>
      <c r="BTD35" s="20"/>
      <c r="BTE35" s="20"/>
      <c r="BTF35" s="20"/>
      <c r="BTG35" s="20"/>
      <c r="BTH35" s="20"/>
      <c r="BTI35" s="20"/>
      <c r="BTJ35" s="20"/>
      <c r="BTK35" s="20"/>
      <c r="BTL35" s="20"/>
      <c r="BTM35" s="20"/>
      <c r="BTN35" s="20"/>
      <c r="BTO35" s="20"/>
      <c r="BTP35" s="20"/>
      <c r="BTQ35" s="20"/>
      <c r="BTR35" s="20"/>
      <c r="BTS35" s="20"/>
      <c r="BTT35" s="20"/>
      <c r="BTU35" s="20"/>
      <c r="BTV35" s="20"/>
      <c r="BTW35" s="20"/>
      <c r="BTX35" s="20"/>
      <c r="BTY35" s="20"/>
      <c r="BTZ35" s="20"/>
      <c r="BUA35" s="20"/>
      <c r="BUB35" s="20"/>
      <c r="BUC35" s="20"/>
      <c r="BUD35" s="20"/>
      <c r="BUE35" s="20"/>
      <c r="BUF35" s="20"/>
      <c r="BUG35" s="20"/>
      <c r="BUH35" s="20"/>
      <c r="BUI35" s="20"/>
      <c r="BUJ35" s="20"/>
      <c r="BUK35" s="20"/>
      <c r="BUL35" s="20"/>
      <c r="BUM35" s="20"/>
      <c r="BUN35" s="20"/>
      <c r="BUO35" s="20"/>
      <c r="BUP35" s="20"/>
      <c r="BUQ35" s="20"/>
      <c r="BUR35" s="20"/>
      <c r="BUS35" s="20"/>
      <c r="BUT35" s="20"/>
      <c r="BUU35" s="20"/>
      <c r="BUV35" s="20"/>
      <c r="BUW35" s="20"/>
      <c r="BUX35" s="20"/>
      <c r="BUY35" s="20"/>
      <c r="BUZ35" s="20"/>
      <c r="BVA35" s="20"/>
      <c r="BVB35" s="20"/>
      <c r="BVC35" s="20"/>
      <c r="BVD35" s="20"/>
      <c r="BVE35" s="20"/>
      <c r="BVF35" s="20"/>
      <c r="BVG35" s="20"/>
      <c r="BVH35" s="20"/>
      <c r="BVI35" s="20"/>
      <c r="BVJ35" s="20"/>
      <c r="BVK35" s="20"/>
      <c r="BVL35" s="20"/>
      <c r="BVM35" s="20"/>
      <c r="BVN35" s="20"/>
      <c r="BVO35" s="20"/>
      <c r="BVP35" s="20"/>
      <c r="BVQ35" s="20"/>
      <c r="BVR35" s="20"/>
      <c r="BVS35" s="20"/>
      <c r="BVT35" s="20"/>
      <c r="BVU35" s="20"/>
      <c r="BVV35" s="20"/>
      <c r="BVW35" s="20"/>
      <c r="BVX35" s="20"/>
      <c r="BVY35" s="20"/>
      <c r="BVZ35" s="20"/>
      <c r="BWA35" s="20"/>
      <c r="BWB35" s="20"/>
      <c r="BWC35" s="20"/>
      <c r="BWD35" s="20"/>
      <c r="BWE35" s="20"/>
      <c r="BWF35" s="20"/>
      <c r="BWG35" s="20"/>
      <c r="BWH35" s="20"/>
      <c r="BWI35" s="20"/>
      <c r="BWJ35" s="20"/>
      <c r="BWK35" s="20"/>
      <c r="BWL35" s="20"/>
      <c r="BWM35" s="20"/>
      <c r="BWN35" s="20"/>
      <c r="BWO35" s="20"/>
      <c r="BWP35" s="20"/>
      <c r="BWQ35" s="20"/>
      <c r="BWR35" s="20"/>
      <c r="BWS35" s="20"/>
      <c r="BWT35" s="20"/>
      <c r="BWU35" s="20"/>
      <c r="BWV35" s="20"/>
      <c r="BWW35" s="20"/>
      <c r="BWX35" s="20"/>
      <c r="BWY35" s="20"/>
      <c r="BWZ35" s="20"/>
      <c r="BXA35" s="20"/>
      <c r="BXB35" s="20"/>
      <c r="BXC35" s="20"/>
      <c r="BXD35" s="20"/>
      <c r="BXE35" s="20"/>
      <c r="BXF35" s="20"/>
      <c r="BXG35" s="20"/>
      <c r="BXH35" s="20"/>
      <c r="BXI35" s="20"/>
      <c r="BXJ35" s="20"/>
      <c r="BXK35" s="20"/>
      <c r="BXL35" s="20"/>
      <c r="BXM35" s="20"/>
      <c r="BXN35" s="20"/>
      <c r="BXO35" s="20"/>
      <c r="BXP35" s="20"/>
      <c r="BXQ35" s="20"/>
      <c r="BXR35" s="20"/>
      <c r="BXS35" s="20"/>
      <c r="BXT35" s="20"/>
      <c r="BXU35" s="20"/>
      <c r="BXV35" s="20"/>
      <c r="BXW35" s="20"/>
      <c r="BXX35" s="20"/>
      <c r="BXY35" s="20"/>
      <c r="BXZ35" s="20"/>
      <c r="BYA35" s="20"/>
      <c r="BYB35" s="20"/>
      <c r="BYC35" s="20"/>
      <c r="BYD35" s="20"/>
      <c r="BYE35" s="20"/>
      <c r="BYF35" s="20"/>
      <c r="BYG35" s="20"/>
      <c r="BYH35" s="20"/>
      <c r="BYI35" s="20"/>
      <c r="BYJ35" s="20"/>
      <c r="BYK35" s="20"/>
      <c r="BYL35" s="20"/>
      <c r="BYM35" s="20"/>
      <c r="BYN35" s="20"/>
      <c r="BYO35" s="20"/>
      <c r="BYP35" s="20"/>
      <c r="BYQ35" s="20"/>
      <c r="BYR35" s="20"/>
      <c r="BYS35" s="20"/>
      <c r="BYT35" s="20"/>
      <c r="BYU35" s="20"/>
      <c r="BYV35" s="20"/>
      <c r="BYW35" s="20"/>
      <c r="BYX35" s="20"/>
      <c r="BYY35" s="20"/>
      <c r="BYZ35" s="20"/>
      <c r="BZA35" s="20"/>
      <c r="BZB35" s="20"/>
      <c r="BZC35" s="20"/>
      <c r="BZD35" s="20"/>
      <c r="BZE35" s="20"/>
      <c r="BZF35" s="20"/>
      <c r="BZG35" s="20"/>
      <c r="BZH35" s="20"/>
      <c r="BZI35" s="20"/>
      <c r="BZJ35" s="20"/>
      <c r="BZK35" s="20"/>
      <c r="BZL35" s="20"/>
      <c r="BZM35" s="20"/>
      <c r="BZN35" s="20"/>
      <c r="BZO35" s="20"/>
      <c r="BZP35" s="20"/>
      <c r="BZQ35" s="20"/>
      <c r="BZR35" s="20"/>
      <c r="BZS35" s="20"/>
      <c r="BZT35" s="20"/>
      <c r="BZU35" s="20"/>
      <c r="BZV35" s="20"/>
      <c r="BZW35" s="20"/>
      <c r="BZX35" s="20"/>
      <c r="BZY35" s="20"/>
      <c r="BZZ35" s="20"/>
      <c r="CAA35" s="20"/>
      <c r="CAB35" s="20"/>
      <c r="CAC35" s="20"/>
      <c r="CAD35" s="20"/>
      <c r="CAE35" s="20"/>
      <c r="CAF35" s="20"/>
      <c r="CAG35" s="20"/>
      <c r="CAH35" s="20"/>
      <c r="CAI35" s="20"/>
      <c r="CAJ35" s="20"/>
      <c r="CAK35" s="20"/>
      <c r="CAL35" s="20"/>
      <c r="CAM35" s="20"/>
      <c r="CAN35" s="20"/>
      <c r="CAO35" s="20"/>
      <c r="CAP35" s="20"/>
      <c r="CAQ35" s="20"/>
      <c r="CAR35" s="20"/>
      <c r="CAS35" s="20"/>
      <c r="CAT35" s="20"/>
      <c r="CAU35" s="20"/>
      <c r="CAV35" s="20"/>
      <c r="CAW35" s="20"/>
      <c r="CAX35" s="20"/>
      <c r="CAY35" s="20"/>
      <c r="CAZ35" s="20"/>
      <c r="CBA35" s="20"/>
      <c r="CBB35" s="20"/>
      <c r="CBC35" s="20"/>
      <c r="CBD35" s="20"/>
      <c r="CBE35" s="20"/>
      <c r="CBF35" s="20"/>
      <c r="CBG35" s="20"/>
      <c r="CBH35" s="20"/>
      <c r="CBI35" s="20"/>
      <c r="CBJ35" s="20"/>
      <c r="CBK35" s="20"/>
      <c r="CBL35" s="20"/>
      <c r="CBM35" s="20"/>
      <c r="CBN35" s="20"/>
      <c r="CBO35" s="20"/>
      <c r="CBP35" s="20"/>
      <c r="CBQ35" s="20"/>
      <c r="CBR35" s="20"/>
      <c r="CBS35" s="20"/>
      <c r="CBT35" s="20"/>
      <c r="CBU35" s="20"/>
      <c r="CBV35" s="20"/>
      <c r="CBW35" s="20"/>
      <c r="CBX35" s="20"/>
      <c r="CBY35" s="20"/>
      <c r="CBZ35" s="20"/>
      <c r="CCA35" s="20"/>
      <c r="CCB35" s="20"/>
      <c r="CCC35" s="20"/>
      <c r="CCD35" s="20"/>
      <c r="CCE35" s="20"/>
      <c r="CCF35" s="20"/>
      <c r="CCG35" s="20"/>
      <c r="CCH35" s="20"/>
      <c r="CCI35" s="20"/>
      <c r="CCJ35" s="20"/>
      <c r="CCK35" s="20"/>
      <c r="CCL35" s="20"/>
      <c r="CCM35" s="20"/>
      <c r="CCN35" s="20"/>
      <c r="CCO35" s="20"/>
      <c r="CCP35" s="20"/>
      <c r="CCQ35" s="20"/>
      <c r="CCR35" s="20"/>
      <c r="CCS35" s="20"/>
      <c r="CCT35" s="20"/>
      <c r="CCU35" s="20"/>
      <c r="CCV35" s="20"/>
      <c r="CCW35" s="20"/>
      <c r="CCX35" s="20"/>
      <c r="CCY35" s="20"/>
      <c r="CCZ35" s="20"/>
      <c r="CDA35" s="20"/>
      <c r="CDB35" s="20"/>
      <c r="CDC35" s="20"/>
      <c r="CDD35" s="20"/>
      <c r="CDE35" s="20"/>
      <c r="CDF35" s="20"/>
      <c r="CDG35" s="20"/>
      <c r="CDH35" s="20"/>
      <c r="CDI35" s="20"/>
      <c r="CDJ35" s="20"/>
      <c r="CDK35" s="20"/>
      <c r="CDL35" s="20"/>
      <c r="CDM35" s="20"/>
      <c r="CDN35" s="20"/>
      <c r="CDO35" s="20"/>
      <c r="CDP35" s="20"/>
      <c r="CDQ35" s="20"/>
      <c r="CDR35" s="20"/>
      <c r="CDS35" s="20"/>
      <c r="CDT35" s="20"/>
      <c r="CDU35" s="20"/>
      <c r="CDV35" s="20"/>
      <c r="CDW35" s="20"/>
      <c r="CDX35" s="20"/>
      <c r="CDY35" s="20"/>
      <c r="CDZ35" s="20"/>
      <c r="CEA35" s="20"/>
      <c r="CEB35" s="20"/>
      <c r="CEC35" s="20"/>
      <c r="CED35" s="20"/>
      <c r="CEE35" s="20"/>
      <c r="CEF35" s="20"/>
      <c r="CEG35" s="20"/>
      <c r="CEH35" s="20"/>
      <c r="CEI35" s="20"/>
      <c r="CEJ35" s="20"/>
      <c r="CEK35" s="20"/>
      <c r="CEL35" s="20"/>
      <c r="CEM35" s="20"/>
      <c r="CEN35" s="20"/>
      <c r="CEO35" s="20"/>
      <c r="CEP35" s="20"/>
      <c r="CEQ35" s="20"/>
      <c r="CER35" s="20"/>
      <c r="CES35" s="20"/>
      <c r="CET35" s="20"/>
      <c r="CEU35" s="20"/>
      <c r="CEV35" s="20"/>
      <c r="CEW35" s="20"/>
      <c r="CEX35" s="20"/>
      <c r="CEY35" s="20"/>
      <c r="CEZ35" s="20"/>
      <c r="CFA35" s="20"/>
      <c r="CFB35" s="20"/>
      <c r="CFC35" s="20"/>
      <c r="CFD35" s="20"/>
      <c r="CFE35" s="20"/>
      <c r="CFF35" s="20"/>
      <c r="CFG35" s="20"/>
      <c r="CFH35" s="20"/>
      <c r="CFI35" s="20"/>
      <c r="CFJ35" s="20"/>
      <c r="CFK35" s="20"/>
      <c r="CFL35" s="20"/>
      <c r="CFM35" s="20"/>
      <c r="CFN35" s="20"/>
      <c r="CFO35" s="20"/>
      <c r="CFP35" s="20"/>
      <c r="CFQ35" s="20"/>
      <c r="CFR35" s="20"/>
      <c r="CFS35" s="20"/>
      <c r="CFT35" s="20"/>
      <c r="CFU35" s="20"/>
      <c r="CFV35" s="20"/>
      <c r="CFW35" s="20"/>
      <c r="CFX35" s="20"/>
      <c r="CFY35" s="20"/>
      <c r="CFZ35" s="20"/>
      <c r="CGA35" s="20"/>
      <c r="CGB35" s="20"/>
      <c r="CGC35" s="20"/>
      <c r="CGD35" s="20"/>
      <c r="CGE35" s="20"/>
      <c r="CGF35" s="20"/>
      <c r="CGG35" s="20"/>
      <c r="CGH35" s="20"/>
      <c r="CGI35" s="20"/>
      <c r="CGJ35" s="20"/>
      <c r="CGK35" s="20"/>
      <c r="CGL35" s="20"/>
      <c r="CGM35" s="20"/>
      <c r="CGN35" s="20"/>
      <c r="CGO35" s="20"/>
      <c r="CGP35" s="20"/>
      <c r="CGQ35" s="20"/>
      <c r="CGR35" s="20"/>
      <c r="CGS35" s="20"/>
      <c r="CGT35" s="20"/>
      <c r="CGU35" s="20"/>
      <c r="CGV35" s="20"/>
      <c r="CGW35" s="20"/>
      <c r="CGX35" s="20"/>
      <c r="CGY35" s="20"/>
      <c r="CGZ35" s="20"/>
      <c r="CHA35" s="20"/>
      <c r="CHB35" s="20"/>
      <c r="CHC35" s="20"/>
      <c r="CHD35" s="20"/>
      <c r="CHE35" s="20"/>
      <c r="CHF35" s="20"/>
      <c r="CHG35" s="20"/>
      <c r="CHH35" s="20"/>
      <c r="CHI35" s="20"/>
      <c r="CHJ35" s="20"/>
      <c r="CHK35" s="20"/>
      <c r="CHL35" s="20"/>
      <c r="CHM35" s="20"/>
      <c r="CHN35" s="20"/>
      <c r="CHO35" s="20"/>
      <c r="CHP35" s="20"/>
      <c r="CHQ35" s="20"/>
      <c r="CHR35" s="20"/>
      <c r="CHS35" s="20"/>
      <c r="CHT35" s="20"/>
      <c r="CHU35" s="20"/>
      <c r="CHV35" s="20"/>
      <c r="CHW35" s="20"/>
      <c r="CHX35" s="20"/>
      <c r="CHY35" s="20"/>
      <c r="CHZ35" s="20"/>
      <c r="CIA35" s="20"/>
      <c r="CIB35" s="20"/>
      <c r="CIC35" s="20"/>
      <c r="CID35" s="20"/>
      <c r="CIE35" s="20"/>
      <c r="CIF35" s="20"/>
      <c r="CIG35" s="20"/>
      <c r="CIH35" s="20"/>
      <c r="CII35" s="20"/>
      <c r="CIJ35" s="20"/>
      <c r="CIK35" s="20"/>
      <c r="CIL35" s="20"/>
      <c r="CIM35" s="20"/>
      <c r="CIN35" s="20"/>
      <c r="CIO35" s="20"/>
      <c r="CIP35" s="20"/>
      <c r="CIQ35" s="20"/>
      <c r="CIR35" s="20"/>
      <c r="CIS35" s="20"/>
      <c r="CIT35" s="20"/>
      <c r="CIU35" s="20"/>
      <c r="CIV35" s="20"/>
      <c r="CIW35" s="20"/>
      <c r="CIX35" s="20"/>
      <c r="CIY35" s="20"/>
      <c r="CIZ35" s="20"/>
      <c r="CJA35" s="20"/>
      <c r="CJB35" s="20"/>
      <c r="CJC35" s="20"/>
      <c r="CJD35" s="20"/>
      <c r="CJE35" s="20"/>
      <c r="CJF35" s="20"/>
      <c r="CJG35" s="20"/>
      <c r="CJH35" s="20"/>
      <c r="CJI35" s="20"/>
      <c r="CJJ35" s="20"/>
      <c r="CJK35" s="20"/>
      <c r="CJL35" s="20"/>
      <c r="CJM35" s="20"/>
      <c r="CJN35" s="20"/>
      <c r="CJO35" s="20"/>
      <c r="CJP35" s="20"/>
      <c r="CJQ35" s="20"/>
      <c r="CJR35" s="20"/>
      <c r="CJS35" s="20"/>
      <c r="CJT35" s="20"/>
      <c r="CJU35" s="20"/>
      <c r="CJV35" s="20"/>
      <c r="CJW35" s="20"/>
      <c r="CJX35" s="20"/>
      <c r="CJY35" s="20"/>
      <c r="CJZ35" s="20"/>
      <c r="CKA35" s="20"/>
      <c r="CKB35" s="20"/>
      <c r="CKC35" s="20"/>
      <c r="CKD35" s="20"/>
      <c r="CKE35" s="20"/>
      <c r="CKF35" s="20"/>
      <c r="CKG35" s="20"/>
      <c r="CKH35" s="20"/>
      <c r="CKI35" s="20"/>
      <c r="CKJ35" s="20"/>
      <c r="CKK35" s="20"/>
      <c r="CKL35" s="20"/>
      <c r="CKM35" s="20"/>
      <c r="CKN35" s="20"/>
      <c r="CKO35" s="20"/>
      <c r="CKP35" s="20"/>
      <c r="CKQ35" s="20"/>
      <c r="CKR35" s="20"/>
      <c r="CKS35" s="20"/>
      <c r="CKT35" s="20"/>
      <c r="CKU35" s="20"/>
      <c r="CKV35" s="20"/>
      <c r="CKW35" s="20"/>
      <c r="CKX35" s="20"/>
      <c r="CKY35" s="20"/>
      <c r="CKZ35" s="20"/>
      <c r="CLA35" s="20"/>
      <c r="CLB35" s="20"/>
      <c r="CLC35" s="20"/>
      <c r="CLD35" s="20"/>
      <c r="CLE35" s="20"/>
      <c r="CLF35" s="20"/>
      <c r="CLG35" s="20"/>
      <c r="CLH35" s="20"/>
      <c r="CLI35" s="20"/>
      <c r="CLJ35" s="20"/>
      <c r="CLK35" s="20"/>
      <c r="CLL35" s="20"/>
      <c r="CLM35" s="20"/>
      <c r="CLN35" s="20"/>
      <c r="CLO35" s="20"/>
      <c r="CLP35" s="20"/>
      <c r="CLQ35" s="20"/>
      <c r="CLR35" s="20"/>
      <c r="CLS35" s="20"/>
      <c r="CLT35" s="20"/>
      <c r="CLU35" s="20"/>
      <c r="CLV35" s="20"/>
      <c r="CLW35" s="20"/>
      <c r="CLX35" s="20"/>
      <c r="CLY35" s="20"/>
      <c r="CLZ35" s="20"/>
      <c r="CMA35" s="20"/>
      <c r="CMB35" s="20"/>
      <c r="CMC35" s="20"/>
      <c r="CMD35" s="20"/>
      <c r="CME35" s="20"/>
      <c r="CMF35" s="20"/>
      <c r="CMG35" s="20"/>
      <c r="CMH35" s="20"/>
      <c r="CMI35" s="20"/>
      <c r="CMJ35" s="20"/>
      <c r="CMK35" s="20"/>
      <c r="CML35" s="20"/>
      <c r="CMM35" s="20"/>
      <c r="CMN35" s="20"/>
      <c r="CMO35" s="20"/>
      <c r="CMP35" s="20"/>
      <c r="CMQ35" s="20"/>
      <c r="CMR35" s="20"/>
      <c r="CMS35" s="20"/>
      <c r="CMT35" s="20"/>
      <c r="CMU35" s="20"/>
      <c r="CMV35" s="20"/>
      <c r="CMW35" s="20"/>
      <c r="CMX35" s="20"/>
      <c r="CMY35" s="20"/>
      <c r="CMZ35" s="20"/>
      <c r="CNA35" s="20"/>
      <c r="CNB35" s="20"/>
      <c r="CNC35" s="20"/>
      <c r="CND35" s="20"/>
      <c r="CNE35" s="20"/>
      <c r="CNF35" s="20"/>
      <c r="CNG35" s="20"/>
      <c r="CNH35" s="20"/>
      <c r="CNI35" s="20"/>
      <c r="CNJ35" s="20"/>
      <c r="CNK35" s="20"/>
      <c r="CNL35" s="20"/>
      <c r="CNM35" s="20"/>
      <c r="CNN35" s="20"/>
      <c r="CNO35" s="20"/>
      <c r="CNP35" s="20"/>
      <c r="CNQ35" s="20"/>
      <c r="CNR35" s="20"/>
      <c r="CNS35" s="20"/>
      <c r="CNT35" s="20"/>
      <c r="CNU35" s="20"/>
      <c r="CNV35" s="20"/>
      <c r="CNW35" s="20"/>
      <c r="CNX35" s="20"/>
      <c r="CNY35" s="20"/>
      <c r="CNZ35" s="20"/>
      <c r="COA35" s="20"/>
      <c r="COB35" s="20"/>
      <c r="COC35" s="20"/>
      <c r="COD35" s="20"/>
      <c r="COE35" s="20"/>
      <c r="COF35" s="20"/>
      <c r="COG35" s="20"/>
      <c r="COH35" s="20"/>
      <c r="COI35" s="20"/>
      <c r="COJ35" s="20"/>
      <c r="COK35" s="20"/>
      <c r="COL35" s="20"/>
      <c r="COM35" s="20"/>
      <c r="CON35" s="20"/>
      <c r="COO35" s="20"/>
      <c r="COP35" s="20"/>
      <c r="COQ35" s="20"/>
      <c r="COR35" s="20"/>
      <c r="COS35" s="20"/>
      <c r="COT35" s="20"/>
      <c r="COU35" s="20"/>
      <c r="COV35" s="20"/>
      <c r="COW35" s="20"/>
      <c r="COX35" s="20"/>
      <c r="COY35" s="20"/>
      <c r="COZ35" s="20"/>
      <c r="CPA35" s="20"/>
      <c r="CPB35" s="20"/>
      <c r="CPC35" s="20"/>
      <c r="CPD35" s="20"/>
      <c r="CPE35" s="20"/>
      <c r="CPF35" s="20"/>
      <c r="CPG35" s="20"/>
      <c r="CPH35" s="20"/>
      <c r="CPI35" s="20"/>
      <c r="CPJ35" s="20"/>
      <c r="CPK35" s="20"/>
      <c r="CPL35" s="20"/>
      <c r="CPM35" s="20"/>
      <c r="CPN35" s="20"/>
      <c r="CPO35" s="20"/>
      <c r="CPP35" s="20"/>
      <c r="CPQ35" s="20"/>
      <c r="CPR35" s="20"/>
      <c r="CPS35" s="20"/>
      <c r="CPT35" s="20"/>
      <c r="CPU35" s="20"/>
      <c r="CPV35" s="20"/>
      <c r="CPW35" s="20"/>
      <c r="CPX35" s="20"/>
      <c r="CPY35" s="20"/>
      <c r="CPZ35" s="20"/>
      <c r="CQA35" s="20"/>
      <c r="CQB35" s="20"/>
      <c r="CQC35" s="20"/>
      <c r="CQD35" s="20"/>
      <c r="CQE35" s="20"/>
      <c r="CQF35" s="20"/>
      <c r="CQG35" s="20"/>
      <c r="CQH35" s="20"/>
      <c r="CQI35" s="20"/>
      <c r="CQJ35" s="20"/>
      <c r="CQK35" s="20"/>
      <c r="CQL35" s="20"/>
      <c r="CQM35" s="20"/>
      <c r="CQN35" s="20"/>
      <c r="CQO35" s="20"/>
      <c r="CQP35" s="20"/>
      <c r="CQQ35" s="20"/>
      <c r="CQR35" s="20"/>
      <c r="CQS35" s="20"/>
      <c r="CQT35" s="20"/>
      <c r="CQU35" s="20"/>
      <c r="CQV35" s="20"/>
      <c r="CQW35" s="20"/>
      <c r="CQX35" s="20"/>
      <c r="CQY35" s="20"/>
      <c r="CQZ35" s="20"/>
      <c r="CRA35" s="20"/>
      <c r="CRB35" s="20"/>
      <c r="CRC35" s="20"/>
      <c r="CRD35" s="20"/>
      <c r="CRE35" s="20"/>
      <c r="CRF35" s="20"/>
      <c r="CRG35" s="20"/>
      <c r="CRH35" s="20"/>
      <c r="CRI35" s="20"/>
      <c r="CRJ35" s="20"/>
      <c r="CRK35" s="20"/>
      <c r="CRL35" s="20"/>
      <c r="CRM35" s="20"/>
      <c r="CRN35" s="20"/>
      <c r="CRO35" s="20"/>
      <c r="CRP35" s="20"/>
      <c r="CRQ35" s="20"/>
      <c r="CRR35" s="20"/>
      <c r="CRS35" s="20"/>
      <c r="CRT35" s="20"/>
      <c r="CRU35" s="20"/>
      <c r="CRV35" s="20"/>
      <c r="CRW35" s="20"/>
      <c r="CRX35" s="20"/>
      <c r="CRY35" s="20"/>
      <c r="CRZ35" s="20"/>
      <c r="CSA35" s="20"/>
      <c r="CSB35" s="20"/>
      <c r="CSC35" s="20"/>
      <c r="CSD35" s="20"/>
      <c r="CSE35" s="20"/>
      <c r="CSF35" s="20"/>
      <c r="CSG35" s="20"/>
      <c r="CSH35" s="20"/>
      <c r="CSI35" s="20"/>
      <c r="CSJ35" s="20"/>
      <c r="CSK35" s="20"/>
      <c r="CSL35" s="20"/>
      <c r="CSM35" s="20"/>
      <c r="CSN35" s="20"/>
      <c r="CSO35" s="20"/>
      <c r="CSP35" s="20"/>
      <c r="CSQ35" s="20"/>
      <c r="CSR35" s="20"/>
      <c r="CSS35" s="20"/>
      <c r="CST35" s="20"/>
      <c r="CSU35" s="20"/>
      <c r="CSV35" s="20"/>
      <c r="CSW35" s="20"/>
      <c r="CSX35" s="20"/>
      <c r="CSY35" s="20"/>
      <c r="CSZ35" s="20"/>
      <c r="CTA35" s="20"/>
      <c r="CTB35" s="20"/>
      <c r="CTC35" s="20"/>
      <c r="CTD35" s="20"/>
      <c r="CTE35" s="20"/>
      <c r="CTF35" s="20"/>
      <c r="CTG35" s="20"/>
      <c r="CTH35" s="20"/>
      <c r="CTI35" s="20"/>
      <c r="CTJ35" s="20"/>
      <c r="CTK35" s="20"/>
      <c r="CTL35" s="20"/>
      <c r="CTM35" s="20"/>
      <c r="CTN35" s="20"/>
      <c r="CTO35" s="20"/>
      <c r="CTP35" s="20"/>
      <c r="CTQ35" s="20"/>
      <c r="CTR35" s="20"/>
      <c r="CTS35" s="20"/>
      <c r="CTT35" s="20"/>
      <c r="CTU35" s="20"/>
      <c r="CTV35" s="20"/>
      <c r="CTW35" s="20"/>
      <c r="CTX35" s="20"/>
      <c r="CTY35" s="20"/>
      <c r="CTZ35" s="20"/>
      <c r="CUA35" s="20"/>
      <c r="CUB35" s="20"/>
      <c r="CUC35" s="20"/>
      <c r="CUD35" s="20"/>
      <c r="CUE35" s="20"/>
      <c r="CUF35" s="20"/>
      <c r="CUG35" s="20"/>
      <c r="CUH35" s="20"/>
      <c r="CUI35" s="20"/>
      <c r="CUJ35" s="20"/>
      <c r="CUK35" s="20"/>
      <c r="CUL35" s="20"/>
      <c r="CUM35" s="20"/>
      <c r="CUN35" s="20"/>
      <c r="CUO35" s="20"/>
      <c r="CUP35" s="20"/>
      <c r="CUQ35" s="20"/>
      <c r="CUR35" s="20"/>
      <c r="CUS35" s="20"/>
      <c r="CUT35" s="20"/>
      <c r="CUU35" s="20"/>
      <c r="CUV35" s="20"/>
      <c r="CUW35" s="20"/>
      <c r="CUX35" s="20"/>
      <c r="CUY35" s="20"/>
      <c r="CUZ35" s="20"/>
      <c r="CVA35" s="20"/>
      <c r="CVB35" s="20"/>
      <c r="CVC35" s="20"/>
      <c r="CVD35" s="20"/>
      <c r="CVE35" s="20"/>
      <c r="CVF35" s="20"/>
      <c r="CVG35" s="20"/>
      <c r="CVH35" s="20"/>
      <c r="CVI35" s="20"/>
      <c r="CVJ35" s="20"/>
      <c r="CVK35" s="20"/>
      <c r="CVL35" s="20"/>
      <c r="CVM35" s="20"/>
      <c r="CVN35" s="20"/>
      <c r="CVO35" s="20"/>
      <c r="CVP35" s="20"/>
      <c r="CVQ35" s="20"/>
      <c r="CVR35" s="20"/>
      <c r="CVS35" s="20"/>
      <c r="CVT35" s="20"/>
      <c r="CVU35" s="20"/>
      <c r="CVV35" s="20"/>
      <c r="CVW35" s="20"/>
      <c r="CVX35" s="20"/>
      <c r="CVY35" s="20"/>
      <c r="CVZ35" s="20"/>
      <c r="CWA35" s="20"/>
      <c r="CWB35" s="20"/>
      <c r="CWC35" s="20"/>
      <c r="CWD35" s="20"/>
      <c r="CWE35" s="20"/>
      <c r="CWF35" s="20"/>
      <c r="CWG35" s="20"/>
      <c r="CWH35" s="20"/>
      <c r="CWI35" s="20"/>
      <c r="CWJ35" s="20"/>
      <c r="CWK35" s="20"/>
      <c r="CWL35" s="20"/>
      <c r="CWM35" s="20"/>
      <c r="CWN35" s="20"/>
      <c r="CWO35" s="20"/>
      <c r="CWP35" s="20"/>
      <c r="CWQ35" s="20"/>
      <c r="CWR35" s="20"/>
      <c r="CWS35" s="20"/>
      <c r="CWT35" s="20"/>
      <c r="CWU35" s="20"/>
      <c r="CWV35" s="20"/>
      <c r="CWW35" s="20"/>
      <c r="CWX35" s="20"/>
      <c r="CWY35" s="20"/>
      <c r="CWZ35" s="20"/>
      <c r="CXA35" s="20"/>
      <c r="CXB35" s="20"/>
      <c r="CXC35" s="20"/>
      <c r="CXD35" s="20"/>
      <c r="CXE35" s="20"/>
      <c r="CXF35" s="20"/>
      <c r="CXG35" s="20"/>
      <c r="CXH35" s="20"/>
      <c r="CXI35" s="20"/>
      <c r="CXJ35" s="20"/>
      <c r="CXK35" s="20"/>
      <c r="CXL35" s="20"/>
      <c r="CXM35" s="20"/>
      <c r="CXN35" s="20"/>
      <c r="CXO35" s="20"/>
      <c r="CXP35" s="20"/>
      <c r="CXQ35" s="20"/>
      <c r="CXR35" s="20"/>
      <c r="CXS35" s="20"/>
      <c r="CXT35" s="20"/>
      <c r="CXU35" s="20"/>
      <c r="CXV35" s="20"/>
      <c r="CXW35" s="20"/>
      <c r="CXX35" s="20"/>
      <c r="CXY35" s="20"/>
      <c r="CXZ35" s="20"/>
      <c r="CYA35" s="20"/>
      <c r="CYB35" s="20"/>
      <c r="CYC35" s="20"/>
      <c r="CYD35" s="20"/>
      <c r="CYE35" s="20"/>
      <c r="CYF35" s="20"/>
      <c r="CYG35" s="20"/>
      <c r="CYH35" s="20"/>
      <c r="CYI35" s="20"/>
      <c r="CYJ35" s="20"/>
      <c r="CYK35" s="20"/>
      <c r="CYL35" s="20"/>
      <c r="CYM35" s="20"/>
      <c r="CYN35" s="20"/>
      <c r="CYO35" s="20"/>
      <c r="CYP35" s="20"/>
      <c r="CYQ35" s="20"/>
      <c r="CYR35" s="20"/>
      <c r="CYS35" s="20"/>
      <c r="CYT35" s="20"/>
      <c r="CYU35" s="20"/>
      <c r="CYV35" s="20"/>
      <c r="CYW35" s="20"/>
      <c r="CYX35" s="20"/>
      <c r="CYY35" s="20"/>
      <c r="CYZ35" s="20"/>
      <c r="CZA35" s="20"/>
      <c r="CZB35" s="20"/>
      <c r="CZC35" s="20"/>
      <c r="CZD35" s="20"/>
      <c r="CZE35" s="20"/>
      <c r="CZF35" s="20"/>
      <c r="CZG35" s="20"/>
      <c r="CZH35" s="20"/>
      <c r="CZI35" s="20"/>
      <c r="CZJ35" s="20"/>
      <c r="CZK35" s="20"/>
      <c r="CZL35" s="20"/>
      <c r="CZM35" s="20"/>
      <c r="CZN35" s="20"/>
      <c r="CZO35" s="20"/>
      <c r="CZP35" s="20"/>
      <c r="CZQ35" s="20"/>
      <c r="CZR35" s="20"/>
      <c r="CZS35" s="20"/>
      <c r="CZT35" s="20"/>
      <c r="CZU35" s="20"/>
      <c r="CZV35" s="20"/>
      <c r="CZW35" s="20"/>
      <c r="CZX35" s="20"/>
      <c r="CZY35" s="20"/>
      <c r="CZZ35" s="20"/>
      <c r="DAA35" s="20"/>
      <c r="DAB35" s="20"/>
      <c r="DAC35" s="20"/>
      <c r="DAD35" s="20"/>
      <c r="DAE35" s="20"/>
      <c r="DAF35" s="20"/>
      <c r="DAG35" s="20"/>
      <c r="DAH35" s="20"/>
      <c r="DAI35" s="20"/>
      <c r="DAJ35" s="20"/>
      <c r="DAK35" s="20"/>
      <c r="DAL35" s="20"/>
      <c r="DAM35" s="20"/>
      <c r="DAN35" s="20"/>
      <c r="DAO35" s="20"/>
      <c r="DAP35" s="20"/>
      <c r="DAQ35" s="20"/>
      <c r="DAR35" s="20"/>
      <c r="DAS35" s="20"/>
      <c r="DAT35" s="20"/>
      <c r="DAU35" s="20"/>
      <c r="DAV35" s="20"/>
      <c r="DAW35" s="20"/>
      <c r="DAX35" s="20"/>
      <c r="DAY35" s="20"/>
      <c r="DAZ35" s="20"/>
      <c r="DBA35" s="20"/>
      <c r="DBB35" s="20"/>
      <c r="DBC35" s="20"/>
      <c r="DBD35" s="20"/>
      <c r="DBE35" s="20"/>
      <c r="DBF35" s="20"/>
      <c r="DBG35" s="20"/>
      <c r="DBH35" s="20"/>
      <c r="DBI35" s="20"/>
      <c r="DBJ35" s="20"/>
      <c r="DBK35" s="20"/>
      <c r="DBL35" s="20"/>
      <c r="DBM35" s="20"/>
      <c r="DBN35" s="20"/>
      <c r="DBO35" s="20"/>
      <c r="DBP35" s="20"/>
      <c r="DBQ35" s="20"/>
      <c r="DBR35" s="20"/>
      <c r="DBS35" s="20"/>
      <c r="DBT35" s="20"/>
      <c r="DBU35" s="20"/>
      <c r="DBV35" s="20"/>
      <c r="DBW35" s="20"/>
      <c r="DBX35" s="20"/>
      <c r="DBY35" s="20"/>
      <c r="DBZ35" s="20"/>
      <c r="DCA35" s="20"/>
      <c r="DCB35" s="20"/>
      <c r="DCC35" s="20"/>
      <c r="DCD35" s="20"/>
      <c r="DCE35" s="20"/>
      <c r="DCF35" s="20"/>
      <c r="DCG35" s="20"/>
      <c r="DCH35" s="20"/>
      <c r="DCI35" s="20"/>
      <c r="DCJ35" s="20"/>
      <c r="DCK35" s="20"/>
      <c r="DCL35" s="20"/>
      <c r="DCM35" s="20"/>
      <c r="DCN35" s="20"/>
      <c r="DCO35" s="20"/>
      <c r="DCP35" s="20"/>
      <c r="DCQ35" s="20"/>
      <c r="DCR35" s="20"/>
      <c r="DCS35" s="20"/>
      <c r="DCT35" s="20"/>
      <c r="DCU35" s="20"/>
      <c r="DCV35" s="20"/>
      <c r="DCW35" s="20"/>
      <c r="DCX35" s="20"/>
      <c r="DCY35" s="20"/>
      <c r="DCZ35" s="20"/>
      <c r="DDA35" s="20"/>
      <c r="DDB35" s="20"/>
      <c r="DDC35" s="20"/>
      <c r="DDD35" s="20"/>
      <c r="DDE35" s="20"/>
      <c r="DDF35" s="20"/>
      <c r="DDG35" s="20"/>
      <c r="DDH35" s="20"/>
      <c r="DDI35" s="20"/>
      <c r="DDJ35" s="20"/>
      <c r="DDK35" s="20"/>
      <c r="DDL35" s="20"/>
      <c r="DDM35" s="20"/>
      <c r="DDN35" s="20"/>
      <c r="DDO35" s="20"/>
      <c r="DDP35" s="20"/>
      <c r="DDQ35" s="20"/>
      <c r="DDR35" s="20"/>
      <c r="DDS35" s="20"/>
      <c r="DDT35" s="20"/>
      <c r="DDU35" s="20"/>
      <c r="DDV35" s="20"/>
      <c r="DDW35" s="20"/>
      <c r="DDX35" s="20"/>
      <c r="DDY35" s="20"/>
      <c r="DDZ35" s="20"/>
      <c r="DEA35" s="20"/>
      <c r="DEB35" s="20"/>
      <c r="DEC35" s="20"/>
      <c r="DED35" s="20"/>
      <c r="DEE35" s="20"/>
      <c r="DEF35" s="20"/>
      <c r="DEG35" s="20"/>
      <c r="DEH35" s="20"/>
      <c r="DEI35" s="20"/>
      <c r="DEJ35" s="20"/>
      <c r="DEK35" s="20"/>
      <c r="DEL35" s="20"/>
      <c r="DEM35" s="20"/>
      <c r="DEN35" s="20"/>
      <c r="DEO35" s="20"/>
      <c r="DEP35" s="20"/>
      <c r="DEQ35" s="20"/>
      <c r="DER35" s="20"/>
      <c r="DES35" s="20"/>
      <c r="DET35" s="20"/>
      <c r="DEU35" s="20"/>
      <c r="DEV35" s="20"/>
      <c r="DEW35" s="20"/>
      <c r="DEX35" s="20"/>
      <c r="DEY35" s="20"/>
      <c r="DEZ35" s="20"/>
      <c r="DFA35" s="20"/>
      <c r="DFB35" s="20"/>
      <c r="DFC35" s="20"/>
      <c r="DFD35" s="20"/>
      <c r="DFE35" s="20"/>
      <c r="DFF35" s="20"/>
      <c r="DFG35" s="20"/>
      <c r="DFH35" s="20"/>
      <c r="DFI35" s="20"/>
      <c r="DFJ35" s="20"/>
      <c r="DFK35" s="20"/>
      <c r="DFL35" s="20"/>
      <c r="DFM35" s="20"/>
      <c r="DFN35" s="20"/>
      <c r="DFO35" s="20"/>
      <c r="DFP35" s="20"/>
      <c r="DFQ35" s="20"/>
      <c r="DFR35" s="20"/>
      <c r="DFS35" s="20"/>
      <c r="DFT35" s="20"/>
      <c r="DFU35" s="20"/>
      <c r="DFV35" s="20"/>
      <c r="DFW35" s="20"/>
      <c r="DFX35" s="20"/>
      <c r="DFY35" s="20"/>
      <c r="DFZ35" s="20"/>
      <c r="DGA35" s="20"/>
      <c r="DGB35" s="20"/>
      <c r="DGC35" s="20"/>
      <c r="DGD35" s="20"/>
      <c r="DGE35" s="20"/>
      <c r="DGF35" s="20"/>
      <c r="DGG35" s="20"/>
      <c r="DGH35" s="20"/>
      <c r="DGI35" s="20"/>
      <c r="DGJ35" s="20"/>
      <c r="DGK35" s="20"/>
      <c r="DGL35" s="20"/>
      <c r="DGM35" s="20"/>
      <c r="DGN35" s="20"/>
      <c r="DGO35" s="20"/>
      <c r="DGP35" s="20"/>
      <c r="DGQ35" s="20"/>
      <c r="DGR35" s="20"/>
      <c r="DGS35" s="20"/>
      <c r="DGT35" s="20"/>
      <c r="DGU35" s="20"/>
      <c r="DGV35" s="20"/>
      <c r="DGW35" s="20"/>
      <c r="DGX35" s="20"/>
      <c r="DGY35" s="20"/>
      <c r="DGZ35" s="20"/>
      <c r="DHA35" s="20"/>
      <c r="DHB35" s="20"/>
      <c r="DHC35" s="20"/>
      <c r="DHD35" s="20"/>
      <c r="DHE35" s="20"/>
      <c r="DHF35" s="20"/>
      <c r="DHG35" s="20"/>
      <c r="DHH35" s="20"/>
      <c r="DHI35" s="20"/>
      <c r="DHJ35" s="20"/>
      <c r="DHK35" s="20"/>
      <c r="DHL35" s="20"/>
      <c r="DHM35" s="20"/>
      <c r="DHN35" s="20"/>
      <c r="DHO35" s="20"/>
      <c r="DHP35" s="20"/>
      <c r="DHQ35" s="20"/>
      <c r="DHR35" s="20"/>
      <c r="DHS35" s="20"/>
      <c r="DHT35" s="20"/>
      <c r="DHU35" s="20"/>
      <c r="DHV35" s="20"/>
      <c r="DHW35" s="20"/>
      <c r="DHX35" s="20"/>
      <c r="DHY35" s="20"/>
      <c r="DHZ35" s="20"/>
      <c r="DIA35" s="20"/>
      <c r="DIB35" s="20"/>
      <c r="DIC35" s="20"/>
      <c r="DID35" s="20"/>
      <c r="DIE35" s="20"/>
      <c r="DIF35" s="20"/>
      <c r="DIG35" s="20"/>
      <c r="DIH35" s="20"/>
      <c r="DII35" s="20"/>
      <c r="DIJ35" s="20"/>
      <c r="DIK35" s="20"/>
      <c r="DIL35" s="20"/>
      <c r="DIM35" s="20"/>
      <c r="DIN35" s="20"/>
      <c r="DIO35" s="20"/>
      <c r="DIP35" s="20"/>
      <c r="DIQ35" s="20"/>
      <c r="DIR35" s="20"/>
      <c r="DIS35" s="20"/>
      <c r="DIT35" s="20"/>
      <c r="DIU35" s="20"/>
      <c r="DIV35" s="20"/>
      <c r="DIW35" s="20"/>
      <c r="DIX35" s="20"/>
      <c r="DIY35" s="20"/>
      <c r="DIZ35" s="20"/>
      <c r="DJA35" s="20"/>
      <c r="DJB35" s="20"/>
      <c r="DJC35" s="20"/>
      <c r="DJD35" s="20"/>
      <c r="DJE35" s="20"/>
      <c r="DJF35" s="20"/>
      <c r="DJG35" s="20"/>
      <c r="DJH35" s="20"/>
      <c r="DJI35" s="20"/>
      <c r="DJJ35" s="20"/>
      <c r="DJK35" s="20"/>
      <c r="DJL35" s="20"/>
      <c r="DJM35" s="20"/>
      <c r="DJN35" s="20"/>
      <c r="DJO35" s="20"/>
      <c r="DJP35" s="20"/>
      <c r="DJQ35" s="20"/>
      <c r="DJR35" s="20"/>
      <c r="DJS35" s="20"/>
      <c r="DJT35" s="20"/>
      <c r="DJU35" s="20"/>
      <c r="DJV35" s="20"/>
      <c r="DJW35" s="20"/>
      <c r="DJX35" s="20"/>
      <c r="DJY35" s="20"/>
      <c r="DJZ35" s="20"/>
      <c r="DKA35" s="20"/>
      <c r="DKB35" s="20"/>
      <c r="DKC35" s="20"/>
      <c r="DKD35" s="20"/>
      <c r="DKE35" s="20"/>
      <c r="DKF35" s="20"/>
      <c r="DKG35" s="20"/>
      <c r="DKH35" s="20"/>
      <c r="DKI35" s="20"/>
      <c r="DKJ35" s="20"/>
      <c r="DKK35" s="20"/>
      <c r="DKL35" s="20"/>
      <c r="DKM35" s="20"/>
      <c r="DKN35" s="20"/>
      <c r="DKO35" s="20"/>
      <c r="DKP35" s="20"/>
      <c r="DKQ35" s="20"/>
      <c r="DKR35" s="20"/>
      <c r="DKS35" s="20"/>
      <c r="DKT35" s="20"/>
      <c r="DKU35" s="20"/>
      <c r="DKV35" s="20"/>
      <c r="DKW35" s="20"/>
      <c r="DKX35" s="20"/>
      <c r="DKY35" s="20"/>
      <c r="DKZ35" s="20"/>
      <c r="DLA35" s="20"/>
      <c r="DLB35" s="20"/>
      <c r="DLC35" s="20"/>
      <c r="DLD35" s="20"/>
      <c r="DLE35" s="20"/>
      <c r="DLF35" s="20"/>
      <c r="DLG35" s="20"/>
      <c r="DLH35" s="20"/>
      <c r="DLI35" s="20"/>
      <c r="DLJ35" s="20"/>
      <c r="DLK35" s="20"/>
      <c r="DLL35" s="20"/>
      <c r="DLM35" s="20"/>
      <c r="DLN35" s="20"/>
      <c r="DLO35" s="20"/>
      <c r="DLP35" s="20"/>
      <c r="DLQ35" s="20"/>
      <c r="DLR35" s="20"/>
      <c r="DLS35" s="20"/>
      <c r="DLT35" s="20"/>
      <c r="DLU35" s="20"/>
      <c r="DLV35" s="20"/>
      <c r="DLW35" s="20"/>
      <c r="DLX35" s="20"/>
      <c r="DLY35" s="20"/>
      <c r="DLZ35" s="20"/>
      <c r="DMA35" s="20"/>
      <c r="DMB35" s="20"/>
      <c r="DMC35" s="20"/>
      <c r="DMD35" s="20"/>
      <c r="DME35" s="20"/>
      <c r="DMF35" s="20"/>
      <c r="DMG35" s="20"/>
      <c r="DMH35" s="20"/>
      <c r="DMI35" s="20"/>
      <c r="DMJ35" s="20"/>
      <c r="DMK35" s="20"/>
      <c r="DML35" s="20"/>
      <c r="DMM35" s="20"/>
      <c r="DMN35" s="20"/>
      <c r="DMO35" s="20"/>
      <c r="DMP35" s="20"/>
      <c r="DMQ35" s="20"/>
      <c r="DMR35" s="20"/>
      <c r="DMS35" s="20"/>
      <c r="DMT35" s="20"/>
      <c r="DMU35" s="20"/>
      <c r="DMV35" s="20"/>
      <c r="DMW35" s="20"/>
      <c r="DMX35" s="20"/>
      <c r="DMY35" s="20"/>
      <c r="DMZ35" s="20"/>
      <c r="DNA35" s="20"/>
      <c r="DNB35" s="20"/>
      <c r="DNC35" s="20"/>
      <c r="DND35" s="20"/>
      <c r="DNE35" s="20"/>
      <c r="DNF35" s="20"/>
      <c r="DNG35" s="20"/>
      <c r="DNH35" s="20"/>
      <c r="DNI35" s="20"/>
      <c r="DNJ35" s="20"/>
      <c r="DNK35" s="20"/>
      <c r="DNL35" s="20"/>
      <c r="DNM35" s="20"/>
      <c r="DNN35" s="20"/>
      <c r="DNO35" s="20"/>
      <c r="DNP35" s="20"/>
      <c r="DNQ35" s="20"/>
      <c r="DNR35" s="20"/>
      <c r="DNS35" s="20"/>
      <c r="DNT35" s="20"/>
      <c r="DNU35" s="20"/>
      <c r="DNV35" s="20"/>
      <c r="DNW35" s="20"/>
      <c r="DNX35" s="20"/>
      <c r="DNY35" s="20"/>
      <c r="DNZ35" s="20"/>
      <c r="DOA35" s="20"/>
      <c r="DOB35" s="20"/>
      <c r="DOC35" s="20"/>
      <c r="DOD35" s="20"/>
      <c r="DOE35" s="20"/>
      <c r="DOF35" s="20"/>
      <c r="DOG35" s="20"/>
      <c r="DOH35" s="20"/>
      <c r="DOI35" s="20"/>
      <c r="DOJ35" s="20"/>
      <c r="DOK35" s="20"/>
      <c r="DOL35" s="20"/>
      <c r="DOM35" s="20"/>
      <c r="DON35" s="20"/>
      <c r="DOO35" s="20"/>
      <c r="DOP35" s="20"/>
      <c r="DOQ35" s="20"/>
      <c r="DOR35" s="20"/>
      <c r="DOS35" s="20"/>
      <c r="DOT35" s="20"/>
      <c r="DOU35" s="20"/>
      <c r="DOV35" s="20"/>
      <c r="DOW35" s="20"/>
      <c r="DOX35" s="20"/>
      <c r="DOY35" s="20"/>
      <c r="DOZ35" s="20"/>
      <c r="DPA35" s="20"/>
      <c r="DPB35" s="20"/>
      <c r="DPC35" s="20"/>
      <c r="DPD35" s="20"/>
      <c r="DPE35" s="20"/>
      <c r="DPF35" s="20"/>
      <c r="DPG35" s="20"/>
      <c r="DPH35" s="20"/>
      <c r="DPI35" s="20"/>
      <c r="DPJ35" s="20"/>
      <c r="DPK35" s="20"/>
      <c r="DPL35" s="20"/>
      <c r="DPM35" s="20"/>
      <c r="DPN35" s="20"/>
      <c r="DPO35" s="20"/>
      <c r="DPP35" s="20"/>
      <c r="DPQ35" s="20"/>
      <c r="DPR35" s="20"/>
      <c r="DPS35" s="20"/>
      <c r="DPT35" s="20"/>
      <c r="DPU35" s="20"/>
      <c r="DPV35" s="20"/>
      <c r="DPW35" s="20"/>
      <c r="DPX35" s="20"/>
      <c r="DPY35" s="20"/>
      <c r="DPZ35" s="20"/>
      <c r="DQA35" s="20"/>
      <c r="DQB35" s="20"/>
      <c r="DQC35" s="20"/>
      <c r="DQD35" s="20"/>
      <c r="DQE35" s="20"/>
      <c r="DQF35" s="20"/>
      <c r="DQG35" s="20"/>
      <c r="DQH35" s="20"/>
      <c r="DQI35" s="20"/>
      <c r="DQJ35" s="20"/>
      <c r="DQK35" s="20"/>
      <c r="DQL35" s="20"/>
      <c r="DQM35" s="20"/>
      <c r="DQN35" s="20"/>
      <c r="DQO35" s="20"/>
      <c r="DQP35" s="20"/>
      <c r="DQQ35" s="20"/>
      <c r="DQR35" s="20"/>
      <c r="DQS35" s="20"/>
      <c r="DQT35" s="20"/>
      <c r="DQU35" s="20"/>
      <c r="DQV35" s="20"/>
      <c r="DQW35" s="20"/>
      <c r="DQX35" s="20"/>
      <c r="DQY35" s="20"/>
      <c r="DQZ35" s="20"/>
      <c r="DRA35" s="20"/>
      <c r="DRB35" s="20"/>
      <c r="DRC35" s="20"/>
      <c r="DRD35" s="20"/>
      <c r="DRE35" s="20"/>
      <c r="DRF35" s="20"/>
      <c r="DRG35" s="20"/>
      <c r="DRH35" s="20"/>
      <c r="DRI35" s="20"/>
      <c r="DRJ35" s="20"/>
      <c r="DRK35" s="20"/>
      <c r="DRL35" s="20"/>
      <c r="DRM35" s="20"/>
      <c r="DRN35" s="20"/>
      <c r="DRO35" s="20"/>
      <c r="DRP35" s="20"/>
      <c r="DRQ35" s="20"/>
      <c r="DRR35" s="20"/>
      <c r="DRS35" s="20"/>
      <c r="DRT35" s="20"/>
      <c r="DRU35" s="20"/>
      <c r="DRV35" s="20"/>
      <c r="DRW35" s="20"/>
      <c r="DRX35" s="20"/>
      <c r="DRY35" s="20"/>
      <c r="DRZ35" s="20"/>
      <c r="DSA35" s="20"/>
      <c r="DSB35" s="20"/>
      <c r="DSC35" s="20"/>
      <c r="DSD35" s="20"/>
      <c r="DSE35" s="20"/>
      <c r="DSF35" s="20"/>
      <c r="DSG35" s="20"/>
      <c r="DSH35" s="20"/>
      <c r="DSI35" s="20"/>
      <c r="DSJ35" s="20"/>
      <c r="DSK35" s="20"/>
      <c r="DSL35" s="20"/>
      <c r="DSM35" s="20"/>
      <c r="DSN35" s="20"/>
      <c r="DSO35" s="20"/>
      <c r="DSP35" s="20"/>
      <c r="DSQ35" s="20"/>
      <c r="DSR35" s="20"/>
      <c r="DSS35" s="20"/>
      <c r="DST35" s="20"/>
      <c r="DSU35" s="20"/>
      <c r="DSV35" s="20"/>
      <c r="DSW35" s="20"/>
      <c r="DSX35" s="20"/>
      <c r="DSY35" s="20"/>
      <c r="DSZ35" s="20"/>
      <c r="DTA35" s="20"/>
      <c r="DTB35" s="20"/>
      <c r="DTC35" s="20"/>
      <c r="DTD35" s="20"/>
      <c r="DTE35" s="20"/>
      <c r="DTF35" s="20"/>
      <c r="DTG35" s="20"/>
      <c r="DTH35" s="20"/>
      <c r="DTI35" s="20"/>
      <c r="DTJ35" s="20"/>
      <c r="DTK35" s="20"/>
      <c r="DTL35" s="20"/>
      <c r="DTM35" s="20"/>
      <c r="DTN35" s="20"/>
      <c r="DTO35" s="20"/>
      <c r="DTP35" s="20"/>
      <c r="DTQ35" s="20"/>
      <c r="DTR35" s="20"/>
      <c r="DTS35" s="20"/>
      <c r="DTT35" s="20"/>
      <c r="DTU35" s="20"/>
      <c r="DTV35" s="20"/>
      <c r="DTW35" s="20"/>
      <c r="DTX35" s="20"/>
      <c r="DTY35" s="20"/>
      <c r="DTZ35" s="20"/>
      <c r="DUA35" s="20"/>
      <c r="DUB35" s="20"/>
      <c r="DUC35" s="20"/>
      <c r="DUD35" s="20"/>
      <c r="DUE35" s="20"/>
      <c r="DUF35" s="20"/>
      <c r="DUG35" s="20"/>
      <c r="DUH35" s="20"/>
      <c r="DUI35" s="20"/>
      <c r="DUJ35" s="20"/>
      <c r="DUK35" s="20"/>
      <c r="DUL35" s="20"/>
      <c r="DUM35" s="20"/>
      <c r="DUN35" s="20"/>
      <c r="DUO35" s="20"/>
      <c r="DUP35" s="20"/>
      <c r="DUQ35" s="20"/>
      <c r="DUR35" s="20"/>
      <c r="DUS35" s="20"/>
      <c r="DUT35" s="20"/>
      <c r="DUU35" s="20"/>
      <c r="DUV35" s="20"/>
      <c r="DUW35" s="20"/>
      <c r="DUX35" s="20"/>
      <c r="DUY35" s="20"/>
      <c r="DUZ35" s="20"/>
      <c r="DVA35" s="20"/>
      <c r="DVB35" s="20"/>
      <c r="DVC35" s="20"/>
      <c r="DVD35" s="20"/>
      <c r="DVE35" s="20"/>
      <c r="DVF35" s="20"/>
      <c r="DVG35" s="20"/>
      <c r="DVH35" s="20"/>
      <c r="DVI35" s="20"/>
      <c r="DVJ35" s="20"/>
      <c r="DVK35" s="20"/>
      <c r="DVL35" s="20"/>
      <c r="DVM35" s="20"/>
      <c r="DVN35" s="20"/>
      <c r="DVO35" s="20"/>
      <c r="DVP35" s="20"/>
      <c r="DVQ35" s="20"/>
      <c r="DVR35" s="20"/>
      <c r="DVS35" s="20"/>
      <c r="DVT35" s="20"/>
      <c r="DVU35" s="20"/>
      <c r="DVV35" s="20"/>
      <c r="DVW35" s="20"/>
      <c r="DVX35" s="20"/>
      <c r="DVY35" s="20"/>
      <c r="DVZ35" s="20"/>
      <c r="DWA35" s="20"/>
      <c r="DWB35" s="20"/>
      <c r="DWC35" s="20"/>
      <c r="DWD35" s="20"/>
      <c r="DWE35" s="20"/>
      <c r="DWF35" s="20"/>
      <c r="DWG35" s="20"/>
      <c r="DWH35" s="20"/>
      <c r="DWI35" s="20"/>
      <c r="DWJ35" s="20"/>
      <c r="DWK35" s="20"/>
      <c r="DWL35" s="20"/>
      <c r="DWM35" s="20"/>
      <c r="DWN35" s="20"/>
      <c r="DWO35" s="20"/>
      <c r="DWP35" s="20"/>
      <c r="DWQ35" s="20"/>
      <c r="DWR35" s="20"/>
      <c r="DWS35" s="20"/>
      <c r="DWT35" s="20"/>
      <c r="DWU35" s="20"/>
      <c r="DWV35" s="20"/>
      <c r="DWW35" s="20"/>
      <c r="DWX35" s="20"/>
      <c r="DWY35" s="20"/>
      <c r="DWZ35" s="20"/>
      <c r="DXA35" s="20"/>
      <c r="DXB35" s="20"/>
      <c r="DXC35" s="20"/>
      <c r="DXD35" s="20"/>
      <c r="DXE35" s="20"/>
      <c r="DXF35" s="20"/>
      <c r="DXG35" s="20"/>
      <c r="DXH35" s="20"/>
      <c r="DXI35" s="20"/>
      <c r="DXJ35" s="20"/>
      <c r="DXK35" s="20"/>
      <c r="DXL35" s="20"/>
      <c r="DXM35" s="20"/>
      <c r="DXN35" s="20"/>
      <c r="DXO35" s="20"/>
      <c r="DXP35" s="20"/>
      <c r="DXQ35" s="20"/>
      <c r="DXR35" s="20"/>
      <c r="DXS35" s="20"/>
      <c r="DXT35" s="20"/>
      <c r="DXU35" s="20"/>
      <c r="DXV35" s="20"/>
      <c r="DXW35" s="20"/>
      <c r="DXX35" s="20"/>
      <c r="DXY35" s="20"/>
      <c r="DXZ35" s="20"/>
      <c r="DYA35" s="20"/>
      <c r="DYB35" s="20"/>
      <c r="DYC35" s="20"/>
      <c r="DYD35" s="20"/>
      <c r="DYE35" s="20"/>
      <c r="DYF35" s="20"/>
      <c r="DYG35" s="20"/>
      <c r="DYH35" s="20"/>
      <c r="DYI35" s="20"/>
      <c r="DYJ35" s="20"/>
      <c r="DYK35" s="20"/>
      <c r="DYL35" s="20"/>
      <c r="DYM35" s="20"/>
      <c r="DYN35" s="20"/>
      <c r="DYO35" s="20"/>
      <c r="DYP35" s="20"/>
      <c r="DYQ35" s="20"/>
      <c r="DYR35" s="20"/>
      <c r="DYS35" s="20"/>
      <c r="DYT35" s="20"/>
      <c r="DYU35" s="20"/>
      <c r="DYV35" s="20"/>
      <c r="DYW35" s="20"/>
      <c r="DYX35" s="20"/>
      <c r="DYY35" s="20"/>
      <c r="DYZ35" s="20"/>
      <c r="DZA35" s="20"/>
      <c r="DZB35" s="20"/>
      <c r="DZC35" s="20"/>
      <c r="DZD35" s="20"/>
      <c r="DZE35" s="20"/>
      <c r="DZF35" s="20"/>
      <c r="DZG35" s="20"/>
      <c r="DZH35" s="20"/>
      <c r="DZI35" s="20"/>
      <c r="DZJ35" s="20"/>
      <c r="DZK35" s="20"/>
      <c r="DZL35" s="20"/>
      <c r="DZM35" s="20"/>
      <c r="DZN35" s="20"/>
      <c r="DZO35" s="20"/>
      <c r="DZP35" s="20"/>
      <c r="DZQ35" s="20"/>
      <c r="DZR35" s="20"/>
      <c r="DZS35" s="20"/>
      <c r="DZT35" s="20"/>
      <c r="DZU35" s="20"/>
      <c r="DZV35" s="20"/>
      <c r="DZW35" s="20"/>
      <c r="DZX35" s="20"/>
      <c r="DZY35" s="20"/>
      <c r="DZZ35" s="20"/>
      <c r="EAA35" s="20"/>
      <c r="EAB35" s="20"/>
      <c r="EAC35" s="20"/>
      <c r="EAD35" s="20"/>
      <c r="EAE35" s="20"/>
      <c r="EAF35" s="20"/>
      <c r="EAG35" s="20"/>
      <c r="EAH35" s="20"/>
      <c r="EAI35" s="20"/>
      <c r="EAJ35" s="20"/>
      <c r="EAK35" s="20"/>
      <c r="EAL35" s="20"/>
      <c r="EAM35" s="20"/>
      <c r="EAN35" s="20"/>
      <c r="EAO35" s="20"/>
      <c r="EAP35" s="20"/>
      <c r="EAQ35" s="20"/>
      <c r="EAR35" s="20"/>
      <c r="EAS35" s="20"/>
      <c r="EAT35" s="20"/>
      <c r="EAU35" s="20"/>
      <c r="EAV35" s="20"/>
      <c r="EAW35" s="20"/>
      <c r="EAX35" s="20"/>
      <c r="EAY35" s="20"/>
      <c r="EAZ35" s="20"/>
      <c r="EBA35" s="20"/>
      <c r="EBB35" s="20"/>
      <c r="EBC35" s="20"/>
      <c r="EBD35" s="20"/>
      <c r="EBE35" s="20"/>
      <c r="EBF35" s="20"/>
      <c r="EBG35" s="20"/>
      <c r="EBH35" s="20"/>
      <c r="EBI35" s="20"/>
      <c r="EBJ35" s="20"/>
      <c r="EBK35" s="20"/>
      <c r="EBL35" s="20"/>
      <c r="EBM35" s="20"/>
      <c r="EBN35" s="20"/>
      <c r="EBO35" s="20"/>
      <c r="EBP35" s="20"/>
      <c r="EBQ35" s="20"/>
      <c r="EBR35" s="20"/>
      <c r="EBS35" s="20"/>
      <c r="EBT35" s="20"/>
      <c r="EBU35" s="20"/>
      <c r="EBV35" s="20"/>
      <c r="EBW35" s="20"/>
      <c r="EBX35" s="20"/>
      <c r="EBY35" s="20"/>
      <c r="EBZ35" s="20"/>
      <c r="ECA35" s="20"/>
      <c r="ECB35" s="20"/>
      <c r="ECC35" s="20"/>
      <c r="ECD35" s="20"/>
      <c r="ECE35" s="20"/>
      <c r="ECF35" s="20"/>
      <c r="ECG35" s="20"/>
      <c r="ECH35" s="20"/>
      <c r="ECI35" s="20"/>
      <c r="ECJ35" s="20"/>
      <c r="ECK35" s="20"/>
      <c r="ECL35" s="20"/>
      <c r="ECM35" s="20"/>
      <c r="ECN35" s="20"/>
      <c r="ECO35" s="20"/>
      <c r="ECP35" s="20"/>
      <c r="ECQ35" s="20"/>
      <c r="ECR35" s="20"/>
      <c r="ECS35" s="20"/>
      <c r="ECT35" s="20"/>
      <c r="ECU35" s="20"/>
      <c r="ECV35" s="20"/>
      <c r="ECW35" s="20"/>
      <c r="ECX35" s="20"/>
      <c r="ECY35" s="20"/>
      <c r="ECZ35" s="20"/>
      <c r="EDA35" s="20"/>
      <c r="EDB35" s="20"/>
      <c r="EDC35" s="20"/>
      <c r="EDD35" s="20"/>
      <c r="EDE35" s="20"/>
      <c r="EDF35" s="20"/>
      <c r="EDG35" s="20"/>
      <c r="EDH35" s="20"/>
      <c r="EDI35" s="20"/>
      <c r="EDJ35" s="20"/>
      <c r="EDK35" s="20"/>
      <c r="EDL35" s="20"/>
      <c r="EDM35" s="20"/>
      <c r="EDN35" s="20"/>
      <c r="EDO35" s="20"/>
      <c r="EDP35" s="20"/>
      <c r="EDQ35" s="20"/>
      <c r="EDR35" s="20"/>
      <c r="EDS35" s="20"/>
      <c r="EDT35" s="20"/>
      <c r="EDU35" s="20"/>
      <c r="EDV35" s="20"/>
      <c r="EDW35" s="20"/>
      <c r="EDX35" s="20"/>
      <c r="EDY35" s="20"/>
      <c r="EDZ35" s="20"/>
      <c r="EEA35" s="20"/>
      <c r="EEB35" s="20"/>
      <c r="EEC35" s="20"/>
      <c r="EED35" s="20"/>
      <c r="EEE35" s="20"/>
      <c r="EEF35" s="20"/>
      <c r="EEG35" s="20"/>
      <c r="EEH35" s="20"/>
      <c r="EEI35" s="20"/>
      <c r="EEJ35" s="20"/>
      <c r="EEK35" s="20"/>
      <c r="EEL35" s="20"/>
      <c r="EEM35" s="20"/>
      <c r="EEN35" s="20"/>
      <c r="EEO35" s="20"/>
      <c r="EEP35" s="20"/>
      <c r="EEQ35" s="20"/>
      <c r="EER35" s="20"/>
      <c r="EES35" s="20"/>
      <c r="EET35" s="20"/>
      <c r="EEU35" s="20"/>
      <c r="EEV35" s="20"/>
      <c r="EEW35" s="20"/>
      <c r="EEX35" s="20"/>
      <c r="EEY35" s="20"/>
      <c r="EEZ35" s="20"/>
      <c r="EFA35" s="20"/>
      <c r="EFB35" s="20"/>
      <c r="EFC35" s="20"/>
      <c r="EFD35" s="20"/>
      <c r="EFE35" s="20"/>
      <c r="EFF35" s="20"/>
      <c r="EFG35" s="20"/>
      <c r="EFH35" s="20"/>
      <c r="EFI35" s="20"/>
      <c r="EFJ35" s="20"/>
      <c r="EFK35" s="20"/>
      <c r="EFL35" s="20"/>
      <c r="EFM35" s="20"/>
      <c r="EFN35" s="20"/>
      <c r="EFO35" s="20"/>
      <c r="EFP35" s="20"/>
      <c r="EFQ35" s="20"/>
      <c r="EFR35" s="20"/>
      <c r="EFS35" s="20"/>
      <c r="EFT35" s="20"/>
      <c r="EFU35" s="20"/>
      <c r="EFV35" s="20"/>
      <c r="EFW35" s="20"/>
      <c r="EFX35" s="20"/>
      <c r="EFY35" s="20"/>
      <c r="EFZ35" s="20"/>
      <c r="EGA35" s="20"/>
      <c r="EGB35" s="20"/>
      <c r="EGC35" s="20"/>
      <c r="EGD35" s="20"/>
      <c r="EGE35" s="20"/>
      <c r="EGF35" s="20"/>
      <c r="EGG35" s="20"/>
      <c r="EGH35" s="20"/>
      <c r="EGI35" s="20"/>
      <c r="EGJ35" s="20"/>
      <c r="EGK35" s="20"/>
      <c r="EGL35" s="20"/>
      <c r="EGM35" s="20"/>
      <c r="EGN35" s="20"/>
      <c r="EGO35" s="20"/>
      <c r="EGP35" s="20"/>
      <c r="EGQ35" s="20"/>
      <c r="EGR35" s="20"/>
      <c r="EGS35" s="20"/>
      <c r="EGT35" s="20"/>
      <c r="EGU35" s="20"/>
      <c r="EGV35" s="20"/>
      <c r="EGW35" s="20"/>
      <c r="EGX35" s="20"/>
      <c r="EGY35" s="20"/>
      <c r="EGZ35" s="20"/>
      <c r="EHA35" s="20"/>
      <c r="EHB35" s="20"/>
      <c r="EHC35" s="20"/>
      <c r="EHD35" s="20"/>
      <c r="EHE35" s="20"/>
      <c r="EHF35" s="20"/>
      <c r="EHG35" s="20"/>
      <c r="EHH35" s="20"/>
      <c r="EHI35" s="20"/>
      <c r="EHJ35" s="20"/>
      <c r="EHK35" s="20"/>
      <c r="EHL35" s="20"/>
      <c r="EHM35" s="20"/>
      <c r="EHN35" s="20"/>
      <c r="EHO35" s="20"/>
      <c r="EHP35" s="20"/>
      <c r="EHQ35" s="20"/>
      <c r="EHR35" s="20"/>
      <c r="EHS35" s="20"/>
      <c r="EHT35" s="20"/>
      <c r="EHU35" s="20"/>
      <c r="EHV35" s="20"/>
      <c r="EHW35" s="20"/>
      <c r="EHX35" s="20"/>
      <c r="EHY35" s="20"/>
      <c r="EHZ35" s="20"/>
      <c r="EIA35" s="20"/>
      <c r="EIB35" s="20"/>
      <c r="EIC35" s="20"/>
      <c r="EID35" s="20"/>
      <c r="EIE35" s="20"/>
      <c r="EIF35" s="20"/>
      <c r="EIG35" s="20"/>
      <c r="EIH35" s="20"/>
      <c r="EII35" s="20"/>
      <c r="EIJ35" s="20"/>
      <c r="EIK35" s="20"/>
      <c r="EIL35" s="20"/>
      <c r="EIM35" s="20"/>
      <c r="EIN35" s="20"/>
      <c r="EIO35" s="20"/>
      <c r="EIP35" s="20"/>
      <c r="EIQ35" s="20"/>
      <c r="EIR35" s="20"/>
      <c r="EIS35" s="20"/>
      <c r="EIT35" s="20"/>
      <c r="EIU35" s="20"/>
      <c r="EIV35" s="20"/>
      <c r="EIW35" s="20"/>
      <c r="EIX35" s="20"/>
      <c r="EIY35" s="20"/>
      <c r="EIZ35" s="20"/>
      <c r="EJA35" s="20"/>
      <c r="EJB35" s="20"/>
      <c r="EJC35" s="20"/>
      <c r="EJD35" s="20"/>
      <c r="EJE35" s="20"/>
      <c r="EJF35" s="20"/>
      <c r="EJG35" s="20"/>
      <c r="EJH35" s="20"/>
      <c r="EJI35" s="20"/>
      <c r="EJJ35" s="20"/>
      <c r="EJK35" s="20"/>
      <c r="EJL35" s="20"/>
      <c r="EJM35" s="20"/>
      <c r="EJN35" s="20"/>
      <c r="EJO35" s="20"/>
      <c r="EJP35" s="20"/>
      <c r="EJQ35" s="20"/>
      <c r="EJR35" s="20"/>
      <c r="EJS35" s="20"/>
      <c r="EJT35" s="20"/>
      <c r="EJU35" s="20"/>
      <c r="EJV35" s="20"/>
      <c r="EJW35" s="20"/>
      <c r="EJX35" s="20"/>
      <c r="EJY35" s="20"/>
      <c r="EJZ35" s="20"/>
      <c r="EKA35" s="20"/>
      <c r="EKB35" s="20"/>
      <c r="EKC35" s="20"/>
      <c r="EKD35" s="20"/>
      <c r="EKE35" s="20"/>
      <c r="EKF35" s="20"/>
      <c r="EKG35" s="20"/>
      <c r="EKH35" s="20"/>
      <c r="EKI35" s="20"/>
      <c r="EKJ35" s="20"/>
      <c r="EKK35" s="20"/>
      <c r="EKL35" s="20"/>
      <c r="EKM35" s="20"/>
      <c r="EKN35" s="20"/>
      <c r="EKO35" s="20"/>
      <c r="EKP35" s="20"/>
      <c r="EKQ35" s="20"/>
      <c r="EKR35" s="20"/>
      <c r="EKS35" s="20"/>
      <c r="EKT35" s="20"/>
      <c r="EKU35" s="20"/>
      <c r="EKV35" s="20"/>
      <c r="EKW35" s="20"/>
      <c r="EKX35" s="20"/>
      <c r="EKY35" s="20"/>
      <c r="EKZ35" s="20"/>
      <c r="ELA35" s="20"/>
      <c r="ELB35" s="20"/>
      <c r="ELC35" s="20"/>
      <c r="ELD35" s="20"/>
      <c r="ELE35" s="20"/>
      <c r="ELF35" s="20"/>
      <c r="ELG35" s="20"/>
      <c r="ELH35" s="20"/>
      <c r="ELI35" s="20"/>
      <c r="ELJ35" s="20"/>
      <c r="ELK35" s="20"/>
      <c r="ELL35" s="20"/>
      <c r="ELM35" s="20"/>
      <c r="ELN35" s="20"/>
      <c r="ELO35" s="20"/>
      <c r="ELP35" s="20"/>
      <c r="ELQ35" s="20"/>
      <c r="ELR35" s="20"/>
      <c r="ELS35" s="20"/>
      <c r="ELT35" s="20"/>
      <c r="ELU35" s="20"/>
      <c r="ELV35" s="20"/>
      <c r="ELW35" s="20"/>
      <c r="ELX35" s="20"/>
      <c r="ELY35" s="20"/>
      <c r="ELZ35" s="20"/>
      <c r="EMA35" s="20"/>
      <c r="EMB35" s="20"/>
      <c r="EMC35" s="20"/>
      <c r="EMD35" s="20"/>
      <c r="EME35" s="20"/>
      <c r="EMF35" s="20"/>
      <c r="EMG35" s="20"/>
      <c r="EMH35" s="20"/>
      <c r="EMI35" s="20"/>
      <c r="EMJ35" s="20"/>
      <c r="EMK35" s="20"/>
      <c r="EML35" s="20"/>
      <c r="EMM35" s="20"/>
      <c r="EMN35" s="20"/>
      <c r="EMO35" s="20"/>
      <c r="EMP35" s="20"/>
      <c r="EMQ35" s="20"/>
      <c r="EMR35" s="20"/>
      <c r="EMS35" s="20"/>
      <c r="EMT35" s="20"/>
      <c r="EMU35" s="20"/>
      <c r="EMV35" s="20"/>
      <c r="EMW35" s="20"/>
      <c r="EMX35" s="20"/>
      <c r="EMY35" s="20"/>
      <c r="EMZ35" s="20"/>
      <c r="ENA35" s="20"/>
      <c r="ENB35" s="20"/>
      <c r="ENC35" s="20"/>
      <c r="END35" s="20"/>
      <c r="ENE35" s="20"/>
      <c r="ENF35" s="20"/>
      <c r="ENG35" s="20"/>
      <c r="ENH35" s="20"/>
      <c r="ENI35" s="20"/>
      <c r="ENJ35" s="20"/>
      <c r="ENK35" s="20"/>
      <c r="ENL35" s="20"/>
      <c r="ENM35" s="20"/>
      <c r="ENN35" s="20"/>
      <c r="ENO35" s="20"/>
      <c r="ENP35" s="20"/>
      <c r="ENQ35" s="20"/>
      <c r="ENR35" s="20"/>
      <c r="ENS35" s="20"/>
      <c r="ENT35" s="20"/>
      <c r="ENU35" s="20"/>
      <c r="ENV35" s="20"/>
      <c r="ENW35" s="20"/>
      <c r="ENX35" s="20"/>
      <c r="ENY35" s="20"/>
      <c r="ENZ35" s="20"/>
      <c r="EOA35" s="20"/>
      <c r="EOB35" s="20"/>
      <c r="EOC35" s="20"/>
      <c r="EOD35" s="20"/>
      <c r="EOE35" s="20"/>
      <c r="EOF35" s="20"/>
      <c r="EOG35" s="20"/>
      <c r="EOH35" s="20"/>
      <c r="EOI35" s="20"/>
      <c r="EOJ35" s="20"/>
      <c r="EOK35" s="20"/>
      <c r="EOL35" s="20"/>
      <c r="EOM35" s="20"/>
      <c r="EON35" s="20"/>
      <c r="EOO35" s="20"/>
      <c r="EOP35" s="20"/>
      <c r="EOQ35" s="20"/>
      <c r="EOR35" s="20"/>
      <c r="EOS35" s="20"/>
      <c r="EOT35" s="20"/>
      <c r="EOU35" s="20"/>
      <c r="EOV35" s="20"/>
      <c r="EOW35" s="20"/>
      <c r="EOX35" s="20"/>
      <c r="EOY35" s="20"/>
      <c r="EOZ35" s="20"/>
      <c r="EPA35" s="20"/>
      <c r="EPB35" s="20"/>
      <c r="EPC35" s="20"/>
      <c r="EPD35" s="20"/>
      <c r="EPE35" s="20"/>
      <c r="EPF35" s="20"/>
      <c r="EPG35" s="20"/>
      <c r="EPH35" s="20"/>
      <c r="EPI35" s="20"/>
      <c r="EPJ35" s="20"/>
      <c r="EPK35" s="20"/>
      <c r="EPL35" s="20"/>
      <c r="EPM35" s="20"/>
      <c r="EPN35" s="20"/>
      <c r="EPO35" s="20"/>
      <c r="EPP35" s="20"/>
      <c r="EPQ35" s="20"/>
      <c r="EPR35" s="20"/>
      <c r="EPS35" s="20"/>
      <c r="EPT35" s="20"/>
      <c r="EPU35" s="20"/>
      <c r="EPV35" s="20"/>
      <c r="EPW35" s="20"/>
      <c r="EPX35" s="20"/>
      <c r="EPY35" s="20"/>
      <c r="EPZ35" s="20"/>
      <c r="EQA35" s="20"/>
      <c r="EQB35" s="20"/>
      <c r="EQC35" s="20"/>
      <c r="EQD35" s="20"/>
      <c r="EQE35" s="20"/>
      <c r="EQF35" s="20"/>
      <c r="EQG35" s="20"/>
      <c r="EQH35" s="20"/>
      <c r="EQI35" s="20"/>
      <c r="EQJ35" s="20"/>
      <c r="EQK35" s="20"/>
      <c r="EQL35" s="20"/>
      <c r="EQM35" s="20"/>
      <c r="EQN35" s="20"/>
      <c r="EQO35" s="20"/>
      <c r="EQP35" s="20"/>
      <c r="EQQ35" s="20"/>
      <c r="EQR35" s="20"/>
      <c r="EQS35" s="20"/>
      <c r="EQT35" s="20"/>
      <c r="EQU35" s="20"/>
      <c r="EQV35" s="20"/>
      <c r="EQW35" s="20"/>
      <c r="EQX35" s="20"/>
      <c r="EQY35" s="20"/>
      <c r="EQZ35" s="20"/>
      <c r="ERA35" s="20"/>
      <c r="ERB35" s="20"/>
      <c r="ERC35" s="20"/>
      <c r="ERD35" s="20"/>
      <c r="ERE35" s="20"/>
      <c r="ERF35" s="20"/>
      <c r="ERG35" s="20"/>
      <c r="ERH35" s="20"/>
      <c r="ERI35" s="20"/>
      <c r="ERJ35" s="20"/>
      <c r="ERK35" s="20"/>
      <c r="ERL35" s="20"/>
      <c r="ERM35" s="20"/>
      <c r="ERN35" s="20"/>
      <c r="ERO35" s="20"/>
      <c r="ERP35" s="20"/>
      <c r="ERQ35" s="20"/>
      <c r="ERR35" s="20"/>
      <c r="ERS35" s="20"/>
      <c r="ERT35" s="20"/>
      <c r="ERU35" s="20"/>
      <c r="ERV35" s="20"/>
      <c r="ERW35" s="20"/>
      <c r="ERX35" s="20"/>
      <c r="ERY35" s="20"/>
      <c r="ERZ35" s="20"/>
      <c r="ESA35" s="20"/>
      <c r="ESB35" s="20"/>
      <c r="ESC35" s="20"/>
      <c r="ESD35" s="20"/>
      <c r="ESE35" s="20"/>
      <c r="ESF35" s="20"/>
      <c r="ESG35" s="20"/>
      <c r="ESH35" s="20"/>
      <c r="ESI35" s="20"/>
      <c r="ESJ35" s="20"/>
      <c r="ESK35" s="20"/>
      <c r="ESL35" s="20"/>
      <c r="ESM35" s="20"/>
      <c r="ESN35" s="20"/>
      <c r="ESO35" s="20"/>
      <c r="ESP35" s="20"/>
      <c r="ESQ35" s="20"/>
      <c r="ESR35" s="20"/>
      <c r="ESS35" s="20"/>
      <c r="EST35" s="20"/>
      <c r="ESU35" s="20"/>
      <c r="ESV35" s="20"/>
      <c r="ESW35" s="20"/>
      <c r="ESX35" s="20"/>
      <c r="ESY35" s="20"/>
      <c r="ESZ35" s="20"/>
      <c r="ETA35" s="20"/>
      <c r="ETB35" s="20"/>
      <c r="ETC35" s="20"/>
      <c r="ETD35" s="20"/>
      <c r="ETE35" s="20"/>
      <c r="ETF35" s="20"/>
      <c r="ETG35" s="20"/>
      <c r="ETH35" s="20"/>
      <c r="ETI35" s="20"/>
      <c r="ETJ35" s="20"/>
      <c r="ETK35" s="20"/>
      <c r="ETL35" s="20"/>
      <c r="ETM35" s="20"/>
      <c r="ETN35" s="20"/>
      <c r="ETO35" s="20"/>
      <c r="ETP35" s="20"/>
      <c r="ETQ35" s="20"/>
      <c r="ETR35" s="20"/>
      <c r="ETS35" s="20"/>
      <c r="ETT35" s="20"/>
      <c r="ETU35" s="20"/>
      <c r="ETV35" s="20"/>
      <c r="ETW35" s="20"/>
      <c r="ETX35" s="20"/>
      <c r="ETY35" s="20"/>
      <c r="ETZ35" s="20"/>
      <c r="EUA35" s="20"/>
      <c r="EUB35" s="20"/>
      <c r="EUC35" s="20"/>
      <c r="EUD35" s="20"/>
      <c r="EUE35" s="20"/>
      <c r="EUF35" s="20"/>
      <c r="EUG35" s="20"/>
      <c r="EUH35" s="20"/>
      <c r="EUI35" s="20"/>
      <c r="EUJ35" s="20"/>
      <c r="EUK35" s="20"/>
      <c r="EUL35" s="20"/>
      <c r="EUM35" s="20"/>
      <c r="EUN35" s="20"/>
      <c r="EUO35" s="20"/>
      <c r="EUP35" s="20"/>
      <c r="EUQ35" s="20"/>
      <c r="EUR35" s="20"/>
      <c r="EUS35" s="20"/>
      <c r="EUT35" s="20"/>
      <c r="EUU35" s="20"/>
      <c r="EUV35" s="20"/>
      <c r="EUW35" s="20"/>
      <c r="EUX35" s="20"/>
      <c r="EUY35" s="20"/>
      <c r="EUZ35" s="20"/>
      <c r="EVA35" s="20"/>
      <c r="EVB35" s="20"/>
      <c r="EVC35" s="20"/>
      <c r="EVD35" s="20"/>
      <c r="EVE35" s="20"/>
      <c r="EVF35" s="20"/>
      <c r="EVG35" s="20"/>
      <c r="EVH35" s="20"/>
      <c r="EVI35" s="20"/>
      <c r="EVJ35" s="20"/>
      <c r="EVK35" s="20"/>
      <c r="EVL35" s="20"/>
      <c r="EVM35" s="20"/>
      <c r="EVN35" s="20"/>
      <c r="EVO35" s="20"/>
      <c r="EVP35" s="20"/>
      <c r="EVQ35" s="20"/>
      <c r="EVR35" s="20"/>
      <c r="EVS35" s="20"/>
      <c r="EVT35" s="20"/>
      <c r="EVU35" s="20"/>
      <c r="EVV35" s="20"/>
      <c r="EVW35" s="20"/>
      <c r="EVX35" s="20"/>
      <c r="EVY35" s="20"/>
      <c r="EVZ35" s="20"/>
      <c r="EWA35" s="20"/>
      <c r="EWB35" s="20"/>
      <c r="EWC35" s="20"/>
      <c r="EWD35" s="20"/>
      <c r="EWE35" s="20"/>
      <c r="EWF35" s="20"/>
      <c r="EWG35" s="20"/>
      <c r="EWH35" s="20"/>
      <c r="EWI35" s="20"/>
      <c r="EWJ35" s="20"/>
      <c r="EWK35" s="20"/>
      <c r="EWL35" s="20"/>
      <c r="EWM35" s="20"/>
      <c r="EWN35" s="20"/>
      <c r="EWO35" s="20"/>
      <c r="EWP35" s="20"/>
      <c r="EWQ35" s="20"/>
      <c r="EWR35" s="20"/>
      <c r="EWS35" s="20"/>
      <c r="EWT35" s="20"/>
      <c r="EWU35" s="20"/>
      <c r="EWV35" s="20"/>
      <c r="EWW35" s="20"/>
      <c r="EWX35" s="20"/>
      <c r="EWY35" s="20"/>
      <c r="EWZ35" s="20"/>
      <c r="EXA35" s="20"/>
      <c r="EXB35" s="20"/>
      <c r="EXC35" s="20"/>
      <c r="EXD35" s="20"/>
      <c r="EXE35" s="20"/>
      <c r="EXF35" s="20"/>
      <c r="EXG35" s="20"/>
      <c r="EXH35" s="20"/>
      <c r="EXI35" s="20"/>
      <c r="EXJ35" s="20"/>
      <c r="EXK35" s="20"/>
      <c r="EXL35" s="20"/>
      <c r="EXM35" s="20"/>
      <c r="EXN35" s="20"/>
      <c r="EXO35" s="20"/>
      <c r="EXP35" s="20"/>
      <c r="EXQ35" s="20"/>
      <c r="EXR35" s="20"/>
      <c r="EXS35" s="20"/>
      <c r="EXT35" s="20"/>
      <c r="EXU35" s="20"/>
      <c r="EXV35" s="20"/>
      <c r="EXW35" s="20"/>
      <c r="EXX35" s="20"/>
      <c r="EXY35" s="20"/>
      <c r="EXZ35" s="20"/>
      <c r="EYA35" s="20"/>
      <c r="EYB35" s="20"/>
      <c r="EYC35" s="20"/>
      <c r="EYD35" s="20"/>
      <c r="EYE35" s="20"/>
      <c r="EYF35" s="20"/>
      <c r="EYG35" s="20"/>
      <c r="EYH35" s="20"/>
      <c r="EYI35" s="20"/>
      <c r="EYJ35" s="20"/>
      <c r="EYK35" s="20"/>
      <c r="EYL35" s="20"/>
      <c r="EYM35" s="20"/>
      <c r="EYN35" s="20"/>
      <c r="EYO35" s="20"/>
      <c r="EYP35" s="20"/>
      <c r="EYQ35" s="20"/>
      <c r="EYR35" s="20"/>
      <c r="EYS35" s="20"/>
      <c r="EYT35" s="20"/>
      <c r="EYU35" s="20"/>
      <c r="EYV35" s="20"/>
      <c r="EYW35" s="20"/>
      <c r="EYX35" s="20"/>
      <c r="EYY35" s="20"/>
      <c r="EYZ35" s="20"/>
      <c r="EZA35" s="20"/>
      <c r="EZB35" s="20"/>
      <c r="EZC35" s="20"/>
      <c r="EZD35" s="20"/>
      <c r="EZE35" s="20"/>
      <c r="EZF35" s="20"/>
      <c r="EZG35" s="20"/>
      <c r="EZH35" s="20"/>
      <c r="EZI35" s="20"/>
      <c r="EZJ35" s="20"/>
      <c r="EZK35" s="20"/>
      <c r="EZL35" s="20"/>
      <c r="EZM35" s="20"/>
      <c r="EZN35" s="20"/>
      <c r="EZO35" s="20"/>
      <c r="EZP35" s="20"/>
      <c r="EZQ35" s="20"/>
      <c r="EZR35" s="20"/>
      <c r="EZS35" s="20"/>
      <c r="EZT35" s="20"/>
      <c r="EZU35" s="20"/>
      <c r="EZV35" s="20"/>
      <c r="EZW35" s="20"/>
      <c r="EZX35" s="20"/>
      <c r="EZY35" s="20"/>
      <c r="EZZ35" s="20"/>
      <c r="FAA35" s="20"/>
      <c r="FAB35" s="20"/>
      <c r="FAC35" s="20"/>
      <c r="FAD35" s="20"/>
      <c r="FAE35" s="20"/>
      <c r="FAF35" s="20"/>
      <c r="FAG35" s="20"/>
      <c r="FAH35" s="20"/>
      <c r="FAI35" s="20"/>
      <c r="FAJ35" s="20"/>
      <c r="FAK35" s="20"/>
      <c r="FAL35" s="20"/>
      <c r="FAM35" s="20"/>
      <c r="FAN35" s="20"/>
      <c r="FAO35" s="20"/>
      <c r="FAP35" s="20"/>
      <c r="FAQ35" s="20"/>
      <c r="FAR35" s="20"/>
      <c r="FAS35" s="20"/>
      <c r="FAT35" s="20"/>
      <c r="FAU35" s="20"/>
      <c r="FAV35" s="20"/>
      <c r="FAW35" s="20"/>
      <c r="FAX35" s="20"/>
      <c r="FAY35" s="20"/>
      <c r="FAZ35" s="20"/>
      <c r="FBA35" s="20"/>
      <c r="FBB35" s="20"/>
      <c r="FBC35" s="20"/>
      <c r="FBD35" s="20"/>
      <c r="FBE35" s="20"/>
      <c r="FBF35" s="20"/>
      <c r="FBG35" s="20"/>
      <c r="FBH35" s="20"/>
      <c r="FBI35" s="20"/>
      <c r="FBJ35" s="20"/>
      <c r="FBK35" s="20"/>
      <c r="FBL35" s="20"/>
      <c r="FBM35" s="20"/>
      <c r="FBN35" s="20"/>
      <c r="FBO35" s="20"/>
      <c r="FBP35" s="20"/>
      <c r="FBQ35" s="20"/>
      <c r="FBR35" s="20"/>
      <c r="FBS35" s="20"/>
      <c r="FBT35" s="20"/>
      <c r="FBU35" s="20"/>
      <c r="FBV35" s="20"/>
      <c r="FBW35" s="20"/>
      <c r="FBX35" s="20"/>
      <c r="FBY35" s="20"/>
      <c r="FBZ35" s="20"/>
      <c r="FCA35" s="20"/>
      <c r="FCB35" s="20"/>
      <c r="FCC35" s="20"/>
      <c r="FCD35" s="20"/>
      <c r="FCE35" s="20"/>
      <c r="FCF35" s="20"/>
      <c r="FCG35" s="20"/>
      <c r="FCH35" s="20"/>
      <c r="FCI35" s="20"/>
      <c r="FCJ35" s="20"/>
      <c r="FCK35" s="20"/>
      <c r="FCL35" s="20"/>
      <c r="FCM35" s="20"/>
      <c r="FCN35" s="20"/>
      <c r="FCO35" s="20"/>
      <c r="FCP35" s="20"/>
      <c r="FCQ35" s="20"/>
      <c r="FCR35" s="20"/>
      <c r="FCS35" s="20"/>
      <c r="FCT35" s="20"/>
      <c r="FCU35" s="20"/>
      <c r="FCV35" s="20"/>
      <c r="FCW35" s="20"/>
      <c r="FCX35" s="20"/>
      <c r="FCY35" s="20"/>
      <c r="FCZ35" s="20"/>
      <c r="FDA35" s="20"/>
      <c r="FDB35" s="20"/>
      <c r="FDC35" s="20"/>
      <c r="FDD35" s="20"/>
      <c r="FDE35" s="20"/>
      <c r="FDF35" s="20"/>
      <c r="FDG35" s="20"/>
      <c r="FDH35" s="20"/>
      <c r="FDI35" s="20"/>
      <c r="FDJ35" s="20"/>
      <c r="FDK35" s="20"/>
      <c r="FDL35" s="20"/>
      <c r="FDM35" s="20"/>
      <c r="FDN35" s="20"/>
      <c r="FDO35" s="20"/>
      <c r="FDP35" s="20"/>
      <c r="FDQ35" s="20"/>
      <c r="FDR35" s="20"/>
      <c r="FDS35" s="20"/>
      <c r="FDT35" s="20"/>
      <c r="FDU35" s="20"/>
      <c r="FDV35" s="20"/>
      <c r="FDW35" s="20"/>
      <c r="FDX35" s="20"/>
      <c r="FDY35" s="20"/>
      <c r="FDZ35" s="20"/>
      <c r="FEA35" s="20"/>
      <c r="FEB35" s="20"/>
      <c r="FEC35" s="20"/>
      <c r="FED35" s="20"/>
      <c r="FEE35" s="20"/>
      <c r="FEF35" s="20"/>
      <c r="FEG35" s="20"/>
      <c r="FEH35" s="20"/>
      <c r="FEI35" s="20"/>
      <c r="FEJ35" s="20"/>
      <c r="FEK35" s="20"/>
      <c r="FEL35" s="20"/>
      <c r="FEM35" s="20"/>
      <c r="FEN35" s="20"/>
      <c r="FEO35" s="20"/>
      <c r="FEP35" s="20"/>
      <c r="FEQ35" s="20"/>
      <c r="FER35" s="20"/>
      <c r="FES35" s="20"/>
      <c r="FET35" s="20"/>
      <c r="FEU35" s="20"/>
      <c r="FEV35" s="20"/>
      <c r="FEW35" s="20"/>
      <c r="FEX35" s="20"/>
      <c r="FEY35" s="20"/>
      <c r="FEZ35" s="20"/>
      <c r="FFA35" s="20"/>
      <c r="FFB35" s="20"/>
      <c r="FFC35" s="20"/>
      <c r="FFD35" s="20"/>
      <c r="FFE35" s="20"/>
      <c r="FFF35" s="20"/>
      <c r="FFG35" s="20"/>
      <c r="FFH35" s="20"/>
      <c r="FFI35" s="20"/>
      <c r="FFJ35" s="20"/>
      <c r="FFK35" s="20"/>
      <c r="FFL35" s="20"/>
      <c r="FFM35" s="20"/>
      <c r="FFN35" s="20"/>
      <c r="FFO35" s="20"/>
      <c r="FFP35" s="20"/>
      <c r="FFQ35" s="20"/>
      <c r="FFR35" s="20"/>
      <c r="FFS35" s="20"/>
      <c r="FFT35" s="20"/>
      <c r="FFU35" s="20"/>
      <c r="FFV35" s="20"/>
      <c r="FFW35" s="20"/>
      <c r="FFX35" s="20"/>
      <c r="FFY35" s="20"/>
      <c r="FFZ35" s="20"/>
      <c r="FGA35" s="20"/>
      <c r="FGB35" s="20"/>
      <c r="FGC35" s="20"/>
      <c r="FGD35" s="20"/>
      <c r="FGE35" s="20"/>
      <c r="FGF35" s="20"/>
      <c r="FGG35" s="20"/>
      <c r="FGH35" s="20"/>
      <c r="FGI35" s="20"/>
      <c r="FGJ35" s="20"/>
      <c r="FGK35" s="20"/>
      <c r="FGL35" s="20"/>
      <c r="FGM35" s="20"/>
      <c r="FGN35" s="20"/>
      <c r="FGO35" s="20"/>
      <c r="FGP35" s="20"/>
      <c r="FGQ35" s="20"/>
      <c r="FGR35" s="20"/>
      <c r="FGS35" s="20"/>
      <c r="FGT35" s="20"/>
      <c r="FGU35" s="20"/>
      <c r="FGV35" s="20"/>
      <c r="FGW35" s="20"/>
      <c r="FGX35" s="20"/>
      <c r="FGY35" s="20"/>
      <c r="FGZ35" s="20"/>
      <c r="FHA35" s="20"/>
      <c r="FHB35" s="20"/>
      <c r="FHC35" s="20"/>
      <c r="FHD35" s="20"/>
      <c r="FHE35" s="20"/>
      <c r="FHF35" s="20"/>
      <c r="FHG35" s="20"/>
      <c r="FHH35" s="20"/>
      <c r="FHI35" s="20"/>
      <c r="FHJ35" s="20"/>
      <c r="FHK35" s="20"/>
      <c r="FHL35" s="20"/>
      <c r="FHM35" s="20"/>
      <c r="FHN35" s="20"/>
      <c r="FHO35" s="20"/>
      <c r="FHP35" s="20"/>
      <c r="FHQ35" s="20"/>
      <c r="FHR35" s="20"/>
      <c r="FHS35" s="20"/>
      <c r="FHT35" s="20"/>
      <c r="FHU35" s="20"/>
      <c r="FHV35" s="20"/>
      <c r="FHW35" s="20"/>
      <c r="FHX35" s="20"/>
      <c r="FHY35" s="20"/>
      <c r="FHZ35" s="20"/>
      <c r="FIA35" s="20"/>
      <c r="FIB35" s="20"/>
      <c r="FIC35" s="20"/>
      <c r="FID35" s="20"/>
      <c r="FIE35" s="20"/>
      <c r="FIF35" s="20"/>
      <c r="FIG35" s="20"/>
      <c r="FIH35" s="20"/>
      <c r="FII35" s="20"/>
      <c r="FIJ35" s="20"/>
      <c r="FIK35" s="20"/>
      <c r="FIL35" s="20"/>
      <c r="FIM35" s="20"/>
      <c r="FIN35" s="20"/>
      <c r="FIO35" s="20"/>
      <c r="FIP35" s="20"/>
      <c r="FIQ35" s="20"/>
      <c r="FIR35" s="20"/>
      <c r="FIS35" s="20"/>
      <c r="FIT35" s="20"/>
      <c r="FIU35" s="20"/>
      <c r="FIV35" s="20"/>
      <c r="FIW35" s="20"/>
      <c r="FIX35" s="20"/>
      <c r="FIY35" s="20"/>
      <c r="FIZ35" s="20"/>
      <c r="FJA35" s="20"/>
      <c r="FJB35" s="20"/>
      <c r="FJC35" s="20"/>
      <c r="FJD35" s="20"/>
      <c r="FJE35" s="20"/>
      <c r="FJF35" s="20"/>
      <c r="FJG35" s="20"/>
      <c r="FJH35" s="20"/>
      <c r="FJI35" s="20"/>
      <c r="FJJ35" s="20"/>
      <c r="FJK35" s="20"/>
      <c r="FJL35" s="20"/>
      <c r="FJM35" s="20"/>
      <c r="FJN35" s="20"/>
      <c r="FJO35" s="20"/>
      <c r="FJP35" s="20"/>
      <c r="FJQ35" s="20"/>
      <c r="FJR35" s="20"/>
      <c r="FJS35" s="20"/>
      <c r="FJT35" s="20"/>
      <c r="FJU35" s="20"/>
      <c r="FJV35" s="20"/>
      <c r="FJW35" s="20"/>
      <c r="FJX35" s="20"/>
      <c r="FJY35" s="20"/>
      <c r="FJZ35" s="20"/>
      <c r="FKA35" s="20"/>
      <c r="FKB35" s="20"/>
      <c r="FKC35" s="20"/>
      <c r="FKD35" s="20"/>
      <c r="FKE35" s="20"/>
      <c r="FKF35" s="20"/>
      <c r="FKG35" s="20"/>
      <c r="FKH35" s="20"/>
      <c r="FKI35" s="20"/>
      <c r="FKJ35" s="20"/>
      <c r="FKK35" s="20"/>
      <c r="FKL35" s="20"/>
      <c r="FKM35" s="20"/>
      <c r="FKN35" s="20"/>
      <c r="FKO35" s="20"/>
      <c r="FKP35" s="20"/>
      <c r="FKQ35" s="20"/>
      <c r="FKR35" s="20"/>
      <c r="FKS35" s="20"/>
      <c r="FKT35" s="20"/>
      <c r="FKU35" s="20"/>
      <c r="FKV35" s="20"/>
      <c r="FKW35" s="20"/>
      <c r="FKX35" s="20"/>
      <c r="FKY35" s="20"/>
      <c r="FKZ35" s="20"/>
      <c r="FLA35" s="20"/>
      <c r="FLB35" s="20"/>
      <c r="FLC35" s="20"/>
      <c r="FLD35" s="20"/>
      <c r="FLE35" s="20"/>
      <c r="FLF35" s="20"/>
      <c r="FLG35" s="20"/>
      <c r="FLH35" s="20"/>
      <c r="FLI35" s="20"/>
      <c r="FLJ35" s="20"/>
      <c r="FLK35" s="20"/>
      <c r="FLL35" s="20"/>
      <c r="FLM35" s="20"/>
      <c r="FLN35" s="20"/>
      <c r="FLO35" s="20"/>
      <c r="FLP35" s="20"/>
      <c r="FLQ35" s="20"/>
      <c r="FLR35" s="20"/>
      <c r="FLS35" s="20"/>
      <c r="FLT35" s="20"/>
      <c r="FLU35" s="20"/>
      <c r="FLV35" s="20"/>
      <c r="FLW35" s="20"/>
      <c r="FLX35" s="20"/>
      <c r="FLY35" s="20"/>
      <c r="FLZ35" s="20"/>
      <c r="FMA35" s="20"/>
      <c r="FMB35" s="20"/>
      <c r="FMC35" s="20"/>
      <c r="FMD35" s="20"/>
      <c r="FME35" s="20"/>
      <c r="FMF35" s="20"/>
      <c r="FMG35" s="20"/>
      <c r="FMH35" s="20"/>
      <c r="FMI35" s="20"/>
      <c r="FMJ35" s="20"/>
      <c r="FMK35" s="20"/>
      <c r="FML35" s="20"/>
      <c r="FMM35" s="20"/>
      <c r="FMN35" s="20"/>
      <c r="FMO35" s="20"/>
      <c r="FMP35" s="20"/>
      <c r="FMQ35" s="20"/>
      <c r="FMR35" s="20"/>
      <c r="FMS35" s="20"/>
      <c r="FMT35" s="20"/>
      <c r="FMU35" s="20"/>
      <c r="FMV35" s="20"/>
      <c r="FMW35" s="20"/>
      <c r="FMX35" s="20"/>
      <c r="FMY35" s="20"/>
      <c r="FMZ35" s="20"/>
      <c r="FNA35" s="20"/>
      <c r="FNB35" s="20"/>
      <c r="FNC35" s="20"/>
      <c r="FND35" s="20"/>
      <c r="FNE35" s="20"/>
      <c r="FNF35" s="20"/>
      <c r="FNG35" s="20"/>
      <c r="FNH35" s="20"/>
      <c r="FNI35" s="20"/>
      <c r="FNJ35" s="20"/>
      <c r="FNK35" s="20"/>
      <c r="FNL35" s="20"/>
      <c r="FNM35" s="20"/>
      <c r="FNN35" s="20"/>
      <c r="FNO35" s="20"/>
      <c r="FNP35" s="20"/>
      <c r="FNQ35" s="20"/>
      <c r="FNR35" s="20"/>
      <c r="FNS35" s="20"/>
      <c r="FNT35" s="20"/>
      <c r="FNU35" s="20"/>
      <c r="FNV35" s="20"/>
      <c r="FNW35" s="20"/>
      <c r="FNX35" s="20"/>
      <c r="FNY35" s="20"/>
      <c r="FNZ35" s="20"/>
      <c r="FOA35" s="20"/>
      <c r="FOB35" s="20"/>
      <c r="FOC35" s="20"/>
      <c r="FOD35" s="20"/>
      <c r="FOE35" s="20"/>
      <c r="FOF35" s="20"/>
      <c r="FOG35" s="20"/>
      <c r="FOH35" s="20"/>
      <c r="FOI35" s="20"/>
      <c r="FOJ35" s="20"/>
      <c r="FOK35" s="20"/>
      <c r="FOL35" s="20"/>
      <c r="FOM35" s="20"/>
      <c r="FON35" s="20"/>
      <c r="FOO35" s="20"/>
      <c r="FOP35" s="20"/>
      <c r="FOQ35" s="20"/>
      <c r="FOR35" s="20"/>
      <c r="FOS35" s="20"/>
      <c r="FOT35" s="20"/>
      <c r="FOU35" s="20"/>
      <c r="FOV35" s="20"/>
      <c r="FOW35" s="20"/>
      <c r="FOX35" s="20"/>
      <c r="FOY35" s="20"/>
      <c r="FOZ35" s="20"/>
      <c r="FPA35" s="20"/>
      <c r="FPB35" s="20"/>
      <c r="FPC35" s="20"/>
      <c r="FPD35" s="20"/>
      <c r="FPE35" s="20"/>
      <c r="FPF35" s="20"/>
      <c r="FPG35" s="20"/>
      <c r="FPH35" s="20"/>
      <c r="FPI35" s="20"/>
      <c r="FPJ35" s="20"/>
      <c r="FPK35" s="20"/>
      <c r="FPL35" s="20"/>
      <c r="FPM35" s="20"/>
      <c r="FPN35" s="20"/>
      <c r="FPO35" s="20"/>
      <c r="FPP35" s="20"/>
      <c r="FPQ35" s="20"/>
      <c r="FPR35" s="20"/>
      <c r="FPS35" s="20"/>
      <c r="FPT35" s="20"/>
      <c r="FPU35" s="20"/>
      <c r="FPV35" s="20"/>
      <c r="FPW35" s="20"/>
      <c r="FPX35" s="20"/>
      <c r="FPY35" s="20"/>
      <c r="FPZ35" s="20"/>
      <c r="FQA35" s="20"/>
      <c r="FQB35" s="20"/>
      <c r="FQC35" s="20"/>
      <c r="FQD35" s="20"/>
      <c r="FQE35" s="20"/>
      <c r="FQF35" s="20"/>
      <c r="FQG35" s="20"/>
      <c r="FQH35" s="20"/>
      <c r="FQI35" s="20"/>
      <c r="FQJ35" s="20"/>
      <c r="FQK35" s="20"/>
      <c r="FQL35" s="20"/>
      <c r="FQM35" s="20"/>
      <c r="FQN35" s="20"/>
      <c r="FQO35" s="20"/>
      <c r="FQP35" s="20"/>
      <c r="FQQ35" s="20"/>
      <c r="FQR35" s="20"/>
      <c r="FQS35" s="20"/>
      <c r="FQT35" s="20"/>
      <c r="FQU35" s="20"/>
      <c r="FQV35" s="20"/>
      <c r="FQW35" s="20"/>
      <c r="FQX35" s="20"/>
      <c r="FQY35" s="20"/>
      <c r="FQZ35" s="20"/>
      <c r="FRA35" s="20"/>
      <c r="FRB35" s="20"/>
      <c r="FRC35" s="20"/>
      <c r="FRD35" s="20"/>
      <c r="FRE35" s="20"/>
      <c r="FRF35" s="20"/>
      <c r="FRG35" s="20"/>
      <c r="FRH35" s="20"/>
      <c r="FRI35" s="20"/>
      <c r="FRJ35" s="20"/>
      <c r="FRK35" s="20"/>
      <c r="FRL35" s="20"/>
      <c r="FRM35" s="20"/>
      <c r="FRN35" s="20"/>
      <c r="FRO35" s="20"/>
      <c r="FRP35" s="20"/>
      <c r="FRQ35" s="20"/>
      <c r="FRR35" s="20"/>
      <c r="FRS35" s="20"/>
      <c r="FRT35" s="20"/>
      <c r="FRU35" s="20"/>
      <c r="FRV35" s="20"/>
      <c r="FRW35" s="20"/>
      <c r="FRX35" s="20"/>
      <c r="FRY35" s="20"/>
      <c r="FRZ35" s="20"/>
      <c r="FSA35" s="20"/>
      <c r="FSB35" s="20"/>
      <c r="FSC35" s="20"/>
      <c r="FSD35" s="20"/>
      <c r="FSE35" s="20"/>
      <c r="FSF35" s="20"/>
      <c r="FSG35" s="20"/>
      <c r="FSH35" s="20"/>
      <c r="FSI35" s="20"/>
      <c r="FSJ35" s="20"/>
      <c r="FSK35" s="20"/>
      <c r="FSL35" s="20"/>
      <c r="FSM35" s="20"/>
      <c r="FSN35" s="20"/>
      <c r="FSO35" s="20"/>
      <c r="FSP35" s="20"/>
      <c r="FSQ35" s="20"/>
      <c r="FSR35" s="20"/>
      <c r="FSS35" s="20"/>
      <c r="FST35" s="20"/>
      <c r="FSU35" s="20"/>
      <c r="FSV35" s="20"/>
      <c r="FSW35" s="20"/>
      <c r="FSX35" s="20"/>
      <c r="FSY35" s="20"/>
      <c r="FSZ35" s="20"/>
      <c r="FTA35" s="20"/>
      <c r="FTB35" s="20"/>
      <c r="FTC35" s="20"/>
      <c r="FTD35" s="20"/>
      <c r="FTE35" s="20"/>
      <c r="FTF35" s="20"/>
      <c r="FTG35" s="20"/>
      <c r="FTH35" s="20"/>
      <c r="FTI35" s="20"/>
      <c r="FTJ35" s="20"/>
      <c r="FTK35" s="20"/>
      <c r="FTL35" s="20"/>
      <c r="FTM35" s="20"/>
      <c r="FTN35" s="20"/>
      <c r="FTO35" s="20"/>
      <c r="FTP35" s="20"/>
      <c r="FTQ35" s="20"/>
      <c r="FTR35" s="20"/>
      <c r="FTS35" s="20"/>
      <c r="FTT35" s="20"/>
      <c r="FTU35" s="20"/>
      <c r="FTV35" s="20"/>
      <c r="FTW35" s="20"/>
      <c r="FTX35" s="20"/>
      <c r="FTY35" s="20"/>
      <c r="FTZ35" s="20"/>
      <c r="FUA35" s="20"/>
      <c r="FUB35" s="20"/>
      <c r="FUC35" s="20"/>
      <c r="FUD35" s="20"/>
      <c r="FUE35" s="20"/>
      <c r="FUF35" s="20"/>
      <c r="FUG35" s="20"/>
      <c r="FUH35" s="20"/>
      <c r="FUI35" s="20"/>
      <c r="FUJ35" s="20"/>
      <c r="FUK35" s="20"/>
      <c r="FUL35" s="20"/>
      <c r="FUM35" s="20"/>
      <c r="FUN35" s="20"/>
      <c r="FUO35" s="20"/>
      <c r="FUP35" s="20"/>
      <c r="FUQ35" s="20"/>
      <c r="FUR35" s="20"/>
      <c r="FUS35" s="20"/>
      <c r="FUT35" s="20"/>
      <c r="FUU35" s="20"/>
      <c r="FUV35" s="20"/>
      <c r="FUW35" s="20"/>
      <c r="FUX35" s="20"/>
      <c r="FUY35" s="20"/>
      <c r="FUZ35" s="20"/>
      <c r="FVA35" s="20"/>
      <c r="FVB35" s="20"/>
      <c r="FVC35" s="20"/>
      <c r="FVD35" s="20"/>
      <c r="FVE35" s="20"/>
      <c r="FVF35" s="20"/>
      <c r="FVG35" s="20"/>
      <c r="FVH35" s="20"/>
      <c r="FVI35" s="20"/>
      <c r="FVJ35" s="20"/>
      <c r="FVK35" s="20"/>
      <c r="FVL35" s="20"/>
      <c r="FVM35" s="20"/>
      <c r="FVN35" s="20"/>
      <c r="FVO35" s="20"/>
      <c r="FVP35" s="20"/>
      <c r="FVQ35" s="20"/>
      <c r="FVR35" s="20"/>
      <c r="FVS35" s="20"/>
      <c r="FVT35" s="20"/>
      <c r="FVU35" s="20"/>
      <c r="FVV35" s="20"/>
      <c r="FVW35" s="20"/>
      <c r="FVX35" s="20"/>
      <c r="FVY35" s="20"/>
      <c r="FVZ35" s="20"/>
      <c r="FWA35" s="20"/>
      <c r="FWB35" s="20"/>
      <c r="FWC35" s="20"/>
      <c r="FWD35" s="20"/>
      <c r="FWE35" s="20"/>
      <c r="FWF35" s="20"/>
      <c r="FWG35" s="20"/>
      <c r="FWH35" s="20"/>
      <c r="FWI35" s="20"/>
      <c r="FWJ35" s="20"/>
      <c r="FWK35" s="20"/>
      <c r="FWL35" s="20"/>
      <c r="FWM35" s="20"/>
      <c r="FWN35" s="20"/>
      <c r="FWO35" s="20"/>
      <c r="FWP35" s="20"/>
      <c r="FWQ35" s="20"/>
      <c r="FWR35" s="20"/>
      <c r="FWS35" s="20"/>
      <c r="FWT35" s="20"/>
      <c r="FWU35" s="20"/>
      <c r="FWV35" s="20"/>
      <c r="FWW35" s="20"/>
      <c r="FWX35" s="20"/>
      <c r="FWY35" s="20"/>
      <c r="FWZ35" s="20"/>
      <c r="FXA35" s="20"/>
      <c r="FXB35" s="20"/>
      <c r="FXC35" s="20"/>
      <c r="FXD35" s="20"/>
      <c r="FXE35" s="20"/>
      <c r="FXF35" s="20"/>
      <c r="FXG35" s="20"/>
      <c r="FXH35" s="20"/>
      <c r="FXI35" s="20"/>
      <c r="FXJ35" s="20"/>
      <c r="FXK35" s="20"/>
      <c r="FXL35" s="20"/>
      <c r="FXM35" s="20"/>
      <c r="FXN35" s="20"/>
      <c r="FXO35" s="20"/>
      <c r="FXP35" s="20"/>
      <c r="FXQ35" s="20"/>
      <c r="FXR35" s="20"/>
      <c r="FXS35" s="20"/>
      <c r="FXT35" s="20"/>
      <c r="FXU35" s="20"/>
      <c r="FXV35" s="20"/>
      <c r="FXW35" s="20"/>
      <c r="FXX35" s="20"/>
      <c r="FXY35" s="20"/>
      <c r="FXZ35" s="20"/>
      <c r="FYA35" s="20"/>
      <c r="FYB35" s="20"/>
      <c r="FYC35" s="20"/>
      <c r="FYD35" s="20"/>
      <c r="FYE35" s="20"/>
      <c r="FYF35" s="20"/>
      <c r="FYG35" s="20"/>
      <c r="FYH35" s="20"/>
      <c r="FYI35" s="20"/>
      <c r="FYJ35" s="20"/>
      <c r="FYK35" s="20"/>
      <c r="FYL35" s="20"/>
      <c r="FYM35" s="20"/>
      <c r="FYN35" s="20"/>
      <c r="FYO35" s="20"/>
      <c r="FYP35" s="20"/>
      <c r="FYQ35" s="20"/>
      <c r="FYR35" s="20"/>
      <c r="FYS35" s="20"/>
      <c r="FYT35" s="20"/>
      <c r="FYU35" s="20"/>
      <c r="FYV35" s="20"/>
      <c r="FYW35" s="20"/>
      <c r="FYX35" s="20"/>
      <c r="FYY35" s="20"/>
      <c r="FYZ35" s="20"/>
      <c r="FZA35" s="20"/>
      <c r="FZB35" s="20"/>
      <c r="FZC35" s="20"/>
      <c r="FZD35" s="20"/>
      <c r="FZE35" s="20"/>
      <c r="FZF35" s="20"/>
      <c r="FZG35" s="20"/>
      <c r="FZH35" s="20"/>
      <c r="FZI35" s="20"/>
      <c r="FZJ35" s="20"/>
      <c r="FZK35" s="20"/>
      <c r="FZL35" s="20"/>
      <c r="FZM35" s="20"/>
      <c r="FZN35" s="20"/>
      <c r="FZO35" s="20"/>
      <c r="FZP35" s="20"/>
      <c r="FZQ35" s="20"/>
      <c r="FZR35" s="20"/>
      <c r="FZS35" s="20"/>
      <c r="FZT35" s="20"/>
      <c r="FZU35" s="20"/>
      <c r="FZV35" s="20"/>
      <c r="FZW35" s="20"/>
      <c r="FZX35" s="20"/>
      <c r="FZY35" s="20"/>
      <c r="FZZ35" s="20"/>
      <c r="GAA35" s="20"/>
      <c r="GAB35" s="20"/>
      <c r="GAC35" s="20"/>
      <c r="GAD35" s="20"/>
      <c r="GAE35" s="20"/>
      <c r="GAF35" s="20"/>
      <c r="GAG35" s="20"/>
      <c r="GAH35" s="20"/>
      <c r="GAI35" s="20"/>
      <c r="GAJ35" s="20"/>
      <c r="GAK35" s="20"/>
      <c r="GAL35" s="20"/>
      <c r="GAM35" s="20"/>
      <c r="GAN35" s="20"/>
      <c r="GAO35" s="20"/>
      <c r="GAP35" s="20"/>
      <c r="GAQ35" s="20"/>
      <c r="GAR35" s="20"/>
      <c r="GAS35" s="20"/>
      <c r="GAT35" s="20"/>
      <c r="GAU35" s="20"/>
      <c r="GAV35" s="20"/>
      <c r="GAW35" s="20"/>
      <c r="GAX35" s="20"/>
      <c r="GAY35" s="20"/>
      <c r="GAZ35" s="20"/>
      <c r="GBA35" s="20"/>
      <c r="GBB35" s="20"/>
      <c r="GBC35" s="20"/>
      <c r="GBD35" s="20"/>
      <c r="GBE35" s="20"/>
      <c r="GBF35" s="20"/>
      <c r="GBG35" s="20"/>
      <c r="GBH35" s="20"/>
      <c r="GBI35" s="20"/>
      <c r="GBJ35" s="20"/>
      <c r="GBK35" s="20"/>
      <c r="GBL35" s="20"/>
      <c r="GBM35" s="20"/>
      <c r="GBN35" s="20"/>
      <c r="GBO35" s="20"/>
      <c r="GBP35" s="20"/>
      <c r="GBQ35" s="20"/>
      <c r="GBR35" s="20"/>
      <c r="GBS35" s="20"/>
      <c r="GBT35" s="20"/>
      <c r="GBU35" s="20"/>
      <c r="GBV35" s="20"/>
      <c r="GBW35" s="20"/>
      <c r="GBX35" s="20"/>
      <c r="GBY35" s="20"/>
      <c r="GBZ35" s="20"/>
      <c r="GCA35" s="20"/>
      <c r="GCB35" s="20"/>
      <c r="GCC35" s="20"/>
      <c r="GCD35" s="20"/>
      <c r="GCE35" s="20"/>
      <c r="GCF35" s="20"/>
      <c r="GCG35" s="20"/>
      <c r="GCH35" s="20"/>
      <c r="GCI35" s="20"/>
      <c r="GCJ35" s="20"/>
      <c r="GCK35" s="20"/>
      <c r="GCL35" s="20"/>
      <c r="GCM35" s="20"/>
      <c r="GCN35" s="20"/>
      <c r="GCO35" s="20"/>
      <c r="GCP35" s="20"/>
      <c r="GCQ35" s="20"/>
      <c r="GCR35" s="20"/>
      <c r="GCS35" s="20"/>
      <c r="GCT35" s="20"/>
      <c r="GCU35" s="20"/>
      <c r="GCV35" s="20"/>
      <c r="GCW35" s="20"/>
      <c r="GCX35" s="20"/>
      <c r="GCY35" s="20"/>
      <c r="GCZ35" s="20"/>
      <c r="GDA35" s="20"/>
      <c r="GDB35" s="20"/>
      <c r="GDC35" s="20"/>
      <c r="GDD35" s="20"/>
      <c r="GDE35" s="20"/>
      <c r="GDF35" s="20"/>
      <c r="GDG35" s="20"/>
      <c r="GDH35" s="20"/>
      <c r="GDI35" s="20"/>
      <c r="GDJ35" s="20"/>
      <c r="GDK35" s="20"/>
      <c r="GDL35" s="20"/>
      <c r="GDM35" s="20"/>
      <c r="GDN35" s="20"/>
      <c r="GDO35" s="20"/>
      <c r="GDP35" s="20"/>
      <c r="GDQ35" s="20"/>
      <c r="GDR35" s="20"/>
      <c r="GDS35" s="20"/>
      <c r="GDT35" s="20"/>
      <c r="GDU35" s="20"/>
      <c r="GDV35" s="20"/>
      <c r="GDW35" s="20"/>
      <c r="GDX35" s="20"/>
      <c r="GDY35" s="20"/>
      <c r="GDZ35" s="20"/>
      <c r="GEA35" s="20"/>
      <c r="GEB35" s="20"/>
      <c r="GEC35" s="20"/>
      <c r="GED35" s="20"/>
      <c r="GEE35" s="20"/>
      <c r="GEF35" s="20"/>
      <c r="GEG35" s="20"/>
      <c r="GEH35" s="20"/>
      <c r="GEI35" s="20"/>
      <c r="GEJ35" s="20"/>
      <c r="GEK35" s="20"/>
      <c r="GEL35" s="20"/>
      <c r="GEM35" s="20"/>
      <c r="GEN35" s="20"/>
      <c r="GEO35" s="20"/>
      <c r="GEP35" s="20"/>
      <c r="GEQ35" s="20"/>
      <c r="GER35" s="20"/>
      <c r="GES35" s="20"/>
      <c r="GET35" s="20"/>
      <c r="GEU35" s="20"/>
      <c r="GEV35" s="20"/>
      <c r="GEW35" s="20"/>
      <c r="GEX35" s="20"/>
      <c r="GEY35" s="20"/>
      <c r="GEZ35" s="20"/>
      <c r="GFA35" s="20"/>
      <c r="GFB35" s="20"/>
      <c r="GFC35" s="20"/>
      <c r="GFD35" s="20"/>
      <c r="GFE35" s="20"/>
      <c r="GFF35" s="20"/>
      <c r="GFG35" s="20"/>
      <c r="GFH35" s="20"/>
      <c r="GFI35" s="20"/>
      <c r="GFJ35" s="20"/>
      <c r="GFK35" s="20"/>
      <c r="GFL35" s="20"/>
      <c r="GFM35" s="20"/>
      <c r="GFN35" s="20"/>
      <c r="GFO35" s="20"/>
      <c r="GFP35" s="20"/>
      <c r="GFQ35" s="20"/>
      <c r="GFR35" s="20"/>
      <c r="GFS35" s="20"/>
      <c r="GFT35" s="20"/>
      <c r="GFU35" s="20"/>
      <c r="GFV35" s="20"/>
      <c r="GFW35" s="20"/>
      <c r="GFX35" s="20"/>
      <c r="GFY35" s="20"/>
      <c r="GFZ35" s="20"/>
      <c r="GGA35" s="20"/>
      <c r="GGB35" s="20"/>
      <c r="GGC35" s="20"/>
      <c r="GGD35" s="20"/>
      <c r="GGE35" s="20"/>
      <c r="GGF35" s="20"/>
      <c r="GGG35" s="20"/>
      <c r="GGH35" s="20"/>
      <c r="GGI35" s="20"/>
      <c r="GGJ35" s="20"/>
      <c r="GGK35" s="20"/>
      <c r="GGL35" s="20"/>
      <c r="GGM35" s="20"/>
      <c r="GGN35" s="20"/>
      <c r="GGO35" s="20"/>
      <c r="GGP35" s="20"/>
      <c r="GGQ35" s="20"/>
      <c r="GGR35" s="20"/>
      <c r="GGS35" s="20"/>
      <c r="GGT35" s="20"/>
      <c r="GGU35" s="20"/>
      <c r="GGV35" s="20"/>
      <c r="GGW35" s="20"/>
      <c r="GGX35" s="20"/>
      <c r="GGY35" s="20"/>
      <c r="GGZ35" s="20"/>
      <c r="GHA35" s="20"/>
      <c r="GHB35" s="20"/>
      <c r="GHC35" s="20"/>
      <c r="GHD35" s="20"/>
      <c r="GHE35" s="20"/>
      <c r="GHF35" s="20"/>
      <c r="GHG35" s="20"/>
      <c r="GHH35" s="20"/>
      <c r="GHI35" s="20"/>
      <c r="GHJ35" s="20"/>
      <c r="GHK35" s="20"/>
      <c r="GHL35" s="20"/>
      <c r="GHM35" s="20"/>
      <c r="GHN35" s="20"/>
      <c r="GHO35" s="20"/>
      <c r="GHP35" s="20"/>
      <c r="GHQ35" s="20"/>
      <c r="GHR35" s="20"/>
      <c r="GHS35" s="20"/>
      <c r="GHT35" s="20"/>
      <c r="GHU35" s="20"/>
      <c r="GHV35" s="20"/>
      <c r="GHW35" s="20"/>
      <c r="GHX35" s="20"/>
      <c r="GHY35" s="20"/>
      <c r="GHZ35" s="20"/>
      <c r="GIA35" s="20"/>
      <c r="GIB35" s="20"/>
      <c r="GIC35" s="20"/>
      <c r="GID35" s="20"/>
      <c r="GIE35" s="20"/>
      <c r="GIF35" s="20"/>
      <c r="GIG35" s="20"/>
      <c r="GIH35" s="20"/>
      <c r="GII35" s="20"/>
      <c r="GIJ35" s="20"/>
      <c r="GIK35" s="20"/>
      <c r="GIL35" s="20"/>
      <c r="GIM35" s="20"/>
      <c r="GIN35" s="20"/>
      <c r="GIO35" s="20"/>
      <c r="GIP35" s="20"/>
      <c r="GIQ35" s="20"/>
      <c r="GIR35" s="20"/>
      <c r="GIS35" s="20"/>
      <c r="GIT35" s="20"/>
      <c r="GIU35" s="20"/>
      <c r="GIV35" s="20"/>
      <c r="GIW35" s="20"/>
      <c r="GIX35" s="20"/>
      <c r="GIY35" s="20"/>
      <c r="GIZ35" s="20"/>
      <c r="GJA35" s="20"/>
      <c r="GJB35" s="20"/>
      <c r="GJC35" s="20"/>
      <c r="GJD35" s="20"/>
      <c r="GJE35" s="20"/>
      <c r="GJF35" s="20"/>
      <c r="GJG35" s="20"/>
      <c r="GJH35" s="20"/>
      <c r="GJI35" s="20"/>
      <c r="GJJ35" s="20"/>
      <c r="GJK35" s="20"/>
      <c r="GJL35" s="20"/>
      <c r="GJM35" s="20"/>
      <c r="GJN35" s="20"/>
      <c r="GJO35" s="20"/>
      <c r="GJP35" s="20"/>
      <c r="GJQ35" s="20"/>
      <c r="GJR35" s="20"/>
      <c r="GJS35" s="20"/>
      <c r="GJT35" s="20"/>
      <c r="GJU35" s="20"/>
      <c r="GJV35" s="20"/>
      <c r="GJW35" s="20"/>
      <c r="GJX35" s="20"/>
      <c r="GJY35" s="20"/>
      <c r="GJZ35" s="20"/>
      <c r="GKA35" s="20"/>
      <c r="GKB35" s="20"/>
      <c r="GKC35" s="20"/>
      <c r="GKD35" s="20"/>
      <c r="GKE35" s="20"/>
      <c r="GKF35" s="20"/>
      <c r="GKG35" s="20"/>
      <c r="GKH35" s="20"/>
      <c r="GKI35" s="20"/>
      <c r="GKJ35" s="20"/>
      <c r="GKK35" s="20"/>
      <c r="GKL35" s="20"/>
      <c r="GKM35" s="20"/>
      <c r="GKN35" s="20"/>
      <c r="GKO35" s="20"/>
      <c r="GKP35" s="20"/>
      <c r="GKQ35" s="20"/>
      <c r="GKR35" s="20"/>
      <c r="GKS35" s="20"/>
      <c r="GKT35" s="20"/>
      <c r="GKU35" s="20"/>
      <c r="GKV35" s="20"/>
      <c r="GKW35" s="20"/>
      <c r="GKX35" s="20"/>
      <c r="GKY35" s="20"/>
      <c r="GKZ35" s="20"/>
      <c r="GLA35" s="20"/>
      <c r="GLB35" s="20"/>
      <c r="GLC35" s="20"/>
      <c r="GLD35" s="20"/>
      <c r="GLE35" s="20"/>
      <c r="GLF35" s="20"/>
      <c r="GLG35" s="20"/>
      <c r="GLH35" s="20"/>
      <c r="GLI35" s="20"/>
      <c r="GLJ35" s="20"/>
      <c r="GLK35" s="20"/>
      <c r="GLL35" s="20"/>
      <c r="GLM35" s="20"/>
      <c r="GLN35" s="20"/>
      <c r="GLO35" s="20"/>
      <c r="GLP35" s="20"/>
      <c r="GLQ35" s="20"/>
      <c r="GLR35" s="20"/>
      <c r="GLS35" s="20"/>
      <c r="GLT35" s="20"/>
      <c r="GLU35" s="20"/>
      <c r="GLV35" s="20"/>
      <c r="GLW35" s="20"/>
      <c r="GLX35" s="20"/>
      <c r="GLY35" s="20"/>
      <c r="GLZ35" s="20"/>
      <c r="GMA35" s="20"/>
      <c r="GMB35" s="20"/>
      <c r="GMC35" s="20"/>
      <c r="GMD35" s="20"/>
      <c r="GME35" s="20"/>
      <c r="GMF35" s="20"/>
      <c r="GMG35" s="20"/>
      <c r="GMH35" s="20"/>
      <c r="GMI35" s="20"/>
      <c r="GMJ35" s="20"/>
      <c r="GMK35" s="20"/>
      <c r="GML35" s="20"/>
      <c r="GMM35" s="20"/>
      <c r="GMN35" s="20"/>
      <c r="GMO35" s="20"/>
      <c r="GMP35" s="20"/>
      <c r="GMQ35" s="20"/>
      <c r="GMR35" s="20"/>
      <c r="GMS35" s="20"/>
      <c r="GMT35" s="20"/>
      <c r="GMU35" s="20"/>
      <c r="GMV35" s="20"/>
      <c r="GMW35" s="20"/>
      <c r="GMX35" s="20"/>
      <c r="GMY35" s="20"/>
      <c r="GMZ35" s="20"/>
      <c r="GNA35" s="20"/>
      <c r="GNB35" s="20"/>
      <c r="GNC35" s="20"/>
      <c r="GND35" s="20"/>
      <c r="GNE35" s="20"/>
      <c r="GNF35" s="20"/>
      <c r="GNG35" s="20"/>
      <c r="GNH35" s="20"/>
      <c r="GNI35" s="20"/>
      <c r="GNJ35" s="20"/>
      <c r="GNK35" s="20"/>
      <c r="GNL35" s="20"/>
      <c r="GNM35" s="20"/>
      <c r="GNN35" s="20"/>
      <c r="GNO35" s="20"/>
      <c r="GNP35" s="20"/>
      <c r="GNQ35" s="20"/>
      <c r="GNR35" s="20"/>
      <c r="GNS35" s="20"/>
      <c r="GNT35" s="20"/>
      <c r="GNU35" s="20"/>
      <c r="GNV35" s="20"/>
      <c r="GNW35" s="20"/>
      <c r="GNX35" s="20"/>
      <c r="GNY35" s="20"/>
      <c r="GNZ35" s="20"/>
      <c r="GOA35" s="20"/>
      <c r="GOB35" s="20"/>
      <c r="GOC35" s="20"/>
      <c r="GOD35" s="20"/>
      <c r="GOE35" s="20"/>
      <c r="GOF35" s="20"/>
      <c r="GOG35" s="20"/>
      <c r="GOH35" s="20"/>
      <c r="GOI35" s="20"/>
      <c r="GOJ35" s="20"/>
      <c r="GOK35" s="20"/>
      <c r="GOL35" s="20"/>
      <c r="GOM35" s="20"/>
      <c r="GON35" s="20"/>
      <c r="GOO35" s="20"/>
      <c r="GOP35" s="20"/>
      <c r="GOQ35" s="20"/>
      <c r="GOR35" s="20"/>
      <c r="GOS35" s="20"/>
      <c r="GOT35" s="20"/>
      <c r="GOU35" s="20"/>
      <c r="GOV35" s="20"/>
      <c r="GOW35" s="20"/>
      <c r="GOX35" s="20"/>
      <c r="GOY35" s="20"/>
      <c r="GOZ35" s="20"/>
      <c r="GPA35" s="20"/>
      <c r="GPB35" s="20"/>
      <c r="GPC35" s="20"/>
      <c r="GPD35" s="20"/>
      <c r="GPE35" s="20"/>
      <c r="GPF35" s="20"/>
      <c r="GPG35" s="20"/>
      <c r="GPH35" s="20"/>
      <c r="GPI35" s="20"/>
      <c r="GPJ35" s="20"/>
      <c r="GPK35" s="20"/>
      <c r="GPL35" s="20"/>
      <c r="GPM35" s="20"/>
      <c r="GPN35" s="20"/>
      <c r="GPO35" s="20"/>
      <c r="GPP35" s="20"/>
      <c r="GPQ35" s="20"/>
      <c r="GPR35" s="20"/>
      <c r="GPS35" s="20"/>
      <c r="GPT35" s="20"/>
      <c r="GPU35" s="20"/>
      <c r="GPV35" s="20"/>
      <c r="GPW35" s="20"/>
      <c r="GPX35" s="20"/>
      <c r="GPY35" s="20"/>
      <c r="GPZ35" s="20"/>
      <c r="GQA35" s="20"/>
      <c r="GQB35" s="20"/>
      <c r="GQC35" s="20"/>
      <c r="GQD35" s="20"/>
      <c r="GQE35" s="20"/>
      <c r="GQF35" s="20"/>
      <c r="GQG35" s="20"/>
      <c r="GQH35" s="20"/>
      <c r="GQI35" s="20"/>
      <c r="GQJ35" s="20"/>
      <c r="GQK35" s="20"/>
      <c r="GQL35" s="20"/>
      <c r="GQM35" s="20"/>
      <c r="GQN35" s="20"/>
      <c r="GQO35" s="20"/>
      <c r="GQP35" s="20"/>
      <c r="GQQ35" s="20"/>
      <c r="GQR35" s="20"/>
      <c r="GQS35" s="20"/>
      <c r="GQT35" s="20"/>
      <c r="GQU35" s="20"/>
      <c r="GQV35" s="20"/>
      <c r="GQW35" s="20"/>
      <c r="GQX35" s="20"/>
      <c r="GQY35" s="20"/>
      <c r="GQZ35" s="20"/>
      <c r="GRA35" s="20"/>
      <c r="GRB35" s="20"/>
      <c r="GRC35" s="20"/>
      <c r="GRD35" s="20"/>
      <c r="GRE35" s="20"/>
      <c r="GRF35" s="20"/>
      <c r="GRG35" s="20"/>
      <c r="GRH35" s="20"/>
      <c r="GRI35" s="20"/>
      <c r="GRJ35" s="20"/>
      <c r="GRK35" s="20"/>
      <c r="GRL35" s="20"/>
      <c r="GRM35" s="20"/>
      <c r="GRN35" s="20"/>
      <c r="GRO35" s="20"/>
      <c r="GRP35" s="20"/>
      <c r="GRQ35" s="20"/>
      <c r="GRR35" s="20"/>
      <c r="GRS35" s="20"/>
      <c r="GRT35" s="20"/>
      <c r="GRU35" s="20"/>
      <c r="GRV35" s="20"/>
      <c r="GRW35" s="20"/>
      <c r="GRX35" s="20"/>
      <c r="GRY35" s="20"/>
      <c r="GRZ35" s="20"/>
      <c r="GSA35" s="20"/>
      <c r="GSB35" s="20"/>
      <c r="GSC35" s="20"/>
      <c r="GSD35" s="20"/>
      <c r="GSE35" s="20"/>
      <c r="GSF35" s="20"/>
      <c r="GSG35" s="20"/>
      <c r="GSH35" s="20"/>
      <c r="GSI35" s="20"/>
      <c r="GSJ35" s="20"/>
      <c r="GSK35" s="20"/>
      <c r="GSL35" s="20"/>
      <c r="GSM35" s="20"/>
      <c r="GSN35" s="20"/>
      <c r="GSO35" s="20"/>
      <c r="GSP35" s="20"/>
      <c r="GSQ35" s="20"/>
      <c r="GSR35" s="20"/>
      <c r="GSS35" s="20"/>
      <c r="GST35" s="20"/>
      <c r="GSU35" s="20"/>
      <c r="GSV35" s="20"/>
      <c r="GSW35" s="20"/>
      <c r="GSX35" s="20"/>
      <c r="GSY35" s="20"/>
      <c r="GSZ35" s="20"/>
      <c r="GTA35" s="20"/>
      <c r="GTB35" s="20"/>
      <c r="GTC35" s="20"/>
      <c r="GTD35" s="20"/>
      <c r="GTE35" s="20"/>
      <c r="GTF35" s="20"/>
      <c r="GTG35" s="20"/>
      <c r="GTH35" s="20"/>
      <c r="GTI35" s="20"/>
      <c r="GTJ35" s="20"/>
      <c r="GTK35" s="20"/>
      <c r="GTL35" s="20"/>
      <c r="GTM35" s="20"/>
      <c r="GTN35" s="20"/>
      <c r="GTO35" s="20"/>
      <c r="GTP35" s="20"/>
      <c r="GTQ35" s="20"/>
      <c r="GTR35" s="20"/>
      <c r="GTS35" s="20"/>
      <c r="GTT35" s="20"/>
      <c r="GTU35" s="20"/>
      <c r="GTV35" s="20"/>
      <c r="GTW35" s="20"/>
      <c r="GTX35" s="20"/>
      <c r="GTY35" s="20"/>
      <c r="GTZ35" s="20"/>
      <c r="GUA35" s="20"/>
      <c r="GUB35" s="20"/>
      <c r="GUC35" s="20"/>
      <c r="GUD35" s="20"/>
      <c r="GUE35" s="20"/>
      <c r="GUF35" s="20"/>
      <c r="GUG35" s="20"/>
      <c r="GUH35" s="20"/>
      <c r="GUI35" s="20"/>
      <c r="GUJ35" s="20"/>
      <c r="GUK35" s="20"/>
      <c r="GUL35" s="20"/>
      <c r="GUM35" s="20"/>
      <c r="GUN35" s="20"/>
      <c r="GUO35" s="20"/>
      <c r="GUP35" s="20"/>
      <c r="GUQ35" s="20"/>
      <c r="GUR35" s="20"/>
      <c r="GUS35" s="20"/>
      <c r="GUT35" s="20"/>
      <c r="GUU35" s="20"/>
      <c r="GUV35" s="20"/>
      <c r="GUW35" s="20"/>
      <c r="GUX35" s="20"/>
      <c r="GUY35" s="20"/>
      <c r="GUZ35" s="20"/>
      <c r="GVA35" s="20"/>
      <c r="GVB35" s="20"/>
      <c r="GVC35" s="20"/>
      <c r="GVD35" s="20"/>
      <c r="GVE35" s="20"/>
      <c r="GVF35" s="20"/>
      <c r="GVG35" s="20"/>
      <c r="GVH35" s="20"/>
      <c r="GVI35" s="20"/>
      <c r="GVJ35" s="20"/>
      <c r="GVK35" s="20"/>
      <c r="GVL35" s="20"/>
      <c r="GVM35" s="20"/>
      <c r="GVN35" s="20"/>
      <c r="GVO35" s="20"/>
      <c r="GVP35" s="20"/>
      <c r="GVQ35" s="20"/>
      <c r="GVR35" s="20"/>
      <c r="GVS35" s="20"/>
      <c r="GVT35" s="20"/>
      <c r="GVU35" s="20"/>
      <c r="GVV35" s="20"/>
      <c r="GVW35" s="20"/>
      <c r="GVX35" s="20"/>
      <c r="GVY35" s="20"/>
      <c r="GVZ35" s="20"/>
      <c r="GWA35" s="20"/>
      <c r="GWB35" s="20"/>
      <c r="GWC35" s="20"/>
      <c r="GWD35" s="20"/>
      <c r="GWE35" s="20"/>
      <c r="GWF35" s="20"/>
      <c r="GWG35" s="20"/>
      <c r="GWH35" s="20"/>
      <c r="GWI35" s="20"/>
      <c r="GWJ35" s="20"/>
      <c r="GWK35" s="20"/>
      <c r="GWL35" s="20"/>
      <c r="GWM35" s="20"/>
      <c r="GWN35" s="20"/>
      <c r="GWO35" s="20"/>
      <c r="GWP35" s="20"/>
      <c r="GWQ35" s="20"/>
      <c r="GWR35" s="20"/>
      <c r="GWS35" s="20"/>
      <c r="GWT35" s="20"/>
      <c r="GWU35" s="20"/>
      <c r="GWV35" s="20"/>
      <c r="GWW35" s="20"/>
      <c r="GWX35" s="20"/>
      <c r="GWY35" s="20"/>
      <c r="GWZ35" s="20"/>
      <c r="GXA35" s="20"/>
      <c r="GXB35" s="20"/>
      <c r="GXC35" s="20"/>
      <c r="GXD35" s="20"/>
      <c r="GXE35" s="20"/>
      <c r="GXF35" s="20"/>
      <c r="GXG35" s="20"/>
      <c r="GXH35" s="20"/>
      <c r="GXI35" s="20"/>
      <c r="GXJ35" s="20"/>
      <c r="GXK35" s="20"/>
      <c r="GXL35" s="20"/>
      <c r="GXM35" s="20"/>
      <c r="GXN35" s="20"/>
      <c r="GXO35" s="20"/>
      <c r="GXP35" s="20"/>
      <c r="GXQ35" s="20"/>
      <c r="GXR35" s="20"/>
      <c r="GXS35" s="20"/>
      <c r="GXT35" s="20"/>
      <c r="GXU35" s="20"/>
      <c r="GXV35" s="20"/>
      <c r="GXW35" s="20"/>
      <c r="GXX35" s="20"/>
      <c r="GXY35" s="20"/>
      <c r="GXZ35" s="20"/>
      <c r="GYA35" s="20"/>
      <c r="GYB35" s="20"/>
      <c r="GYC35" s="20"/>
      <c r="GYD35" s="20"/>
      <c r="GYE35" s="20"/>
      <c r="GYF35" s="20"/>
      <c r="GYG35" s="20"/>
      <c r="GYH35" s="20"/>
      <c r="GYI35" s="20"/>
      <c r="GYJ35" s="20"/>
      <c r="GYK35" s="20"/>
      <c r="GYL35" s="20"/>
      <c r="GYM35" s="20"/>
      <c r="GYN35" s="20"/>
      <c r="GYO35" s="20"/>
      <c r="GYP35" s="20"/>
      <c r="GYQ35" s="20"/>
      <c r="GYR35" s="20"/>
      <c r="GYS35" s="20"/>
      <c r="GYT35" s="20"/>
      <c r="GYU35" s="20"/>
      <c r="GYV35" s="20"/>
      <c r="GYW35" s="20"/>
      <c r="GYX35" s="20"/>
      <c r="GYY35" s="20"/>
      <c r="GYZ35" s="20"/>
      <c r="GZA35" s="20"/>
      <c r="GZB35" s="20"/>
      <c r="GZC35" s="20"/>
      <c r="GZD35" s="20"/>
      <c r="GZE35" s="20"/>
      <c r="GZF35" s="20"/>
      <c r="GZG35" s="20"/>
      <c r="GZH35" s="20"/>
      <c r="GZI35" s="20"/>
      <c r="GZJ35" s="20"/>
      <c r="GZK35" s="20"/>
      <c r="GZL35" s="20"/>
      <c r="GZM35" s="20"/>
      <c r="GZN35" s="20"/>
      <c r="GZO35" s="20"/>
      <c r="GZP35" s="20"/>
      <c r="GZQ35" s="20"/>
      <c r="GZR35" s="20"/>
      <c r="GZS35" s="20"/>
      <c r="GZT35" s="20"/>
      <c r="GZU35" s="20"/>
      <c r="GZV35" s="20"/>
      <c r="GZW35" s="20"/>
      <c r="GZX35" s="20"/>
      <c r="GZY35" s="20"/>
      <c r="GZZ35" s="20"/>
      <c r="HAA35" s="20"/>
      <c r="HAB35" s="20"/>
      <c r="HAC35" s="20"/>
      <c r="HAD35" s="20"/>
      <c r="HAE35" s="20"/>
      <c r="HAF35" s="20"/>
      <c r="HAG35" s="20"/>
      <c r="HAH35" s="20"/>
      <c r="HAI35" s="20"/>
      <c r="HAJ35" s="20"/>
      <c r="HAK35" s="20"/>
      <c r="HAL35" s="20"/>
      <c r="HAM35" s="20"/>
      <c r="HAN35" s="20"/>
      <c r="HAO35" s="20"/>
      <c r="HAP35" s="20"/>
      <c r="HAQ35" s="20"/>
      <c r="HAR35" s="20"/>
      <c r="HAS35" s="20"/>
      <c r="HAT35" s="20"/>
      <c r="HAU35" s="20"/>
      <c r="HAV35" s="20"/>
      <c r="HAW35" s="20"/>
      <c r="HAX35" s="20"/>
      <c r="HAY35" s="20"/>
      <c r="HAZ35" s="20"/>
      <c r="HBA35" s="20"/>
      <c r="HBB35" s="20"/>
      <c r="HBC35" s="20"/>
      <c r="HBD35" s="20"/>
      <c r="HBE35" s="20"/>
      <c r="HBF35" s="20"/>
      <c r="HBG35" s="20"/>
      <c r="HBH35" s="20"/>
      <c r="HBI35" s="20"/>
      <c r="HBJ35" s="20"/>
      <c r="HBK35" s="20"/>
      <c r="HBL35" s="20"/>
      <c r="HBM35" s="20"/>
      <c r="HBN35" s="20"/>
      <c r="HBO35" s="20"/>
      <c r="HBP35" s="20"/>
      <c r="HBQ35" s="20"/>
      <c r="HBR35" s="20"/>
      <c r="HBS35" s="20"/>
      <c r="HBT35" s="20"/>
      <c r="HBU35" s="20"/>
      <c r="HBV35" s="20"/>
      <c r="HBW35" s="20"/>
      <c r="HBX35" s="20"/>
      <c r="HBY35" s="20"/>
      <c r="HBZ35" s="20"/>
      <c r="HCA35" s="20"/>
      <c r="HCB35" s="20"/>
      <c r="HCC35" s="20"/>
      <c r="HCD35" s="20"/>
      <c r="HCE35" s="20"/>
      <c r="HCF35" s="20"/>
      <c r="HCG35" s="20"/>
      <c r="HCH35" s="20"/>
      <c r="HCI35" s="20"/>
      <c r="HCJ35" s="20"/>
      <c r="HCK35" s="20"/>
      <c r="HCL35" s="20"/>
      <c r="HCM35" s="20"/>
      <c r="HCN35" s="20"/>
      <c r="HCO35" s="20"/>
      <c r="HCP35" s="20"/>
      <c r="HCQ35" s="20"/>
      <c r="HCR35" s="20"/>
      <c r="HCS35" s="20"/>
      <c r="HCT35" s="20"/>
      <c r="HCU35" s="20"/>
      <c r="HCV35" s="20"/>
      <c r="HCW35" s="20"/>
      <c r="HCX35" s="20"/>
      <c r="HCY35" s="20"/>
      <c r="HCZ35" s="20"/>
      <c r="HDA35" s="20"/>
      <c r="HDB35" s="20"/>
      <c r="HDC35" s="20"/>
      <c r="HDD35" s="20"/>
      <c r="HDE35" s="20"/>
      <c r="HDF35" s="20"/>
      <c r="HDG35" s="20"/>
      <c r="HDH35" s="20"/>
      <c r="HDI35" s="20"/>
      <c r="HDJ35" s="20"/>
      <c r="HDK35" s="20"/>
      <c r="HDL35" s="20"/>
      <c r="HDM35" s="20"/>
      <c r="HDN35" s="20"/>
      <c r="HDO35" s="20"/>
      <c r="HDP35" s="20"/>
      <c r="HDQ35" s="20"/>
      <c r="HDR35" s="20"/>
      <c r="HDS35" s="20"/>
      <c r="HDT35" s="20"/>
      <c r="HDU35" s="20"/>
      <c r="HDV35" s="20"/>
      <c r="HDW35" s="20"/>
      <c r="HDX35" s="20"/>
      <c r="HDY35" s="20"/>
      <c r="HDZ35" s="20"/>
      <c r="HEA35" s="20"/>
      <c r="HEB35" s="20"/>
      <c r="HEC35" s="20"/>
      <c r="HED35" s="20"/>
      <c r="HEE35" s="20"/>
      <c r="HEF35" s="20"/>
      <c r="HEG35" s="20"/>
      <c r="HEH35" s="20"/>
      <c r="HEI35" s="20"/>
      <c r="HEJ35" s="20"/>
      <c r="HEK35" s="20"/>
      <c r="HEL35" s="20"/>
      <c r="HEM35" s="20"/>
      <c r="HEN35" s="20"/>
      <c r="HEO35" s="20"/>
      <c r="HEP35" s="20"/>
      <c r="HEQ35" s="20"/>
      <c r="HER35" s="20"/>
      <c r="HES35" s="20"/>
      <c r="HET35" s="20"/>
      <c r="HEU35" s="20"/>
      <c r="HEV35" s="20"/>
      <c r="HEW35" s="20"/>
      <c r="HEX35" s="20"/>
      <c r="HEY35" s="20"/>
      <c r="HEZ35" s="20"/>
      <c r="HFA35" s="20"/>
      <c r="HFB35" s="20"/>
      <c r="HFC35" s="20"/>
      <c r="HFD35" s="20"/>
      <c r="HFE35" s="20"/>
      <c r="HFF35" s="20"/>
      <c r="HFG35" s="20"/>
      <c r="HFH35" s="20"/>
      <c r="HFI35" s="20"/>
      <c r="HFJ35" s="20"/>
      <c r="HFK35" s="20"/>
      <c r="HFL35" s="20"/>
      <c r="HFM35" s="20"/>
      <c r="HFN35" s="20"/>
      <c r="HFO35" s="20"/>
      <c r="HFP35" s="20"/>
      <c r="HFQ35" s="20"/>
      <c r="HFR35" s="20"/>
      <c r="HFS35" s="20"/>
      <c r="HFT35" s="20"/>
      <c r="HFU35" s="20"/>
      <c r="HFV35" s="20"/>
      <c r="HFW35" s="20"/>
      <c r="HFX35" s="20"/>
      <c r="HFY35" s="20"/>
      <c r="HFZ35" s="20"/>
      <c r="HGA35" s="20"/>
      <c r="HGB35" s="20"/>
      <c r="HGC35" s="20"/>
      <c r="HGD35" s="20"/>
      <c r="HGE35" s="20"/>
      <c r="HGF35" s="20"/>
      <c r="HGG35" s="20"/>
      <c r="HGH35" s="20"/>
      <c r="HGI35" s="20"/>
      <c r="HGJ35" s="20"/>
      <c r="HGK35" s="20"/>
      <c r="HGL35" s="20"/>
      <c r="HGM35" s="20"/>
      <c r="HGN35" s="20"/>
      <c r="HGO35" s="20"/>
      <c r="HGP35" s="20"/>
      <c r="HGQ35" s="20"/>
      <c r="HGR35" s="20"/>
      <c r="HGS35" s="20"/>
      <c r="HGT35" s="20"/>
      <c r="HGU35" s="20"/>
      <c r="HGV35" s="20"/>
      <c r="HGW35" s="20"/>
      <c r="HGX35" s="20"/>
      <c r="HGY35" s="20"/>
      <c r="HGZ35" s="20"/>
      <c r="HHA35" s="20"/>
      <c r="HHB35" s="20"/>
      <c r="HHC35" s="20"/>
      <c r="HHD35" s="20"/>
      <c r="HHE35" s="20"/>
      <c r="HHF35" s="20"/>
      <c r="HHG35" s="20"/>
      <c r="HHH35" s="20"/>
      <c r="HHI35" s="20"/>
      <c r="HHJ35" s="20"/>
      <c r="HHK35" s="20"/>
      <c r="HHL35" s="20"/>
      <c r="HHM35" s="20"/>
      <c r="HHN35" s="20"/>
      <c r="HHO35" s="20"/>
      <c r="HHP35" s="20"/>
      <c r="HHQ35" s="20"/>
      <c r="HHR35" s="20"/>
      <c r="HHS35" s="20"/>
      <c r="HHT35" s="20"/>
      <c r="HHU35" s="20"/>
      <c r="HHV35" s="20"/>
      <c r="HHW35" s="20"/>
      <c r="HHX35" s="20"/>
      <c r="HHY35" s="20"/>
      <c r="HHZ35" s="20"/>
      <c r="HIA35" s="20"/>
      <c r="HIB35" s="20"/>
      <c r="HIC35" s="20"/>
      <c r="HID35" s="20"/>
      <c r="HIE35" s="20"/>
      <c r="HIF35" s="20"/>
      <c r="HIG35" s="20"/>
      <c r="HIH35" s="20"/>
      <c r="HII35" s="20"/>
      <c r="HIJ35" s="20"/>
      <c r="HIK35" s="20"/>
      <c r="HIL35" s="20"/>
      <c r="HIM35" s="20"/>
      <c r="HIN35" s="20"/>
      <c r="HIO35" s="20"/>
      <c r="HIP35" s="20"/>
      <c r="HIQ35" s="20"/>
      <c r="HIR35" s="20"/>
      <c r="HIS35" s="20"/>
      <c r="HIT35" s="20"/>
      <c r="HIU35" s="20"/>
      <c r="HIV35" s="20"/>
      <c r="HIW35" s="20"/>
      <c r="HIX35" s="20"/>
      <c r="HIY35" s="20"/>
      <c r="HIZ35" s="20"/>
      <c r="HJA35" s="20"/>
      <c r="HJB35" s="20"/>
      <c r="HJC35" s="20"/>
      <c r="HJD35" s="20"/>
      <c r="HJE35" s="20"/>
      <c r="HJF35" s="20"/>
      <c r="HJG35" s="20"/>
      <c r="HJH35" s="20"/>
      <c r="HJI35" s="20"/>
      <c r="HJJ35" s="20"/>
      <c r="HJK35" s="20"/>
      <c r="HJL35" s="20"/>
      <c r="HJM35" s="20"/>
      <c r="HJN35" s="20"/>
      <c r="HJO35" s="20"/>
      <c r="HJP35" s="20"/>
      <c r="HJQ35" s="20"/>
      <c r="HJR35" s="20"/>
      <c r="HJS35" s="20"/>
      <c r="HJT35" s="20"/>
      <c r="HJU35" s="20"/>
      <c r="HJV35" s="20"/>
      <c r="HJW35" s="20"/>
      <c r="HJX35" s="20"/>
      <c r="HJY35" s="20"/>
      <c r="HJZ35" s="20"/>
      <c r="HKA35" s="20"/>
      <c r="HKB35" s="20"/>
      <c r="HKC35" s="20"/>
      <c r="HKD35" s="20"/>
      <c r="HKE35" s="20"/>
      <c r="HKF35" s="20"/>
      <c r="HKG35" s="20"/>
      <c r="HKH35" s="20"/>
      <c r="HKI35" s="20"/>
      <c r="HKJ35" s="20"/>
      <c r="HKK35" s="20"/>
      <c r="HKL35" s="20"/>
      <c r="HKM35" s="20"/>
      <c r="HKN35" s="20"/>
      <c r="HKO35" s="20"/>
      <c r="HKP35" s="20"/>
      <c r="HKQ35" s="20"/>
      <c r="HKR35" s="20"/>
      <c r="HKS35" s="20"/>
      <c r="HKT35" s="20"/>
      <c r="HKU35" s="20"/>
      <c r="HKV35" s="20"/>
      <c r="HKW35" s="20"/>
      <c r="HKX35" s="20"/>
      <c r="HKY35" s="20"/>
      <c r="HKZ35" s="20"/>
      <c r="HLA35" s="20"/>
      <c r="HLB35" s="20"/>
      <c r="HLC35" s="20"/>
      <c r="HLD35" s="20"/>
      <c r="HLE35" s="20"/>
      <c r="HLF35" s="20"/>
      <c r="HLG35" s="20"/>
      <c r="HLH35" s="20"/>
      <c r="HLI35" s="20"/>
      <c r="HLJ35" s="20"/>
      <c r="HLK35" s="20"/>
      <c r="HLL35" s="20"/>
      <c r="HLM35" s="20"/>
      <c r="HLN35" s="20"/>
      <c r="HLO35" s="20"/>
      <c r="HLP35" s="20"/>
      <c r="HLQ35" s="20"/>
      <c r="HLR35" s="20"/>
      <c r="HLS35" s="20"/>
      <c r="HLT35" s="20"/>
      <c r="HLU35" s="20"/>
      <c r="HLV35" s="20"/>
      <c r="HLW35" s="20"/>
      <c r="HLX35" s="20"/>
      <c r="HLY35" s="20"/>
      <c r="HLZ35" s="20"/>
      <c r="HMA35" s="20"/>
      <c r="HMB35" s="20"/>
      <c r="HMC35" s="20"/>
      <c r="HMD35" s="20"/>
      <c r="HME35" s="20"/>
      <c r="HMF35" s="20"/>
      <c r="HMG35" s="20"/>
      <c r="HMH35" s="20"/>
      <c r="HMI35" s="20"/>
      <c r="HMJ35" s="20"/>
      <c r="HMK35" s="20"/>
      <c r="HML35" s="20"/>
      <c r="HMM35" s="20"/>
      <c r="HMN35" s="20"/>
      <c r="HMO35" s="20"/>
      <c r="HMP35" s="20"/>
      <c r="HMQ35" s="20"/>
      <c r="HMR35" s="20"/>
      <c r="HMS35" s="20"/>
      <c r="HMT35" s="20"/>
      <c r="HMU35" s="20"/>
      <c r="HMV35" s="20"/>
      <c r="HMW35" s="20"/>
      <c r="HMX35" s="20"/>
      <c r="HMY35" s="20"/>
      <c r="HMZ35" s="20"/>
      <c r="HNA35" s="20"/>
      <c r="HNB35" s="20"/>
      <c r="HNC35" s="20"/>
      <c r="HND35" s="20"/>
      <c r="HNE35" s="20"/>
      <c r="HNF35" s="20"/>
      <c r="HNG35" s="20"/>
      <c r="HNH35" s="20"/>
      <c r="HNI35" s="20"/>
      <c r="HNJ35" s="20"/>
      <c r="HNK35" s="20"/>
      <c r="HNL35" s="20"/>
      <c r="HNM35" s="20"/>
      <c r="HNN35" s="20"/>
      <c r="HNO35" s="20"/>
      <c r="HNP35" s="20"/>
      <c r="HNQ35" s="20"/>
      <c r="HNR35" s="20"/>
      <c r="HNS35" s="20"/>
      <c r="HNT35" s="20"/>
      <c r="HNU35" s="20"/>
      <c r="HNV35" s="20"/>
      <c r="HNW35" s="20"/>
      <c r="HNX35" s="20"/>
      <c r="HNY35" s="20"/>
      <c r="HNZ35" s="20"/>
      <c r="HOA35" s="20"/>
      <c r="HOB35" s="20"/>
      <c r="HOC35" s="20"/>
      <c r="HOD35" s="20"/>
      <c r="HOE35" s="20"/>
      <c r="HOF35" s="20"/>
      <c r="HOG35" s="20"/>
      <c r="HOH35" s="20"/>
      <c r="HOI35" s="20"/>
      <c r="HOJ35" s="20"/>
      <c r="HOK35" s="20"/>
      <c r="HOL35" s="20"/>
      <c r="HOM35" s="20"/>
      <c r="HON35" s="20"/>
      <c r="HOO35" s="20"/>
      <c r="HOP35" s="20"/>
      <c r="HOQ35" s="20"/>
      <c r="HOR35" s="20"/>
      <c r="HOS35" s="20"/>
      <c r="HOT35" s="20"/>
      <c r="HOU35" s="20"/>
      <c r="HOV35" s="20"/>
      <c r="HOW35" s="20"/>
      <c r="HOX35" s="20"/>
      <c r="HOY35" s="20"/>
      <c r="HOZ35" s="20"/>
      <c r="HPA35" s="20"/>
      <c r="HPB35" s="20"/>
      <c r="HPC35" s="20"/>
      <c r="HPD35" s="20"/>
      <c r="HPE35" s="20"/>
      <c r="HPF35" s="20"/>
      <c r="HPG35" s="20"/>
      <c r="HPH35" s="20"/>
      <c r="HPI35" s="20"/>
      <c r="HPJ35" s="20"/>
      <c r="HPK35" s="20"/>
      <c r="HPL35" s="20"/>
      <c r="HPM35" s="20"/>
      <c r="HPN35" s="20"/>
      <c r="HPO35" s="20"/>
      <c r="HPP35" s="20"/>
      <c r="HPQ35" s="20"/>
      <c r="HPR35" s="20"/>
      <c r="HPS35" s="20"/>
      <c r="HPT35" s="20"/>
      <c r="HPU35" s="20"/>
      <c r="HPV35" s="20"/>
      <c r="HPW35" s="20"/>
      <c r="HPX35" s="20"/>
      <c r="HPY35" s="20"/>
      <c r="HPZ35" s="20"/>
      <c r="HQA35" s="20"/>
      <c r="HQB35" s="20"/>
      <c r="HQC35" s="20"/>
      <c r="HQD35" s="20"/>
      <c r="HQE35" s="20"/>
      <c r="HQF35" s="20"/>
      <c r="HQG35" s="20"/>
      <c r="HQH35" s="20"/>
      <c r="HQI35" s="20"/>
      <c r="HQJ35" s="20"/>
      <c r="HQK35" s="20"/>
      <c r="HQL35" s="20"/>
      <c r="HQM35" s="20"/>
      <c r="HQN35" s="20"/>
      <c r="HQO35" s="20"/>
      <c r="HQP35" s="20"/>
      <c r="HQQ35" s="20"/>
      <c r="HQR35" s="20"/>
      <c r="HQS35" s="20"/>
      <c r="HQT35" s="20"/>
      <c r="HQU35" s="20"/>
      <c r="HQV35" s="20"/>
      <c r="HQW35" s="20"/>
      <c r="HQX35" s="20"/>
      <c r="HQY35" s="20"/>
      <c r="HQZ35" s="20"/>
      <c r="HRA35" s="20"/>
      <c r="HRB35" s="20"/>
      <c r="HRC35" s="20"/>
      <c r="HRD35" s="20"/>
      <c r="HRE35" s="20"/>
      <c r="HRF35" s="20"/>
      <c r="HRG35" s="20"/>
      <c r="HRH35" s="20"/>
      <c r="HRI35" s="20"/>
      <c r="HRJ35" s="20"/>
      <c r="HRK35" s="20"/>
      <c r="HRL35" s="20"/>
      <c r="HRM35" s="20"/>
      <c r="HRN35" s="20"/>
      <c r="HRO35" s="20"/>
      <c r="HRP35" s="20"/>
      <c r="HRQ35" s="20"/>
      <c r="HRR35" s="20"/>
      <c r="HRS35" s="20"/>
      <c r="HRT35" s="20"/>
      <c r="HRU35" s="20"/>
      <c r="HRV35" s="20"/>
      <c r="HRW35" s="20"/>
      <c r="HRX35" s="20"/>
      <c r="HRY35" s="20"/>
      <c r="HRZ35" s="20"/>
      <c r="HSA35" s="20"/>
      <c r="HSB35" s="20"/>
      <c r="HSC35" s="20"/>
      <c r="HSD35" s="20"/>
      <c r="HSE35" s="20"/>
      <c r="HSF35" s="20"/>
      <c r="HSG35" s="20"/>
      <c r="HSH35" s="20"/>
      <c r="HSI35" s="20"/>
      <c r="HSJ35" s="20"/>
      <c r="HSK35" s="20"/>
      <c r="HSL35" s="20"/>
      <c r="HSM35" s="20"/>
      <c r="HSN35" s="20"/>
      <c r="HSO35" s="20"/>
      <c r="HSP35" s="20"/>
      <c r="HSQ35" s="20"/>
      <c r="HSR35" s="20"/>
      <c r="HSS35" s="20"/>
      <c r="HST35" s="20"/>
      <c r="HSU35" s="20"/>
      <c r="HSV35" s="20"/>
      <c r="HSW35" s="20"/>
      <c r="HSX35" s="20"/>
      <c r="HSY35" s="20"/>
      <c r="HSZ35" s="20"/>
      <c r="HTA35" s="20"/>
      <c r="HTB35" s="20"/>
      <c r="HTC35" s="20"/>
      <c r="HTD35" s="20"/>
      <c r="HTE35" s="20"/>
      <c r="HTF35" s="20"/>
      <c r="HTG35" s="20"/>
      <c r="HTH35" s="20"/>
      <c r="HTI35" s="20"/>
      <c r="HTJ35" s="20"/>
      <c r="HTK35" s="20"/>
      <c r="HTL35" s="20"/>
      <c r="HTM35" s="20"/>
      <c r="HTN35" s="20"/>
      <c r="HTO35" s="20"/>
      <c r="HTP35" s="20"/>
      <c r="HTQ35" s="20"/>
      <c r="HTR35" s="20"/>
      <c r="HTS35" s="20"/>
      <c r="HTT35" s="20"/>
      <c r="HTU35" s="20"/>
      <c r="HTV35" s="20"/>
      <c r="HTW35" s="20"/>
      <c r="HTX35" s="20"/>
      <c r="HTY35" s="20"/>
      <c r="HTZ35" s="20"/>
      <c r="HUA35" s="20"/>
      <c r="HUB35" s="20"/>
      <c r="HUC35" s="20"/>
      <c r="HUD35" s="20"/>
      <c r="HUE35" s="20"/>
      <c r="HUF35" s="20"/>
      <c r="HUG35" s="20"/>
      <c r="HUH35" s="20"/>
      <c r="HUI35" s="20"/>
      <c r="HUJ35" s="20"/>
      <c r="HUK35" s="20"/>
      <c r="HUL35" s="20"/>
      <c r="HUM35" s="20"/>
      <c r="HUN35" s="20"/>
      <c r="HUO35" s="20"/>
      <c r="HUP35" s="20"/>
      <c r="HUQ35" s="20"/>
      <c r="HUR35" s="20"/>
      <c r="HUS35" s="20"/>
      <c r="HUT35" s="20"/>
      <c r="HUU35" s="20"/>
      <c r="HUV35" s="20"/>
      <c r="HUW35" s="20"/>
      <c r="HUX35" s="20"/>
      <c r="HUY35" s="20"/>
      <c r="HUZ35" s="20"/>
      <c r="HVA35" s="20"/>
      <c r="HVB35" s="20"/>
      <c r="HVC35" s="20"/>
      <c r="HVD35" s="20"/>
      <c r="HVE35" s="20"/>
      <c r="HVF35" s="20"/>
      <c r="HVG35" s="20"/>
      <c r="HVH35" s="20"/>
      <c r="HVI35" s="20"/>
      <c r="HVJ35" s="20"/>
      <c r="HVK35" s="20"/>
      <c r="HVL35" s="20"/>
      <c r="HVM35" s="20"/>
      <c r="HVN35" s="20"/>
      <c r="HVO35" s="20"/>
      <c r="HVP35" s="20"/>
      <c r="HVQ35" s="20"/>
      <c r="HVR35" s="20"/>
      <c r="HVS35" s="20"/>
      <c r="HVT35" s="20"/>
      <c r="HVU35" s="20"/>
      <c r="HVV35" s="20"/>
      <c r="HVW35" s="20"/>
      <c r="HVX35" s="20"/>
      <c r="HVY35" s="20"/>
      <c r="HVZ35" s="20"/>
      <c r="HWA35" s="20"/>
      <c r="HWB35" s="20"/>
      <c r="HWC35" s="20"/>
      <c r="HWD35" s="20"/>
      <c r="HWE35" s="20"/>
      <c r="HWF35" s="20"/>
      <c r="HWG35" s="20"/>
      <c r="HWH35" s="20"/>
      <c r="HWI35" s="20"/>
      <c r="HWJ35" s="20"/>
      <c r="HWK35" s="20"/>
      <c r="HWL35" s="20"/>
      <c r="HWM35" s="20"/>
      <c r="HWN35" s="20"/>
      <c r="HWO35" s="20"/>
      <c r="HWP35" s="20"/>
      <c r="HWQ35" s="20"/>
      <c r="HWR35" s="20"/>
      <c r="HWS35" s="20"/>
      <c r="HWT35" s="20"/>
      <c r="HWU35" s="20"/>
      <c r="HWV35" s="20"/>
      <c r="HWW35" s="20"/>
      <c r="HWX35" s="20"/>
      <c r="HWY35" s="20"/>
      <c r="HWZ35" s="20"/>
      <c r="HXA35" s="20"/>
      <c r="HXB35" s="20"/>
      <c r="HXC35" s="20"/>
      <c r="HXD35" s="20"/>
      <c r="HXE35" s="20"/>
      <c r="HXF35" s="20"/>
      <c r="HXG35" s="20"/>
      <c r="HXH35" s="20"/>
      <c r="HXI35" s="20"/>
      <c r="HXJ35" s="20"/>
      <c r="HXK35" s="20"/>
      <c r="HXL35" s="20"/>
      <c r="HXM35" s="20"/>
      <c r="HXN35" s="20"/>
      <c r="HXO35" s="20"/>
      <c r="HXP35" s="20"/>
      <c r="HXQ35" s="20"/>
      <c r="HXR35" s="20"/>
      <c r="HXS35" s="20"/>
      <c r="HXT35" s="20"/>
      <c r="HXU35" s="20"/>
      <c r="HXV35" s="20"/>
      <c r="HXW35" s="20"/>
      <c r="HXX35" s="20"/>
      <c r="HXY35" s="20"/>
      <c r="HXZ35" s="20"/>
      <c r="HYA35" s="20"/>
      <c r="HYB35" s="20"/>
      <c r="HYC35" s="20"/>
      <c r="HYD35" s="20"/>
      <c r="HYE35" s="20"/>
      <c r="HYF35" s="20"/>
      <c r="HYG35" s="20"/>
      <c r="HYH35" s="20"/>
      <c r="HYI35" s="20"/>
      <c r="HYJ35" s="20"/>
      <c r="HYK35" s="20"/>
      <c r="HYL35" s="20"/>
      <c r="HYM35" s="20"/>
      <c r="HYN35" s="20"/>
      <c r="HYO35" s="20"/>
      <c r="HYP35" s="20"/>
      <c r="HYQ35" s="20"/>
      <c r="HYR35" s="20"/>
      <c r="HYS35" s="20"/>
      <c r="HYT35" s="20"/>
      <c r="HYU35" s="20"/>
      <c r="HYV35" s="20"/>
      <c r="HYW35" s="20"/>
      <c r="HYX35" s="20"/>
      <c r="HYY35" s="20"/>
      <c r="HYZ35" s="20"/>
      <c r="HZA35" s="20"/>
      <c r="HZB35" s="20"/>
      <c r="HZC35" s="20"/>
      <c r="HZD35" s="20"/>
      <c r="HZE35" s="20"/>
      <c r="HZF35" s="20"/>
      <c r="HZG35" s="20"/>
      <c r="HZH35" s="20"/>
      <c r="HZI35" s="20"/>
      <c r="HZJ35" s="20"/>
      <c r="HZK35" s="20"/>
      <c r="HZL35" s="20"/>
      <c r="HZM35" s="20"/>
      <c r="HZN35" s="20"/>
      <c r="HZO35" s="20"/>
      <c r="HZP35" s="20"/>
      <c r="HZQ35" s="20"/>
      <c r="HZR35" s="20"/>
      <c r="HZS35" s="20"/>
      <c r="HZT35" s="20"/>
      <c r="HZU35" s="20"/>
      <c r="HZV35" s="20"/>
      <c r="HZW35" s="20"/>
      <c r="HZX35" s="20"/>
      <c r="HZY35" s="20"/>
      <c r="HZZ35" s="20"/>
      <c r="IAA35" s="20"/>
      <c r="IAB35" s="20"/>
      <c r="IAC35" s="20"/>
      <c r="IAD35" s="20"/>
      <c r="IAE35" s="20"/>
      <c r="IAF35" s="20"/>
      <c r="IAG35" s="20"/>
      <c r="IAH35" s="20"/>
      <c r="IAI35" s="20"/>
      <c r="IAJ35" s="20"/>
      <c r="IAK35" s="20"/>
      <c r="IAL35" s="20"/>
      <c r="IAM35" s="20"/>
      <c r="IAN35" s="20"/>
      <c r="IAO35" s="20"/>
      <c r="IAP35" s="20"/>
      <c r="IAQ35" s="20"/>
      <c r="IAR35" s="20"/>
      <c r="IAS35" s="20"/>
      <c r="IAT35" s="20"/>
      <c r="IAU35" s="20"/>
      <c r="IAV35" s="20"/>
      <c r="IAW35" s="20"/>
      <c r="IAX35" s="20"/>
      <c r="IAY35" s="20"/>
      <c r="IAZ35" s="20"/>
      <c r="IBA35" s="20"/>
      <c r="IBB35" s="20"/>
      <c r="IBC35" s="20"/>
      <c r="IBD35" s="20"/>
      <c r="IBE35" s="20"/>
      <c r="IBF35" s="20"/>
      <c r="IBG35" s="20"/>
      <c r="IBH35" s="20"/>
      <c r="IBI35" s="20"/>
      <c r="IBJ35" s="20"/>
      <c r="IBK35" s="20"/>
      <c r="IBL35" s="20"/>
      <c r="IBM35" s="20"/>
      <c r="IBN35" s="20"/>
      <c r="IBO35" s="20"/>
      <c r="IBP35" s="20"/>
      <c r="IBQ35" s="20"/>
      <c r="IBR35" s="20"/>
      <c r="IBS35" s="20"/>
      <c r="IBT35" s="20"/>
      <c r="IBU35" s="20"/>
      <c r="IBV35" s="20"/>
      <c r="IBW35" s="20"/>
      <c r="IBX35" s="20"/>
      <c r="IBY35" s="20"/>
      <c r="IBZ35" s="20"/>
      <c r="ICA35" s="20"/>
      <c r="ICB35" s="20"/>
      <c r="ICC35" s="20"/>
      <c r="ICD35" s="20"/>
      <c r="ICE35" s="20"/>
      <c r="ICF35" s="20"/>
      <c r="ICG35" s="20"/>
      <c r="ICH35" s="20"/>
      <c r="ICI35" s="20"/>
      <c r="ICJ35" s="20"/>
      <c r="ICK35" s="20"/>
      <c r="ICL35" s="20"/>
      <c r="ICM35" s="20"/>
      <c r="ICN35" s="20"/>
      <c r="ICO35" s="20"/>
      <c r="ICP35" s="20"/>
      <c r="ICQ35" s="20"/>
      <c r="ICR35" s="20"/>
      <c r="ICS35" s="20"/>
      <c r="ICT35" s="20"/>
      <c r="ICU35" s="20"/>
      <c r="ICV35" s="20"/>
      <c r="ICW35" s="20"/>
      <c r="ICX35" s="20"/>
      <c r="ICY35" s="20"/>
      <c r="ICZ35" s="20"/>
      <c r="IDA35" s="20"/>
      <c r="IDB35" s="20"/>
      <c r="IDC35" s="20"/>
      <c r="IDD35" s="20"/>
      <c r="IDE35" s="20"/>
      <c r="IDF35" s="20"/>
      <c r="IDG35" s="20"/>
      <c r="IDH35" s="20"/>
      <c r="IDI35" s="20"/>
      <c r="IDJ35" s="20"/>
      <c r="IDK35" s="20"/>
      <c r="IDL35" s="20"/>
      <c r="IDM35" s="20"/>
      <c r="IDN35" s="20"/>
      <c r="IDO35" s="20"/>
      <c r="IDP35" s="20"/>
      <c r="IDQ35" s="20"/>
      <c r="IDR35" s="20"/>
      <c r="IDS35" s="20"/>
      <c r="IDT35" s="20"/>
      <c r="IDU35" s="20"/>
      <c r="IDV35" s="20"/>
      <c r="IDW35" s="20"/>
      <c r="IDX35" s="20"/>
      <c r="IDY35" s="20"/>
      <c r="IDZ35" s="20"/>
      <c r="IEA35" s="20"/>
      <c r="IEB35" s="20"/>
      <c r="IEC35" s="20"/>
      <c r="IED35" s="20"/>
      <c r="IEE35" s="20"/>
      <c r="IEF35" s="20"/>
      <c r="IEG35" s="20"/>
      <c r="IEH35" s="20"/>
      <c r="IEI35" s="20"/>
      <c r="IEJ35" s="20"/>
      <c r="IEK35" s="20"/>
      <c r="IEL35" s="20"/>
      <c r="IEM35" s="20"/>
      <c r="IEN35" s="20"/>
      <c r="IEO35" s="20"/>
      <c r="IEP35" s="20"/>
      <c r="IEQ35" s="20"/>
      <c r="IER35" s="20"/>
      <c r="IES35" s="20"/>
      <c r="IET35" s="20"/>
      <c r="IEU35" s="20"/>
      <c r="IEV35" s="20"/>
      <c r="IEW35" s="20"/>
      <c r="IEX35" s="20"/>
      <c r="IEY35" s="20"/>
      <c r="IEZ35" s="20"/>
      <c r="IFA35" s="20"/>
      <c r="IFB35" s="20"/>
      <c r="IFC35" s="20"/>
      <c r="IFD35" s="20"/>
      <c r="IFE35" s="20"/>
      <c r="IFF35" s="20"/>
      <c r="IFG35" s="20"/>
      <c r="IFH35" s="20"/>
      <c r="IFI35" s="20"/>
      <c r="IFJ35" s="20"/>
      <c r="IFK35" s="20"/>
      <c r="IFL35" s="20"/>
      <c r="IFM35" s="20"/>
      <c r="IFN35" s="20"/>
      <c r="IFO35" s="20"/>
      <c r="IFP35" s="20"/>
      <c r="IFQ35" s="20"/>
      <c r="IFR35" s="20"/>
      <c r="IFS35" s="20"/>
      <c r="IFT35" s="20"/>
      <c r="IFU35" s="20"/>
      <c r="IFV35" s="20"/>
      <c r="IFW35" s="20"/>
      <c r="IFX35" s="20"/>
      <c r="IFY35" s="20"/>
      <c r="IFZ35" s="20"/>
      <c r="IGA35" s="20"/>
      <c r="IGB35" s="20"/>
      <c r="IGC35" s="20"/>
      <c r="IGD35" s="20"/>
      <c r="IGE35" s="20"/>
      <c r="IGF35" s="20"/>
      <c r="IGG35" s="20"/>
      <c r="IGH35" s="20"/>
      <c r="IGI35" s="20"/>
      <c r="IGJ35" s="20"/>
      <c r="IGK35" s="20"/>
      <c r="IGL35" s="20"/>
      <c r="IGM35" s="20"/>
      <c r="IGN35" s="20"/>
      <c r="IGO35" s="20"/>
      <c r="IGP35" s="20"/>
      <c r="IGQ35" s="20"/>
      <c r="IGR35" s="20"/>
      <c r="IGS35" s="20"/>
      <c r="IGT35" s="20"/>
      <c r="IGU35" s="20"/>
      <c r="IGV35" s="20"/>
      <c r="IGW35" s="20"/>
      <c r="IGX35" s="20"/>
      <c r="IGY35" s="20"/>
      <c r="IGZ35" s="20"/>
      <c r="IHA35" s="20"/>
      <c r="IHB35" s="20"/>
      <c r="IHC35" s="20"/>
      <c r="IHD35" s="20"/>
      <c r="IHE35" s="20"/>
      <c r="IHF35" s="20"/>
      <c r="IHG35" s="20"/>
      <c r="IHH35" s="20"/>
      <c r="IHI35" s="20"/>
      <c r="IHJ35" s="20"/>
      <c r="IHK35" s="20"/>
      <c r="IHL35" s="20"/>
      <c r="IHM35" s="20"/>
      <c r="IHN35" s="20"/>
      <c r="IHO35" s="20"/>
      <c r="IHP35" s="20"/>
      <c r="IHQ35" s="20"/>
      <c r="IHR35" s="20"/>
      <c r="IHS35" s="20"/>
      <c r="IHT35" s="20"/>
      <c r="IHU35" s="20"/>
      <c r="IHV35" s="20"/>
      <c r="IHW35" s="20"/>
      <c r="IHX35" s="20"/>
      <c r="IHY35" s="20"/>
      <c r="IHZ35" s="20"/>
      <c r="IIA35" s="20"/>
      <c r="IIB35" s="20"/>
      <c r="IIC35" s="20"/>
      <c r="IID35" s="20"/>
      <c r="IIE35" s="20"/>
      <c r="IIF35" s="20"/>
      <c r="IIG35" s="20"/>
      <c r="IIH35" s="20"/>
      <c r="III35" s="20"/>
      <c r="IIJ35" s="20"/>
      <c r="IIK35" s="20"/>
      <c r="IIL35" s="20"/>
      <c r="IIM35" s="20"/>
      <c r="IIN35" s="20"/>
      <c r="IIO35" s="20"/>
      <c r="IIP35" s="20"/>
      <c r="IIQ35" s="20"/>
      <c r="IIR35" s="20"/>
      <c r="IIS35" s="20"/>
      <c r="IIT35" s="20"/>
      <c r="IIU35" s="20"/>
      <c r="IIV35" s="20"/>
      <c r="IIW35" s="20"/>
      <c r="IIX35" s="20"/>
      <c r="IIY35" s="20"/>
      <c r="IIZ35" s="20"/>
      <c r="IJA35" s="20"/>
      <c r="IJB35" s="20"/>
      <c r="IJC35" s="20"/>
      <c r="IJD35" s="20"/>
      <c r="IJE35" s="20"/>
      <c r="IJF35" s="20"/>
      <c r="IJG35" s="20"/>
      <c r="IJH35" s="20"/>
      <c r="IJI35" s="20"/>
      <c r="IJJ35" s="20"/>
      <c r="IJK35" s="20"/>
      <c r="IJL35" s="20"/>
      <c r="IJM35" s="20"/>
      <c r="IJN35" s="20"/>
      <c r="IJO35" s="20"/>
      <c r="IJP35" s="20"/>
      <c r="IJQ35" s="20"/>
      <c r="IJR35" s="20"/>
      <c r="IJS35" s="20"/>
      <c r="IJT35" s="20"/>
      <c r="IJU35" s="20"/>
      <c r="IJV35" s="20"/>
      <c r="IJW35" s="20"/>
      <c r="IJX35" s="20"/>
      <c r="IJY35" s="20"/>
      <c r="IJZ35" s="20"/>
      <c r="IKA35" s="20"/>
      <c r="IKB35" s="20"/>
      <c r="IKC35" s="20"/>
      <c r="IKD35" s="20"/>
      <c r="IKE35" s="20"/>
      <c r="IKF35" s="20"/>
      <c r="IKG35" s="20"/>
      <c r="IKH35" s="20"/>
      <c r="IKI35" s="20"/>
      <c r="IKJ35" s="20"/>
      <c r="IKK35" s="20"/>
      <c r="IKL35" s="20"/>
      <c r="IKM35" s="20"/>
      <c r="IKN35" s="20"/>
      <c r="IKO35" s="20"/>
      <c r="IKP35" s="20"/>
      <c r="IKQ35" s="20"/>
      <c r="IKR35" s="20"/>
      <c r="IKS35" s="20"/>
      <c r="IKT35" s="20"/>
      <c r="IKU35" s="20"/>
      <c r="IKV35" s="20"/>
      <c r="IKW35" s="20"/>
      <c r="IKX35" s="20"/>
      <c r="IKY35" s="20"/>
      <c r="IKZ35" s="20"/>
      <c r="ILA35" s="20"/>
      <c r="ILB35" s="20"/>
      <c r="ILC35" s="20"/>
      <c r="ILD35" s="20"/>
      <c r="ILE35" s="20"/>
      <c r="ILF35" s="20"/>
      <c r="ILG35" s="20"/>
      <c r="ILH35" s="20"/>
      <c r="ILI35" s="20"/>
      <c r="ILJ35" s="20"/>
      <c r="ILK35" s="20"/>
      <c r="ILL35" s="20"/>
      <c r="ILM35" s="20"/>
      <c r="ILN35" s="20"/>
      <c r="ILO35" s="20"/>
      <c r="ILP35" s="20"/>
      <c r="ILQ35" s="20"/>
      <c r="ILR35" s="20"/>
      <c r="ILS35" s="20"/>
      <c r="ILT35" s="20"/>
      <c r="ILU35" s="20"/>
      <c r="ILV35" s="20"/>
      <c r="ILW35" s="20"/>
      <c r="ILX35" s="20"/>
      <c r="ILY35" s="20"/>
      <c r="ILZ35" s="20"/>
      <c r="IMA35" s="20"/>
      <c r="IMB35" s="20"/>
      <c r="IMC35" s="20"/>
      <c r="IMD35" s="20"/>
      <c r="IME35" s="20"/>
      <c r="IMF35" s="20"/>
      <c r="IMG35" s="20"/>
      <c r="IMH35" s="20"/>
      <c r="IMI35" s="20"/>
      <c r="IMJ35" s="20"/>
      <c r="IMK35" s="20"/>
      <c r="IML35" s="20"/>
      <c r="IMM35" s="20"/>
      <c r="IMN35" s="20"/>
      <c r="IMO35" s="20"/>
      <c r="IMP35" s="20"/>
      <c r="IMQ35" s="20"/>
      <c r="IMR35" s="20"/>
      <c r="IMS35" s="20"/>
      <c r="IMT35" s="20"/>
      <c r="IMU35" s="20"/>
      <c r="IMV35" s="20"/>
      <c r="IMW35" s="20"/>
      <c r="IMX35" s="20"/>
      <c r="IMY35" s="20"/>
      <c r="IMZ35" s="20"/>
      <c r="INA35" s="20"/>
      <c r="INB35" s="20"/>
      <c r="INC35" s="20"/>
      <c r="IND35" s="20"/>
      <c r="INE35" s="20"/>
      <c r="INF35" s="20"/>
      <c r="ING35" s="20"/>
      <c r="INH35" s="20"/>
      <c r="INI35" s="20"/>
      <c r="INJ35" s="20"/>
      <c r="INK35" s="20"/>
      <c r="INL35" s="20"/>
      <c r="INM35" s="20"/>
      <c r="INN35" s="20"/>
      <c r="INO35" s="20"/>
      <c r="INP35" s="20"/>
      <c r="INQ35" s="20"/>
      <c r="INR35" s="20"/>
      <c r="INS35" s="20"/>
      <c r="INT35" s="20"/>
      <c r="INU35" s="20"/>
      <c r="INV35" s="20"/>
      <c r="INW35" s="20"/>
      <c r="INX35" s="20"/>
      <c r="INY35" s="20"/>
      <c r="INZ35" s="20"/>
      <c r="IOA35" s="20"/>
      <c r="IOB35" s="20"/>
      <c r="IOC35" s="20"/>
      <c r="IOD35" s="20"/>
      <c r="IOE35" s="20"/>
      <c r="IOF35" s="20"/>
      <c r="IOG35" s="20"/>
      <c r="IOH35" s="20"/>
      <c r="IOI35" s="20"/>
      <c r="IOJ35" s="20"/>
      <c r="IOK35" s="20"/>
      <c r="IOL35" s="20"/>
      <c r="IOM35" s="20"/>
      <c r="ION35" s="20"/>
      <c r="IOO35" s="20"/>
      <c r="IOP35" s="20"/>
      <c r="IOQ35" s="20"/>
      <c r="IOR35" s="20"/>
      <c r="IOS35" s="20"/>
      <c r="IOT35" s="20"/>
      <c r="IOU35" s="20"/>
      <c r="IOV35" s="20"/>
      <c r="IOW35" s="20"/>
      <c r="IOX35" s="20"/>
      <c r="IOY35" s="20"/>
      <c r="IOZ35" s="20"/>
      <c r="IPA35" s="20"/>
      <c r="IPB35" s="20"/>
      <c r="IPC35" s="20"/>
      <c r="IPD35" s="20"/>
      <c r="IPE35" s="20"/>
      <c r="IPF35" s="20"/>
      <c r="IPG35" s="20"/>
      <c r="IPH35" s="20"/>
      <c r="IPI35" s="20"/>
      <c r="IPJ35" s="20"/>
      <c r="IPK35" s="20"/>
      <c r="IPL35" s="20"/>
      <c r="IPM35" s="20"/>
      <c r="IPN35" s="20"/>
      <c r="IPO35" s="20"/>
      <c r="IPP35" s="20"/>
      <c r="IPQ35" s="20"/>
      <c r="IPR35" s="20"/>
      <c r="IPS35" s="20"/>
      <c r="IPT35" s="20"/>
      <c r="IPU35" s="20"/>
      <c r="IPV35" s="20"/>
      <c r="IPW35" s="20"/>
      <c r="IPX35" s="20"/>
      <c r="IPY35" s="20"/>
      <c r="IPZ35" s="20"/>
      <c r="IQA35" s="20"/>
      <c r="IQB35" s="20"/>
      <c r="IQC35" s="20"/>
      <c r="IQD35" s="20"/>
      <c r="IQE35" s="20"/>
      <c r="IQF35" s="20"/>
      <c r="IQG35" s="20"/>
      <c r="IQH35" s="20"/>
      <c r="IQI35" s="20"/>
      <c r="IQJ35" s="20"/>
      <c r="IQK35" s="20"/>
      <c r="IQL35" s="20"/>
      <c r="IQM35" s="20"/>
      <c r="IQN35" s="20"/>
      <c r="IQO35" s="20"/>
      <c r="IQP35" s="20"/>
      <c r="IQQ35" s="20"/>
      <c r="IQR35" s="20"/>
      <c r="IQS35" s="20"/>
      <c r="IQT35" s="20"/>
      <c r="IQU35" s="20"/>
      <c r="IQV35" s="20"/>
      <c r="IQW35" s="20"/>
      <c r="IQX35" s="20"/>
      <c r="IQY35" s="20"/>
      <c r="IQZ35" s="20"/>
      <c r="IRA35" s="20"/>
      <c r="IRB35" s="20"/>
      <c r="IRC35" s="20"/>
      <c r="IRD35" s="20"/>
      <c r="IRE35" s="20"/>
      <c r="IRF35" s="20"/>
      <c r="IRG35" s="20"/>
      <c r="IRH35" s="20"/>
      <c r="IRI35" s="20"/>
      <c r="IRJ35" s="20"/>
      <c r="IRK35" s="20"/>
      <c r="IRL35" s="20"/>
      <c r="IRM35" s="20"/>
      <c r="IRN35" s="20"/>
      <c r="IRO35" s="20"/>
      <c r="IRP35" s="20"/>
      <c r="IRQ35" s="20"/>
      <c r="IRR35" s="20"/>
      <c r="IRS35" s="20"/>
      <c r="IRT35" s="20"/>
      <c r="IRU35" s="20"/>
      <c r="IRV35" s="20"/>
      <c r="IRW35" s="20"/>
      <c r="IRX35" s="20"/>
      <c r="IRY35" s="20"/>
      <c r="IRZ35" s="20"/>
      <c r="ISA35" s="20"/>
      <c r="ISB35" s="20"/>
      <c r="ISC35" s="20"/>
      <c r="ISD35" s="20"/>
      <c r="ISE35" s="20"/>
      <c r="ISF35" s="20"/>
      <c r="ISG35" s="20"/>
      <c r="ISH35" s="20"/>
      <c r="ISI35" s="20"/>
      <c r="ISJ35" s="20"/>
      <c r="ISK35" s="20"/>
      <c r="ISL35" s="20"/>
      <c r="ISM35" s="20"/>
      <c r="ISN35" s="20"/>
      <c r="ISO35" s="20"/>
      <c r="ISP35" s="20"/>
      <c r="ISQ35" s="20"/>
      <c r="ISR35" s="20"/>
      <c r="ISS35" s="20"/>
      <c r="IST35" s="20"/>
      <c r="ISU35" s="20"/>
      <c r="ISV35" s="20"/>
      <c r="ISW35" s="20"/>
      <c r="ISX35" s="20"/>
      <c r="ISY35" s="20"/>
      <c r="ISZ35" s="20"/>
      <c r="ITA35" s="20"/>
      <c r="ITB35" s="20"/>
      <c r="ITC35" s="20"/>
      <c r="ITD35" s="20"/>
      <c r="ITE35" s="20"/>
      <c r="ITF35" s="20"/>
      <c r="ITG35" s="20"/>
      <c r="ITH35" s="20"/>
      <c r="ITI35" s="20"/>
      <c r="ITJ35" s="20"/>
      <c r="ITK35" s="20"/>
      <c r="ITL35" s="20"/>
      <c r="ITM35" s="20"/>
      <c r="ITN35" s="20"/>
      <c r="ITO35" s="20"/>
      <c r="ITP35" s="20"/>
      <c r="ITQ35" s="20"/>
      <c r="ITR35" s="20"/>
      <c r="ITS35" s="20"/>
      <c r="ITT35" s="20"/>
      <c r="ITU35" s="20"/>
      <c r="ITV35" s="20"/>
      <c r="ITW35" s="20"/>
      <c r="ITX35" s="20"/>
      <c r="ITY35" s="20"/>
      <c r="ITZ35" s="20"/>
      <c r="IUA35" s="20"/>
      <c r="IUB35" s="20"/>
      <c r="IUC35" s="20"/>
      <c r="IUD35" s="20"/>
      <c r="IUE35" s="20"/>
      <c r="IUF35" s="20"/>
      <c r="IUG35" s="20"/>
      <c r="IUH35" s="20"/>
      <c r="IUI35" s="20"/>
      <c r="IUJ35" s="20"/>
      <c r="IUK35" s="20"/>
      <c r="IUL35" s="20"/>
      <c r="IUM35" s="20"/>
      <c r="IUN35" s="20"/>
      <c r="IUO35" s="20"/>
      <c r="IUP35" s="20"/>
      <c r="IUQ35" s="20"/>
      <c r="IUR35" s="20"/>
      <c r="IUS35" s="20"/>
      <c r="IUT35" s="20"/>
      <c r="IUU35" s="20"/>
      <c r="IUV35" s="20"/>
      <c r="IUW35" s="20"/>
      <c r="IUX35" s="20"/>
      <c r="IUY35" s="20"/>
      <c r="IUZ35" s="20"/>
      <c r="IVA35" s="20"/>
      <c r="IVB35" s="20"/>
      <c r="IVC35" s="20"/>
      <c r="IVD35" s="20"/>
      <c r="IVE35" s="20"/>
      <c r="IVF35" s="20"/>
      <c r="IVG35" s="20"/>
      <c r="IVH35" s="20"/>
      <c r="IVI35" s="20"/>
      <c r="IVJ35" s="20"/>
      <c r="IVK35" s="20"/>
      <c r="IVL35" s="20"/>
      <c r="IVM35" s="20"/>
      <c r="IVN35" s="20"/>
      <c r="IVO35" s="20"/>
      <c r="IVP35" s="20"/>
      <c r="IVQ35" s="20"/>
      <c r="IVR35" s="20"/>
      <c r="IVS35" s="20"/>
      <c r="IVT35" s="20"/>
      <c r="IVU35" s="20"/>
      <c r="IVV35" s="20"/>
      <c r="IVW35" s="20"/>
      <c r="IVX35" s="20"/>
      <c r="IVY35" s="20"/>
      <c r="IVZ35" s="20"/>
      <c r="IWA35" s="20"/>
      <c r="IWB35" s="20"/>
      <c r="IWC35" s="20"/>
      <c r="IWD35" s="20"/>
      <c r="IWE35" s="20"/>
      <c r="IWF35" s="20"/>
      <c r="IWG35" s="20"/>
      <c r="IWH35" s="20"/>
      <c r="IWI35" s="20"/>
      <c r="IWJ35" s="20"/>
      <c r="IWK35" s="20"/>
      <c r="IWL35" s="20"/>
      <c r="IWM35" s="20"/>
      <c r="IWN35" s="20"/>
      <c r="IWO35" s="20"/>
      <c r="IWP35" s="20"/>
      <c r="IWQ35" s="20"/>
      <c r="IWR35" s="20"/>
      <c r="IWS35" s="20"/>
      <c r="IWT35" s="20"/>
      <c r="IWU35" s="20"/>
      <c r="IWV35" s="20"/>
      <c r="IWW35" s="20"/>
      <c r="IWX35" s="20"/>
      <c r="IWY35" s="20"/>
      <c r="IWZ35" s="20"/>
      <c r="IXA35" s="20"/>
      <c r="IXB35" s="20"/>
      <c r="IXC35" s="20"/>
      <c r="IXD35" s="20"/>
      <c r="IXE35" s="20"/>
      <c r="IXF35" s="20"/>
      <c r="IXG35" s="20"/>
      <c r="IXH35" s="20"/>
      <c r="IXI35" s="20"/>
      <c r="IXJ35" s="20"/>
      <c r="IXK35" s="20"/>
      <c r="IXL35" s="20"/>
      <c r="IXM35" s="20"/>
      <c r="IXN35" s="20"/>
      <c r="IXO35" s="20"/>
      <c r="IXP35" s="20"/>
      <c r="IXQ35" s="20"/>
      <c r="IXR35" s="20"/>
      <c r="IXS35" s="20"/>
      <c r="IXT35" s="20"/>
      <c r="IXU35" s="20"/>
      <c r="IXV35" s="20"/>
      <c r="IXW35" s="20"/>
      <c r="IXX35" s="20"/>
      <c r="IXY35" s="20"/>
      <c r="IXZ35" s="20"/>
      <c r="IYA35" s="20"/>
      <c r="IYB35" s="20"/>
      <c r="IYC35" s="20"/>
      <c r="IYD35" s="20"/>
      <c r="IYE35" s="20"/>
      <c r="IYF35" s="20"/>
      <c r="IYG35" s="20"/>
      <c r="IYH35" s="20"/>
      <c r="IYI35" s="20"/>
      <c r="IYJ35" s="20"/>
      <c r="IYK35" s="20"/>
      <c r="IYL35" s="20"/>
      <c r="IYM35" s="20"/>
      <c r="IYN35" s="20"/>
      <c r="IYO35" s="20"/>
      <c r="IYP35" s="20"/>
      <c r="IYQ35" s="20"/>
      <c r="IYR35" s="20"/>
      <c r="IYS35" s="20"/>
      <c r="IYT35" s="20"/>
      <c r="IYU35" s="20"/>
      <c r="IYV35" s="20"/>
      <c r="IYW35" s="20"/>
      <c r="IYX35" s="20"/>
      <c r="IYY35" s="20"/>
      <c r="IYZ35" s="20"/>
      <c r="IZA35" s="20"/>
      <c r="IZB35" s="20"/>
      <c r="IZC35" s="20"/>
      <c r="IZD35" s="20"/>
      <c r="IZE35" s="20"/>
      <c r="IZF35" s="20"/>
      <c r="IZG35" s="20"/>
      <c r="IZH35" s="20"/>
      <c r="IZI35" s="20"/>
      <c r="IZJ35" s="20"/>
      <c r="IZK35" s="20"/>
      <c r="IZL35" s="20"/>
      <c r="IZM35" s="20"/>
      <c r="IZN35" s="20"/>
      <c r="IZO35" s="20"/>
      <c r="IZP35" s="20"/>
      <c r="IZQ35" s="20"/>
      <c r="IZR35" s="20"/>
      <c r="IZS35" s="20"/>
      <c r="IZT35" s="20"/>
      <c r="IZU35" s="20"/>
      <c r="IZV35" s="20"/>
      <c r="IZW35" s="20"/>
      <c r="IZX35" s="20"/>
      <c r="IZY35" s="20"/>
      <c r="IZZ35" s="20"/>
      <c r="JAA35" s="20"/>
      <c r="JAB35" s="20"/>
      <c r="JAC35" s="20"/>
      <c r="JAD35" s="20"/>
      <c r="JAE35" s="20"/>
      <c r="JAF35" s="20"/>
      <c r="JAG35" s="20"/>
      <c r="JAH35" s="20"/>
      <c r="JAI35" s="20"/>
      <c r="JAJ35" s="20"/>
      <c r="JAK35" s="20"/>
      <c r="JAL35" s="20"/>
      <c r="JAM35" s="20"/>
      <c r="JAN35" s="20"/>
      <c r="JAO35" s="20"/>
      <c r="JAP35" s="20"/>
      <c r="JAQ35" s="20"/>
      <c r="JAR35" s="20"/>
      <c r="JAS35" s="20"/>
      <c r="JAT35" s="20"/>
      <c r="JAU35" s="20"/>
      <c r="JAV35" s="20"/>
      <c r="JAW35" s="20"/>
      <c r="JAX35" s="20"/>
      <c r="JAY35" s="20"/>
      <c r="JAZ35" s="20"/>
      <c r="JBA35" s="20"/>
      <c r="JBB35" s="20"/>
      <c r="JBC35" s="20"/>
      <c r="JBD35" s="20"/>
      <c r="JBE35" s="20"/>
      <c r="JBF35" s="20"/>
      <c r="JBG35" s="20"/>
      <c r="JBH35" s="20"/>
      <c r="JBI35" s="20"/>
      <c r="JBJ35" s="20"/>
      <c r="JBK35" s="20"/>
      <c r="JBL35" s="20"/>
      <c r="JBM35" s="20"/>
      <c r="JBN35" s="20"/>
      <c r="JBO35" s="20"/>
      <c r="JBP35" s="20"/>
      <c r="JBQ35" s="20"/>
      <c r="JBR35" s="20"/>
      <c r="JBS35" s="20"/>
      <c r="JBT35" s="20"/>
      <c r="JBU35" s="20"/>
      <c r="JBV35" s="20"/>
      <c r="JBW35" s="20"/>
      <c r="JBX35" s="20"/>
      <c r="JBY35" s="20"/>
      <c r="JBZ35" s="20"/>
      <c r="JCA35" s="20"/>
      <c r="JCB35" s="20"/>
      <c r="JCC35" s="20"/>
      <c r="JCD35" s="20"/>
      <c r="JCE35" s="20"/>
      <c r="JCF35" s="20"/>
      <c r="JCG35" s="20"/>
      <c r="JCH35" s="20"/>
      <c r="JCI35" s="20"/>
      <c r="JCJ35" s="20"/>
      <c r="JCK35" s="20"/>
      <c r="JCL35" s="20"/>
      <c r="JCM35" s="20"/>
      <c r="JCN35" s="20"/>
      <c r="JCO35" s="20"/>
      <c r="JCP35" s="20"/>
      <c r="JCQ35" s="20"/>
      <c r="JCR35" s="20"/>
      <c r="JCS35" s="20"/>
      <c r="JCT35" s="20"/>
      <c r="JCU35" s="20"/>
      <c r="JCV35" s="20"/>
      <c r="JCW35" s="20"/>
      <c r="JCX35" s="20"/>
      <c r="JCY35" s="20"/>
      <c r="JCZ35" s="20"/>
      <c r="JDA35" s="20"/>
      <c r="JDB35" s="20"/>
      <c r="JDC35" s="20"/>
      <c r="JDD35" s="20"/>
      <c r="JDE35" s="20"/>
      <c r="JDF35" s="20"/>
      <c r="JDG35" s="20"/>
      <c r="JDH35" s="20"/>
      <c r="JDI35" s="20"/>
      <c r="JDJ35" s="20"/>
      <c r="JDK35" s="20"/>
      <c r="JDL35" s="20"/>
      <c r="JDM35" s="20"/>
      <c r="JDN35" s="20"/>
      <c r="JDO35" s="20"/>
      <c r="JDP35" s="20"/>
      <c r="JDQ35" s="20"/>
      <c r="JDR35" s="20"/>
      <c r="JDS35" s="20"/>
      <c r="JDT35" s="20"/>
      <c r="JDU35" s="20"/>
      <c r="JDV35" s="20"/>
      <c r="JDW35" s="20"/>
      <c r="JDX35" s="20"/>
      <c r="JDY35" s="20"/>
      <c r="JDZ35" s="20"/>
      <c r="JEA35" s="20"/>
      <c r="JEB35" s="20"/>
      <c r="JEC35" s="20"/>
      <c r="JED35" s="20"/>
      <c r="JEE35" s="20"/>
      <c r="JEF35" s="20"/>
      <c r="JEG35" s="20"/>
      <c r="JEH35" s="20"/>
      <c r="JEI35" s="20"/>
      <c r="JEJ35" s="20"/>
      <c r="JEK35" s="20"/>
      <c r="JEL35" s="20"/>
      <c r="JEM35" s="20"/>
      <c r="JEN35" s="20"/>
      <c r="JEO35" s="20"/>
      <c r="JEP35" s="20"/>
      <c r="JEQ35" s="20"/>
      <c r="JER35" s="20"/>
      <c r="JES35" s="20"/>
      <c r="JET35" s="20"/>
      <c r="JEU35" s="20"/>
      <c r="JEV35" s="20"/>
      <c r="JEW35" s="20"/>
      <c r="JEX35" s="20"/>
      <c r="JEY35" s="20"/>
      <c r="JEZ35" s="20"/>
      <c r="JFA35" s="20"/>
      <c r="JFB35" s="20"/>
      <c r="JFC35" s="20"/>
      <c r="JFD35" s="20"/>
      <c r="JFE35" s="20"/>
      <c r="JFF35" s="20"/>
      <c r="JFG35" s="20"/>
      <c r="JFH35" s="20"/>
      <c r="JFI35" s="20"/>
      <c r="JFJ35" s="20"/>
      <c r="JFK35" s="20"/>
      <c r="JFL35" s="20"/>
      <c r="JFM35" s="20"/>
      <c r="JFN35" s="20"/>
      <c r="JFO35" s="20"/>
      <c r="JFP35" s="20"/>
      <c r="JFQ35" s="20"/>
      <c r="JFR35" s="20"/>
      <c r="JFS35" s="20"/>
      <c r="JFT35" s="20"/>
      <c r="JFU35" s="20"/>
      <c r="JFV35" s="20"/>
      <c r="JFW35" s="20"/>
      <c r="JFX35" s="20"/>
      <c r="JFY35" s="20"/>
      <c r="JFZ35" s="20"/>
      <c r="JGA35" s="20"/>
      <c r="JGB35" s="20"/>
      <c r="JGC35" s="20"/>
      <c r="JGD35" s="20"/>
      <c r="JGE35" s="20"/>
      <c r="JGF35" s="20"/>
      <c r="JGG35" s="20"/>
      <c r="JGH35" s="20"/>
      <c r="JGI35" s="20"/>
      <c r="JGJ35" s="20"/>
      <c r="JGK35" s="20"/>
      <c r="JGL35" s="20"/>
      <c r="JGM35" s="20"/>
      <c r="JGN35" s="20"/>
      <c r="JGO35" s="20"/>
      <c r="JGP35" s="20"/>
      <c r="JGQ35" s="20"/>
      <c r="JGR35" s="20"/>
      <c r="JGS35" s="20"/>
      <c r="JGT35" s="20"/>
      <c r="JGU35" s="20"/>
      <c r="JGV35" s="20"/>
      <c r="JGW35" s="20"/>
      <c r="JGX35" s="20"/>
      <c r="JGY35" s="20"/>
      <c r="JGZ35" s="20"/>
      <c r="JHA35" s="20"/>
      <c r="JHB35" s="20"/>
      <c r="JHC35" s="20"/>
      <c r="JHD35" s="20"/>
      <c r="JHE35" s="20"/>
      <c r="JHF35" s="20"/>
      <c r="JHG35" s="20"/>
      <c r="JHH35" s="20"/>
      <c r="JHI35" s="20"/>
      <c r="JHJ35" s="20"/>
      <c r="JHK35" s="20"/>
      <c r="JHL35" s="20"/>
      <c r="JHM35" s="20"/>
      <c r="JHN35" s="20"/>
      <c r="JHO35" s="20"/>
      <c r="JHP35" s="20"/>
      <c r="JHQ35" s="20"/>
      <c r="JHR35" s="20"/>
      <c r="JHS35" s="20"/>
      <c r="JHT35" s="20"/>
      <c r="JHU35" s="20"/>
      <c r="JHV35" s="20"/>
      <c r="JHW35" s="20"/>
      <c r="JHX35" s="20"/>
      <c r="JHY35" s="20"/>
      <c r="JHZ35" s="20"/>
      <c r="JIA35" s="20"/>
      <c r="JIB35" s="20"/>
      <c r="JIC35" s="20"/>
      <c r="JID35" s="20"/>
      <c r="JIE35" s="20"/>
      <c r="JIF35" s="20"/>
      <c r="JIG35" s="20"/>
      <c r="JIH35" s="20"/>
      <c r="JII35" s="20"/>
      <c r="JIJ35" s="20"/>
      <c r="JIK35" s="20"/>
      <c r="JIL35" s="20"/>
      <c r="JIM35" s="20"/>
      <c r="JIN35" s="20"/>
      <c r="JIO35" s="20"/>
      <c r="JIP35" s="20"/>
      <c r="JIQ35" s="20"/>
      <c r="JIR35" s="20"/>
      <c r="JIS35" s="20"/>
      <c r="JIT35" s="20"/>
      <c r="JIU35" s="20"/>
      <c r="JIV35" s="20"/>
      <c r="JIW35" s="20"/>
      <c r="JIX35" s="20"/>
      <c r="JIY35" s="20"/>
      <c r="JIZ35" s="20"/>
      <c r="JJA35" s="20"/>
      <c r="JJB35" s="20"/>
      <c r="JJC35" s="20"/>
      <c r="JJD35" s="20"/>
      <c r="JJE35" s="20"/>
      <c r="JJF35" s="20"/>
      <c r="JJG35" s="20"/>
      <c r="JJH35" s="20"/>
      <c r="JJI35" s="20"/>
      <c r="JJJ35" s="20"/>
      <c r="JJK35" s="20"/>
      <c r="JJL35" s="20"/>
      <c r="JJM35" s="20"/>
      <c r="JJN35" s="20"/>
      <c r="JJO35" s="20"/>
      <c r="JJP35" s="20"/>
      <c r="JJQ35" s="20"/>
      <c r="JJR35" s="20"/>
      <c r="JJS35" s="20"/>
      <c r="JJT35" s="20"/>
      <c r="JJU35" s="20"/>
      <c r="JJV35" s="20"/>
      <c r="JJW35" s="20"/>
      <c r="JJX35" s="20"/>
      <c r="JJY35" s="20"/>
      <c r="JJZ35" s="20"/>
      <c r="JKA35" s="20"/>
      <c r="JKB35" s="20"/>
      <c r="JKC35" s="20"/>
      <c r="JKD35" s="20"/>
      <c r="JKE35" s="20"/>
      <c r="JKF35" s="20"/>
      <c r="JKG35" s="20"/>
      <c r="JKH35" s="20"/>
      <c r="JKI35" s="20"/>
      <c r="JKJ35" s="20"/>
      <c r="JKK35" s="20"/>
      <c r="JKL35" s="20"/>
      <c r="JKM35" s="20"/>
      <c r="JKN35" s="20"/>
      <c r="JKO35" s="20"/>
      <c r="JKP35" s="20"/>
      <c r="JKQ35" s="20"/>
      <c r="JKR35" s="20"/>
      <c r="JKS35" s="20"/>
      <c r="JKT35" s="20"/>
      <c r="JKU35" s="20"/>
      <c r="JKV35" s="20"/>
      <c r="JKW35" s="20"/>
      <c r="JKX35" s="20"/>
      <c r="JKY35" s="20"/>
      <c r="JKZ35" s="20"/>
      <c r="JLA35" s="20"/>
      <c r="JLB35" s="20"/>
      <c r="JLC35" s="20"/>
      <c r="JLD35" s="20"/>
      <c r="JLE35" s="20"/>
      <c r="JLF35" s="20"/>
      <c r="JLG35" s="20"/>
      <c r="JLH35" s="20"/>
      <c r="JLI35" s="20"/>
      <c r="JLJ35" s="20"/>
      <c r="JLK35" s="20"/>
      <c r="JLL35" s="20"/>
      <c r="JLM35" s="20"/>
      <c r="JLN35" s="20"/>
      <c r="JLO35" s="20"/>
      <c r="JLP35" s="20"/>
      <c r="JLQ35" s="20"/>
      <c r="JLR35" s="20"/>
      <c r="JLS35" s="20"/>
      <c r="JLT35" s="20"/>
      <c r="JLU35" s="20"/>
      <c r="JLV35" s="20"/>
      <c r="JLW35" s="20"/>
      <c r="JLX35" s="20"/>
      <c r="JLY35" s="20"/>
      <c r="JLZ35" s="20"/>
      <c r="JMA35" s="20"/>
      <c r="JMB35" s="20"/>
      <c r="JMC35" s="20"/>
      <c r="JMD35" s="20"/>
      <c r="JME35" s="20"/>
      <c r="JMF35" s="20"/>
      <c r="JMG35" s="20"/>
      <c r="JMH35" s="20"/>
      <c r="JMI35" s="20"/>
      <c r="JMJ35" s="20"/>
      <c r="JMK35" s="20"/>
      <c r="JML35" s="20"/>
      <c r="JMM35" s="20"/>
      <c r="JMN35" s="20"/>
      <c r="JMO35" s="20"/>
      <c r="JMP35" s="20"/>
      <c r="JMQ35" s="20"/>
      <c r="JMR35" s="20"/>
      <c r="JMS35" s="20"/>
      <c r="JMT35" s="20"/>
      <c r="JMU35" s="20"/>
      <c r="JMV35" s="20"/>
      <c r="JMW35" s="20"/>
      <c r="JMX35" s="20"/>
      <c r="JMY35" s="20"/>
      <c r="JMZ35" s="20"/>
      <c r="JNA35" s="20"/>
      <c r="JNB35" s="20"/>
      <c r="JNC35" s="20"/>
      <c r="JND35" s="20"/>
      <c r="JNE35" s="20"/>
      <c r="JNF35" s="20"/>
      <c r="JNG35" s="20"/>
      <c r="JNH35" s="20"/>
      <c r="JNI35" s="20"/>
      <c r="JNJ35" s="20"/>
      <c r="JNK35" s="20"/>
      <c r="JNL35" s="20"/>
      <c r="JNM35" s="20"/>
      <c r="JNN35" s="20"/>
      <c r="JNO35" s="20"/>
      <c r="JNP35" s="20"/>
      <c r="JNQ35" s="20"/>
      <c r="JNR35" s="20"/>
      <c r="JNS35" s="20"/>
      <c r="JNT35" s="20"/>
      <c r="JNU35" s="20"/>
      <c r="JNV35" s="20"/>
      <c r="JNW35" s="20"/>
      <c r="JNX35" s="20"/>
      <c r="JNY35" s="20"/>
      <c r="JNZ35" s="20"/>
      <c r="JOA35" s="20"/>
      <c r="JOB35" s="20"/>
      <c r="JOC35" s="20"/>
      <c r="JOD35" s="20"/>
      <c r="JOE35" s="20"/>
      <c r="JOF35" s="20"/>
      <c r="JOG35" s="20"/>
      <c r="JOH35" s="20"/>
      <c r="JOI35" s="20"/>
      <c r="JOJ35" s="20"/>
      <c r="JOK35" s="20"/>
      <c r="JOL35" s="20"/>
      <c r="JOM35" s="20"/>
      <c r="JON35" s="20"/>
      <c r="JOO35" s="20"/>
      <c r="JOP35" s="20"/>
      <c r="JOQ35" s="20"/>
      <c r="JOR35" s="20"/>
      <c r="JOS35" s="20"/>
      <c r="JOT35" s="20"/>
      <c r="JOU35" s="20"/>
      <c r="JOV35" s="20"/>
      <c r="JOW35" s="20"/>
      <c r="JOX35" s="20"/>
      <c r="JOY35" s="20"/>
      <c r="JOZ35" s="20"/>
      <c r="JPA35" s="20"/>
      <c r="JPB35" s="20"/>
      <c r="JPC35" s="20"/>
      <c r="JPD35" s="20"/>
      <c r="JPE35" s="20"/>
      <c r="JPF35" s="20"/>
      <c r="JPG35" s="20"/>
      <c r="JPH35" s="20"/>
      <c r="JPI35" s="20"/>
      <c r="JPJ35" s="20"/>
      <c r="JPK35" s="20"/>
      <c r="JPL35" s="20"/>
      <c r="JPM35" s="20"/>
      <c r="JPN35" s="20"/>
      <c r="JPO35" s="20"/>
      <c r="JPP35" s="20"/>
      <c r="JPQ35" s="20"/>
      <c r="JPR35" s="20"/>
      <c r="JPS35" s="20"/>
      <c r="JPT35" s="20"/>
      <c r="JPU35" s="20"/>
      <c r="JPV35" s="20"/>
      <c r="JPW35" s="20"/>
      <c r="JPX35" s="20"/>
      <c r="JPY35" s="20"/>
      <c r="JPZ35" s="20"/>
      <c r="JQA35" s="20"/>
      <c r="JQB35" s="20"/>
      <c r="JQC35" s="20"/>
      <c r="JQD35" s="20"/>
      <c r="JQE35" s="20"/>
      <c r="JQF35" s="20"/>
      <c r="JQG35" s="20"/>
      <c r="JQH35" s="20"/>
      <c r="JQI35" s="20"/>
      <c r="JQJ35" s="20"/>
      <c r="JQK35" s="20"/>
      <c r="JQL35" s="20"/>
      <c r="JQM35" s="20"/>
      <c r="JQN35" s="20"/>
      <c r="JQO35" s="20"/>
      <c r="JQP35" s="20"/>
      <c r="JQQ35" s="20"/>
      <c r="JQR35" s="20"/>
      <c r="JQS35" s="20"/>
      <c r="JQT35" s="20"/>
      <c r="JQU35" s="20"/>
      <c r="JQV35" s="20"/>
      <c r="JQW35" s="20"/>
      <c r="JQX35" s="20"/>
      <c r="JQY35" s="20"/>
      <c r="JQZ35" s="20"/>
      <c r="JRA35" s="20"/>
      <c r="JRB35" s="20"/>
      <c r="JRC35" s="20"/>
      <c r="JRD35" s="20"/>
      <c r="JRE35" s="20"/>
      <c r="JRF35" s="20"/>
      <c r="JRG35" s="20"/>
      <c r="JRH35" s="20"/>
      <c r="JRI35" s="20"/>
      <c r="JRJ35" s="20"/>
      <c r="JRK35" s="20"/>
      <c r="JRL35" s="20"/>
      <c r="JRM35" s="20"/>
      <c r="JRN35" s="20"/>
      <c r="JRO35" s="20"/>
      <c r="JRP35" s="20"/>
      <c r="JRQ35" s="20"/>
      <c r="JRR35" s="20"/>
      <c r="JRS35" s="20"/>
      <c r="JRT35" s="20"/>
      <c r="JRU35" s="20"/>
      <c r="JRV35" s="20"/>
      <c r="JRW35" s="20"/>
      <c r="JRX35" s="20"/>
      <c r="JRY35" s="20"/>
      <c r="JRZ35" s="20"/>
      <c r="JSA35" s="20"/>
      <c r="JSB35" s="20"/>
      <c r="JSC35" s="20"/>
      <c r="JSD35" s="20"/>
      <c r="JSE35" s="20"/>
      <c r="JSF35" s="20"/>
      <c r="JSG35" s="20"/>
      <c r="JSH35" s="20"/>
      <c r="JSI35" s="20"/>
      <c r="JSJ35" s="20"/>
      <c r="JSK35" s="20"/>
      <c r="JSL35" s="20"/>
      <c r="JSM35" s="20"/>
      <c r="JSN35" s="20"/>
      <c r="JSO35" s="20"/>
      <c r="JSP35" s="20"/>
      <c r="JSQ35" s="20"/>
      <c r="JSR35" s="20"/>
      <c r="JSS35" s="20"/>
      <c r="JST35" s="20"/>
      <c r="JSU35" s="20"/>
      <c r="JSV35" s="20"/>
      <c r="JSW35" s="20"/>
      <c r="JSX35" s="20"/>
      <c r="JSY35" s="20"/>
      <c r="JSZ35" s="20"/>
      <c r="JTA35" s="20"/>
      <c r="JTB35" s="20"/>
      <c r="JTC35" s="20"/>
      <c r="JTD35" s="20"/>
      <c r="JTE35" s="20"/>
      <c r="JTF35" s="20"/>
      <c r="JTG35" s="20"/>
      <c r="JTH35" s="20"/>
      <c r="JTI35" s="20"/>
      <c r="JTJ35" s="20"/>
      <c r="JTK35" s="20"/>
      <c r="JTL35" s="20"/>
      <c r="JTM35" s="20"/>
      <c r="JTN35" s="20"/>
      <c r="JTO35" s="20"/>
      <c r="JTP35" s="20"/>
      <c r="JTQ35" s="20"/>
      <c r="JTR35" s="20"/>
      <c r="JTS35" s="20"/>
      <c r="JTT35" s="20"/>
      <c r="JTU35" s="20"/>
      <c r="JTV35" s="20"/>
      <c r="JTW35" s="20"/>
      <c r="JTX35" s="20"/>
      <c r="JTY35" s="20"/>
      <c r="JTZ35" s="20"/>
      <c r="JUA35" s="20"/>
      <c r="JUB35" s="20"/>
      <c r="JUC35" s="20"/>
      <c r="JUD35" s="20"/>
      <c r="JUE35" s="20"/>
      <c r="JUF35" s="20"/>
      <c r="JUG35" s="20"/>
      <c r="JUH35" s="20"/>
      <c r="JUI35" s="20"/>
      <c r="JUJ35" s="20"/>
      <c r="JUK35" s="20"/>
      <c r="JUL35" s="20"/>
      <c r="JUM35" s="20"/>
      <c r="JUN35" s="20"/>
      <c r="JUO35" s="20"/>
      <c r="JUP35" s="20"/>
      <c r="JUQ35" s="20"/>
      <c r="JUR35" s="20"/>
      <c r="JUS35" s="20"/>
      <c r="JUT35" s="20"/>
      <c r="JUU35" s="20"/>
      <c r="JUV35" s="20"/>
      <c r="JUW35" s="20"/>
      <c r="JUX35" s="20"/>
      <c r="JUY35" s="20"/>
      <c r="JUZ35" s="20"/>
      <c r="JVA35" s="20"/>
      <c r="JVB35" s="20"/>
      <c r="JVC35" s="20"/>
      <c r="JVD35" s="20"/>
      <c r="JVE35" s="20"/>
      <c r="JVF35" s="20"/>
      <c r="JVG35" s="20"/>
      <c r="JVH35" s="20"/>
      <c r="JVI35" s="20"/>
      <c r="JVJ35" s="20"/>
      <c r="JVK35" s="20"/>
      <c r="JVL35" s="20"/>
      <c r="JVM35" s="20"/>
      <c r="JVN35" s="20"/>
      <c r="JVO35" s="20"/>
      <c r="JVP35" s="20"/>
      <c r="JVQ35" s="20"/>
      <c r="JVR35" s="20"/>
      <c r="JVS35" s="20"/>
      <c r="JVT35" s="20"/>
      <c r="JVU35" s="20"/>
      <c r="JVV35" s="20"/>
      <c r="JVW35" s="20"/>
      <c r="JVX35" s="20"/>
      <c r="JVY35" s="20"/>
      <c r="JVZ35" s="20"/>
      <c r="JWA35" s="20"/>
      <c r="JWB35" s="20"/>
      <c r="JWC35" s="20"/>
      <c r="JWD35" s="20"/>
      <c r="JWE35" s="20"/>
      <c r="JWF35" s="20"/>
      <c r="JWG35" s="20"/>
      <c r="JWH35" s="20"/>
      <c r="JWI35" s="20"/>
      <c r="JWJ35" s="20"/>
      <c r="JWK35" s="20"/>
      <c r="JWL35" s="20"/>
      <c r="JWM35" s="20"/>
      <c r="JWN35" s="20"/>
      <c r="JWO35" s="20"/>
      <c r="JWP35" s="20"/>
      <c r="JWQ35" s="20"/>
      <c r="JWR35" s="20"/>
      <c r="JWS35" s="20"/>
      <c r="JWT35" s="20"/>
      <c r="JWU35" s="20"/>
      <c r="JWV35" s="20"/>
      <c r="JWW35" s="20"/>
      <c r="JWX35" s="20"/>
      <c r="JWY35" s="20"/>
      <c r="JWZ35" s="20"/>
      <c r="JXA35" s="20"/>
      <c r="JXB35" s="20"/>
      <c r="JXC35" s="20"/>
      <c r="JXD35" s="20"/>
      <c r="JXE35" s="20"/>
      <c r="JXF35" s="20"/>
      <c r="JXG35" s="20"/>
      <c r="JXH35" s="20"/>
      <c r="JXI35" s="20"/>
      <c r="JXJ35" s="20"/>
      <c r="JXK35" s="20"/>
      <c r="JXL35" s="20"/>
      <c r="JXM35" s="20"/>
      <c r="JXN35" s="20"/>
      <c r="JXO35" s="20"/>
      <c r="JXP35" s="20"/>
      <c r="JXQ35" s="20"/>
      <c r="JXR35" s="20"/>
      <c r="JXS35" s="20"/>
      <c r="JXT35" s="20"/>
      <c r="JXU35" s="20"/>
      <c r="JXV35" s="20"/>
      <c r="JXW35" s="20"/>
      <c r="JXX35" s="20"/>
      <c r="JXY35" s="20"/>
      <c r="JXZ35" s="20"/>
      <c r="JYA35" s="20"/>
      <c r="JYB35" s="20"/>
      <c r="JYC35" s="20"/>
      <c r="JYD35" s="20"/>
      <c r="JYE35" s="20"/>
      <c r="JYF35" s="20"/>
      <c r="JYG35" s="20"/>
      <c r="JYH35" s="20"/>
      <c r="JYI35" s="20"/>
      <c r="JYJ35" s="20"/>
      <c r="JYK35" s="20"/>
      <c r="JYL35" s="20"/>
      <c r="JYM35" s="20"/>
      <c r="JYN35" s="20"/>
      <c r="JYO35" s="20"/>
      <c r="JYP35" s="20"/>
      <c r="JYQ35" s="20"/>
      <c r="JYR35" s="20"/>
      <c r="JYS35" s="20"/>
      <c r="JYT35" s="20"/>
      <c r="JYU35" s="20"/>
      <c r="JYV35" s="20"/>
      <c r="JYW35" s="20"/>
      <c r="JYX35" s="20"/>
      <c r="JYY35" s="20"/>
      <c r="JYZ35" s="20"/>
      <c r="JZA35" s="20"/>
      <c r="JZB35" s="20"/>
      <c r="JZC35" s="20"/>
      <c r="JZD35" s="20"/>
      <c r="JZE35" s="20"/>
      <c r="JZF35" s="20"/>
      <c r="JZG35" s="20"/>
      <c r="JZH35" s="20"/>
      <c r="JZI35" s="20"/>
      <c r="JZJ35" s="20"/>
      <c r="JZK35" s="20"/>
      <c r="JZL35" s="20"/>
      <c r="JZM35" s="20"/>
      <c r="JZN35" s="20"/>
      <c r="JZO35" s="20"/>
      <c r="JZP35" s="20"/>
      <c r="JZQ35" s="20"/>
      <c r="JZR35" s="20"/>
      <c r="JZS35" s="20"/>
      <c r="JZT35" s="20"/>
      <c r="JZU35" s="20"/>
      <c r="JZV35" s="20"/>
      <c r="JZW35" s="20"/>
      <c r="JZX35" s="20"/>
      <c r="JZY35" s="20"/>
      <c r="JZZ35" s="20"/>
      <c r="KAA35" s="20"/>
      <c r="KAB35" s="20"/>
      <c r="KAC35" s="20"/>
      <c r="KAD35" s="20"/>
      <c r="KAE35" s="20"/>
      <c r="KAF35" s="20"/>
      <c r="KAG35" s="20"/>
      <c r="KAH35" s="20"/>
      <c r="KAI35" s="20"/>
      <c r="KAJ35" s="20"/>
      <c r="KAK35" s="20"/>
      <c r="KAL35" s="20"/>
      <c r="KAM35" s="20"/>
      <c r="KAN35" s="20"/>
      <c r="KAO35" s="20"/>
      <c r="KAP35" s="20"/>
      <c r="KAQ35" s="20"/>
      <c r="KAR35" s="20"/>
      <c r="KAS35" s="20"/>
      <c r="KAT35" s="20"/>
      <c r="KAU35" s="20"/>
      <c r="KAV35" s="20"/>
      <c r="KAW35" s="20"/>
      <c r="KAX35" s="20"/>
      <c r="KAY35" s="20"/>
      <c r="KAZ35" s="20"/>
      <c r="KBA35" s="20"/>
      <c r="KBB35" s="20"/>
      <c r="KBC35" s="20"/>
      <c r="KBD35" s="20"/>
      <c r="KBE35" s="20"/>
      <c r="KBF35" s="20"/>
      <c r="KBG35" s="20"/>
      <c r="KBH35" s="20"/>
      <c r="KBI35" s="20"/>
      <c r="KBJ35" s="20"/>
      <c r="KBK35" s="20"/>
      <c r="KBL35" s="20"/>
      <c r="KBM35" s="20"/>
      <c r="KBN35" s="20"/>
      <c r="KBO35" s="20"/>
      <c r="KBP35" s="20"/>
      <c r="KBQ35" s="20"/>
      <c r="KBR35" s="20"/>
      <c r="KBS35" s="20"/>
      <c r="KBT35" s="20"/>
      <c r="KBU35" s="20"/>
      <c r="KBV35" s="20"/>
      <c r="KBW35" s="20"/>
      <c r="KBX35" s="20"/>
      <c r="KBY35" s="20"/>
      <c r="KBZ35" s="20"/>
      <c r="KCA35" s="20"/>
      <c r="KCB35" s="20"/>
      <c r="KCC35" s="20"/>
      <c r="KCD35" s="20"/>
      <c r="KCE35" s="20"/>
      <c r="KCF35" s="20"/>
      <c r="KCG35" s="20"/>
      <c r="KCH35" s="20"/>
      <c r="KCI35" s="20"/>
      <c r="KCJ35" s="20"/>
      <c r="KCK35" s="20"/>
      <c r="KCL35" s="20"/>
      <c r="KCM35" s="20"/>
      <c r="KCN35" s="20"/>
      <c r="KCO35" s="20"/>
      <c r="KCP35" s="20"/>
      <c r="KCQ35" s="20"/>
      <c r="KCR35" s="20"/>
      <c r="KCS35" s="20"/>
      <c r="KCT35" s="20"/>
      <c r="KCU35" s="20"/>
      <c r="KCV35" s="20"/>
      <c r="KCW35" s="20"/>
      <c r="KCX35" s="20"/>
      <c r="KCY35" s="20"/>
      <c r="KCZ35" s="20"/>
      <c r="KDA35" s="20"/>
      <c r="KDB35" s="20"/>
      <c r="KDC35" s="20"/>
      <c r="KDD35" s="20"/>
      <c r="KDE35" s="20"/>
      <c r="KDF35" s="20"/>
      <c r="KDG35" s="20"/>
      <c r="KDH35" s="20"/>
      <c r="KDI35" s="20"/>
      <c r="KDJ35" s="20"/>
      <c r="KDK35" s="20"/>
      <c r="KDL35" s="20"/>
      <c r="KDM35" s="20"/>
      <c r="KDN35" s="20"/>
      <c r="KDO35" s="20"/>
      <c r="KDP35" s="20"/>
      <c r="KDQ35" s="20"/>
      <c r="KDR35" s="20"/>
      <c r="KDS35" s="20"/>
      <c r="KDT35" s="20"/>
      <c r="KDU35" s="20"/>
      <c r="KDV35" s="20"/>
      <c r="KDW35" s="20"/>
      <c r="KDX35" s="20"/>
      <c r="KDY35" s="20"/>
      <c r="KDZ35" s="20"/>
      <c r="KEA35" s="20"/>
      <c r="KEB35" s="20"/>
      <c r="KEC35" s="20"/>
      <c r="KED35" s="20"/>
      <c r="KEE35" s="20"/>
      <c r="KEF35" s="20"/>
      <c r="KEG35" s="20"/>
      <c r="KEH35" s="20"/>
      <c r="KEI35" s="20"/>
      <c r="KEJ35" s="20"/>
      <c r="KEK35" s="20"/>
      <c r="KEL35" s="20"/>
      <c r="KEM35" s="20"/>
      <c r="KEN35" s="20"/>
      <c r="KEO35" s="20"/>
      <c r="KEP35" s="20"/>
      <c r="KEQ35" s="20"/>
      <c r="KER35" s="20"/>
      <c r="KES35" s="20"/>
      <c r="KET35" s="20"/>
      <c r="KEU35" s="20"/>
      <c r="KEV35" s="20"/>
      <c r="KEW35" s="20"/>
      <c r="KEX35" s="20"/>
      <c r="KEY35" s="20"/>
      <c r="KEZ35" s="20"/>
      <c r="KFA35" s="20"/>
      <c r="KFB35" s="20"/>
      <c r="KFC35" s="20"/>
      <c r="KFD35" s="20"/>
      <c r="KFE35" s="20"/>
      <c r="KFF35" s="20"/>
      <c r="KFG35" s="20"/>
      <c r="KFH35" s="20"/>
      <c r="KFI35" s="20"/>
      <c r="KFJ35" s="20"/>
      <c r="KFK35" s="20"/>
      <c r="KFL35" s="20"/>
      <c r="KFM35" s="20"/>
      <c r="KFN35" s="20"/>
      <c r="KFO35" s="20"/>
      <c r="KFP35" s="20"/>
      <c r="KFQ35" s="20"/>
      <c r="KFR35" s="20"/>
      <c r="KFS35" s="20"/>
      <c r="KFT35" s="20"/>
      <c r="KFU35" s="20"/>
      <c r="KFV35" s="20"/>
      <c r="KFW35" s="20"/>
      <c r="KFX35" s="20"/>
      <c r="KFY35" s="20"/>
      <c r="KFZ35" s="20"/>
      <c r="KGA35" s="20"/>
      <c r="KGB35" s="20"/>
      <c r="KGC35" s="20"/>
      <c r="KGD35" s="20"/>
      <c r="KGE35" s="20"/>
      <c r="KGF35" s="20"/>
      <c r="KGG35" s="20"/>
      <c r="KGH35" s="20"/>
      <c r="KGI35" s="20"/>
      <c r="KGJ35" s="20"/>
      <c r="KGK35" s="20"/>
      <c r="KGL35" s="20"/>
      <c r="KGM35" s="20"/>
      <c r="KGN35" s="20"/>
      <c r="KGO35" s="20"/>
      <c r="KGP35" s="20"/>
      <c r="KGQ35" s="20"/>
      <c r="KGR35" s="20"/>
      <c r="KGS35" s="20"/>
      <c r="KGT35" s="20"/>
      <c r="KGU35" s="20"/>
      <c r="KGV35" s="20"/>
      <c r="KGW35" s="20"/>
      <c r="KGX35" s="20"/>
      <c r="KGY35" s="20"/>
      <c r="KGZ35" s="20"/>
      <c r="KHA35" s="20"/>
      <c r="KHB35" s="20"/>
      <c r="KHC35" s="20"/>
      <c r="KHD35" s="20"/>
      <c r="KHE35" s="20"/>
      <c r="KHF35" s="20"/>
      <c r="KHG35" s="20"/>
      <c r="KHH35" s="20"/>
      <c r="KHI35" s="20"/>
      <c r="KHJ35" s="20"/>
      <c r="KHK35" s="20"/>
      <c r="KHL35" s="20"/>
      <c r="KHM35" s="20"/>
      <c r="KHN35" s="20"/>
      <c r="KHO35" s="20"/>
      <c r="KHP35" s="20"/>
      <c r="KHQ35" s="20"/>
      <c r="KHR35" s="20"/>
      <c r="KHS35" s="20"/>
      <c r="KHT35" s="20"/>
      <c r="KHU35" s="20"/>
      <c r="KHV35" s="20"/>
      <c r="KHW35" s="20"/>
      <c r="KHX35" s="20"/>
      <c r="KHY35" s="20"/>
      <c r="KHZ35" s="20"/>
      <c r="KIA35" s="20"/>
      <c r="KIB35" s="20"/>
      <c r="KIC35" s="20"/>
      <c r="KID35" s="20"/>
      <c r="KIE35" s="20"/>
      <c r="KIF35" s="20"/>
      <c r="KIG35" s="20"/>
      <c r="KIH35" s="20"/>
      <c r="KII35" s="20"/>
      <c r="KIJ35" s="20"/>
      <c r="KIK35" s="20"/>
      <c r="KIL35" s="20"/>
      <c r="KIM35" s="20"/>
      <c r="KIN35" s="20"/>
      <c r="KIO35" s="20"/>
      <c r="KIP35" s="20"/>
      <c r="KIQ35" s="20"/>
      <c r="KIR35" s="20"/>
      <c r="KIS35" s="20"/>
      <c r="KIT35" s="20"/>
      <c r="KIU35" s="20"/>
      <c r="KIV35" s="20"/>
      <c r="KIW35" s="20"/>
      <c r="KIX35" s="20"/>
      <c r="KIY35" s="20"/>
      <c r="KIZ35" s="20"/>
      <c r="KJA35" s="20"/>
      <c r="KJB35" s="20"/>
      <c r="KJC35" s="20"/>
      <c r="KJD35" s="20"/>
      <c r="KJE35" s="20"/>
      <c r="KJF35" s="20"/>
      <c r="KJG35" s="20"/>
      <c r="KJH35" s="20"/>
      <c r="KJI35" s="20"/>
      <c r="KJJ35" s="20"/>
      <c r="KJK35" s="20"/>
      <c r="KJL35" s="20"/>
      <c r="KJM35" s="20"/>
      <c r="KJN35" s="20"/>
      <c r="KJO35" s="20"/>
      <c r="KJP35" s="20"/>
      <c r="KJQ35" s="20"/>
      <c r="KJR35" s="20"/>
      <c r="KJS35" s="20"/>
      <c r="KJT35" s="20"/>
      <c r="KJU35" s="20"/>
      <c r="KJV35" s="20"/>
      <c r="KJW35" s="20"/>
      <c r="KJX35" s="20"/>
      <c r="KJY35" s="20"/>
      <c r="KJZ35" s="20"/>
      <c r="KKA35" s="20"/>
      <c r="KKB35" s="20"/>
      <c r="KKC35" s="20"/>
      <c r="KKD35" s="20"/>
      <c r="KKE35" s="20"/>
      <c r="KKF35" s="20"/>
      <c r="KKG35" s="20"/>
      <c r="KKH35" s="20"/>
      <c r="KKI35" s="20"/>
      <c r="KKJ35" s="20"/>
      <c r="KKK35" s="20"/>
      <c r="KKL35" s="20"/>
      <c r="KKM35" s="20"/>
      <c r="KKN35" s="20"/>
      <c r="KKO35" s="20"/>
      <c r="KKP35" s="20"/>
      <c r="KKQ35" s="20"/>
      <c r="KKR35" s="20"/>
      <c r="KKS35" s="20"/>
      <c r="KKT35" s="20"/>
      <c r="KKU35" s="20"/>
      <c r="KKV35" s="20"/>
      <c r="KKW35" s="20"/>
      <c r="KKX35" s="20"/>
      <c r="KKY35" s="20"/>
      <c r="KKZ35" s="20"/>
      <c r="KLA35" s="20"/>
      <c r="KLB35" s="20"/>
      <c r="KLC35" s="20"/>
      <c r="KLD35" s="20"/>
      <c r="KLE35" s="20"/>
      <c r="KLF35" s="20"/>
      <c r="KLG35" s="20"/>
      <c r="KLH35" s="20"/>
      <c r="KLI35" s="20"/>
      <c r="KLJ35" s="20"/>
      <c r="KLK35" s="20"/>
      <c r="KLL35" s="20"/>
      <c r="KLM35" s="20"/>
      <c r="KLN35" s="20"/>
      <c r="KLO35" s="20"/>
      <c r="KLP35" s="20"/>
      <c r="KLQ35" s="20"/>
      <c r="KLR35" s="20"/>
      <c r="KLS35" s="20"/>
      <c r="KLT35" s="20"/>
      <c r="KLU35" s="20"/>
      <c r="KLV35" s="20"/>
      <c r="KLW35" s="20"/>
      <c r="KLX35" s="20"/>
      <c r="KLY35" s="20"/>
      <c r="KLZ35" s="20"/>
      <c r="KMA35" s="20"/>
      <c r="KMB35" s="20"/>
      <c r="KMC35" s="20"/>
      <c r="KMD35" s="20"/>
      <c r="KME35" s="20"/>
      <c r="KMF35" s="20"/>
      <c r="KMG35" s="20"/>
      <c r="KMH35" s="20"/>
      <c r="KMI35" s="20"/>
      <c r="KMJ35" s="20"/>
      <c r="KMK35" s="20"/>
      <c r="KML35" s="20"/>
      <c r="KMM35" s="20"/>
      <c r="KMN35" s="20"/>
      <c r="KMO35" s="20"/>
      <c r="KMP35" s="20"/>
      <c r="KMQ35" s="20"/>
      <c r="KMR35" s="20"/>
      <c r="KMS35" s="20"/>
      <c r="KMT35" s="20"/>
      <c r="KMU35" s="20"/>
      <c r="KMV35" s="20"/>
      <c r="KMW35" s="20"/>
      <c r="KMX35" s="20"/>
      <c r="KMY35" s="20"/>
      <c r="KMZ35" s="20"/>
      <c r="KNA35" s="20"/>
      <c r="KNB35" s="20"/>
      <c r="KNC35" s="20"/>
      <c r="KND35" s="20"/>
      <c r="KNE35" s="20"/>
      <c r="KNF35" s="20"/>
      <c r="KNG35" s="20"/>
      <c r="KNH35" s="20"/>
      <c r="KNI35" s="20"/>
      <c r="KNJ35" s="20"/>
      <c r="KNK35" s="20"/>
      <c r="KNL35" s="20"/>
      <c r="KNM35" s="20"/>
      <c r="KNN35" s="20"/>
      <c r="KNO35" s="20"/>
      <c r="KNP35" s="20"/>
      <c r="KNQ35" s="20"/>
      <c r="KNR35" s="20"/>
      <c r="KNS35" s="20"/>
      <c r="KNT35" s="20"/>
      <c r="KNU35" s="20"/>
      <c r="KNV35" s="20"/>
      <c r="KNW35" s="20"/>
      <c r="KNX35" s="20"/>
      <c r="KNY35" s="20"/>
      <c r="KNZ35" s="20"/>
      <c r="KOA35" s="20"/>
      <c r="KOB35" s="20"/>
      <c r="KOC35" s="20"/>
      <c r="KOD35" s="20"/>
      <c r="KOE35" s="20"/>
      <c r="KOF35" s="20"/>
      <c r="KOG35" s="20"/>
      <c r="KOH35" s="20"/>
      <c r="KOI35" s="20"/>
      <c r="KOJ35" s="20"/>
      <c r="KOK35" s="20"/>
      <c r="KOL35" s="20"/>
      <c r="KOM35" s="20"/>
      <c r="KON35" s="20"/>
      <c r="KOO35" s="20"/>
      <c r="KOP35" s="20"/>
      <c r="KOQ35" s="20"/>
      <c r="KOR35" s="20"/>
      <c r="KOS35" s="20"/>
      <c r="KOT35" s="20"/>
      <c r="KOU35" s="20"/>
      <c r="KOV35" s="20"/>
      <c r="KOW35" s="20"/>
      <c r="KOX35" s="20"/>
      <c r="KOY35" s="20"/>
      <c r="KOZ35" s="20"/>
      <c r="KPA35" s="20"/>
      <c r="KPB35" s="20"/>
      <c r="KPC35" s="20"/>
      <c r="KPD35" s="20"/>
      <c r="KPE35" s="20"/>
      <c r="KPF35" s="20"/>
      <c r="KPG35" s="20"/>
      <c r="KPH35" s="20"/>
      <c r="KPI35" s="20"/>
      <c r="KPJ35" s="20"/>
      <c r="KPK35" s="20"/>
      <c r="KPL35" s="20"/>
      <c r="KPM35" s="20"/>
      <c r="KPN35" s="20"/>
      <c r="KPO35" s="20"/>
      <c r="KPP35" s="20"/>
      <c r="KPQ35" s="20"/>
      <c r="KPR35" s="20"/>
      <c r="KPS35" s="20"/>
      <c r="KPT35" s="20"/>
      <c r="KPU35" s="20"/>
      <c r="KPV35" s="20"/>
      <c r="KPW35" s="20"/>
      <c r="KPX35" s="20"/>
      <c r="KPY35" s="20"/>
      <c r="KPZ35" s="20"/>
      <c r="KQA35" s="20"/>
      <c r="KQB35" s="20"/>
      <c r="KQC35" s="20"/>
      <c r="KQD35" s="20"/>
      <c r="KQE35" s="20"/>
      <c r="KQF35" s="20"/>
      <c r="KQG35" s="20"/>
      <c r="KQH35" s="20"/>
      <c r="KQI35" s="20"/>
      <c r="KQJ35" s="20"/>
      <c r="KQK35" s="20"/>
      <c r="KQL35" s="20"/>
      <c r="KQM35" s="20"/>
      <c r="KQN35" s="20"/>
      <c r="KQO35" s="20"/>
      <c r="KQP35" s="20"/>
      <c r="KQQ35" s="20"/>
      <c r="KQR35" s="20"/>
      <c r="KQS35" s="20"/>
      <c r="KQT35" s="20"/>
      <c r="KQU35" s="20"/>
      <c r="KQV35" s="20"/>
      <c r="KQW35" s="20"/>
      <c r="KQX35" s="20"/>
      <c r="KQY35" s="20"/>
      <c r="KQZ35" s="20"/>
      <c r="KRA35" s="20"/>
      <c r="KRB35" s="20"/>
      <c r="KRC35" s="20"/>
      <c r="KRD35" s="20"/>
      <c r="KRE35" s="20"/>
      <c r="KRF35" s="20"/>
      <c r="KRG35" s="20"/>
      <c r="KRH35" s="20"/>
      <c r="KRI35" s="20"/>
      <c r="KRJ35" s="20"/>
      <c r="KRK35" s="20"/>
      <c r="KRL35" s="20"/>
      <c r="KRM35" s="20"/>
      <c r="KRN35" s="20"/>
      <c r="KRO35" s="20"/>
      <c r="KRP35" s="20"/>
      <c r="KRQ35" s="20"/>
      <c r="KRR35" s="20"/>
      <c r="KRS35" s="20"/>
      <c r="KRT35" s="20"/>
      <c r="KRU35" s="20"/>
      <c r="KRV35" s="20"/>
      <c r="KRW35" s="20"/>
      <c r="KRX35" s="20"/>
      <c r="KRY35" s="20"/>
      <c r="KRZ35" s="20"/>
      <c r="KSA35" s="20"/>
      <c r="KSB35" s="20"/>
      <c r="KSC35" s="20"/>
      <c r="KSD35" s="20"/>
      <c r="KSE35" s="20"/>
      <c r="KSF35" s="20"/>
      <c r="KSG35" s="20"/>
      <c r="KSH35" s="20"/>
      <c r="KSI35" s="20"/>
      <c r="KSJ35" s="20"/>
      <c r="KSK35" s="20"/>
      <c r="KSL35" s="20"/>
      <c r="KSM35" s="20"/>
      <c r="KSN35" s="20"/>
      <c r="KSO35" s="20"/>
      <c r="KSP35" s="20"/>
      <c r="KSQ35" s="20"/>
      <c r="KSR35" s="20"/>
      <c r="KSS35" s="20"/>
      <c r="KST35" s="20"/>
      <c r="KSU35" s="20"/>
      <c r="KSV35" s="20"/>
      <c r="KSW35" s="20"/>
      <c r="KSX35" s="20"/>
      <c r="KSY35" s="20"/>
      <c r="KSZ35" s="20"/>
      <c r="KTA35" s="20"/>
      <c r="KTB35" s="20"/>
      <c r="KTC35" s="20"/>
      <c r="KTD35" s="20"/>
      <c r="KTE35" s="20"/>
      <c r="KTF35" s="20"/>
      <c r="KTG35" s="20"/>
      <c r="KTH35" s="20"/>
      <c r="KTI35" s="20"/>
      <c r="KTJ35" s="20"/>
      <c r="KTK35" s="20"/>
      <c r="KTL35" s="20"/>
      <c r="KTM35" s="20"/>
      <c r="KTN35" s="20"/>
      <c r="KTO35" s="20"/>
      <c r="KTP35" s="20"/>
      <c r="KTQ35" s="20"/>
      <c r="KTR35" s="20"/>
      <c r="KTS35" s="20"/>
      <c r="KTT35" s="20"/>
      <c r="KTU35" s="20"/>
      <c r="KTV35" s="20"/>
      <c r="KTW35" s="20"/>
      <c r="KTX35" s="20"/>
      <c r="KTY35" s="20"/>
      <c r="KTZ35" s="20"/>
      <c r="KUA35" s="20"/>
      <c r="KUB35" s="20"/>
      <c r="KUC35" s="20"/>
      <c r="KUD35" s="20"/>
      <c r="KUE35" s="20"/>
      <c r="KUF35" s="20"/>
      <c r="KUG35" s="20"/>
      <c r="KUH35" s="20"/>
      <c r="KUI35" s="20"/>
      <c r="KUJ35" s="20"/>
      <c r="KUK35" s="20"/>
      <c r="KUL35" s="20"/>
      <c r="KUM35" s="20"/>
      <c r="KUN35" s="20"/>
      <c r="KUO35" s="20"/>
      <c r="KUP35" s="20"/>
      <c r="KUQ35" s="20"/>
      <c r="KUR35" s="20"/>
      <c r="KUS35" s="20"/>
      <c r="KUT35" s="20"/>
      <c r="KUU35" s="20"/>
      <c r="KUV35" s="20"/>
      <c r="KUW35" s="20"/>
      <c r="KUX35" s="20"/>
      <c r="KUY35" s="20"/>
      <c r="KUZ35" s="20"/>
      <c r="KVA35" s="20"/>
      <c r="KVB35" s="20"/>
      <c r="KVC35" s="20"/>
      <c r="KVD35" s="20"/>
      <c r="KVE35" s="20"/>
      <c r="KVF35" s="20"/>
      <c r="KVG35" s="20"/>
      <c r="KVH35" s="20"/>
      <c r="KVI35" s="20"/>
      <c r="KVJ35" s="20"/>
      <c r="KVK35" s="20"/>
      <c r="KVL35" s="20"/>
      <c r="KVM35" s="20"/>
      <c r="KVN35" s="20"/>
      <c r="KVO35" s="20"/>
      <c r="KVP35" s="20"/>
      <c r="KVQ35" s="20"/>
      <c r="KVR35" s="20"/>
      <c r="KVS35" s="20"/>
      <c r="KVT35" s="20"/>
      <c r="KVU35" s="20"/>
      <c r="KVV35" s="20"/>
      <c r="KVW35" s="20"/>
      <c r="KVX35" s="20"/>
      <c r="KVY35" s="20"/>
      <c r="KVZ35" s="20"/>
      <c r="KWA35" s="20"/>
      <c r="KWB35" s="20"/>
      <c r="KWC35" s="20"/>
      <c r="KWD35" s="20"/>
      <c r="KWE35" s="20"/>
      <c r="KWF35" s="20"/>
      <c r="KWG35" s="20"/>
      <c r="KWH35" s="20"/>
      <c r="KWI35" s="20"/>
      <c r="KWJ35" s="20"/>
      <c r="KWK35" s="20"/>
      <c r="KWL35" s="20"/>
      <c r="KWM35" s="20"/>
      <c r="KWN35" s="20"/>
      <c r="KWO35" s="20"/>
      <c r="KWP35" s="20"/>
      <c r="KWQ35" s="20"/>
      <c r="KWR35" s="20"/>
      <c r="KWS35" s="20"/>
      <c r="KWT35" s="20"/>
      <c r="KWU35" s="20"/>
      <c r="KWV35" s="20"/>
      <c r="KWW35" s="20"/>
      <c r="KWX35" s="20"/>
      <c r="KWY35" s="20"/>
      <c r="KWZ35" s="20"/>
      <c r="KXA35" s="20"/>
      <c r="KXB35" s="20"/>
      <c r="KXC35" s="20"/>
      <c r="KXD35" s="20"/>
      <c r="KXE35" s="20"/>
      <c r="KXF35" s="20"/>
      <c r="KXG35" s="20"/>
      <c r="KXH35" s="20"/>
      <c r="KXI35" s="20"/>
      <c r="KXJ35" s="20"/>
      <c r="KXK35" s="20"/>
      <c r="KXL35" s="20"/>
      <c r="KXM35" s="20"/>
      <c r="KXN35" s="20"/>
      <c r="KXO35" s="20"/>
      <c r="KXP35" s="20"/>
      <c r="KXQ35" s="20"/>
      <c r="KXR35" s="20"/>
      <c r="KXS35" s="20"/>
      <c r="KXT35" s="20"/>
      <c r="KXU35" s="20"/>
      <c r="KXV35" s="20"/>
      <c r="KXW35" s="20"/>
      <c r="KXX35" s="20"/>
      <c r="KXY35" s="20"/>
      <c r="KXZ35" s="20"/>
      <c r="KYA35" s="20"/>
      <c r="KYB35" s="20"/>
      <c r="KYC35" s="20"/>
      <c r="KYD35" s="20"/>
      <c r="KYE35" s="20"/>
      <c r="KYF35" s="20"/>
      <c r="KYG35" s="20"/>
      <c r="KYH35" s="20"/>
      <c r="KYI35" s="20"/>
      <c r="KYJ35" s="20"/>
      <c r="KYK35" s="20"/>
      <c r="KYL35" s="20"/>
      <c r="KYM35" s="20"/>
      <c r="KYN35" s="20"/>
      <c r="KYO35" s="20"/>
      <c r="KYP35" s="20"/>
      <c r="KYQ35" s="20"/>
      <c r="KYR35" s="20"/>
      <c r="KYS35" s="20"/>
      <c r="KYT35" s="20"/>
      <c r="KYU35" s="20"/>
      <c r="KYV35" s="20"/>
      <c r="KYW35" s="20"/>
      <c r="KYX35" s="20"/>
      <c r="KYY35" s="20"/>
      <c r="KYZ35" s="20"/>
      <c r="KZA35" s="20"/>
      <c r="KZB35" s="20"/>
      <c r="KZC35" s="20"/>
      <c r="KZD35" s="20"/>
      <c r="KZE35" s="20"/>
      <c r="KZF35" s="20"/>
      <c r="KZG35" s="20"/>
      <c r="KZH35" s="20"/>
      <c r="KZI35" s="20"/>
      <c r="KZJ35" s="20"/>
      <c r="KZK35" s="20"/>
      <c r="KZL35" s="20"/>
      <c r="KZM35" s="20"/>
      <c r="KZN35" s="20"/>
      <c r="KZO35" s="20"/>
      <c r="KZP35" s="20"/>
      <c r="KZQ35" s="20"/>
      <c r="KZR35" s="20"/>
      <c r="KZS35" s="20"/>
      <c r="KZT35" s="20"/>
      <c r="KZU35" s="20"/>
      <c r="KZV35" s="20"/>
      <c r="KZW35" s="20"/>
      <c r="KZX35" s="20"/>
      <c r="KZY35" s="20"/>
      <c r="KZZ35" s="20"/>
      <c r="LAA35" s="20"/>
      <c r="LAB35" s="20"/>
      <c r="LAC35" s="20"/>
      <c r="LAD35" s="20"/>
      <c r="LAE35" s="20"/>
      <c r="LAF35" s="20"/>
      <c r="LAG35" s="20"/>
      <c r="LAH35" s="20"/>
      <c r="LAI35" s="20"/>
      <c r="LAJ35" s="20"/>
      <c r="LAK35" s="20"/>
      <c r="LAL35" s="20"/>
      <c r="LAM35" s="20"/>
      <c r="LAN35" s="20"/>
      <c r="LAO35" s="20"/>
      <c r="LAP35" s="20"/>
      <c r="LAQ35" s="20"/>
      <c r="LAR35" s="20"/>
      <c r="LAS35" s="20"/>
      <c r="LAT35" s="20"/>
      <c r="LAU35" s="20"/>
      <c r="LAV35" s="20"/>
      <c r="LAW35" s="20"/>
      <c r="LAX35" s="20"/>
      <c r="LAY35" s="20"/>
      <c r="LAZ35" s="20"/>
      <c r="LBA35" s="20"/>
      <c r="LBB35" s="20"/>
      <c r="LBC35" s="20"/>
      <c r="LBD35" s="20"/>
      <c r="LBE35" s="20"/>
      <c r="LBF35" s="20"/>
      <c r="LBG35" s="20"/>
      <c r="LBH35" s="20"/>
      <c r="LBI35" s="20"/>
      <c r="LBJ35" s="20"/>
      <c r="LBK35" s="20"/>
      <c r="LBL35" s="20"/>
      <c r="LBM35" s="20"/>
      <c r="LBN35" s="20"/>
      <c r="LBO35" s="20"/>
      <c r="LBP35" s="20"/>
      <c r="LBQ35" s="20"/>
      <c r="LBR35" s="20"/>
      <c r="LBS35" s="20"/>
      <c r="LBT35" s="20"/>
      <c r="LBU35" s="20"/>
      <c r="LBV35" s="20"/>
      <c r="LBW35" s="20"/>
      <c r="LBX35" s="20"/>
      <c r="LBY35" s="20"/>
      <c r="LBZ35" s="20"/>
      <c r="LCA35" s="20"/>
      <c r="LCB35" s="20"/>
      <c r="LCC35" s="20"/>
      <c r="LCD35" s="20"/>
      <c r="LCE35" s="20"/>
      <c r="LCF35" s="20"/>
      <c r="LCG35" s="20"/>
      <c r="LCH35" s="20"/>
      <c r="LCI35" s="20"/>
      <c r="LCJ35" s="20"/>
      <c r="LCK35" s="20"/>
      <c r="LCL35" s="20"/>
      <c r="LCM35" s="20"/>
      <c r="LCN35" s="20"/>
      <c r="LCO35" s="20"/>
      <c r="LCP35" s="20"/>
      <c r="LCQ35" s="20"/>
      <c r="LCR35" s="20"/>
      <c r="LCS35" s="20"/>
      <c r="LCT35" s="20"/>
      <c r="LCU35" s="20"/>
      <c r="LCV35" s="20"/>
      <c r="LCW35" s="20"/>
      <c r="LCX35" s="20"/>
      <c r="LCY35" s="20"/>
      <c r="LCZ35" s="20"/>
      <c r="LDA35" s="20"/>
      <c r="LDB35" s="20"/>
      <c r="LDC35" s="20"/>
      <c r="LDD35" s="20"/>
      <c r="LDE35" s="20"/>
      <c r="LDF35" s="20"/>
      <c r="LDG35" s="20"/>
      <c r="LDH35" s="20"/>
      <c r="LDI35" s="20"/>
      <c r="LDJ35" s="20"/>
      <c r="LDK35" s="20"/>
      <c r="LDL35" s="20"/>
      <c r="LDM35" s="20"/>
      <c r="LDN35" s="20"/>
      <c r="LDO35" s="20"/>
      <c r="LDP35" s="20"/>
      <c r="LDQ35" s="20"/>
      <c r="LDR35" s="20"/>
      <c r="LDS35" s="20"/>
      <c r="LDT35" s="20"/>
      <c r="LDU35" s="20"/>
      <c r="LDV35" s="20"/>
      <c r="LDW35" s="20"/>
      <c r="LDX35" s="20"/>
      <c r="LDY35" s="20"/>
      <c r="LDZ35" s="20"/>
      <c r="LEA35" s="20"/>
      <c r="LEB35" s="20"/>
      <c r="LEC35" s="20"/>
      <c r="LED35" s="20"/>
      <c r="LEE35" s="20"/>
      <c r="LEF35" s="20"/>
      <c r="LEG35" s="20"/>
      <c r="LEH35" s="20"/>
      <c r="LEI35" s="20"/>
      <c r="LEJ35" s="20"/>
      <c r="LEK35" s="20"/>
      <c r="LEL35" s="20"/>
      <c r="LEM35" s="20"/>
      <c r="LEN35" s="20"/>
      <c r="LEO35" s="20"/>
      <c r="LEP35" s="20"/>
      <c r="LEQ35" s="20"/>
      <c r="LER35" s="20"/>
      <c r="LES35" s="20"/>
      <c r="LET35" s="20"/>
      <c r="LEU35" s="20"/>
      <c r="LEV35" s="20"/>
      <c r="LEW35" s="20"/>
      <c r="LEX35" s="20"/>
      <c r="LEY35" s="20"/>
      <c r="LEZ35" s="20"/>
      <c r="LFA35" s="20"/>
      <c r="LFB35" s="20"/>
      <c r="LFC35" s="20"/>
      <c r="LFD35" s="20"/>
      <c r="LFE35" s="20"/>
      <c r="LFF35" s="20"/>
      <c r="LFG35" s="20"/>
      <c r="LFH35" s="20"/>
      <c r="LFI35" s="20"/>
      <c r="LFJ35" s="20"/>
      <c r="LFK35" s="20"/>
      <c r="LFL35" s="20"/>
      <c r="LFM35" s="20"/>
      <c r="LFN35" s="20"/>
      <c r="LFO35" s="20"/>
      <c r="LFP35" s="20"/>
      <c r="LFQ35" s="20"/>
      <c r="LFR35" s="20"/>
      <c r="LFS35" s="20"/>
      <c r="LFT35" s="20"/>
      <c r="LFU35" s="20"/>
      <c r="LFV35" s="20"/>
      <c r="LFW35" s="20"/>
      <c r="LFX35" s="20"/>
      <c r="LFY35" s="20"/>
      <c r="LFZ35" s="20"/>
      <c r="LGA35" s="20"/>
      <c r="LGB35" s="20"/>
      <c r="LGC35" s="20"/>
      <c r="LGD35" s="20"/>
      <c r="LGE35" s="20"/>
      <c r="LGF35" s="20"/>
      <c r="LGG35" s="20"/>
      <c r="LGH35" s="20"/>
      <c r="LGI35" s="20"/>
      <c r="LGJ35" s="20"/>
      <c r="LGK35" s="20"/>
      <c r="LGL35" s="20"/>
      <c r="LGM35" s="20"/>
      <c r="LGN35" s="20"/>
      <c r="LGO35" s="20"/>
      <c r="LGP35" s="20"/>
      <c r="LGQ35" s="20"/>
      <c r="LGR35" s="20"/>
      <c r="LGS35" s="20"/>
      <c r="LGT35" s="20"/>
      <c r="LGU35" s="20"/>
      <c r="LGV35" s="20"/>
      <c r="LGW35" s="20"/>
      <c r="LGX35" s="20"/>
      <c r="LGY35" s="20"/>
      <c r="LGZ35" s="20"/>
      <c r="LHA35" s="20"/>
      <c r="LHB35" s="20"/>
      <c r="LHC35" s="20"/>
      <c r="LHD35" s="20"/>
      <c r="LHE35" s="20"/>
      <c r="LHF35" s="20"/>
      <c r="LHG35" s="20"/>
      <c r="LHH35" s="20"/>
      <c r="LHI35" s="20"/>
      <c r="LHJ35" s="20"/>
      <c r="LHK35" s="20"/>
      <c r="LHL35" s="20"/>
      <c r="LHM35" s="20"/>
      <c r="LHN35" s="20"/>
      <c r="LHO35" s="20"/>
      <c r="LHP35" s="20"/>
      <c r="LHQ35" s="20"/>
      <c r="LHR35" s="20"/>
      <c r="LHS35" s="20"/>
      <c r="LHT35" s="20"/>
      <c r="LHU35" s="20"/>
      <c r="LHV35" s="20"/>
      <c r="LHW35" s="20"/>
      <c r="LHX35" s="20"/>
      <c r="LHY35" s="20"/>
      <c r="LHZ35" s="20"/>
      <c r="LIA35" s="20"/>
      <c r="LIB35" s="20"/>
      <c r="LIC35" s="20"/>
      <c r="LID35" s="20"/>
      <c r="LIE35" s="20"/>
      <c r="LIF35" s="20"/>
      <c r="LIG35" s="20"/>
      <c r="LIH35" s="20"/>
      <c r="LII35" s="20"/>
      <c r="LIJ35" s="20"/>
      <c r="LIK35" s="20"/>
      <c r="LIL35" s="20"/>
      <c r="LIM35" s="20"/>
      <c r="LIN35" s="20"/>
      <c r="LIO35" s="20"/>
      <c r="LIP35" s="20"/>
      <c r="LIQ35" s="20"/>
      <c r="LIR35" s="20"/>
      <c r="LIS35" s="20"/>
      <c r="LIT35" s="20"/>
      <c r="LIU35" s="20"/>
      <c r="LIV35" s="20"/>
      <c r="LIW35" s="20"/>
      <c r="LIX35" s="20"/>
      <c r="LIY35" s="20"/>
      <c r="LIZ35" s="20"/>
      <c r="LJA35" s="20"/>
      <c r="LJB35" s="20"/>
      <c r="LJC35" s="20"/>
      <c r="LJD35" s="20"/>
      <c r="LJE35" s="20"/>
      <c r="LJF35" s="20"/>
      <c r="LJG35" s="20"/>
      <c r="LJH35" s="20"/>
      <c r="LJI35" s="20"/>
      <c r="LJJ35" s="20"/>
      <c r="LJK35" s="20"/>
      <c r="LJL35" s="20"/>
      <c r="LJM35" s="20"/>
      <c r="LJN35" s="20"/>
      <c r="LJO35" s="20"/>
      <c r="LJP35" s="20"/>
      <c r="LJQ35" s="20"/>
      <c r="LJR35" s="20"/>
      <c r="LJS35" s="20"/>
      <c r="LJT35" s="20"/>
      <c r="LJU35" s="20"/>
      <c r="LJV35" s="20"/>
      <c r="LJW35" s="20"/>
      <c r="LJX35" s="20"/>
      <c r="LJY35" s="20"/>
      <c r="LJZ35" s="20"/>
      <c r="LKA35" s="20"/>
      <c r="LKB35" s="20"/>
      <c r="LKC35" s="20"/>
      <c r="LKD35" s="20"/>
      <c r="LKE35" s="20"/>
      <c r="LKF35" s="20"/>
      <c r="LKG35" s="20"/>
      <c r="LKH35" s="20"/>
      <c r="LKI35" s="20"/>
      <c r="LKJ35" s="20"/>
      <c r="LKK35" s="20"/>
      <c r="LKL35" s="20"/>
      <c r="LKM35" s="20"/>
      <c r="LKN35" s="20"/>
      <c r="LKO35" s="20"/>
      <c r="LKP35" s="20"/>
      <c r="LKQ35" s="20"/>
      <c r="LKR35" s="20"/>
      <c r="LKS35" s="20"/>
      <c r="LKT35" s="20"/>
      <c r="LKU35" s="20"/>
      <c r="LKV35" s="20"/>
      <c r="LKW35" s="20"/>
      <c r="LKX35" s="20"/>
      <c r="LKY35" s="20"/>
      <c r="LKZ35" s="20"/>
      <c r="LLA35" s="20"/>
      <c r="LLB35" s="20"/>
      <c r="LLC35" s="20"/>
      <c r="LLD35" s="20"/>
      <c r="LLE35" s="20"/>
      <c r="LLF35" s="20"/>
      <c r="LLG35" s="20"/>
      <c r="LLH35" s="20"/>
      <c r="LLI35" s="20"/>
      <c r="LLJ35" s="20"/>
      <c r="LLK35" s="20"/>
      <c r="LLL35" s="20"/>
      <c r="LLM35" s="20"/>
      <c r="LLN35" s="20"/>
      <c r="LLO35" s="20"/>
      <c r="LLP35" s="20"/>
      <c r="LLQ35" s="20"/>
      <c r="LLR35" s="20"/>
      <c r="LLS35" s="20"/>
      <c r="LLT35" s="20"/>
      <c r="LLU35" s="20"/>
      <c r="LLV35" s="20"/>
      <c r="LLW35" s="20"/>
      <c r="LLX35" s="20"/>
      <c r="LLY35" s="20"/>
      <c r="LLZ35" s="20"/>
      <c r="LMA35" s="20"/>
      <c r="LMB35" s="20"/>
      <c r="LMC35" s="20"/>
      <c r="LMD35" s="20"/>
      <c r="LME35" s="20"/>
      <c r="LMF35" s="20"/>
      <c r="LMG35" s="20"/>
      <c r="LMH35" s="20"/>
      <c r="LMI35" s="20"/>
      <c r="LMJ35" s="20"/>
      <c r="LMK35" s="20"/>
      <c r="LML35" s="20"/>
      <c r="LMM35" s="20"/>
      <c r="LMN35" s="20"/>
      <c r="LMO35" s="20"/>
      <c r="LMP35" s="20"/>
      <c r="LMQ35" s="20"/>
      <c r="LMR35" s="20"/>
      <c r="LMS35" s="20"/>
      <c r="LMT35" s="20"/>
      <c r="LMU35" s="20"/>
      <c r="LMV35" s="20"/>
      <c r="LMW35" s="20"/>
      <c r="LMX35" s="20"/>
      <c r="LMY35" s="20"/>
      <c r="LMZ35" s="20"/>
      <c r="LNA35" s="20"/>
      <c r="LNB35" s="20"/>
      <c r="LNC35" s="20"/>
      <c r="LND35" s="20"/>
      <c r="LNE35" s="20"/>
      <c r="LNF35" s="20"/>
      <c r="LNG35" s="20"/>
      <c r="LNH35" s="20"/>
      <c r="LNI35" s="20"/>
      <c r="LNJ35" s="20"/>
      <c r="LNK35" s="20"/>
      <c r="LNL35" s="20"/>
      <c r="LNM35" s="20"/>
      <c r="LNN35" s="20"/>
      <c r="LNO35" s="20"/>
      <c r="LNP35" s="20"/>
      <c r="LNQ35" s="20"/>
      <c r="LNR35" s="20"/>
      <c r="LNS35" s="20"/>
      <c r="LNT35" s="20"/>
      <c r="LNU35" s="20"/>
      <c r="LNV35" s="20"/>
      <c r="LNW35" s="20"/>
      <c r="LNX35" s="20"/>
      <c r="LNY35" s="20"/>
      <c r="LNZ35" s="20"/>
      <c r="LOA35" s="20"/>
      <c r="LOB35" s="20"/>
      <c r="LOC35" s="20"/>
      <c r="LOD35" s="20"/>
      <c r="LOE35" s="20"/>
      <c r="LOF35" s="20"/>
      <c r="LOG35" s="20"/>
      <c r="LOH35" s="20"/>
      <c r="LOI35" s="20"/>
      <c r="LOJ35" s="20"/>
      <c r="LOK35" s="20"/>
      <c r="LOL35" s="20"/>
      <c r="LOM35" s="20"/>
      <c r="LON35" s="20"/>
      <c r="LOO35" s="20"/>
      <c r="LOP35" s="20"/>
      <c r="LOQ35" s="20"/>
      <c r="LOR35" s="20"/>
      <c r="LOS35" s="20"/>
      <c r="LOT35" s="20"/>
      <c r="LOU35" s="20"/>
      <c r="LOV35" s="20"/>
      <c r="LOW35" s="20"/>
      <c r="LOX35" s="20"/>
      <c r="LOY35" s="20"/>
      <c r="LOZ35" s="20"/>
      <c r="LPA35" s="20"/>
      <c r="LPB35" s="20"/>
      <c r="LPC35" s="20"/>
      <c r="LPD35" s="20"/>
      <c r="LPE35" s="20"/>
      <c r="LPF35" s="20"/>
      <c r="LPG35" s="20"/>
      <c r="LPH35" s="20"/>
      <c r="LPI35" s="20"/>
      <c r="LPJ35" s="20"/>
      <c r="LPK35" s="20"/>
      <c r="LPL35" s="20"/>
      <c r="LPM35" s="20"/>
      <c r="LPN35" s="20"/>
      <c r="LPO35" s="20"/>
      <c r="LPP35" s="20"/>
      <c r="LPQ35" s="20"/>
      <c r="LPR35" s="20"/>
      <c r="LPS35" s="20"/>
      <c r="LPT35" s="20"/>
      <c r="LPU35" s="20"/>
      <c r="LPV35" s="20"/>
      <c r="LPW35" s="20"/>
      <c r="LPX35" s="20"/>
      <c r="LPY35" s="20"/>
      <c r="LPZ35" s="20"/>
      <c r="LQA35" s="20"/>
      <c r="LQB35" s="20"/>
      <c r="LQC35" s="20"/>
      <c r="LQD35" s="20"/>
      <c r="LQE35" s="20"/>
      <c r="LQF35" s="20"/>
      <c r="LQG35" s="20"/>
      <c r="LQH35" s="20"/>
      <c r="LQI35" s="20"/>
      <c r="LQJ35" s="20"/>
      <c r="LQK35" s="20"/>
      <c r="LQL35" s="20"/>
      <c r="LQM35" s="20"/>
      <c r="LQN35" s="20"/>
      <c r="LQO35" s="20"/>
      <c r="LQP35" s="20"/>
      <c r="LQQ35" s="20"/>
      <c r="LQR35" s="20"/>
      <c r="LQS35" s="20"/>
      <c r="LQT35" s="20"/>
      <c r="LQU35" s="20"/>
      <c r="LQV35" s="20"/>
      <c r="LQW35" s="20"/>
      <c r="LQX35" s="20"/>
      <c r="LQY35" s="20"/>
      <c r="LQZ35" s="20"/>
      <c r="LRA35" s="20"/>
      <c r="LRB35" s="20"/>
      <c r="LRC35" s="20"/>
      <c r="LRD35" s="20"/>
      <c r="LRE35" s="20"/>
      <c r="LRF35" s="20"/>
      <c r="LRG35" s="20"/>
      <c r="LRH35" s="20"/>
      <c r="LRI35" s="20"/>
      <c r="LRJ35" s="20"/>
      <c r="LRK35" s="20"/>
      <c r="LRL35" s="20"/>
      <c r="LRM35" s="20"/>
      <c r="LRN35" s="20"/>
      <c r="LRO35" s="20"/>
      <c r="LRP35" s="20"/>
      <c r="LRQ35" s="20"/>
      <c r="LRR35" s="20"/>
      <c r="LRS35" s="20"/>
      <c r="LRT35" s="20"/>
      <c r="LRU35" s="20"/>
      <c r="LRV35" s="20"/>
      <c r="LRW35" s="20"/>
      <c r="LRX35" s="20"/>
      <c r="LRY35" s="20"/>
      <c r="LRZ35" s="20"/>
      <c r="LSA35" s="20"/>
      <c r="LSB35" s="20"/>
      <c r="LSC35" s="20"/>
      <c r="LSD35" s="20"/>
      <c r="LSE35" s="20"/>
      <c r="LSF35" s="20"/>
      <c r="LSG35" s="20"/>
      <c r="LSH35" s="20"/>
      <c r="LSI35" s="20"/>
      <c r="LSJ35" s="20"/>
      <c r="LSK35" s="20"/>
      <c r="LSL35" s="20"/>
      <c r="LSM35" s="20"/>
      <c r="LSN35" s="20"/>
      <c r="LSO35" s="20"/>
      <c r="LSP35" s="20"/>
      <c r="LSQ35" s="20"/>
      <c r="LSR35" s="20"/>
      <c r="LSS35" s="20"/>
      <c r="LST35" s="20"/>
      <c r="LSU35" s="20"/>
      <c r="LSV35" s="20"/>
      <c r="LSW35" s="20"/>
      <c r="LSX35" s="20"/>
      <c r="LSY35" s="20"/>
      <c r="LSZ35" s="20"/>
      <c r="LTA35" s="20"/>
      <c r="LTB35" s="20"/>
      <c r="LTC35" s="20"/>
      <c r="LTD35" s="20"/>
      <c r="LTE35" s="20"/>
      <c r="LTF35" s="20"/>
      <c r="LTG35" s="20"/>
      <c r="LTH35" s="20"/>
      <c r="LTI35" s="20"/>
      <c r="LTJ35" s="20"/>
      <c r="LTK35" s="20"/>
      <c r="LTL35" s="20"/>
      <c r="LTM35" s="20"/>
      <c r="LTN35" s="20"/>
      <c r="LTO35" s="20"/>
      <c r="LTP35" s="20"/>
      <c r="LTQ35" s="20"/>
      <c r="LTR35" s="20"/>
      <c r="LTS35" s="20"/>
      <c r="LTT35" s="20"/>
      <c r="LTU35" s="20"/>
      <c r="LTV35" s="20"/>
      <c r="LTW35" s="20"/>
      <c r="LTX35" s="20"/>
      <c r="LTY35" s="20"/>
      <c r="LTZ35" s="20"/>
      <c r="LUA35" s="20"/>
      <c r="LUB35" s="20"/>
      <c r="LUC35" s="20"/>
      <c r="LUD35" s="20"/>
      <c r="LUE35" s="20"/>
      <c r="LUF35" s="20"/>
      <c r="LUG35" s="20"/>
      <c r="LUH35" s="20"/>
      <c r="LUI35" s="20"/>
      <c r="LUJ35" s="20"/>
      <c r="LUK35" s="20"/>
      <c r="LUL35" s="20"/>
      <c r="LUM35" s="20"/>
      <c r="LUN35" s="20"/>
      <c r="LUO35" s="20"/>
      <c r="LUP35" s="20"/>
      <c r="LUQ35" s="20"/>
      <c r="LUR35" s="20"/>
      <c r="LUS35" s="20"/>
      <c r="LUT35" s="20"/>
      <c r="LUU35" s="20"/>
      <c r="LUV35" s="20"/>
      <c r="LUW35" s="20"/>
      <c r="LUX35" s="20"/>
      <c r="LUY35" s="20"/>
      <c r="LUZ35" s="20"/>
      <c r="LVA35" s="20"/>
      <c r="LVB35" s="20"/>
      <c r="LVC35" s="20"/>
      <c r="LVD35" s="20"/>
      <c r="LVE35" s="20"/>
      <c r="LVF35" s="20"/>
      <c r="LVG35" s="20"/>
      <c r="LVH35" s="20"/>
      <c r="LVI35" s="20"/>
      <c r="LVJ35" s="20"/>
      <c r="LVK35" s="20"/>
      <c r="LVL35" s="20"/>
      <c r="LVM35" s="20"/>
      <c r="LVN35" s="20"/>
      <c r="LVO35" s="20"/>
      <c r="LVP35" s="20"/>
      <c r="LVQ35" s="20"/>
      <c r="LVR35" s="20"/>
      <c r="LVS35" s="20"/>
      <c r="LVT35" s="20"/>
      <c r="LVU35" s="20"/>
      <c r="LVV35" s="20"/>
      <c r="LVW35" s="20"/>
      <c r="LVX35" s="20"/>
      <c r="LVY35" s="20"/>
      <c r="LVZ35" s="20"/>
      <c r="LWA35" s="20"/>
      <c r="LWB35" s="20"/>
      <c r="LWC35" s="20"/>
      <c r="LWD35" s="20"/>
      <c r="LWE35" s="20"/>
      <c r="LWF35" s="20"/>
      <c r="LWG35" s="20"/>
      <c r="LWH35" s="20"/>
      <c r="LWI35" s="20"/>
      <c r="LWJ35" s="20"/>
      <c r="LWK35" s="20"/>
      <c r="LWL35" s="20"/>
      <c r="LWM35" s="20"/>
      <c r="LWN35" s="20"/>
      <c r="LWO35" s="20"/>
      <c r="LWP35" s="20"/>
      <c r="LWQ35" s="20"/>
      <c r="LWR35" s="20"/>
      <c r="LWS35" s="20"/>
      <c r="LWT35" s="20"/>
      <c r="LWU35" s="20"/>
      <c r="LWV35" s="20"/>
      <c r="LWW35" s="20"/>
      <c r="LWX35" s="20"/>
      <c r="LWY35" s="20"/>
      <c r="LWZ35" s="20"/>
      <c r="LXA35" s="20"/>
      <c r="LXB35" s="20"/>
      <c r="LXC35" s="20"/>
      <c r="LXD35" s="20"/>
      <c r="LXE35" s="20"/>
      <c r="LXF35" s="20"/>
      <c r="LXG35" s="20"/>
      <c r="LXH35" s="20"/>
      <c r="LXI35" s="20"/>
      <c r="LXJ35" s="20"/>
      <c r="LXK35" s="20"/>
      <c r="LXL35" s="20"/>
      <c r="LXM35" s="20"/>
      <c r="LXN35" s="20"/>
      <c r="LXO35" s="20"/>
      <c r="LXP35" s="20"/>
      <c r="LXQ35" s="20"/>
      <c r="LXR35" s="20"/>
      <c r="LXS35" s="20"/>
      <c r="LXT35" s="20"/>
      <c r="LXU35" s="20"/>
      <c r="LXV35" s="20"/>
      <c r="LXW35" s="20"/>
      <c r="LXX35" s="20"/>
      <c r="LXY35" s="20"/>
      <c r="LXZ35" s="20"/>
      <c r="LYA35" s="20"/>
      <c r="LYB35" s="20"/>
      <c r="LYC35" s="20"/>
      <c r="LYD35" s="20"/>
      <c r="LYE35" s="20"/>
      <c r="LYF35" s="20"/>
      <c r="LYG35" s="20"/>
      <c r="LYH35" s="20"/>
      <c r="LYI35" s="20"/>
      <c r="LYJ35" s="20"/>
      <c r="LYK35" s="20"/>
      <c r="LYL35" s="20"/>
      <c r="LYM35" s="20"/>
      <c r="LYN35" s="20"/>
      <c r="LYO35" s="20"/>
      <c r="LYP35" s="20"/>
      <c r="LYQ35" s="20"/>
      <c r="LYR35" s="20"/>
      <c r="LYS35" s="20"/>
      <c r="LYT35" s="20"/>
      <c r="LYU35" s="20"/>
      <c r="LYV35" s="20"/>
      <c r="LYW35" s="20"/>
      <c r="LYX35" s="20"/>
      <c r="LYY35" s="20"/>
      <c r="LYZ35" s="20"/>
      <c r="LZA35" s="20"/>
      <c r="LZB35" s="20"/>
      <c r="LZC35" s="20"/>
      <c r="LZD35" s="20"/>
      <c r="LZE35" s="20"/>
      <c r="LZF35" s="20"/>
      <c r="LZG35" s="20"/>
      <c r="LZH35" s="20"/>
      <c r="LZI35" s="20"/>
      <c r="LZJ35" s="20"/>
      <c r="LZK35" s="20"/>
      <c r="LZL35" s="20"/>
      <c r="LZM35" s="20"/>
      <c r="LZN35" s="20"/>
      <c r="LZO35" s="20"/>
      <c r="LZP35" s="20"/>
      <c r="LZQ35" s="20"/>
      <c r="LZR35" s="20"/>
      <c r="LZS35" s="20"/>
      <c r="LZT35" s="20"/>
      <c r="LZU35" s="20"/>
      <c r="LZV35" s="20"/>
      <c r="LZW35" s="20"/>
      <c r="LZX35" s="20"/>
      <c r="LZY35" s="20"/>
      <c r="LZZ35" s="20"/>
      <c r="MAA35" s="20"/>
      <c r="MAB35" s="20"/>
      <c r="MAC35" s="20"/>
      <c r="MAD35" s="20"/>
      <c r="MAE35" s="20"/>
      <c r="MAF35" s="20"/>
      <c r="MAG35" s="20"/>
      <c r="MAH35" s="20"/>
      <c r="MAI35" s="20"/>
      <c r="MAJ35" s="20"/>
      <c r="MAK35" s="20"/>
      <c r="MAL35" s="20"/>
      <c r="MAM35" s="20"/>
      <c r="MAN35" s="20"/>
      <c r="MAO35" s="20"/>
      <c r="MAP35" s="20"/>
      <c r="MAQ35" s="20"/>
      <c r="MAR35" s="20"/>
      <c r="MAS35" s="20"/>
      <c r="MAT35" s="20"/>
      <c r="MAU35" s="20"/>
      <c r="MAV35" s="20"/>
      <c r="MAW35" s="20"/>
      <c r="MAX35" s="20"/>
      <c r="MAY35" s="20"/>
      <c r="MAZ35" s="20"/>
      <c r="MBA35" s="20"/>
      <c r="MBB35" s="20"/>
      <c r="MBC35" s="20"/>
      <c r="MBD35" s="20"/>
      <c r="MBE35" s="20"/>
      <c r="MBF35" s="20"/>
      <c r="MBG35" s="20"/>
      <c r="MBH35" s="20"/>
      <c r="MBI35" s="20"/>
      <c r="MBJ35" s="20"/>
      <c r="MBK35" s="20"/>
      <c r="MBL35" s="20"/>
      <c r="MBM35" s="20"/>
      <c r="MBN35" s="20"/>
      <c r="MBO35" s="20"/>
      <c r="MBP35" s="20"/>
      <c r="MBQ35" s="20"/>
      <c r="MBR35" s="20"/>
      <c r="MBS35" s="20"/>
      <c r="MBT35" s="20"/>
      <c r="MBU35" s="20"/>
      <c r="MBV35" s="20"/>
      <c r="MBW35" s="20"/>
      <c r="MBX35" s="20"/>
      <c r="MBY35" s="20"/>
      <c r="MBZ35" s="20"/>
      <c r="MCA35" s="20"/>
      <c r="MCB35" s="20"/>
      <c r="MCC35" s="20"/>
      <c r="MCD35" s="20"/>
      <c r="MCE35" s="20"/>
      <c r="MCF35" s="20"/>
      <c r="MCG35" s="20"/>
      <c r="MCH35" s="20"/>
      <c r="MCI35" s="20"/>
      <c r="MCJ35" s="20"/>
      <c r="MCK35" s="20"/>
      <c r="MCL35" s="20"/>
      <c r="MCM35" s="20"/>
      <c r="MCN35" s="20"/>
      <c r="MCO35" s="20"/>
      <c r="MCP35" s="20"/>
      <c r="MCQ35" s="20"/>
      <c r="MCR35" s="20"/>
      <c r="MCS35" s="20"/>
      <c r="MCT35" s="20"/>
      <c r="MCU35" s="20"/>
      <c r="MCV35" s="20"/>
      <c r="MCW35" s="20"/>
      <c r="MCX35" s="20"/>
      <c r="MCY35" s="20"/>
      <c r="MCZ35" s="20"/>
      <c r="MDA35" s="20"/>
      <c r="MDB35" s="20"/>
      <c r="MDC35" s="20"/>
      <c r="MDD35" s="20"/>
      <c r="MDE35" s="20"/>
      <c r="MDF35" s="20"/>
      <c r="MDG35" s="20"/>
      <c r="MDH35" s="20"/>
      <c r="MDI35" s="20"/>
      <c r="MDJ35" s="20"/>
      <c r="MDK35" s="20"/>
      <c r="MDL35" s="20"/>
      <c r="MDM35" s="20"/>
      <c r="MDN35" s="20"/>
      <c r="MDO35" s="20"/>
      <c r="MDP35" s="20"/>
      <c r="MDQ35" s="20"/>
      <c r="MDR35" s="20"/>
      <c r="MDS35" s="20"/>
      <c r="MDT35" s="20"/>
      <c r="MDU35" s="20"/>
      <c r="MDV35" s="20"/>
      <c r="MDW35" s="20"/>
      <c r="MDX35" s="20"/>
      <c r="MDY35" s="20"/>
      <c r="MDZ35" s="20"/>
      <c r="MEA35" s="20"/>
      <c r="MEB35" s="20"/>
      <c r="MEC35" s="20"/>
      <c r="MED35" s="20"/>
      <c r="MEE35" s="20"/>
      <c r="MEF35" s="20"/>
      <c r="MEG35" s="20"/>
      <c r="MEH35" s="20"/>
      <c r="MEI35" s="20"/>
      <c r="MEJ35" s="20"/>
      <c r="MEK35" s="20"/>
      <c r="MEL35" s="20"/>
      <c r="MEM35" s="20"/>
      <c r="MEN35" s="20"/>
      <c r="MEO35" s="20"/>
      <c r="MEP35" s="20"/>
      <c r="MEQ35" s="20"/>
      <c r="MER35" s="20"/>
      <c r="MES35" s="20"/>
      <c r="MET35" s="20"/>
      <c r="MEU35" s="20"/>
      <c r="MEV35" s="20"/>
      <c r="MEW35" s="20"/>
      <c r="MEX35" s="20"/>
      <c r="MEY35" s="20"/>
      <c r="MEZ35" s="20"/>
      <c r="MFA35" s="20"/>
      <c r="MFB35" s="20"/>
      <c r="MFC35" s="20"/>
      <c r="MFD35" s="20"/>
      <c r="MFE35" s="20"/>
      <c r="MFF35" s="20"/>
      <c r="MFG35" s="20"/>
      <c r="MFH35" s="20"/>
      <c r="MFI35" s="20"/>
      <c r="MFJ35" s="20"/>
      <c r="MFK35" s="20"/>
      <c r="MFL35" s="20"/>
      <c r="MFM35" s="20"/>
      <c r="MFN35" s="20"/>
      <c r="MFO35" s="20"/>
      <c r="MFP35" s="20"/>
      <c r="MFQ35" s="20"/>
      <c r="MFR35" s="20"/>
      <c r="MFS35" s="20"/>
      <c r="MFT35" s="20"/>
      <c r="MFU35" s="20"/>
      <c r="MFV35" s="20"/>
      <c r="MFW35" s="20"/>
      <c r="MFX35" s="20"/>
      <c r="MFY35" s="20"/>
      <c r="MFZ35" s="20"/>
      <c r="MGA35" s="20"/>
      <c r="MGB35" s="20"/>
      <c r="MGC35" s="20"/>
      <c r="MGD35" s="20"/>
      <c r="MGE35" s="20"/>
      <c r="MGF35" s="20"/>
      <c r="MGG35" s="20"/>
      <c r="MGH35" s="20"/>
      <c r="MGI35" s="20"/>
      <c r="MGJ35" s="20"/>
      <c r="MGK35" s="20"/>
      <c r="MGL35" s="20"/>
      <c r="MGM35" s="20"/>
      <c r="MGN35" s="20"/>
      <c r="MGO35" s="20"/>
      <c r="MGP35" s="20"/>
      <c r="MGQ35" s="20"/>
      <c r="MGR35" s="20"/>
      <c r="MGS35" s="20"/>
      <c r="MGT35" s="20"/>
      <c r="MGU35" s="20"/>
      <c r="MGV35" s="20"/>
      <c r="MGW35" s="20"/>
      <c r="MGX35" s="20"/>
      <c r="MGY35" s="20"/>
      <c r="MGZ35" s="20"/>
      <c r="MHA35" s="20"/>
      <c r="MHB35" s="20"/>
      <c r="MHC35" s="20"/>
      <c r="MHD35" s="20"/>
      <c r="MHE35" s="20"/>
      <c r="MHF35" s="20"/>
      <c r="MHG35" s="20"/>
      <c r="MHH35" s="20"/>
      <c r="MHI35" s="20"/>
      <c r="MHJ35" s="20"/>
      <c r="MHK35" s="20"/>
      <c r="MHL35" s="20"/>
      <c r="MHM35" s="20"/>
      <c r="MHN35" s="20"/>
      <c r="MHO35" s="20"/>
      <c r="MHP35" s="20"/>
      <c r="MHQ35" s="20"/>
      <c r="MHR35" s="20"/>
      <c r="MHS35" s="20"/>
      <c r="MHT35" s="20"/>
      <c r="MHU35" s="20"/>
      <c r="MHV35" s="20"/>
      <c r="MHW35" s="20"/>
      <c r="MHX35" s="20"/>
      <c r="MHY35" s="20"/>
      <c r="MHZ35" s="20"/>
      <c r="MIA35" s="20"/>
      <c r="MIB35" s="20"/>
      <c r="MIC35" s="20"/>
      <c r="MID35" s="20"/>
      <c r="MIE35" s="20"/>
      <c r="MIF35" s="20"/>
      <c r="MIG35" s="20"/>
      <c r="MIH35" s="20"/>
      <c r="MII35" s="20"/>
      <c r="MIJ35" s="20"/>
      <c r="MIK35" s="20"/>
      <c r="MIL35" s="20"/>
      <c r="MIM35" s="20"/>
      <c r="MIN35" s="20"/>
      <c r="MIO35" s="20"/>
      <c r="MIP35" s="20"/>
      <c r="MIQ35" s="20"/>
      <c r="MIR35" s="20"/>
      <c r="MIS35" s="20"/>
      <c r="MIT35" s="20"/>
      <c r="MIU35" s="20"/>
      <c r="MIV35" s="20"/>
      <c r="MIW35" s="20"/>
      <c r="MIX35" s="20"/>
      <c r="MIY35" s="20"/>
      <c r="MIZ35" s="20"/>
      <c r="MJA35" s="20"/>
      <c r="MJB35" s="20"/>
      <c r="MJC35" s="20"/>
      <c r="MJD35" s="20"/>
      <c r="MJE35" s="20"/>
      <c r="MJF35" s="20"/>
      <c r="MJG35" s="20"/>
      <c r="MJH35" s="20"/>
      <c r="MJI35" s="20"/>
      <c r="MJJ35" s="20"/>
      <c r="MJK35" s="20"/>
      <c r="MJL35" s="20"/>
      <c r="MJM35" s="20"/>
      <c r="MJN35" s="20"/>
      <c r="MJO35" s="20"/>
      <c r="MJP35" s="20"/>
      <c r="MJQ35" s="20"/>
      <c r="MJR35" s="20"/>
      <c r="MJS35" s="20"/>
      <c r="MJT35" s="20"/>
      <c r="MJU35" s="20"/>
      <c r="MJV35" s="20"/>
      <c r="MJW35" s="20"/>
      <c r="MJX35" s="20"/>
      <c r="MJY35" s="20"/>
      <c r="MJZ35" s="20"/>
      <c r="MKA35" s="20"/>
      <c r="MKB35" s="20"/>
      <c r="MKC35" s="20"/>
      <c r="MKD35" s="20"/>
      <c r="MKE35" s="20"/>
      <c r="MKF35" s="20"/>
      <c r="MKG35" s="20"/>
      <c r="MKH35" s="20"/>
      <c r="MKI35" s="20"/>
      <c r="MKJ35" s="20"/>
      <c r="MKK35" s="20"/>
      <c r="MKL35" s="20"/>
      <c r="MKM35" s="20"/>
      <c r="MKN35" s="20"/>
      <c r="MKO35" s="20"/>
      <c r="MKP35" s="20"/>
      <c r="MKQ35" s="20"/>
      <c r="MKR35" s="20"/>
      <c r="MKS35" s="20"/>
      <c r="MKT35" s="20"/>
      <c r="MKU35" s="20"/>
      <c r="MKV35" s="20"/>
      <c r="MKW35" s="20"/>
      <c r="MKX35" s="20"/>
      <c r="MKY35" s="20"/>
      <c r="MKZ35" s="20"/>
      <c r="MLA35" s="20"/>
      <c r="MLB35" s="20"/>
      <c r="MLC35" s="20"/>
      <c r="MLD35" s="20"/>
      <c r="MLE35" s="20"/>
      <c r="MLF35" s="20"/>
      <c r="MLG35" s="20"/>
      <c r="MLH35" s="20"/>
      <c r="MLI35" s="20"/>
      <c r="MLJ35" s="20"/>
      <c r="MLK35" s="20"/>
      <c r="MLL35" s="20"/>
      <c r="MLM35" s="20"/>
      <c r="MLN35" s="20"/>
      <c r="MLO35" s="20"/>
      <c r="MLP35" s="20"/>
      <c r="MLQ35" s="20"/>
      <c r="MLR35" s="20"/>
      <c r="MLS35" s="20"/>
      <c r="MLT35" s="20"/>
      <c r="MLU35" s="20"/>
      <c r="MLV35" s="20"/>
      <c r="MLW35" s="20"/>
      <c r="MLX35" s="20"/>
      <c r="MLY35" s="20"/>
      <c r="MLZ35" s="20"/>
      <c r="MMA35" s="20"/>
      <c r="MMB35" s="20"/>
      <c r="MMC35" s="20"/>
      <c r="MMD35" s="20"/>
      <c r="MME35" s="20"/>
      <c r="MMF35" s="20"/>
      <c r="MMG35" s="20"/>
      <c r="MMH35" s="20"/>
      <c r="MMI35" s="20"/>
      <c r="MMJ35" s="20"/>
      <c r="MMK35" s="20"/>
      <c r="MML35" s="20"/>
      <c r="MMM35" s="20"/>
      <c r="MMN35" s="20"/>
      <c r="MMO35" s="20"/>
      <c r="MMP35" s="20"/>
      <c r="MMQ35" s="20"/>
      <c r="MMR35" s="20"/>
      <c r="MMS35" s="20"/>
      <c r="MMT35" s="20"/>
      <c r="MMU35" s="20"/>
      <c r="MMV35" s="20"/>
      <c r="MMW35" s="20"/>
      <c r="MMX35" s="20"/>
      <c r="MMY35" s="20"/>
      <c r="MMZ35" s="20"/>
      <c r="MNA35" s="20"/>
      <c r="MNB35" s="20"/>
      <c r="MNC35" s="20"/>
      <c r="MND35" s="20"/>
      <c r="MNE35" s="20"/>
      <c r="MNF35" s="20"/>
      <c r="MNG35" s="20"/>
      <c r="MNH35" s="20"/>
      <c r="MNI35" s="20"/>
      <c r="MNJ35" s="20"/>
      <c r="MNK35" s="20"/>
      <c r="MNL35" s="20"/>
      <c r="MNM35" s="20"/>
      <c r="MNN35" s="20"/>
      <c r="MNO35" s="20"/>
      <c r="MNP35" s="20"/>
      <c r="MNQ35" s="20"/>
      <c r="MNR35" s="20"/>
      <c r="MNS35" s="20"/>
      <c r="MNT35" s="20"/>
      <c r="MNU35" s="20"/>
      <c r="MNV35" s="20"/>
      <c r="MNW35" s="20"/>
      <c r="MNX35" s="20"/>
      <c r="MNY35" s="20"/>
      <c r="MNZ35" s="20"/>
      <c r="MOA35" s="20"/>
      <c r="MOB35" s="20"/>
      <c r="MOC35" s="20"/>
      <c r="MOD35" s="20"/>
      <c r="MOE35" s="20"/>
      <c r="MOF35" s="20"/>
      <c r="MOG35" s="20"/>
      <c r="MOH35" s="20"/>
      <c r="MOI35" s="20"/>
      <c r="MOJ35" s="20"/>
      <c r="MOK35" s="20"/>
      <c r="MOL35" s="20"/>
      <c r="MOM35" s="20"/>
      <c r="MON35" s="20"/>
      <c r="MOO35" s="20"/>
      <c r="MOP35" s="20"/>
      <c r="MOQ35" s="20"/>
      <c r="MOR35" s="20"/>
      <c r="MOS35" s="20"/>
      <c r="MOT35" s="20"/>
      <c r="MOU35" s="20"/>
      <c r="MOV35" s="20"/>
      <c r="MOW35" s="20"/>
      <c r="MOX35" s="20"/>
      <c r="MOY35" s="20"/>
      <c r="MOZ35" s="20"/>
      <c r="MPA35" s="20"/>
      <c r="MPB35" s="20"/>
      <c r="MPC35" s="20"/>
      <c r="MPD35" s="20"/>
      <c r="MPE35" s="20"/>
      <c r="MPF35" s="20"/>
      <c r="MPG35" s="20"/>
      <c r="MPH35" s="20"/>
      <c r="MPI35" s="20"/>
      <c r="MPJ35" s="20"/>
      <c r="MPK35" s="20"/>
      <c r="MPL35" s="20"/>
      <c r="MPM35" s="20"/>
      <c r="MPN35" s="20"/>
      <c r="MPO35" s="20"/>
      <c r="MPP35" s="20"/>
      <c r="MPQ35" s="20"/>
      <c r="MPR35" s="20"/>
      <c r="MPS35" s="20"/>
      <c r="MPT35" s="20"/>
      <c r="MPU35" s="20"/>
      <c r="MPV35" s="20"/>
      <c r="MPW35" s="20"/>
      <c r="MPX35" s="20"/>
      <c r="MPY35" s="20"/>
      <c r="MPZ35" s="20"/>
      <c r="MQA35" s="20"/>
      <c r="MQB35" s="20"/>
      <c r="MQC35" s="20"/>
      <c r="MQD35" s="20"/>
      <c r="MQE35" s="20"/>
      <c r="MQF35" s="20"/>
      <c r="MQG35" s="20"/>
      <c r="MQH35" s="20"/>
      <c r="MQI35" s="20"/>
      <c r="MQJ35" s="20"/>
      <c r="MQK35" s="20"/>
      <c r="MQL35" s="20"/>
      <c r="MQM35" s="20"/>
      <c r="MQN35" s="20"/>
      <c r="MQO35" s="20"/>
      <c r="MQP35" s="20"/>
      <c r="MQQ35" s="20"/>
      <c r="MQR35" s="20"/>
      <c r="MQS35" s="20"/>
      <c r="MQT35" s="20"/>
      <c r="MQU35" s="20"/>
      <c r="MQV35" s="20"/>
      <c r="MQW35" s="20"/>
      <c r="MQX35" s="20"/>
      <c r="MQY35" s="20"/>
      <c r="MQZ35" s="20"/>
      <c r="MRA35" s="20"/>
      <c r="MRB35" s="20"/>
      <c r="MRC35" s="20"/>
      <c r="MRD35" s="20"/>
      <c r="MRE35" s="20"/>
      <c r="MRF35" s="20"/>
      <c r="MRG35" s="20"/>
      <c r="MRH35" s="20"/>
      <c r="MRI35" s="20"/>
      <c r="MRJ35" s="20"/>
      <c r="MRK35" s="20"/>
      <c r="MRL35" s="20"/>
      <c r="MRM35" s="20"/>
      <c r="MRN35" s="20"/>
      <c r="MRO35" s="20"/>
      <c r="MRP35" s="20"/>
      <c r="MRQ35" s="20"/>
      <c r="MRR35" s="20"/>
      <c r="MRS35" s="20"/>
      <c r="MRT35" s="20"/>
      <c r="MRU35" s="20"/>
      <c r="MRV35" s="20"/>
      <c r="MRW35" s="20"/>
      <c r="MRX35" s="20"/>
      <c r="MRY35" s="20"/>
      <c r="MRZ35" s="20"/>
      <c r="MSA35" s="20"/>
      <c r="MSB35" s="20"/>
      <c r="MSC35" s="20"/>
      <c r="MSD35" s="20"/>
      <c r="MSE35" s="20"/>
      <c r="MSF35" s="20"/>
      <c r="MSG35" s="20"/>
      <c r="MSH35" s="20"/>
      <c r="MSI35" s="20"/>
      <c r="MSJ35" s="20"/>
      <c r="MSK35" s="20"/>
      <c r="MSL35" s="20"/>
      <c r="MSM35" s="20"/>
      <c r="MSN35" s="20"/>
      <c r="MSO35" s="20"/>
      <c r="MSP35" s="20"/>
      <c r="MSQ35" s="20"/>
      <c r="MSR35" s="20"/>
      <c r="MSS35" s="20"/>
      <c r="MST35" s="20"/>
      <c r="MSU35" s="20"/>
      <c r="MSV35" s="20"/>
      <c r="MSW35" s="20"/>
      <c r="MSX35" s="20"/>
      <c r="MSY35" s="20"/>
      <c r="MSZ35" s="20"/>
      <c r="MTA35" s="20"/>
      <c r="MTB35" s="20"/>
      <c r="MTC35" s="20"/>
      <c r="MTD35" s="20"/>
      <c r="MTE35" s="20"/>
      <c r="MTF35" s="20"/>
      <c r="MTG35" s="20"/>
      <c r="MTH35" s="20"/>
      <c r="MTI35" s="20"/>
      <c r="MTJ35" s="20"/>
      <c r="MTK35" s="20"/>
      <c r="MTL35" s="20"/>
      <c r="MTM35" s="20"/>
      <c r="MTN35" s="20"/>
      <c r="MTO35" s="20"/>
      <c r="MTP35" s="20"/>
      <c r="MTQ35" s="20"/>
      <c r="MTR35" s="20"/>
      <c r="MTS35" s="20"/>
      <c r="MTT35" s="20"/>
      <c r="MTU35" s="20"/>
      <c r="MTV35" s="20"/>
      <c r="MTW35" s="20"/>
      <c r="MTX35" s="20"/>
      <c r="MTY35" s="20"/>
      <c r="MTZ35" s="20"/>
      <c r="MUA35" s="20"/>
      <c r="MUB35" s="20"/>
      <c r="MUC35" s="20"/>
      <c r="MUD35" s="20"/>
      <c r="MUE35" s="20"/>
      <c r="MUF35" s="20"/>
      <c r="MUG35" s="20"/>
      <c r="MUH35" s="20"/>
      <c r="MUI35" s="20"/>
      <c r="MUJ35" s="20"/>
      <c r="MUK35" s="20"/>
      <c r="MUL35" s="20"/>
      <c r="MUM35" s="20"/>
      <c r="MUN35" s="20"/>
      <c r="MUO35" s="20"/>
      <c r="MUP35" s="20"/>
      <c r="MUQ35" s="20"/>
      <c r="MUR35" s="20"/>
      <c r="MUS35" s="20"/>
      <c r="MUT35" s="20"/>
      <c r="MUU35" s="20"/>
      <c r="MUV35" s="20"/>
      <c r="MUW35" s="20"/>
      <c r="MUX35" s="20"/>
      <c r="MUY35" s="20"/>
      <c r="MUZ35" s="20"/>
      <c r="MVA35" s="20"/>
      <c r="MVB35" s="20"/>
      <c r="MVC35" s="20"/>
      <c r="MVD35" s="20"/>
      <c r="MVE35" s="20"/>
      <c r="MVF35" s="20"/>
      <c r="MVG35" s="20"/>
      <c r="MVH35" s="20"/>
      <c r="MVI35" s="20"/>
      <c r="MVJ35" s="20"/>
      <c r="MVK35" s="20"/>
      <c r="MVL35" s="20"/>
      <c r="MVM35" s="20"/>
      <c r="MVN35" s="20"/>
      <c r="MVO35" s="20"/>
      <c r="MVP35" s="20"/>
      <c r="MVQ35" s="20"/>
      <c r="MVR35" s="20"/>
      <c r="MVS35" s="20"/>
      <c r="MVT35" s="20"/>
      <c r="MVU35" s="20"/>
      <c r="MVV35" s="20"/>
      <c r="MVW35" s="20"/>
      <c r="MVX35" s="20"/>
      <c r="MVY35" s="20"/>
      <c r="MVZ35" s="20"/>
      <c r="MWA35" s="20"/>
      <c r="MWB35" s="20"/>
      <c r="MWC35" s="20"/>
      <c r="MWD35" s="20"/>
      <c r="MWE35" s="20"/>
      <c r="MWF35" s="20"/>
      <c r="MWG35" s="20"/>
      <c r="MWH35" s="20"/>
      <c r="MWI35" s="20"/>
      <c r="MWJ35" s="20"/>
      <c r="MWK35" s="20"/>
      <c r="MWL35" s="20"/>
      <c r="MWM35" s="20"/>
      <c r="MWN35" s="20"/>
      <c r="MWO35" s="20"/>
      <c r="MWP35" s="20"/>
      <c r="MWQ35" s="20"/>
      <c r="MWR35" s="20"/>
      <c r="MWS35" s="20"/>
      <c r="MWT35" s="20"/>
      <c r="MWU35" s="20"/>
      <c r="MWV35" s="20"/>
      <c r="MWW35" s="20"/>
      <c r="MWX35" s="20"/>
      <c r="MWY35" s="20"/>
      <c r="MWZ35" s="20"/>
      <c r="MXA35" s="20"/>
      <c r="MXB35" s="20"/>
      <c r="MXC35" s="20"/>
      <c r="MXD35" s="20"/>
      <c r="MXE35" s="20"/>
      <c r="MXF35" s="20"/>
      <c r="MXG35" s="20"/>
      <c r="MXH35" s="20"/>
      <c r="MXI35" s="20"/>
      <c r="MXJ35" s="20"/>
      <c r="MXK35" s="20"/>
      <c r="MXL35" s="20"/>
      <c r="MXM35" s="20"/>
      <c r="MXN35" s="20"/>
      <c r="MXO35" s="20"/>
      <c r="MXP35" s="20"/>
      <c r="MXQ35" s="20"/>
      <c r="MXR35" s="20"/>
      <c r="MXS35" s="20"/>
      <c r="MXT35" s="20"/>
      <c r="MXU35" s="20"/>
      <c r="MXV35" s="20"/>
      <c r="MXW35" s="20"/>
      <c r="MXX35" s="20"/>
      <c r="MXY35" s="20"/>
      <c r="MXZ35" s="20"/>
      <c r="MYA35" s="20"/>
      <c r="MYB35" s="20"/>
      <c r="MYC35" s="20"/>
      <c r="MYD35" s="20"/>
      <c r="MYE35" s="20"/>
      <c r="MYF35" s="20"/>
      <c r="MYG35" s="20"/>
      <c r="MYH35" s="20"/>
      <c r="MYI35" s="20"/>
      <c r="MYJ35" s="20"/>
      <c r="MYK35" s="20"/>
      <c r="MYL35" s="20"/>
      <c r="MYM35" s="20"/>
      <c r="MYN35" s="20"/>
      <c r="MYO35" s="20"/>
      <c r="MYP35" s="20"/>
      <c r="MYQ35" s="20"/>
      <c r="MYR35" s="20"/>
      <c r="MYS35" s="20"/>
      <c r="MYT35" s="20"/>
      <c r="MYU35" s="20"/>
      <c r="MYV35" s="20"/>
      <c r="MYW35" s="20"/>
      <c r="MYX35" s="20"/>
      <c r="MYY35" s="20"/>
      <c r="MYZ35" s="20"/>
      <c r="MZA35" s="20"/>
      <c r="MZB35" s="20"/>
      <c r="MZC35" s="20"/>
      <c r="MZD35" s="20"/>
      <c r="MZE35" s="20"/>
      <c r="MZF35" s="20"/>
      <c r="MZG35" s="20"/>
      <c r="MZH35" s="20"/>
      <c r="MZI35" s="20"/>
      <c r="MZJ35" s="20"/>
      <c r="MZK35" s="20"/>
      <c r="MZL35" s="20"/>
      <c r="MZM35" s="20"/>
      <c r="MZN35" s="20"/>
      <c r="MZO35" s="20"/>
      <c r="MZP35" s="20"/>
      <c r="MZQ35" s="20"/>
      <c r="MZR35" s="20"/>
      <c r="MZS35" s="20"/>
      <c r="MZT35" s="20"/>
      <c r="MZU35" s="20"/>
      <c r="MZV35" s="20"/>
      <c r="MZW35" s="20"/>
      <c r="MZX35" s="20"/>
      <c r="MZY35" s="20"/>
      <c r="MZZ35" s="20"/>
      <c r="NAA35" s="20"/>
      <c r="NAB35" s="20"/>
      <c r="NAC35" s="20"/>
      <c r="NAD35" s="20"/>
      <c r="NAE35" s="20"/>
      <c r="NAF35" s="20"/>
      <c r="NAG35" s="20"/>
      <c r="NAH35" s="20"/>
      <c r="NAI35" s="20"/>
      <c r="NAJ35" s="20"/>
      <c r="NAK35" s="20"/>
      <c r="NAL35" s="20"/>
      <c r="NAM35" s="20"/>
      <c r="NAN35" s="20"/>
      <c r="NAO35" s="20"/>
      <c r="NAP35" s="20"/>
      <c r="NAQ35" s="20"/>
      <c r="NAR35" s="20"/>
      <c r="NAS35" s="20"/>
      <c r="NAT35" s="20"/>
      <c r="NAU35" s="20"/>
      <c r="NAV35" s="20"/>
      <c r="NAW35" s="20"/>
      <c r="NAX35" s="20"/>
      <c r="NAY35" s="20"/>
      <c r="NAZ35" s="20"/>
      <c r="NBA35" s="20"/>
      <c r="NBB35" s="20"/>
      <c r="NBC35" s="20"/>
      <c r="NBD35" s="20"/>
      <c r="NBE35" s="20"/>
      <c r="NBF35" s="20"/>
      <c r="NBG35" s="20"/>
      <c r="NBH35" s="20"/>
      <c r="NBI35" s="20"/>
      <c r="NBJ35" s="20"/>
      <c r="NBK35" s="20"/>
      <c r="NBL35" s="20"/>
      <c r="NBM35" s="20"/>
      <c r="NBN35" s="20"/>
      <c r="NBO35" s="20"/>
      <c r="NBP35" s="20"/>
      <c r="NBQ35" s="20"/>
      <c r="NBR35" s="20"/>
      <c r="NBS35" s="20"/>
      <c r="NBT35" s="20"/>
      <c r="NBU35" s="20"/>
      <c r="NBV35" s="20"/>
      <c r="NBW35" s="20"/>
      <c r="NBX35" s="20"/>
      <c r="NBY35" s="20"/>
      <c r="NBZ35" s="20"/>
      <c r="NCA35" s="20"/>
      <c r="NCB35" s="20"/>
      <c r="NCC35" s="20"/>
      <c r="NCD35" s="20"/>
      <c r="NCE35" s="20"/>
      <c r="NCF35" s="20"/>
      <c r="NCG35" s="20"/>
      <c r="NCH35" s="20"/>
      <c r="NCI35" s="20"/>
      <c r="NCJ35" s="20"/>
      <c r="NCK35" s="20"/>
      <c r="NCL35" s="20"/>
      <c r="NCM35" s="20"/>
      <c r="NCN35" s="20"/>
      <c r="NCO35" s="20"/>
      <c r="NCP35" s="20"/>
      <c r="NCQ35" s="20"/>
      <c r="NCR35" s="20"/>
      <c r="NCS35" s="20"/>
      <c r="NCT35" s="20"/>
      <c r="NCU35" s="20"/>
      <c r="NCV35" s="20"/>
      <c r="NCW35" s="20"/>
      <c r="NCX35" s="20"/>
      <c r="NCY35" s="20"/>
      <c r="NCZ35" s="20"/>
      <c r="NDA35" s="20"/>
      <c r="NDB35" s="20"/>
      <c r="NDC35" s="20"/>
      <c r="NDD35" s="20"/>
      <c r="NDE35" s="20"/>
      <c r="NDF35" s="20"/>
      <c r="NDG35" s="20"/>
      <c r="NDH35" s="20"/>
      <c r="NDI35" s="20"/>
      <c r="NDJ35" s="20"/>
      <c r="NDK35" s="20"/>
      <c r="NDL35" s="20"/>
      <c r="NDM35" s="20"/>
      <c r="NDN35" s="20"/>
      <c r="NDO35" s="20"/>
      <c r="NDP35" s="20"/>
      <c r="NDQ35" s="20"/>
      <c r="NDR35" s="20"/>
      <c r="NDS35" s="20"/>
      <c r="NDT35" s="20"/>
      <c r="NDU35" s="20"/>
      <c r="NDV35" s="20"/>
      <c r="NDW35" s="20"/>
      <c r="NDX35" s="20"/>
      <c r="NDY35" s="20"/>
      <c r="NDZ35" s="20"/>
      <c r="NEA35" s="20"/>
      <c r="NEB35" s="20"/>
      <c r="NEC35" s="20"/>
      <c r="NED35" s="20"/>
      <c r="NEE35" s="20"/>
      <c r="NEF35" s="20"/>
      <c r="NEG35" s="20"/>
      <c r="NEH35" s="20"/>
      <c r="NEI35" s="20"/>
      <c r="NEJ35" s="20"/>
      <c r="NEK35" s="20"/>
      <c r="NEL35" s="20"/>
      <c r="NEM35" s="20"/>
      <c r="NEN35" s="20"/>
      <c r="NEO35" s="20"/>
      <c r="NEP35" s="20"/>
      <c r="NEQ35" s="20"/>
      <c r="NER35" s="20"/>
      <c r="NES35" s="20"/>
      <c r="NET35" s="20"/>
      <c r="NEU35" s="20"/>
      <c r="NEV35" s="20"/>
      <c r="NEW35" s="20"/>
      <c r="NEX35" s="20"/>
      <c r="NEY35" s="20"/>
      <c r="NEZ35" s="20"/>
      <c r="NFA35" s="20"/>
      <c r="NFB35" s="20"/>
      <c r="NFC35" s="20"/>
      <c r="NFD35" s="20"/>
      <c r="NFE35" s="20"/>
      <c r="NFF35" s="20"/>
      <c r="NFG35" s="20"/>
      <c r="NFH35" s="20"/>
      <c r="NFI35" s="20"/>
      <c r="NFJ35" s="20"/>
      <c r="NFK35" s="20"/>
      <c r="NFL35" s="20"/>
      <c r="NFM35" s="20"/>
      <c r="NFN35" s="20"/>
      <c r="NFO35" s="20"/>
      <c r="NFP35" s="20"/>
      <c r="NFQ35" s="20"/>
      <c r="NFR35" s="20"/>
      <c r="NFS35" s="20"/>
      <c r="NFT35" s="20"/>
      <c r="NFU35" s="20"/>
      <c r="NFV35" s="20"/>
      <c r="NFW35" s="20"/>
      <c r="NFX35" s="20"/>
      <c r="NFY35" s="20"/>
      <c r="NFZ35" s="20"/>
      <c r="NGA35" s="20"/>
      <c r="NGB35" s="20"/>
      <c r="NGC35" s="20"/>
      <c r="NGD35" s="20"/>
      <c r="NGE35" s="20"/>
      <c r="NGF35" s="20"/>
      <c r="NGG35" s="20"/>
      <c r="NGH35" s="20"/>
      <c r="NGI35" s="20"/>
      <c r="NGJ35" s="20"/>
      <c r="NGK35" s="20"/>
      <c r="NGL35" s="20"/>
      <c r="NGM35" s="20"/>
      <c r="NGN35" s="20"/>
      <c r="NGO35" s="20"/>
      <c r="NGP35" s="20"/>
      <c r="NGQ35" s="20"/>
      <c r="NGR35" s="20"/>
      <c r="NGS35" s="20"/>
      <c r="NGT35" s="20"/>
      <c r="NGU35" s="20"/>
      <c r="NGV35" s="20"/>
      <c r="NGW35" s="20"/>
      <c r="NGX35" s="20"/>
      <c r="NGY35" s="20"/>
      <c r="NGZ35" s="20"/>
      <c r="NHA35" s="20"/>
      <c r="NHB35" s="20"/>
      <c r="NHC35" s="20"/>
      <c r="NHD35" s="20"/>
      <c r="NHE35" s="20"/>
      <c r="NHF35" s="20"/>
      <c r="NHG35" s="20"/>
      <c r="NHH35" s="20"/>
      <c r="NHI35" s="20"/>
      <c r="NHJ35" s="20"/>
      <c r="NHK35" s="20"/>
      <c r="NHL35" s="20"/>
      <c r="NHM35" s="20"/>
      <c r="NHN35" s="20"/>
      <c r="NHO35" s="20"/>
      <c r="NHP35" s="20"/>
      <c r="NHQ35" s="20"/>
      <c r="NHR35" s="20"/>
      <c r="NHS35" s="20"/>
      <c r="NHT35" s="20"/>
      <c r="NHU35" s="20"/>
      <c r="NHV35" s="20"/>
      <c r="NHW35" s="20"/>
      <c r="NHX35" s="20"/>
      <c r="NHY35" s="20"/>
      <c r="NHZ35" s="20"/>
      <c r="NIA35" s="20"/>
      <c r="NIB35" s="20"/>
      <c r="NIC35" s="20"/>
      <c r="NID35" s="20"/>
      <c r="NIE35" s="20"/>
      <c r="NIF35" s="20"/>
      <c r="NIG35" s="20"/>
      <c r="NIH35" s="20"/>
      <c r="NII35" s="20"/>
      <c r="NIJ35" s="20"/>
      <c r="NIK35" s="20"/>
      <c r="NIL35" s="20"/>
      <c r="NIM35" s="20"/>
      <c r="NIN35" s="20"/>
      <c r="NIO35" s="20"/>
      <c r="NIP35" s="20"/>
      <c r="NIQ35" s="20"/>
      <c r="NIR35" s="20"/>
      <c r="NIS35" s="20"/>
      <c r="NIT35" s="20"/>
      <c r="NIU35" s="20"/>
      <c r="NIV35" s="20"/>
      <c r="NIW35" s="20"/>
      <c r="NIX35" s="20"/>
      <c r="NIY35" s="20"/>
      <c r="NIZ35" s="20"/>
      <c r="NJA35" s="20"/>
      <c r="NJB35" s="20"/>
      <c r="NJC35" s="20"/>
      <c r="NJD35" s="20"/>
      <c r="NJE35" s="20"/>
      <c r="NJF35" s="20"/>
      <c r="NJG35" s="20"/>
      <c r="NJH35" s="20"/>
      <c r="NJI35" s="20"/>
      <c r="NJJ35" s="20"/>
      <c r="NJK35" s="20"/>
      <c r="NJL35" s="20"/>
      <c r="NJM35" s="20"/>
      <c r="NJN35" s="20"/>
      <c r="NJO35" s="20"/>
      <c r="NJP35" s="20"/>
      <c r="NJQ35" s="20"/>
      <c r="NJR35" s="20"/>
      <c r="NJS35" s="20"/>
      <c r="NJT35" s="20"/>
      <c r="NJU35" s="20"/>
      <c r="NJV35" s="20"/>
      <c r="NJW35" s="20"/>
      <c r="NJX35" s="20"/>
      <c r="NJY35" s="20"/>
      <c r="NJZ35" s="20"/>
      <c r="NKA35" s="20"/>
      <c r="NKB35" s="20"/>
      <c r="NKC35" s="20"/>
      <c r="NKD35" s="20"/>
      <c r="NKE35" s="20"/>
      <c r="NKF35" s="20"/>
      <c r="NKG35" s="20"/>
      <c r="NKH35" s="20"/>
      <c r="NKI35" s="20"/>
      <c r="NKJ35" s="20"/>
      <c r="NKK35" s="20"/>
      <c r="NKL35" s="20"/>
      <c r="NKM35" s="20"/>
      <c r="NKN35" s="20"/>
      <c r="NKO35" s="20"/>
      <c r="NKP35" s="20"/>
      <c r="NKQ35" s="20"/>
      <c r="NKR35" s="20"/>
      <c r="NKS35" s="20"/>
      <c r="NKT35" s="20"/>
      <c r="NKU35" s="20"/>
      <c r="NKV35" s="20"/>
      <c r="NKW35" s="20"/>
      <c r="NKX35" s="20"/>
      <c r="NKY35" s="20"/>
      <c r="NKZ35" s="20"/>
      <c r="NLA35" s="20"/>
      <c r="NLB35" s="20"/>
      <c r="NLC35" s="20"/>
      <c r="NLD35" s="20"/>
      <c r="NLE35" s="20"/>
      <c r="NLF35" s="20"/>
      <c r="NLG35" s="20"/>
      <c r="NLH35" s="20"/>
      <c r="NLI35" s="20"/>
      <c r="NLJ35" s="20"/>
      <c r="NLK35" s="20"/>
      <c r="NLL35" s="20"/>
      <c r="NLM35" s="20"/>
      <c r="NLN35" s="20"/>
      <c r="NLO35" s="20"/>
      <c r="NLP35" s="20"/>
      <c r="NLQ35" s="20"/>
      <c r="NLR35" s="20"/>
      <c r="NLS35" s="20"/>
      <c r="NLT35" s="20"/>
      <c r="NLU35" s="20"/>
      <c r="NLV35" s="20"/>
      <c r="NLW35" s="20"/>
      <c r="NLX35" s="20"/>
      <c r="NLY35" s="20"/>
      <c r="NLZ35" s="20"/>
      <c r="NMA35" s="20"/>
      <c r="NMB35" s="20"/>
      <c r="NMC35" s="20"/>
      <c r="NMD35" s="20"/>
      <c r="NME35" s="20"/>
      <c r="NMF35" s="20"/>
      <c r="NMG35" s="20"/>
      <c r="NMH35" s="20"/>
      <c r="NMI35" s="20"/>
      <c r="NMJ35" s="20"/>
      <c r="NMK35" s="20"/>
      <c r="NML35" s="20"/>
      <c r="NMM35" s="20"/>
      <c r="NMN35" s="20"/>
      <c r="NMO35" s="20"/>
      <c r="NMP35" s="20"/>
      <c r="NMQ35" s="20"/>
      <c r="NMR35" s="20"/>
      <c r="NMS35" s="20"/>
      <c r="NMT35" s="20"/>
      <c r="NMU35" s="20"/>
      <c r="NMV35" s="20"/>
      <c r="NMW35" s="20"/>
      <c r="NMX35" s="20"/>
      <c r="NMY35" s="20"/>
      <c r="NMZ35" s="20"/>
      <c r="NNA35" s="20"/>
      <c r="NNB35" s="20"/>
      <c r="NNC35" s="20"/>
      <c r="NND35" s="20"/>
      <c r="NNE35" s="20"/>
      <c r="NNF35" s="20"/>
      <c r="NNG35" s="20"/>
      <c r="NNH35" s="20"/>
      <c r="NNI35" s="20"/>
      <c r="NNJ35" s="20"/>
      <c r="NNK35" s="20"/>
      <c r="NNL35" s="20"/>
      <c r="NNM35" s="20"/>
      <c r="NNN35" s="20"/>
      <c r="NNO35" s="20"/>
      <c r="NNP35" s="20"/>
      <c r="NNQ35" s="20"/>
      <c r="NNR35" s="20"/>
      <c r="NNS35" s="20"/>
      <c r="NNT35" s="20"/>
      <c r="NNU35" s="20"/>
      <c r="NNV35" s="20"/>
      <c r="NNW35" s="20"/>
      <c r="NNX35" s="20"/>
      <c r="NNY35" s="20"/>
      <c r="NNZ35" s="20"/>
      <c r="NOA35" s="20"/>
      <c r="NOB35" s="20"/>
      <c r="NOC35" s="20"/>
      <c r="NOD35" s="20"/>
      <c r="NOE35" s="20"/>
      <c r="NOF35" s="20"/>
      <c r="NOG35" s="20"/>
      <c r="NOH35" s="20"/>
      <c r="NOI35" s="20"/>
      <c r="NOJ35" s="20"/>
      <c r="NOK35" s="20"/>
      <c r="NOL35" s="20"/>
      <c r="NOM35" s="20"/>
      <c r="NON35" s="20"/>
      <c r="NOO35" s="20"/>
      <c r="NOP35" s="20"/>
      <c r="NOQ35" s="20"/>
      <c r="NOR35" s="20"/>
      <c r="NOS35" s="20"/>
      <c r="NOT35" s="20"/>
      <c r="NOU35" s="20"/>
      <c r="NOV35" s="20"/>
      <c r="NOW35" s="20"/>
      <c r="NOX35" s="20"/>
      <c r="NOY35" s="20"/>
      <c r="NOZ35" s="20"/>
      <c r="NPA35" s="20"/>
      <c r="NPB35" s="20"/>
      <c r="NPC35" s="20"/>
      <c r="NPD35" s="20"/>
      <c r="NPE35" s="20"/>
      <c r="NPF35" s="20"/>
      <c r="NPG35" s="20"/>
      <c r="NPH35" s="20"/>
      <c r="NPI35" s="20"/>
      <c r="NPJ35" s="20"/>
      <c r="NPK35" s="20"/>
      <c r="NPL35" s="20"/>
      <c r="NPM35" s="20"/>
      <c r="NPN35" s="20"/>
      <c r="NPO35" s="20"/>
      <c r="NPP35" s="20"/>
      <c r="NPQ35" s="20"/>
      <c r="NPR35" s="20"/>
      <c r="NPS35" s="20"/>
      <c r="NPT35" s="20"/>
      <c r="NPU35" s="20"/>
      <c r="NPV35" s="20"/>
      <c r="NPW35" s="20"/>
      <c r="NPX35" s="20"/>
      <c r="NPY35" s="20"/>
      <c r="NPZ35" s="20"/>
      <c r="NQA35" s="20"/>
      <c r="NQB35" s="20"/>
      <c r="NQC35" s="20"/>
      <c r="NQD35" s="20"/>
      <c r="NQE35" s="20"/>
      <c r="NQF35" s="20"/>
      <c r="NQG35" s="20"/>
      <c r="NQH35" s="20"/>
      <c r="NQI35" s="20"/>
      <c r="NQJ35" s="20"/>
      <c r="NQK35" s="20"/>
      <c r="NQL35" s="20"/>
      <c r="NQM35" s="20"/>
      <c r="NQN35" s="20"/>
      <c r="NQO35" s="20"/>
      <c r="NQP35" s="20"/>
      <c r="NQQ35" s="20"/>
      <c r="NQR35" s="20"/>
      <c r="NQS35" s="20"/>
      <c r="NQT35" s="20"/>
      <c r="NQU35" s="20"/>
      <c r="NQV35" s="20"/>
      <c r="NQW35" s="20"/>
      <c r="NQX35" s="20"/>
      <c r="NQY35" s="20"/>
      <c r="NQZ35" s="20"/>
      <c r="NRA35" s="20"/>
      <c r="NRB35" s="20"/>
      <c r="NRC35" s="20"/>
      <c r="NRD35" s="20"/>
      <c r="NRE35" s="20"/>
      <c r="NRF35" s="20"/>
      <c r="NRG35" s="20"/>
      <c r="NRH35" s="20"/>
      <c r="NRI35" s="20"/>
      <c r="NRJ35" s="20"/>
      <c r="NRK35" s="20"/>
      <c r="NRL35" s="20"/>
      <c r="NRM35" s="20"/>
      <c r="NRN35" s="20"/>
      <c r="NRO35" s="20"/>
      <c r="NRP35" s="20"/>
      <c r="NRQ35" s="20"/>
      <c r="NRR35" s="20"/>
      <c r="NRS35" s="20"/>
      <c r="NRT35" s="20"/>
      <c r="NRU35" s="20"/>
      <c r="NRV35" s="20"/>
      <c r="NRW35" s="20"/>
      <c r="NRX35" s="20"/>
      <c r="NRY35" s="20"/>
      <c r="NRZ35" s="20"/>
      <c r="NSA35" s="20"/>
      <c r="NSB35" s="20"/>
      <c r="NSC35" s="20"/>
      <c r="NSD35" s="20"/>
      <c r="NSE35" s="20"/>
      <c r="NSF35" s="20"/>
      <c r="NSG35" s="20"/>
      <c r="NSH35" s="20"/>
      <c r="NSI35" s="20"/>
      <c r="NSJ35" s="20"/>
      <c r="NSK35" s="20"/>
      <c r="NSL35" s="20"/>
      <c r="NSM35" s="20"/>
      <c r="NSN35" s="20"/>
      <c r="NSO35" s="20"/>
      <c r="NSP35" s="20"/>
      <c r="NSQ35" s="20"/>
      <c r="NSR35" s="20"/>
      <c r="NSS35" s="20"/>
      <c r="NST35" s="20"/>
      <c r="NSU35" s="20"/>
      <c r="NSV35" s="20"/>
      <c r="NSW35" s="20"/>
      <c r="NSX35" s="20"/>
      <c r="NSY35" s="20"/>
      <c r="NSZ35" s="20"/>
      <c r="NTA35" s="20"/>
      <c r="NTB35" s="20"/>
      <c r="NTC35" s="20"/>
      <c r="NTD35" s="20"/>
      <c r="NTE35" s="20"/>
      <c r="NTF35" s="20"/>
      <c r="NTG35" s="20"/>
      <c r="NTH35" s="20"/>
      <c r="NTI35" s="20"/>
      <c r="NTJ35" s="20"/>
      <c r="NTK35" s="20"/>
      <c r="NTL35" s="20"/>
      <c r="NTM35" s="20"/>
      <c r="NTN35" s="20"/>
      <c r="NTO35" s="20"/>
      <c r="NTP35" s="20"/>
      <c r="NTQ35" s="20"/>
      <c r="NTR35" s="20"/>
      <c r="NTS35" s="20"/>
      <c r="NTT35" s="20"/>
      <c r="NTU35" s="20"/>
      <c r="NTV35" s="20"/>
      <c r="NTW35" s="20"/>
      <c r="NTX35" s="20"/>
      <c r="NTY35" s="20"/>
      <c r="NTZ35" s="20"/>
      <c r="NUA35" s="20"/>
      <c r="NUB35" s="20"/>
      <c r="NUC35" s="20"/>
      <c r="NUD35" s="20"/>
      <c r="NUE35" s="20"/>
      <c r="NUF35" s="20"/>
      <c r="NUG35" s="20"/>
      <c r="NUH35" s="20"/>
      <c r="NUI35" s="20"/>
      <c r="NUJ35" s="20"/>
      <c r="NUK35" s="20"/>
      <c r="NUL35" s="20"/>
      <c r="NUM35" s="20"/>
      <c r="NUN35" s="20"/>
      <c r="NUO35" s="20"/>
      <c r="NUP35" s="20"/>
      <c r="NUQ35" s="20"/>
      <c r="NUR35" s="20"/>
      <c r="NUS35" s="20"/>
      <c r="NUT35" s="20"/>
      <c r="NUU35" s="20"/>
      <c r="NUV35" s="20"/>
      <c r="NUW35" s="20"/>
      <c r="NUX35" s="20"/>
      <c r="NUY35" s="20"/>
      <c r="NUZ35" s="20"/>
      <c r="NVA35" s="20"/>
      <c r="NVB35" s="20"/>
      <c r="NVC35" s="20"/>
      <c r="NVD35" s="20"/>
      <c r="NVE35" s="20"/>
      <c r="NVF35" s="20"/>
      <c r="NVG35" s="20"/>
      <c r="NVH35" s="20"/>
      <c r="NVI35" s="20"/>
      <c r="NVJ35" s="20"/>
      <c r="NVK35" s="20"/>
      <c r="NVL35" s="20"/>
      <c r="NVM35" s="20"/>
      <c r="NVN35" s="20"/>
      <c r="NVO35" s="20"/>
      <c r="NVP35" s="20"/>
      <c r="NVQ35" s="20"/>
      <c r="NVR35" s="20"/>
      <c r="NVS35" s="20"/>
      <c r="NVT35" s="20"/>
      <c r="NVU35" s="20"/>
      <c r="NVV35" s="20"/>
      <c r="NVW35" s="20"/>
      <c r="NVX35" s="20"/>
      <c r="NVY35" s="20"/>
      <c r="NVZ35" s="20"/>
      <c r="NWA35" s="20"/>
      <c r="NWB35" s="20"/>
      <c r="NWC35" s="20"/>
      <c r="NWD35" s="20"/>
      <c r="NWE35" s="20"/>
      <c r="NWF35" s="20"/>
      <c r="NWG35" s="20"/>
      <c r="NWH35" s="20"/>
      <c r="NWI35" s="20"/>
      <c r="NWJ35" s="20"/>
      <c r="NWK35" s="20"/>
      <c r="NWL35" s="20"/>
      <c r="NWM35" s="20"/>
      <c r="NWN35" s="20"/>
      <c r="NWO35" s="20"/>
      <c r="NWP35" s="20"/>
      <c r="NWQ35" s="20"/>
      <c r="NWR35" s="20"/>
      <c r="NWS35" s="20"/>
      <c r="NWT35" s="20"/>
      <c r="NWU35" s="20"/>
      <c r="NWV35" s="20"/>
      <c r="NWW35" s="20"/>
      <c r="NWX35" s="20"/>
      <c r="NWY35" s="20"/>
      <c r="NWZ35" s="20"/>
      <c r="NXA35" s="20"/>
      <c r="NXB35" s="20"/>
      <c r="NXC35" s="20"/>
      <c r="NXD35" s="20"/>
      <c r="NXE35" s="20"/>
      <c r="NXF35" s="20"/>
      <c r="NXG35" s="20"/>
      <c r="NXH35" s="20"/>
      <c r="NXI35" s="20"/>
      <c r="NXJ35" s="20"/>
      <c r="NXK35" s="20"/>
      <c r="NXL35" s="20"/>
      <c r="NXM35" s="20"/>
      <c r="NXN35" s="20"/>
      <c r="NXO35" s="20"/>
      <c r="NXP35" s="20"/>
      <c r="NXQ35" s="20"/>
      <c r="NXR35" s="20"/>
      <c r="NXS35" s="20"/>
      <c r="NXT35" s="20"/>
      <c r="NXU35" s="20"/>
      <c r="NXV35" s="20"/>
      <c r="NXW35" s="20"/>
      <c r="NXX35" s="20"/>
      <c r="NXY35" s="20"/>
      <c r="NXZ35" s="20"/>
      <c r="NYA35" s="20"/>
      <c r="NYB35" s="20"/>
      <c r="NYC35" s="20"/>
      <c r="NYD35" s="20"/>
      <c r="NYE35" s="20"/>
      <c r="NYF35" s="20"/>
      <c r="NYG35" s="20"/>
      <c r="NYH35" s="20"/>
      <c r="NYI35" s="20"/>
      <c r="NYJ35" s="20"/>
      <c r="NYK35" s="20"/>
      <c r="NYL35" s="20"/>
      <c r="NYM35" s="20"/>
      <c r="NYN35" s="20"/>
      <c r="NYO35" s="20"/>
      <c r="NYP35" s="20"/>
      <c r="NYQ35" s="20"/>
      <c r="NYR35" s="20"/>
      <c r="NYS35" s="20"/>
      <c r="NYT35" s="20"/>
      <c r="NYU35" s="20"/>
      <c r="NYV35" s="20"/>
      <c r="NYW35" s="20"/>
      <c r="NYX35" s="20"/>
      <c r="NYY35" s="20"/>
      <c r="NYZ35" s="20"/>
      <c r="NZA35" s="20"/>
      <c r="NZB35" s="20"/>
      <c r="NZC35" s="20"/>
      <c r="NZD35" s="20"/>
      <c r="NZE35" s="20"/>
      <c r="NZF35" s="20"/>
      <c r="NZG35" s="20"/>
      <c r="NZH35" s="20"/>
      <c r="NZI35" s="20"/>
      <c r="NZJ35" s="20"/>
      <c r="NZK35" s="20"/>
      <c r="NZL35" s="20"/>
      <c r="NZM35" s="20"/>
      <c r="NZN35" s="20"/>
      <c r="NZO35" s="20"/>
      <c r="NZP35" s="20"/>
      <c r="NZQ35" s="20"/>
      <c r="NZR35" s="20"/>
      <c r="NZS35" s="20"/>
      <c r="NZT35" s="20"/>
      <c r="NZU35" s="20"/>
      <c r="NZV35" s="20"/>
      <c r="NZW35" s="20"/>
      <c r="NZX35" s="20"/>
      <c r="NZY35" s="20"/>
      <c r="NZZ35" s="20"/>
      <c r="OAA35" s="20"/>
      <c r="OAB35" s="20"/>
      <c r="OAC35" s="20"/>
      <c r="OAD35" s="20"/>
      <c r="OAE35" s="20"/>
      <c r="OAF35" s="20"/>
      <c r="OAG35" s="20"/>
      <c r="OAH35" s="20"/>
      <c r="OAI35" s="20"/>
      <c r="OAJ35" s="20"/>
      <c r="OAK35" s="20"/>
      <c r="OAL35" s="20"/>
      <c r="OAM35" s="20"/>
      <c r="OAN35" s="20"/>
      <c r="OAO35" s="20"/>
      <c r="OAP35" s="20"/>
      <c r="OAQ35" s="20"/>
      <c r="OAR35" s="20"/>
      <c r="OAS35" s="20"/>
      <c r="OAT35" s="20"/>
      <c r="OAU35" s="20"/>
      <c r="OAV35" s="20"/>
      <c r="OAW35" s="20"/>
      <c r="OAX35" s="20"/>
      <c r="OAY35" s="20"/>
      <c r="OAZ35" s="20"/>
      <c r="OBA35" s="20"/>
      <c r="OBB35" s="20"/>
      <c r="OBC35" s="20"/>
      <c r="OBD35" s="20"/>
      <c r="OBE35" s="20"/>
      <c r="OBF35" s="20"/>
      <c r="OBG35" s="20"/>
      <c r="OBH35" s="20"/>
      <c r="OBI35" s="20"/>
      <c r="OBJ35" s="20"/>
      <c r="OBK35" s="20"/>
      <c r="OBL35" s="20"/>
      <c r="OBM35" s="20"/>
      <c r="OBN35" s="20"/>
      <c r="OBO35" s="20"/>
      <c r="OBP35" s="20"/>
      <c r="OBQ35" s="20"/>
      <c r="OBR35" s="20"/>
      <c r="OBS35" s="20"/>
      <c r="OBT35" s="20"/>
      <c r="OBU35" s="20"/>
      <c r="OBV35" s="20"/>
      <c r="OBW35" s="20"/>
      <c r="OBX35" s="20"/>
      <c r="OBY35" s="20"/>
      <c r="OBZ35" s="20"/>
      <c r="OCA35" s="20"/>
      <c r="OCB35" s="20"/>
      <c r="OCC35" s="20"/>
      <c r="OCD35" s="20"/>
      <c r="OCE35" s="20"/>
      <c r="OCF35" s="20"/>
      <c r="OCG35" s="20"/>
      <c r="OCH35" s="20"/>
      <c r="OCI35" s="20"/>
      <c r="OCJ35" s="20"/>
      <c r="OCK35" s="20"/>
      <c r="OCL35" s="20"/>
      <c r="OCM35" s="20"/>
      <c r="OCN35" s="20"/>
      <c r="OCO35" s="20"/>
      <c r="OCP35" s="20"/>
      <c r="OCQ35" s="20"/>
      <c r="OCR35" s="20"/>
      <c r="OCS35" s="20"/>
      <c r="OCT35" s="20"/>
      <c r="OCU35" s="20"/>
      <c r="OCV35" s="20"/>
      <c r="OCW35" s="20"/>
      <c r="OCX35" s="20"/>
      <c r="OCY35" s="20"/>
      <c r="OCZ35" s="20"/>
      <c r="ODA35" s="20"/>
      <c r="ODB35" s="20"/>
      <c r="ODC35" s="20"/>
      <c r="ODD35" s="20"/>
      <c r="ODE35" s="20"/>
      <c r="ODF35" s="20"/>
      <c r="ODG35" s="20"/>
      <c r="ODH35" s="20"/>
      <c r="ODI35" s="20"/>
      <c r="ODJ35" s="20"/>
      <c r="ODK35" s="20"/>
      <c r="ODL35" s="20"/>
      <c r="ODM35" s="20"/>
      <c r="ODN35" s="20"/>
      <c r="ODO35" s="20"/>
      <c r="ODP35" s="20"/>
      <c r="ODQ35" s="20"/>
      <c r="ODR35" s="20"/>
      <c r="ODS35" s="20"/>
      <c r="ODT35" s="20"/>
      <c r="ODU35" s="20"/>
      <c r="ODV35" s="20"/>
      <c r="ODW35" s="20"/>
      <c r="ODX35" s="20"/>
      <c r="ODY35" s="20"/>
      <c r="ODZ35" s="20"/>
      <c r="OEA35" s="20"/>
      <c r="OEB35" s="20"/>
      <c r="OEC35" s="20"/>
      <c r="OED35" s="20"/>
      <c r="OEE35" s="20"/>
      <c r="OEF35" s="20"/>
      <c r="OEG35" s="20"/>
      <c r="OEH35" s="20"/>
      <c r="OEI35" s="20"/>
      <c r="OEJ35" s="20"/>
      <c r="OEK35" s="20"/>
      <c r="OEL35" s="20"/>
      <c r="OEM35" s="20"/>
      <c r="OEN35" s="20"/>
      <c r="OEO35" s="20"/>
      <c r="OEP35" s="20"/>
      <c r="OEQ35" s="20"/>
      <c r="OER35" s="20"/>
      <c r="OES35" s="20"/>
      <c r="OET35" s="20"/>
      <c r="OEU35" s="20"/>
      <c r="OEV35" s="20"/>
      <c r="OEW35" s="20"/>
      <c r="OEX35" s="20"/>
      <c r="OEY35" s="20"/>
      <c r="OEZ35" s="20"/>
      <c r="OFA35" s="20"/>
      <c r="OFB35" s="20"/>
      <c r="OFC35" s="20"/>
      <c r="OFD35" s="20"/>
      <c r="OFE35" s="20"/>
      <c r="OFF35" s="20"/>
      <c r="OFG35" s="20"/>
      <c r="OFH35" s="20"/>
      <c r="OFI35" s="20"/>
      <c r="OFJ35" s="20"/>
      <c r="OFK35" s="20"/>
      <c r="OFL35" s="20"/>
      <c r="OFM35" s="20"/>
      <c r="OFN35" s="20"/>
      <c r="OFO35" s="20"/>
      <c r="OFP35" s="20"/>
      <c r="OFQ35" s="20"/>
      <c r="OFR35" s="20"/>
      <c r="OFS35" s="20"/>
      <c r="OFT35" s="20"/>
      <c r="OFU35" s="20"/>
      <c r="OFV35" s="20"/>
      <c r="OFW35" s="20"/>
      <c r="OFX35" s="20"/>
      <c r="OFY35" s="20"/>
      <c r="OFZ35" s="20"/>
      <c r="OGA35" s="20"/>
      <c r="OGB35" s="20"/>
      <c r="OGC35" s="20"/>
      <c r="OGD35" s="20"/>
      <c r="OGE35" s="20"/>
      <c r="OGF35" s="20"/>
      <c r="OGG35" s="20"/>
      <c r="OGH35" s="20"/>
      <c r="OGI35" s="20"/>
      <c r="OGJ35" s="20"/>
      <c r="OGK35" s="20"/>
      <c r="OGL35" s="20"/>
      <c r="OGM35" s="20"/>
      <c r="OGN35" s="20"/>
      <c r="OGO35" s="20"/>
      <c r="OGP35" s="20"/>
      <c r="OGQ35" s="20"/>
      <c r="OGR35" s="20"/>
      <c r="OGS35" s="20"/>
      <c r="OGT35" s="20"/>
      <c r="OGU35" s="20"/>
      <c r="OGV35" s="20"/>
      <c r="OGW35" s="20"/>
      <c r="OGX35" s="20"/>
      <c r="OGY35" s="20"/>
      <c r="OGZ35" s="20"/>
      <c r="OHA35" s="20"/>
      <c r="OHB35" s="20"/>
      <c r="OHC35" s="20"/>
      <c r="OHD35" s="20"/>
      <c r="OHE35" s="20"/>
      <c r="OHF35" s="20"/>
      <c r="OHG35" s="20"/>
      <c r="OHH35" s="20"/>
      <c r="OHI35" s="20"/>
      <c r="OHJ35" s="20"/>
      <c r="OHK35" s="20"/>
      <c r="OHL35" s="20"/>
      <c r="OHM35" s="20"/>
      <c r="OHN35" s="20"/>
      <c r="OHO35" s="20"/>
      <c r="OHP35" s="20"/>
      <c r="OHQ35" s="20"/>
      <c r="OHR35" s="20"/>
      <c r="OHS35" s="20"/>
      <c r="OHT35" s="20"/>
      <c r="OHU35" s="20"/>
      <c r="OHV35" s="20"/>
      <c r="OHW35" s="20"/>
      <c r="OHX35" s="20"/>
      <c r="OHY35" s="20"/>
      <c r="OHZ35" s="20"/>
      <c r="OIA35" s="20"/>
      <c r="OIB35" s="20"/>
      <c r="OIC35" s="20"/>
      <c r="OID35" s="20"/>
      <c r="OIE35" s="20"/>
      <c r="OIF35" s="20"/>
      <c r="OIG35" s="20"/>
      <c r="OIH35" s="20"/>
      <c r="OII35" s="20"/>
      <c r="OIJ35" s="20"/>
      <c r="OIK35" s="20"/>
      <c r="OIL35" s="20"/>
      <c r="OIM35" s="20"/>
      <c r="OIN35" s="20"/>
      <c r="OIO35" s="20"/>
      <c r="OIP35" s="20"/>
      <c r="OIQ35" s="20"/>
      <c r="OIR35" s="20"/>
      <c r="OIS35" s="20"/>
      <c r="OIT35" s="20"/>
      <c r="OIU35" s="20"/>
      <c r="OIV35" s="20"/>
      <c r="OIW35" s="20"/>
      <c r="OIX35" s="20"/>
      <c r="OIY35" s="20"/>
      <c r="OIZ35" s="20"/>
      <c r="OJA35" s="20"/>
      <c r="OJB35" s="20"/>
      <c r="OJC35" s="20"/>
      <c r="OJD35" s="20"/>
      <c r="OJE35" s="20"/>
      <c r="OJF35" s="20"/>
      <c r="OJG35" s="20"/>
      <c r="OJH35" s="20"/>
      <c r="OJI35" s="20"/>
      <c r="OJJ35" s="20"/>
      <c r="OJK35" s="20"/>
      <c r="OJL35" s="20"/>
      <c r="OJM35" s="20"/>
      <c r="OJN35" s="20"/>
      <c r="OJO35" s="20"/>
      <c r="OJP35" s="20"/>
      <c r="OJQ35" s="20"/>
      <c r="OJR35" s="20"/>
      <c r="OJS35" s="20"/>
      <c r="OJT35" s="20"/>
      <c r="OJU35" s="20"/>
      <c r="OJV35" s="20"/>
      <c r="OJW35" s="20"/>
      <c r="OJX35" s="20"/>
      <c r="OJY35" s="20"/>
      <c r="OJZ35" s="20"/>
      <c r="OKA35" s="20"/>
      <c r="OKB35" s="20"/>
      <c r="OKC35" s="20"/>
      <c r="OKD35" s="20"/>
      <c r="OKE35" s="20"/>
      <c r="OKF35" s="20"/>
      <c r="OKG35" s="20"/>
      <c r="OKH35" s="20"/>
      <c r="OKI35" s="20"/>
      <c r="OKJ35" s="20"/>
      <c r="OKK35" s="20"/>
      <c r="OKL35" s="20"/>
      <c r="OKM35" s="20"/>
      <c r="OKN35" s="20"/>
      <c r="OKO35" s="20"/>
      <c r="OKP35" s="20"/>
      <c r="OKQ35" s="20"/>
      <c r="OKR35" s="20"/>
      <c r="OKS35" s="20"/>
      <c r="OKT35" s="20"/>
      <c r="OKU35" s="20"/>
      <c r="OKV35" s="20"/>
      <c r="OKW35" s="20"/>
      <c r="OKX35" s="20"/>
      <c r="OKY35" s="20"/>
      <c r="OKZ35" s="20"/>
      <c r="OLA35" s="20"/>
      <c r="OLB35" s="20"/>
      <c r="OLC35" s="20"/>
      <c r="OLD35" s="20"/>
      <c r="OLE35" s="20"/>
      <c r="OLF35" s="20"/>
      <c r="OLG35" s="20"/>
      <c r="OLH35" s="20"/>
      <c r="OLI35" s="20"/>
      <c r="OLJ35" s="20"/>
      <c r="OLK35" s="20"/>
      <c r="OLL35" s="20"/>
      <c r="OLM35" s="20"/>
      <c r="OLN35" s="20"/>
      <c r="OLO35" s="20"/>
      <c r="OLP35" s="20"/>
      <c r="OLQ35" s="20"/>
      <c r="OLR35" s="20"/>
      <c r="OLS35" s="20"/>
      <c r="OLT35" s="20"/>
      <c r="OLU35" s="20"/>
      <c r="OLV35" s="20"/>
      <c r="OLW35" s="20"/>
      <c r="OLX35" s="20"/>
      <c r="OLY35" s="20"/>
      <c r="OLZ35" s="20"/>
      <c r="OMA35" s="20"/>
      <c r="OMB35" s="20"/>
      <c r="OMC35" s="20"/>
      <c r="OMD35" s="20"/>
      <c r="OME35" s="20"/>
      <c r="OMF35" s="20"/>
      <c r="OMG35" s="20"/>
      <c r="OMH35" s="20"/>
      <c r="OMI35" s="20"/>
      <c r="OMJ35" s="20"/>
      <c r="OMK35" s="20"/>
      <c r="OML35" s="20"/>
      <c r="OMM35" s="20"/>
      <c r="OMN35" s="20"/>
      <c r="OMO35" s="20"/>
      <c r="OMP35" s="20"/>
      <c r="OMQ35" s="20"/>
      <c r="OMR35" s="20"/>
      <c r="OMS35" s="20"/>
      <c r="OMT35" s="20"/>
      <c r="OMU35" s="20"/>
      <c r="OMV35" s="20"/>
      <c r="OMW35" s="20"/>
      <c r="OMX35" s="20"/>
      <c r="OMY35" s="20"/>
      <c r="OMZ35" s="20"/>
      <c r="ONA35" s="20"/>
      <c r="ONB35" s="20"/>
      <c r="ONC35" s="20"/>
      <c r="OND35" s="20"/>
      <c r="ONE35" s="20"/>
      <c r="ONF35" s="20"/>
      <c r="ONG35" s="20"/>
      <c r="ONH35" s="20"/>
      <c r="ONI35" s="20"/>
      <c r="ONJ35" s="20"/>
      <c r="ONK35" s="20"/>
      <c r="ONL35" s="20"/>
      <c r="ONM35" s="20"/>
      <c r="ONN35" s="20"/>
      <c r="ONO35" s="20"/>
      <c r="ONP35" s="20"/>
      <c r="ONQ35" s="20"/>
      <c r="ONR35" s="20"/>
      <c r="ONS35" s="20"/>
      <c r="ONT35" s="20"/>
      <c r="ONU35" s="20"/>
      <c r="ONV35" s="20"/>
      <c r="ONW35" s="20"/>
      <c r="ONX35" s="20"/>
      <c r="ONY35" s="20"/>
      <c r="ONZ35" s="20"/>
      <c r="OOA35" s="20"/>
      <c r="OOB35" s="20"/>
      <c r="OOC35" s="20"/>
      <c r="OOD35" s="20"/>
      <c r="OOE35" s="20"/>
      <c r="OOF35" s="20"/>
      <c r="OOG35" s="20"/>
      <c r="OOH35" s="20"/>
      <c r="OOI35" s="20"/>
      <c r="OOJ35" s="20"/>
      <c r="OOK35" s="20"/>
      <c r="OOL35" s="20"/>
      <c r="OOM35" s="20"/>
      <c r="OON35" s="20"/>
      <c r="OOO35" s="20"/>
      <c r="OOP35" s="20"/>
      <c r="OOQ35" s="20"/>
      <c r="OOR35" s="20"/>
      <c r="OOS35" s="20"/>
      <c r="OOT35" s="20"/>
      <c r="OOU35" s="20"/>
      <c r="OOV35" s="20"/>
      <c r="OOW35" s="20"/>
      <c r="OOX35" s="20"/>
      <c r="OOY35" s="20"/>
      <c r="OOZ35" s="20"/>
      <c r="OPA35" s="20"/>
      <c r="OPB35" s="20"/>
      <c r="OPC35" s="20"/>
      <c r="OPD35" s="20"/>
      <c r="OPE35" s="20"/>
      <c r="OPF35" s="20"/>
      <c r="OPG35" s="20"/>
      <c r="OPH35" s="20"/>
      <c r="OPI35" s="20"/>
      <c r="OPJ35" s="20"/>
      <c r="OPK35" s="20"/>
      <c r="OPL35" s="20"/>
      <c r="OPM35" s="20"/>
      <c r="OPN35" s="20"/>
      <c r="OPO35" s="20"/>
      <c r="OPP35" s="20"/>
      <c r="OPQ35" s="20"/>
      <c r="OPR35" s="20"/>
      <c r="OPS35" s="20"/>
      <c r="OPT35" s="20"/>
      <c r="OPU35" s="20"/>
      <c r="OPV35" s="20"/>
      <c r="OPW35" s="20"/>
      <c r="OPX35" s="20"/>
      <c r="OPY35" s="20"/>
      <c r="OPZ35" s="20"/>
      <c r="OQA35" s="20"/>
      <c r="OQB35" s="20"/>
      <c r="OQC35" s="20"/>
      <c r="OQD35" s="20"/>
      <c r="OQE35" s="20"/>
      <c r="OQF35" s="20"/>
      <c r="OQG35" s="20"/>
      <c r="OQH35" s="20"/>
      <c r="OQI35" s="20"/>
      <c r="OQJ35" s="20"/>
      <c r="OQK35" s="20"/>
      <c r="OQL35" s="20"/>
      <c r="OQM35" s="20"/>
      <c r="OQN35" s="20"/>
      <c r="OQO35" s="20"/>
      <c r="OQP35" s="20"/>
      <c r="OQQ35" s="20"/>
      <c r="OQR35" s="20"/>
      <c r="OQS35" s="20"/>
      <c r="OQT35" s="20"/>
      <c r="OQU35" s="20"/>
      <c r="OQV35" s="20"/>
      <c r="OQW35" s="20"/>
      <c r="OQX35" s="20"/>
      <c r="OQY35" s="20"/>
      <c r="OQZ35" s="20"/>
      <c r="ORA35" s="20"/>
      <c r="ORB35" s="20"/>
      <c r="ORC35" s="20"/>
      <c r="ORD35" s="20"/>
      <c r="ORE35" s="20"/>
      <c r="ORF35" s="20"/>
      <c r="ORG35" s="20"/>
      <c r="ORH35" s="20"/>
      <c r="ORI35" s="20"/>
      <c r="ORJ35" s="20"/>
      <c r="ORK35" s="20"/>
      <c r="ORL35" s="20"/>
      <c r="ORM35" s="20"/>
      <c r="ORN35" s="20"/>
      <c r="ORO35" s="20"/>
      <c r="ORP35" s="20"/>
      <c r="ORQ35" s="20"/>
      <c r="ORR35" s="20"/>
      <c r="ORS35" s="20"/>
      <c r="ORT35" s="20"/>
      <c r="ORU35" s="20"/>
      <c r="ORV35" s="20"/>
      <c r="ORW35" s="20"/>
      <c r="ORX35" s="20"/>
      <c r="ORY35" s="20"/>
      <c r="ORZ35" s="20"/>
      <c r="OSA35" s="20"/>
      <c r="OSB35" s="20"/>
      <c r="OSC35" s="20"/>
      <c r="OSD35" s="20"/>
      <c r="OSE35" s="20"/>
      <c r="OSF35" s="20"/>
      <c r="OSG35" s="20"/>
      <c r="OSH35" s="20"/>
      <c r="OSI35" s="20"/>
      <c r="OSJ35" s="20"/>
      <c r="OSK35" s="20"/>
      <c r="OSL35" s="20"/>
      <c r="OSM35" s="20"/>
      <c r="OSN35" s="20"/>
      <c r="OSO35" s="20"/>
      <c r="OSP35" s="20"/>
      <c r="OSQ35" s="20"/>
      <c r="OSR35" s="20"/>
      <c r="OSS35" s="20"/>
      <c r="OST35" s="20"/>
      <c r="OSU35" s="20"/>
      <c r="OSV35" s="20"/>
      <c r="OSW35" s="20"/>
      <c r="OSX35" s="20"/>
      <c r="OSY35" s="20"/>
      <c r="OSZ35" s="20"/>
      <c r="OTA35" s="20"/>
      <c r="OTB35" s="20"/>
      <c r="OTC35" s="20"/>
      <c r="OTD35" s="20"/>
      <c r="OTE35" s="20"/>
      <c r="OTF35" s="20"/>
      <c r="OTG35" s="20"/>
      <c r="OTH35" s="20"/>
      <c r="OTI35" s="20"/>
      <c r="OTJ35" s="20"/>
      <c r="OTK35" s="20"/>
      <c r="OTL35" s="20"/>
      <c r="OTM35" s="20"/>
      <c r="OTN35" s="20"/>
      <c r="OTO35" s="20"/>
      <c r="OTP35" s="20"/>
      <c r="OTQ35" s="20"/>
      <c r="OTR35" s="20"/>
      <c r="OTS35" s="20"/>
      <c r="OTT35" s="20"/>
      <c r="OTU35" s="20"/>
      <c r="OTV35" s="20"/>
      <c r="OTW35" s="20"/>
      <c r="OTX35" s="20"/>
      <c r="OTY35" s="20"/>
      <c r="OTZ35" s="20"/>
      <c r="OUA35" s="20"/>
      <c r="OUB35" s="20"/>
      <c r="OUC35" s="20"/>
      <c r="OUD35" s="20"/>
      <c r="OUE35" s="20"/>
      <c r="OUF35" s="20"/>
      <c r="OUG35" s="20"/>
      <c r="OUH35" s="20"/>
      <c r="OUI35" s="20"/>
      <c r="OUJ35" s="20"/>
      <c r="OUK35" s="20"/>
      <c r="OUL35" s="20"/>
      <c r="OUM35" s="20"/>
      <c r="OUN35" s="20"/>
      <c r="OUO35" s="20"/>
      <c r="OUP35" s="20"/>
      <c r="OUQ35" s="20"/>
      <c r="OUR35" s="20"/>
      <c r="OUS35" s="20"/>
      <c r="OUT35" s="20"/>
      <c r="OUU35" s="20"/>
      <c r="OUV35" s="20"/>
      <c r="OUW35" s="20"/>
      <c r="OUX35" s="20"/>
      <c r="OUY35" s="20"/>
      <c r="OUZ35" s="20"/>
      <c r="OVA35" s="20"/>
      <c r="OVB35" s="20"/>
      <c r="OVC35" s="20"/>
      <c r="OVD35" s="20"/>
      <c r="OVE35" s="20"/>
      <c r="OVF35" s="20"/>
      <c r="OVG35" s="20"/>
      <c r="OVH35" s="20"/>
      <c r="OVI35" s="20"/>
      <c r="OVJ35" s="20"/>
      <c r="OVK35" s="20"/>
      <c r="OVL35" s="20"/>
      <c r="OVM35" s="20"/>
      <c r="OVN35" s="20"/>
      <c r="OVO35" s="20"/>
      <c r="OVP35" s="20"/>
      <c r="OVQ35" s="20"/>
      <c r="OVR35" s="20"/>
      <c r="OVS35" s="20"/>
      <c r="OVT35" s="20"/>
      <c r="OVU35" s="20"/>
      <c r="OVV35" s="20"/>
      <c r="OVW35" s="20"/>
      <c r="OVX35" s="20"/>
      <c r="OVY35" s="20"/>
      <c r="OVZ35" s="20"/>
      <c r="OWA35" s="20"/>
      <c r="OWB35" s="20"/>
      <c r="OWC35" s="20"/>
      <c r="OWD35" s="20"/>
      <c r="OWE35" s="20"/>
      <c r="OWF35" s="20"/>
      <c r="OWG35" s="20"/>
      <c r="OWH35" s="20"/>
      <c r="OWI35" s="20"/>
      <c r="OWJ35" s="20"/>
      <c r="OWK35" s="20"/>
      <c r="OWL35" s="20"/>
      <c r="OWM35" s="20"/>
      <c r="OWN35" s="20"/>
      <c r="OWO35" s="20"/>
      <c r="OWP35" s="20"/>
      <c r="OWQ35" s="20"/>
      <c r="OWR35" s="20"/>
      <c r="OWS35" s="20"/>
      <c r="OWT35" s="20"/>
      <c r="OWU35" s="20"/>
      <c r="OWV35" s="20"/>
      <c r="OWW35" s="20"/>
      <c r="OWX35" s="20"/>
      <c r="OWY35" s="20"/>
      <c r="OWZ35" s="20"/>
      <c r="OXA35" s="20"/>
      <c r="OXB35" s="20"/>
      <c r="OXC35" s="20"/>
      <c r="OXD35" s="20"/>
      <c r="OXE35" s="20"/>
      <c r="OXF35" s="20"/>
      <c r="OXG35" s="20"/>
      <c r="OXH35" s="20"/>
      <c r="OXI35" s="20"/>
      <c r="OXJ35" s="20"/>
      <c r="OXK35" s="20"/>
      <c r="OXL35" s="20"/>
      <c r="OXM35" s="20"/>
      <c r="OXN35" s="20"/>
      <c r="OXO35" s="20"/>
      <c r="OXP35" s="20"/>
      <c r="OXQ35" s="20"/>
      <c r="OXR35" s="20"/>
      <c r="OXS35" s="20"/>
      <c r="OXT35" s="20"/>
      <c r="OXU35" s="20"/>
      <c r="OXV35" s="20"/>
      <c r="OXW35" s="20"/>
      <c r="OXX35" s="20"/>
      <c r="OXY35" s="20"/>
      <c r="OXZ35" s="20"/>
      <c r="OYA35" s="20"/>
      <c r="OYB35" s="20"/>
      <c r="OYC35" s="20"/>
      <c r="OYD35" s="20"/>
      <c r="OYE35" s="20"/>
      <c r="OYF35" s="20"/>
      <c r="OYG35" s="20"/>
      <c r="OYH35" s="20"/>
      <c r="OYI35" s="20"/>
      <c r="OYJ35" s="20"/>
      <c r="OYK35" s="20"/>
      <c r="OYL35" s="20"/>
      <c r="OYM35" s="20"/>
      <c r="OYN35" s="20"/>
      <c r="OYO35" s="20"/>
      <c r="OYP35" s="20"/>
      <c r="OYQ35" s="20"/>
      <c r="OYR35" s="20"/>
      <c r="OYS35" s="20"/>
      <c r="OYT35" s="20"/>
      <c r="OYU35" s="20"/>
      <c r="OYV35" s="20"/>
      <c r="OYW35" s="20"/>
      <c r="OYX35" s="20"/>
      <c r="OYY35" s="20"/>
      <c r="OYZ35" s="20"/>
      <c r="OZA35" s="20"/>
      <c r="OZB35" s="20"/>
      <c r="OZC35" s="20"/>
      <c r="OZD35" s="20"/>
      <c r="OZE35" s="20"/>
      <c r="OZF35" s="20"/>
      <c r="OZG35" s="20"/>
      <c r="OZH35" s="20"/>
      <c r="OZI35" s="20"/>
      <c r="OZJ35" s="20"/>
      <c r="OZK35" s="20"/>
      <c r="OZL35" s="20"/>
      <c r="OZM35" s="20"/>
      <c r="OZN35" s="20"/>
      <c r="OZO35" s="20"/>
      <c r="OZP35" s="20"/>
      <c r="OZQ35" s="20"/>
      <c r="OZR35" s="20"/>
      <c r="OZS35" s="20"/>
      <c r="OZT35" s="20"/>
      <c r="OZU35" s="20"/>
      <c r="OZV35" s="20"/>
      <c r="OZW35" s="20"/>
      <c r="OZX35" s="20"/>
      <c r="OZY35" s="20"/>
      <c r="OZZ35" s="20"/>
      <c r="PAA35" s="20"/>
      <c r="PAB35" s="20"/>
      <c r="PAC35" s="20"/>
      <c r="PAD35" s="20"/>
      <c r="PAE35" s="20"/>
      <c r="PAF35" s="20"/>
      <c r="PAG35" s="20"/>
      <c r="PAH35" s="20"/>
      <c r="PAI35" s="20"/>
      <c r="PAJ35" s="20"/>
      <c r="PAK35" s="20"/>
      <c r="PAL35" s="20"/>
      <c r="PAM35" s="20"/>
      <c r="PAN35" s="20"/>
      <c r="PAO35" s="20"/>
      <c r="PAP35" s="20"/>
      <c r="PAQ35" s="20"/>
      <c r="PAR35" s="20"/>
      <c r="PAS35" s="20"/>
      <c r="PAT35" s="20"/>
      <c r="PAU35" s="20"/>
      <c r="PAV35" s="20"/>
      <c r="PAW35" s="20"/>
      <c r="PAX35" s="20"/>
      <c r="PAY35" s="20"/>
      <c r="PAZ35" s="20"/>
      <c r="PBA35" s="20"/>
      <c r="PBB35" s="20"/>
      <c r="PBC35" s="20"/>
      <c r="PBD35" s="20"/>
      <c r="PBE35" s="20"/>
      <c r="PBF35" s="20"/>
      <c r="PBG35" s="20"/>
      <c r="PBH35" s="20"/>
      <c r="PBI35" s="20"/>
      <c r="PBJ35" s="20"/>
      <c r="PBK35" s="20"/>
      <c r="PBL35" s="20"/>
      <c r="PBM35" s="20"/>
      <c r="PBN35" s="20"/>
      <c r="PBO35" s="20"/>
      <c r="PBP35" s="20"/>
      <c r="PBQ35" s="20"/>
      <c r="PBR35" s="20"/>
      <c r="PBS35" s="20"/>
      <c r="PBT35" s="20"/>
      <c r="PBU35" s="20"/>
      <c r="PBV35" s="20"/>
      <c r="PBW35" s="20"/>
      <c r="PBX35" s="20"/>
      <c r="PBY35" s="20"/>
      <c r="PBZ35" s="20"/>
      <c r="PCA35" s="20"/>
      <c r="PCB35" s="20"/>
      <c r="PCC35" s="20"/>
      <c r="PCD35" s="20"/>
      <c r="PCE35" s="20"/>
      <c r="PCF35" s="20"/>
      <c r="PCG35" s="20"/>
      <c r="PCH35" s="20"/>
      <c r="PCI35" s="20"/>
      <c r="PCJ35" s="20"/>
      <c r="PCK35" s="20"/>
      <c r="PCL35" s="20"/>
      <c r="PCM35" s="20"/>
      <c r="PCN35" s="20"/>
      <c r="PCO35" s="20"/>
      <c r="PCP35" s="20"/>
      <c r="PCQ35" s="20"/>
      <c r="PCR35" s="20"/>
      <c r="PCS35" s="20"/>
      <c r="PCT35" s="20"/>
      <c r="PCU35" s="20"/>
      <c r="PCV35" s="20"/>
      <c r="PCW35" s="20"/>
      <c r="PCX35" s="20"/>
      <c r="PCY35" s="20"/>
      <c r="PCZ35" s="20"/>
      <c r="PDA35" s="20"/>
      <c r="PDB35" s="20"/>
      <c r="PDC35" s="20"/>
      <c r="PDD35" s="20"/>
      <c r="PDE35" s="20"/>
      <c r="PDF35" s="20"/>
      <c r="PDG35" s="20"/>
      <c r="PDH35" s="20"/>
      <c r="PDI35" s="20"/>
      <c r="PDJ35" s="20"/>
      <c r="PDK35" s="20"/>
      <c r="PDL35" s="20"/>
      <c r="PDM35" s="20"/>
      <c r="PDN35" s="20"/>
      <c r="PDO35" s="20"/>
      <c r="PDP35" s="20"/>
      <c r="PDQ35" s="20"/>
      <c r="PDR35" s="20"/>
      <c r="PDS35" s="20"/>
      <c r="PDT35" s="20"/>
      <c r="PDU35" s="20"/>
      <c r="PDV35" s="20"/>
      <c r="PDW35" s="20"/>
      <c r="PDX35" s="20"/>
      <c r="PDY35" s="20"/>
      <c r="PDZ35" s="20"/>
      <c r="PEA35" s="20"/>
      <c r="PEB35" s="20"/>
      <c r="PEC35" s="20"/>
      <c r="PED35" s="20"/>
      <c r="PEE35" s="20"/>
      <c r="PEF35" s="20"/>
      <c r="PEG35" s="20"/>
      <c r="PEH35" s="20"/>
      <c r="PEI35" s="20"/>
      <c r="PEJ35" s="20"/>
      <c r="PEK35" s="20"/>
      <c r="PEL35" s="20"/>
      <c r="PEM35" s="20"/>
      <c r="PEN35" s="20"/>
      <c r="PEO35" s="20"/>
      <c r="PEP35" s="20"/>
      <c r="PEQ35" s="20"/>
      <c r="PER35" s="20"/>
      <c r="PES35" s="20"/>
      <c r="PET35" s="20"/>
      <c r="PEU35" s="20"/>
      <c r="PEV35" s="20"/>
      <c r="PEW35" s="20"/>
      <c r="PEX35" s="20"/>
      <c r="PEY35" s="20"/>
      <c r="PEZ35" s="20"/>
      <c r="PFA35" s="20"/>
      <c r="PFB35" s="20"/>
      <c r="PFC35" s="20"/>
      <c r="PFD35" s="20"/>
      <c r="PFE35" s="20"/>
      <c r="PFF35" s="20"/>
      <c r="PFG35" s="20"/>
      <c r="PFH35" s="20"/>
      <c r="PFI35" s="20"/>
      <c r="PFJ35" s="20"/>
      <c r="PFK35" s="20"/>
      <c r="PFL35" s="20"/>
      <c r="PFM35" s="20"/>
      <c r="PFN35" s="20"/>
      <c r="PFO35" s="20"/>
      <c r="PFP35" s="20"/>
      <c r="PFQ35" s="20"/>
      <c r="PFR35" s="20"/>
      <c r="PFS35" s="20"/>
      <c r="PFT35" s="20"/>
      <c r="PFU35" s="20"/>
      <c r="PFV35" s="20"/>
      <c r="PFW35" s="20"/>
      <c r="PFX35" s="20"/>
      <c r="PFY35" s="20"/>
      <c r="PFZ35" s="20"/>
      <c r="PGA35" s="20"/>
      <c r="PGB35" s="20"/>
      <c r="PGC35" s="20"/>
      <c r="PGD35" s="20"/>
      <c r="PGE35" s="20"/>
      <c r="PGF35" s="20"/>
      <c r="PGG35" s="20"/>
      <c r="PGH35" s="20"/>
      <c r="PGI35" s="20"/>
      <c r="PGJ35" s="20"/>
      <c r="PGK35" s="20"/>
      <c r="PGL35" s="20"/>
      <c r="PGM35" s="20"/>
      <c r="PGN35" s="20"/>
      <c r="PGO35" s="20"/>
      <c r="PGP35" s="20"/>
      <c r="PGQ35" s="20"/>
      <c r="PGR35" s="20"/>
      <c r="PGS35" s="20"/>
      <c r="PGT35" s="20"/>
      <c r="PGU35" s="20"/>
      <c r="PGV35" s="20"/>
      <c r="PGW35" s="20"/>
      <c r="PGX35" s="20"/>
      <c r="PGY35" s="20"/>
      <c r="PGZ35" s="20"/>
      <c r="PHA35" s="20"/>
      <c r="PHB35" s="20"/>
      <c r="PHC35" s="20"/>
      <c r="PHD35" s="20"/>
      <c r="PHE35" s="20"/>
      <c r="PHF35" s="20"/>
      <c r="PHG35" s="20"/>
      <c r="PHH35" s="20"/>
      <c r="PHI35" s="20"/>
      <c r="PHJ35" s="20"/>
      <c r="PHK35" s="20"/>
      <c r="PHL35" s="20"/>
      <c r="PHM35" s="20"/>
      <c r="PHN35" s="20"/>
      <c r="PHO35" s="20"/>
      <c r="PHP35" s="20"/>
      <c r="PHQ35" s="20"/>
      <c r="PHR35" s="20"/>
      <c r="PHS35" s="20"/>
      <c r="PHT35" s="20"/>
      <c r="PHU35" s="20"/>
      <c r="PHV35" s="20"/>
      <c r="PHW35" s="20"/>
      <c r="PHX35" s="20"/>
      <c r="PHY35" s="20"/>
      <c r="PHZ35" s="20"/>
      <c r="PIA35" s="20"/>
      <c r="PIB35" s="20"/>
      <c r="PIC35" s="20"/>
      <c r="PID35" s="20"/>
      <c r="PIE35" s="20"/>
      <c r="PIF35" s="20"/>
      <c r="PIG35" s="20"/>
      <c r="PIH35" s="20"/>
      <c r="PII35" s="20"/>
      <c r="PIJ35" s="20"/>
      <c r="PIK35" s="20"/>
      <c r="PIL35" s="20"/>
      <c r="PIM35" s="20"/>
      <c r="PIN35" s="20"/>
      <c r="PIO35" s="20"/>
      <c r="PIP35" s="20"/>
      <c r="PIQ35" s="20"/>
      <c r="PIR35" s="20"/>
      <c r="PIS35" s="20"/>
      <c r="PIT35" s="20"/>
      <c r="PIU35" s="20"/>
      <c r="PIV35" s="20"/>
      <c r="PIW35" s="20"/>
      <c r="PIX35" s="20"/>
      <c r="PIY35" s="20"/>
      <c r="PIZ35" s="20"/>
      <c r="PJA35" s="20"/>
      <c r="PJB35" s="20"/>
      <c r="PJC35" s="20"/>
      <c r="PJD35" s="20"/>
      <c r="PJE35" s="20"/>
      <c r="PJF35" s="20"/>
      <c r="PJG35" s="20"/>
      <c r="PJH35" s="20"/>
      <c r="PJI35" s="20"/>
      <c r="PJJ35" s="20"/>
      <c r="PJK35" s="20"/>
      <c r="PJL35" s="20"/>
      <c r="PJM35" s="20"/>
      <c r="PJN35" s="20"/>
      <c r="PJO35" s="20"/>
      <c r="PJP35" s="20"/>
      <c r="PJQ35" s="20"/>
      <c r="PJR35" s="20"/>
      <c r="PJS35" s="20"/>
      <c r="PJT35" s="20"/>
      <c r="PJU35" s="20"/>
      <c r="PJV35" s="20"/>
      <c r="PJW35" s="20"/>
      <c r="PJX35" s="20"/>
      <c r="PJY35" s="20"/>
      <c r="PJZ35" s="20"/>
      <c r="PKA35" s="20"/>
      <c r="PKB35" s="20"/>
      <c r="PKC35" s="20"/>
      <c r="PKD35" s="20"/>
      <c r="PKE35" s="20"/>
      <c r="PKF35" s="20"/>
      <c r="PKG35" s="20"/>
      <c r="PKH35" s="20"/>
      <c r="PKI35" s="20"/>
      <c r="PKJ35" s="20"/>
      <c r="PKK35" s="20"/>
      <c r="PKL35" s="20"/>
      <c r="PKM35" s="20"/>
      <c r="PKN35" s="20"/>
      <c r="PKO35" s="20"/>
      <c r="PKP35" s="20"/>
      <c r="PKQ35" s="20"/>
      <c r="PKR35" s="20"/>
      <c r="PKS35" s="20"/>
      <c r="PKT35" s="20"/>
      <c r="PKU35" s="20"/>
      <c r="PKV35" s="20"/>
      <c r="PKW35" s="20"/>
      <c r="PKX35" s="20"/>
      <c r="PKY35" s="20"/>
      <c r="PKZ35" s="20"/>
      <c r="PLA35" s="20"/>
      <c r="PLB35" s="20"/>
      <c r="PLC35" s="20"/>
      <c r="PLD35" s="20"/>
      <c r="PLE35" s="20"/>
      <c r="PLF35" s="20"/>
      <c r="PLG35" s="20"/>
      <c r="PLH35" s="20"/>
      <c r="PLI35" s="20"/>
      <c r="PLJ35" s="20"/>
      <c r="PLK35" s="20"/>
      <c r="PLL35" s="20"/>
      <c r="PLM35" s="20"/>
      <c r="PLN35" s="20"/>
      <c r="PLO35" s="20"/>
      <c r="PLP35" s="20"/>
      <c r="PLQ35" s="20"/>
      <c r="PLR35" s="20"/>
      <c r="PLS35" s="20"/>
      <c r="PLT35" s="20"/>
      <c r="PLU35" s="20"/>
      <c r="PLV35" s="20"/>
      <c r="PLW35" s="20"/>
      <c r="PLX35" s="20"/>
      <c r="PLY35" s="20"/>
      <c r="PLZ35" s="20"/>
      <c r="PMA35" s="20"/>
      <c r="PMB35" s="20"/>
      <c r="PMC35" s="20"/>
      <c r="PMD35" s="20"/>
      <c r="PME35" s="20"/>
      <c r="PMF35" s="20"/>
      <c r="PMG35" s="20"/>
      <c r="PMH35" s="20"/>
      <c r="PMI35" s="20"/>
      <c r="PMJ35" s="20"/>
      <c r="PMK35" s="20"/>
      <c r="PML35" s="20"/>
      <c r="PMM35" s="20"/>
      <c r="PMN35" s="20"/>
      <c r="PMO35" s="20"/>
      <c r="PMP35" s="20"/>
      <c r="PMQ35" s="20"/>
      <c r="PMR35" s="20"/>
      <c r="PMS35" s="20"/>
      <c r="PMT35" s="20"/>
      <c r="PMU35" s="20"/>
      <c r="PMV35" s="20"/>
      <c r="PMW35" s="20"/>
      <c r="PMX35" s="20"/>
      <c r="PMY35" s="20"/>
      <c r="PMZ35" s="20"/>
      <c r="PNA35" s="20"/>
      <c r="PNB35" s="20"/>
      <c r="PNC35" s="20"/>
      <c r="PND35" s="20"/>
      <c r="PNE35" s="20"/>
      <c r="PNF35" s="20"/>
      <c r="PNG35" s="20"/>
      <c r="PNH35" s="20"/>
      <c r="PNI35" s="20"/>
      <c r="PNJ35" s="20"/>
      <c r="PNK35" s="20"/>
      <c r="PNL35" s="20"/>
      <c r="PNM35" s="20"/>
      <c r="PNN35" s="20"/>
      <c r="PNO35" s="20"/>
      <c r="PNP35" s="20"/>
      <c r="PNQ35" s="20"/>
      <c r="PNR35" s="20"/>
      <c r="PNS35" s="20"/>
      <c r="PNT35" s="20"/>
      <c r="PNU35" s="20"/>
      <c r="PNV35" s="20"/>
      <c r="PNW35" s="20"/>
      <c r="PNX35" s="20"/>
      <c r="PNY35" s="20"/>
      <c r="PNZ35" s="20"/>
      <c r="POA35" s="20"/>
      <c r="POB35" s="20"/>
      <c r="POC35" s="20"/>
      <c r="POD35" s="20"/>
      <c r="POE35" s="20"/>
      <c r="POF35" s="20"/>
      <c r="POG35" s="20"/>
      <c r="POH35" s="20"/>
      <c r="POI35" s="20"/>
      <c r="POJ35" s="20"/>
      <c r="POK35" s="20"/>
      <c r="POL35" s="20"/>
      <c r="POM35" s="20"/>
      <c r="PON35" s="20"/>
      <c r="POO35" s="20"/>
      <c r="POP35" s="20"/>
      <c r="POQ35" s="20"/>
      <c r="POR35" s="20"/>
      <c r="POS35" s="20"/>
      <c r="POT35" s="20"/>
      <c r="POU35" s="20"/>
      <c r="POV35" s="20"/>
      <c r="POW35" s="20"/>
      <c r="POX35" s="20"/>
      <c r="POY35" s="20"/>
      <c r="POZ35" s="20"/>
      <c r="PPA35" s="20"/>
      <c r="PPB35" s="20"/>
      <c r="PPC35" s="20"/>
      <c r="PPD35" s="20"/>
      <c r="PPE35" s="20"/>
      <c r="PPF35" s="20"/>
      <c r="PPG35" s="20"/>
      <c r="PPH35" s="20"/>
      <c r="PPI35" s="20"/>
      <c r="PPJ35" s="20"/>
      <c r="PPK35" s="20"/>
      <c r="PPL35" s="20"/>
      <c r="PPM35" s="20"/>
      <c r="PPN35" s="20"/>
      <c r="PPO35" s="20"/>
      <c r="PPP35" s="20"/>
      <c r="PPQ35" s="20"/>
      <c r="PPR35" s="20"/>
      <c r="PPS35" s="20"/>
      <c r="PPT35" s="20"/>
      <c r="PPU35" s="20"/>
      <c r="PPV35" s="20"/>
      <c r="PPW35" s="20"/>
      <c r="PPX35" s="20"/>
      <c r="PPY35" s="20"/>
      <c r="PPZ35" s="20"/>
      <c r="PQA35" s="20"/>
      <c r="PQB35" s="20"/>
      <c r="PQC35" s="20"/>
      <c r="PQD35" s="20"/>
      <c r="PQE35" s="20"/>
      <c r="PQF35" s="20"/>
      <c r="PQG35" s="20"/>
      <c r="PQH35" s="20"/>
      <c r="PQI35" s="20"/>
      <c r="PQJ35" s="20"/>
      <c r="PQK35" s="20"/>
      <c r="PQL35" s="20"/>
      <c r="PQM35" s="20"/>
      <c r="PQN35" s="20"/>
      <c r="PQO35" s="20"/>
      <c r="PQP35" s="20"/>
      <c r="PQQ35" s="20"/>
      <c r="PQR35" s="20"/>
      <c r="PQS35" s="20"/>
      <c r="PQT35" s="20"/>
      <c r="PQU35" s="20"/>
      <c r="PQV35" s="20"/>
      <c r="PQW35" s="20"/>
      <c r="PQX35" s="20"/>
      <c r="PQY35" s="20"/>
      <c r="PQZ35" s="20"/>
      <c r="PRA35" s="20"/>
      <c r="PRB35" s="20"/>
      <c r="PRC35" s="20"/>
      <c r="PRD35" s="20"/>
      <c r="PRE35" s="20"/>
      <c r="PRF35" s="20"/>
      <c r="PRG35" s="20"/>
      <c r="PRH35" s="20"/>
      <c r="PRI35" s="20"/>
      <c r="PRJ35" s="20"/>
      <c r="PRK35" s="20"/>
      <c r="PRL35" s="20"/>
      <c r="PRM35" s="20"/>
      <c r="PRN35" s="20"/>
      <c r="PRO35" s="20"/>
      <c r="PRP35" s="20"/>
      <c r="PRQ35" s="20"/>
      <c r="PRR35" s="20"/>
      <c r="PRS35" s="20"/>
      <c r="PRT35" s="20"/>
      <c r="PRU35" s="20"/>
      <c r="PRV35" s="20"/>
      <c r="PRW35" s="20"/>
      <c r="PRX35" s="20"/>
      <c r="PRY35" s="20"/>
      <c r="PRZ35" s="20"/>
      <c r="PSA35" s="20"/>
      <c r="PSB35" s="20"/>
      <c r="PSC35" s="20"/>
      <c r="PSD35" s="20"/>
      <c r="PSE35" s="20"/>
      <c r="PSF35" s="20"/>
      <c r="PSG35" s="20"/>
      <c r="PSH35" s="20"/>
      <c r="PSI35" s="20"/>
      <c r="PSJ35" s="20"/>
      <c r="PSK35" s="20"/>
      <c r="PSL35" s="20"/>
      <c r="PSM35" s="20"/>
      <c r="PSN35" s="20"/>
      <c r="PSO35" s="20"/>
      <c r="PSP35" s="20"/>
      <c r="PSQ35" s="20"/>
      <c r="PSR35" s="20"/>
      <c r="PSS35" s="20"/>
      <c r="PST35" s="20"/>
      <c r="PSU35" s="20"/>
      <c r="PSV35" s="20"/>
      <c r="PSW35" s="20"/>
      <c r="PSX35" s="20"/>
      <c r="PSY35" s="20"/>
      <c r="PSZ35" s="20"/>
      <c r="PTA35" s="20"/>
      <c r="PTB35" s="20"/>
      <c r="PTC35" s="20"/>
      <c r="PTD35" s="20"/>
      <c r="PTE35" s="20"/>
      <c r="PTF35" s="20"/>
      <c r="PTG35" s="20"/>
      <c r="PTH35" s="20"/>
      <c r="PTI35" s="20"/>
      <c r="PTJ35" s="20"/>
      <c r="PTK35" s="20"/>
      <c r="PTL35" s="20"/>
      <c r="PTM35" s="20"/>
      <c r="PTN35" s="20"/>
      <c r="PTO35" s="20"/>
      <c r="PTP35" s="20"/>
      <c r="PTQ35" s="20"/>
      <c r="PTR35" s="20"/>
      <c r="PTS35" s="20"/>
      <c r="PTT35" s="20"/>
      <c r="PTU35" s="20"/>
      <c r="PTV35" s="20"/>
      <c r="PTW35" s="20"/>
      <c r="PTX35" s="20"/>
      <c r="PTY35" s="20"/>
      <c r="PTZ35" s="20"/>
      <c r="PUA35" s="20"/>
      <c r="PUB35" s="20"/>
      <c r="PUC35" s="20"/>
      <c r="PUD35" s="20"/>
      <c r="PUE35" s="20"/>
      <c r="PUF35" s="20"/>
      <c r="PUG35" s="20"/>
      <c r="PUH35" s="20"/>
      <c r="PUI35" s="20"/>
      <c r="PUJ35" s="20"/>
      <c r="PUK35" s="20"/>
      <c r="PUL35" s="20"/>
      <c r="PUM35" s="20"/>
      <c r="PUN35" s="20"/>
      <c r="PUO35" s="20"/>
      <c r="PUP35" s="20"/>
      <c r="PUQ35" s="20"/>
      <c r="PUR35" s="20"/>
      <c r="PUS35" s="20"/>
      <c r="PUT35" s="20"/>
      <c r="PUU35" s="20"/>
      <c r="PUV35" s="20"/>
      <c r="PUW35" s="20"/>
      <c r="PUX35" s="20"/>
      <c r="PUY35" s="20"/>
      <c r="PUZ35" s="20"/>
      <c r="PVA35" s="20"/>
      <c r="PVB35" s="20"/>
      <c r="PVC35" s="20"/>
      <c r="PVD35" s="20"/>
      <c r="PVE35" s="20"/>
      <c r="PVF35" s="20"/>
      <c r="PVG35" s="20"/>
      <c r="PVH35" s="20"/>
      <c r="PVI35" s="20"/>
      <c r="PVJ35" s="20"/>
      <c r="PVK35" s="20"/>
      <c r="PVL35" s="20"/>
      <c r="PVM35" s="20"/>
      <c r="PVN35" s="20"/>
      <c r="PVO35" s="20"/>
      <c r="PVP35" s="20"/>
      <c r="PVQ35" s="20"/>
      <c r="PVR35" s="20"/>
      <c r="PVS35" s="20"/>
      <c r="PVT35" s="20"/>
      <c r="PVU35" s="20"/>
      <c r="PVV35" s="20"/>
      <c r="PVW35" s="20"/>
      <c r="PVX35" s="20"/>
      <c r="PVY35" s="20"/>
      <c r="PVZ35" s="20"/>
      <c r="PWA35" s="20"/>
      <c r="PWB35" s="20"/>
      <c r="PWC35" s="20"/>
      <c r="PWD35" s="20"/>
      <c r="PWE35" s="20"/>
      <c r="PWF35" s="20"/>
      <c r="PWG35" s="20"/>
      <c r="PWH35" s="20"/>
      <c r="PWI35" s="20"/>
      <c r="PWJ35" s="20"/>
      <c r="PWK35" s="20"/>
      <c r="PWL35" s="20"/>
      <c r="PWM35" s="20"/>
      <c r="PWN35" s="20"/>
      <c r="PWO35" s="20"/>
      <c r="PWP35" s="20"/>
      <c r="PWQ35" s="20"/>
      <c r="PWR35" s="20"/>
      <c r="PWS35" s="20"/>
      <c r="PWT35" s="20"/>
      <c r="PWU35" s="20"/>
      <c r="PWV35" s="20"/>
      <c r="PWW35" s="20"/>
      <c r="PWX35" s="20"/>
      <c r="PWY35" s="20"/>
      <c r="PWZ35" s="20"/>
      <c r="PXA35" s="20"/>
      <c r="PXB35" s="20"/>
      <c r="PXC35" s="20"/>
      <c r="PXD35" s="20"/>
      <c r="PXE35" s="20"/>
      <c r="PXF35" s="20"/>
      <c r="PXG35" s="20"/>
      <c r="PXH35" s="20"/>
      <c r="PXI35" s="20"/>
      <c r="PXJ35" s="20"/>
      <c r="PXK35" s="20"/>
      <c r="PXL35" s="20"/>
      <c r="PXM35" s="20"/>
      <c r="PXN35" s="20"/>
      <c r="PXO35" s="20"/>
      <c r="PXP35" s="20"/>
      <c r="PXQ35" s="20"/>
      <c r="PXR35" s="20"/>
      <c r="PXS35" s="20"/>
      <c r="PXT35" s="20"/>
      <c r="PXU35" s="20"/>
      <c r="PXV35" s="20"/>
      <c r="PXW35" s="20"/>
      <c r="PXX35" s="20"/>
      <c r="PXY35" s="20"/>
      <c r="PXZ35" s="20"/>
      <c r="PYA35" s="20"/>
      <c r="PYB35" s="20"/>
      <c r="PYC35" s="20"/>
      <c r="PYD35" s="20"/>
      <c r="PYE35" s="20"/>
      <c r="PYF35" s="20"/>
      <c r="PYG35" s="20"/>
      <c r="PYH35" s="20"/>
      <c r="PYI35" s="20"/>
      <c r="PYJ35" s="20"/>
      <c r="PYK35" s="20"/>
      <c r="PYL35" s="20"/>
      <c r="PYM35" s="20"/>
      <c r="PYN35" s="20"/>
      <c r="PYO35" s="20"/>
      <c r="PYP35" s="20"/>
      <c r="PYQ35" s="20"/>
      <c r="PYR35" s="20"/>
      <c r="PYS35" s="20"/>
      <c r="PYT35" s="20"/>
      <c r="PYU35" s="20"/>
      <c r="PYV35" s="20"/>
      <c r="PYW35" s="20"/>
      <c r="PYX35" s="20"/>
      <c r="PYY35" s="20"/>
      <c r="PYZ35" s="20"/>
      <c r="PZA35" s="20"/>
      <c r="PZB35" s="20"/>
      <c r="PZC35" s="20"/>
      <c r="PZD35" s="20"/>
      <c r="PZE35" s="20"/>
      <c r="PZF35" s="20"/>
      <c r="PZG35" s="20"/>
      <c r="PZH35" s="20"/>
      <c r="PZI35" s="20"/>
      <c r="PZJ35" s="20"/>
      <c r="PZK35" s="20"/>
      <c r="PZL35" s="20"/>
      <c r="PZM35" s="20"/>
      <c r="PZN35" s="20"/>
      <c r="PZO35" s="20"/>
      <c r="PZP35" s="20"/>
      <c r="PZQ35" s="20"/>
      <c r="PZR35" s="20"/>
      <c r="PZS35" s="20"/>
      <c r="PZT35" s="20"/>
      <c r="PZU35" s="20"/>
      <c r="PZV35" s="20"/>
      <c r="PZW35" s="20"/>
      <c r="PZX35" s="20"/>
      <c r="PZY35" s="20"/>
      <c r="PZZ35" s="20"/>
      <c r="QAA35" s="20"/>
      <c r="QAB35" s="20"/>
      <c r="QAC35" s="20"/>
      <c r="QAD35" s="20"/>
      <c r="QAE35" s="20"/>
      <c r="QAF35" s="20"/>
      <c r="QAG35" s="20"/>
      <c r="QAH35" s="20"/>
      <c r="QAI35" s="20"/>
      <c r="QAJ35" s="20"/>
      <c r="QAK35" s="20"/>
      <c r="QAL35" s="20"/>
      <c r="QAM35" s="20"/>
      <c r="QAN35" s="20"/>
      <c r="QAO35" s="20"/>
      <c r="QAP35" s="20"/>
      <c r="QAQ35" s="20"/>
      <c r="QAR35" s="20"/>
      <c r="QAS35" s="20"/>
      <c r="QAT35" s="20"/>
      <c r="QAU35" s="20"/>
      <c r="QAV35" s="20"/>
      <c r="QAW35" s="20"/>
      <c r="QAX35" s="20"/>
      <c r="QAY35" s="20"/>
      <c r="QAZ35" s="20"/>
      <c r="QBA35" s="20"/>
      <c r="QBB35" s="20"/>
      <c r="QBC35" s="20"/>
      <c r="QBD35" s="20"/>
      <c r="QBE35" s="20"/>
      <c r="QBF35" s="20"/>
      <c r="QBG35" s="20"/>
      <c r="QBH35" s="20"/>
      <c r="QBI35" s="20"/>
      <c r="QBJ35" s="20"/>
      <c r="QBK35" s="20"/>
      <c r="QBL35" s="20"/>
      <c r="QBM35" s="20"/>
      <c r="QBN35" s="20"/>
      <c r="QBO35" s="20"/>
      <c r="QBP35" s="20"/>
      <c r="QBQ35" s="20"/>
      <c r="QBR35" s="20"/>
      <c r="QBS35" s="20"/>
      <c r="QBT35" s="20"/>
      <c r="QBU35" s="20"/>
      <c r="QBV35" s="20"/>
      <c r="QBW35" s="20"/>
      <c r="QBX35" s="20"/>
      <c r="QBY35" s="20"/>
      <c r="QBZ35" s="20"/>
      <c r="QCA35" s="20"/>
      <c r="QCB35" s="20"/>
      <c r="QCC35" s="20"/>
      <c r="QCD35" s="20"/>
      <c r="QCE35" s="20"/>
      <c r="QCF35" s="20"/>
      <c r="QCG35" s="20"/>
      <c r="QCH35" s="20"/>
      <c r="QCI35" s="20"/>
      <c r="QCJ35" s="20"/>
      <c r="QCK35" s="20"/>
      <c r="QCL35" s="20"/>
      <c r="QCM35" s="20"/>
      <c r="QCN35" s="20"/>
      <c r="QCO35" s="20"/>
      <c r="QCP35" s="20"/>
      <c r="QCQ35" s="20"/>
      <c r="QCR35" s="20"/>
      <c r="QCS35" s="20"/>
      <c r="QCT35" s="20"/>
      <c r="QCU35" s="20"/>
      <c r="QCV35" s="20"/>
      <c r="QCW35" s="20"/>
      <c r="QCX35" s="20"/>
      <c r="QCY35" s="20"/>
      <c r="QCZ35" s="20"/>
      <c r="QDA35" s="20"/>
      <c r="QDB35" s="20"/>
      <c r="QDC35" s="20"/>
      <c r="QDD35" s="20"/>
      <c r="QDE35" s="20"/>
      <c r="QDF35" s="20"/>
      <c r="QDG35" s="20"/>
      <c r="QDH35" s="20"/>
      <c r="QDI35" s="20"/>
      <c r="QDJ35" s="20"/>
      <c r="QDK35" s="20"/>
      <c r="QDL35" s="20"/>
      <c r="QDM35" s="20"/>
      <c r="QDN35" s="20"/>
      <c r="QDO35" s="20"/>
      <c r="QDP35" s="20"/>
      <c r="QDQ35" s="20"/>
      <c r="QDR35" s="20"/>
      <c r="QDS35" s="20"/>
      <c r="QDT35" s="20"/>
      <c r="QDU35" s="20"/>
      <c r="QDV35" s="20"/>
      <c r="QDW35" s="20"/>
      <c r="QDX35" s="20"/>
      <c r="QDY35" s="20"/>
      <c r="QDZ35" s="20"/>
      <c r="QEA35" s="20"/>
      <c r="QEB35" s="20"/>
      <c r="QEC35" s="20"/>
      <c r="QED35" s="20"/>
      <c r="QEE35" s="20"/>
      <c r="QEF35" s="20"/>
      <c r="QEG35" s="20"/>
      <c r="QEH35" s="20"/>
      <c r="QEI35" s="20"/>
      <c r="QEJ35" s="20"/>
      <c r="QEK35" s="20"/>
      <c r="QEL35" s="20"/>
      <c r="QEM35" s="20"/>
      <c r="QEN35" s="20"/>
      <c r="QEO35" s="20"/>
      <c r="QEP35" s="20"/>
      <c r="QEQ35" s="20"/>
      <c r="QER35" s="20"/>
      <c r="QES35" s="20"/>
      <c r="QET35" s="20"/>
      <c r="QEU35" s="20"/>
      <c r="QEV35" s="20"/>
      <c r="QEW35" s="20"/>
      <c r="QEX35" s="20"/>
      <c r="QEY35" s="20"/>
      <c r="QEZ35" s="20"/>
      <c r="QFA35" s="20"/>
      <c r="QFB35" s="20"/>
      <c r="QFC35" s="20"/>
      <c r="QFD35" s="20"/>
      <c r="QFE35" s="20"/>
      <c r="QFF35" s="20"/>
      <c r="QFG35" s="20"/>
      <c r="QFH35" s="20"/>
      <c r="QFI35" s="20"/>
      <c r="QFJ35" s="20"/>
      <c r="QFK35" s="20"/>
      <c r="QFL35" s="20"/>
      <c r="QFM35" s="20"/>
      <c r="QFN35" s="20"/>
      <c r="QFO35" s="20"/>
      <c r="QFP35" s="20"/>
      <c r="QFQ35" s="20"/>
      <c r="QFR35" s="20"/>
      <c r="QFS35" s="20"/>
      <c r="QFT35" s="20"/>
      <c r="QFU35" s="20"/>
      <c r="QFV35" s="20"/>
      <c r="QFW35" s="20"/>
      <c r="QFX35" s="20"/>
      <c r="QFY35" s="20"/>
      <c r="QFZ35" s="20"/>
      <c r="QGA35" s="20"/>
      <c r="QGB35" s="20"/>
      <c r="QGC35" s="20"/>
      <c r="QGD35" s="20"/>
      <c r="QGE35" s="20"/>
      <c r="QGF35" s="20"/>
      <c r="QGG35" s="20"/>
      <c r="QGH35" s="20"/>
      <c r="QGI35" s="20"/>
      <c r="QGJ35" s="20"/>
      <c r="QGK35" s="20"/>
      <c r="QGL35" s="20"/>
      <c r="QGM35" s="20"/>
      <c r="QGN35" s="20"/>
      <c r="QGO35" s="20"/>
      <c r="QGP35" s="20"/>
      <c r="QGQ35" s="20"/>
      <c r="QGR35" s="20"/>
      <c r="QGS35" s="20"/>
      <c r="QGT35" s="20"/>
      <c r="QGU35" s="20"/>
      <c r="QGV35" s="20"/>
      <c r="QGW35" s="20"/>
      <c r="QGX35" s="20"/>
      <c r="QGY35" s="20"/>
      <c r="QGZ35" s="20"/>
      <c r="QHA35" s="20"/>
      <c r="QHB35" s="20"/>
      <c r="QHC35" s="20"/>
      <c r="QHD35" s="20"/>
      <c r="QHE35" s="20"/>
      <c r="QHF35" s="20"/>
      <c r="QHG35" s="20"/>
      <c r="QHH35" s="20"/>
      <c r="QHI35" s="20"/>
      <c r="QHJ35" s="20"/>
      <c r="QHK35" s="20"/>
      <c r="QHL35" s="20"/>
      <c r="QHM35" s="20"/>
      <c r="QHN35" s="20"/>
      <c r="QHO35" s="20"/>
      <c r="QHP35" s="20"/>
      <c r="QHQ35" s="20"/>
      <c r="QHR35" s="20"/>
      <c r="QHS35" s="20"/>
      <c r="QHT35" s="20"/>
      <c r="QHU35" s="20"/>
      <c r="QHV35" s="20"/>
      <c r="QHW35" s="20"/>
      <c r="QHX35" s="20"/>
      <c r="QHY35" s="20"/>
      <c r="QHZ35" s="20"/>
      <c r="QIA35" s="20"/>
      <c r="QIB35" s="20"/>
      <c r="QIC35" s="20"/>
      <c r="QID35" s="20"/>
      <c r="QIE35" s="20"/>
      <c r="QIF35" s="20"/>
      <c r="QIG35" s="20"/>
      <c r="QIH35" s="20"/>
      <c r="QII35" s="20"/>
      <c r="QIJ35" s="20"/>
      <c r="QIK35" s="20"/>
      <c r="QIL35" s="20"/>
      <c r="QIM35" s="20"/>
      <c r="QIN35" s="20"/>
      <c r="QIO35" s="20"/>
      <c r="QIP35" s="20"/>
      <c r="QIQ35" s="20"/>
      <c r="QIR35" s="20"/>
      <c r="QIS35" s="20"/>
      <c r="QIT35" s="20"/>
      <c r="QIU35" s="20"/>
      <c r="QIV35" s="20"/>
      <c r="QIW35" s="20"/>
      <c r="QIX35" s="20"/>
      <c r="QIY35" s="20"/>
      <c r="QIZ35" s="20"/>
      <c r="QJA35" s="20"/>
      <c r="QJB35" s="20"/>
      <c r="QJC35" s="20"/>
      <c r="QJD35" s="20"/>
      <c r="QJE35" s="20"/>
      <c r="QJF35" s="20"/>
      <c r="QJG35" s="20"/>
      <c r="QJH35" s="20"/>
      <c r="QJI35" s="20"/>
      <c r="QJJ35" s="20"/>
      <c r="QJK35" s="20"/>
      <c r="QJL35" s="20"/>
      <c r="QJM35" s="20"/>
      <c r="QJN35" s="20"/>
      <c r="QJO35" s="20"/>
      <c r="QJP35" s="20"/>
      <c r="QJQ35" s="20"/>
      <c r="QJR35" s="20"/>
      <c r="QJS35" s="20"/>
      <c r="QJT35" s="20"/>
      <c r="QJU35" s="20"/>
      <c r="QJV35" s="20"/>
      <c r="QJW35" s="20"/>
      <c r="QJX35" s="20"/>
      <c r="QJY35" s="20"/>
      <c r="QJZ35" s="20"/>
      <c r="QKA35" s="20"/>
      <c r="QKB35" s="20"/>
      <c r="QKC35" s="20"/>
      <c r="QKD35" s="20"/>
      <c r="QKE35" s="20"/>
      <c r="QKF35" s="20"/>
      <c r="QKG35" s="20"/>
      <c r="QKH35" s="20"/>
      <c r="QKI35" s="20"/>
      <c r="QKJ35" s="20"/>
      <c r="QKK35" s="20"/>
      <c r="QKL35" s="20"/>
      <c r="QKM35" s="20"/>
      <c r="QKN35" s="20"/>
      <c r="QKO35" s="20"/>
      <c r="QKP35" s="20"/>
      <c r="QKQ35" s="20"/>
      <c r="QKR35" s="20"/>
      <c r="QKS35" s="20"/>
      <c r="QKT35" s="20"/>
      <c r="QKU35" s="20"/>
      <c r="QKV35" s="20"/>
      <c r="QKW35" s="20"/>
      <c r="QKX35" s="20"/>
      <c r="QKY35" s="20"/>
      <c r="QKZ35" s="20"/>
      <c r="QLA35" s="20"/>
      <c r="QLB35" s="20"/>
      <c r="QLC35" s="20"/>
      <c r="QLD35" s="20"/>
      <c r="QLE35" s="20"/>
      <c r="QLF35" s="20"/>
      <c r="QLG35" s="20"/>
      <c r="QLH35" s="20"/>
      <c r="QLI35" s="20"/>
      <c r="QLJ35" s="20"/>
      <c r="QLK35" s="20"/>
      <c r="QLL35" s="20"/>
      <c r="QLM35" s="20"/>
      <c r="QLN35" s="20"/>
      <c r="QLO35" s="20"/>
      <c r="QLP35" s="20"/>
      <c r="QLQ35" s="20"/>
      <c r="QLR35" s="20"/>
      <c r="QLS35" s="20"/>
      <c r="QLT35" s="20"/>
      <c r="QLU35" s="20"/>
      <c r="QLV35" s="20"/>
      <c r="QLW35" s="20"/>
      <c r="QLX35" s="20"/>
      <c r="QLY35" s="20"/>
      <c r="QLZ35" s="20"/>
      <c r="QMA35" s="20"/>
      <c r="QMB35" s="20"/>
      <c r="QMC35" s="20"/>
      <c r="QMD35" s="20"/>
      <c r="QME35" s="20"/>
      <c r="QMF35" s="20"/>
      <c r="QMG35" s="20"/>
      <c r="QMH35" s="20"/>
      <c r="QMI35" s="20"/>
      <c r="QMJ35" s="20"/>
      <c r="QMK35" s="20"/>
      <c r="QML35" s="20"/>
      <c r="QMM35" s="20"/>
      <c r="QMN35" s="20"/>
      <c r="QMO35" s="20"/>
      <c r="QMP35" s="20"/>
      <c r="QMQ35" s="20"/>
      <c r="QMR35" s="20"/>
      <c r="QMS35" s="20"/>
      <c r="QMT35" s="20"/>
      <c r="QMU35" s="20"/>
      <c r="QMV35" s="20"/>
      <c r="QMW35" s="20"/>
      <c r="QMX35" s="20"/>
      <c r="QMY35" s="20"/>
      <c r="QMZ35" s="20"/>
      <c r="QNA35" s="20"/>
      <c r="QNB35" s="20"/>
      <c r="QNC35" s="20"/>
      <c r="QND35" s="20"/>
      <c r="QNE35" s="20"/>
      <c r="QNF35" s="20"/>
      <c r="QNG35" s="20"/>
      <c r="QNH35" s="20"/>
      <c r="QNI35" s="20"/>
      <c r="QNJ35" s="20"/>
      <c r="QNK35" s="20"/>
      <c r="QNL35" s="20"/>
      <c r="QNM35" s="20"/>
      <c r="QNN35" s="20"/>
      <c r="QNO35" s="20"/>
      <c r="QNP35" s="20"/>
      <c r="QNQ35" s="20"/>
      <c r="QNR35" s="20"/>
      <c r="QNS35" s="20"/>
      <c r="QNT35" s="20"/>
      <c r="QNU35" s="20"/>
      <c r="QNV35" s="20"/>
      <c r="QNW35" s="20"/>
      <c r="QNX35" s="20"/>
      <c r="QNY35" s="20"/>
      <c r="QNZ35" s="20"/>
      <c r="QOA35" s="20"/>
      <c r="QOB35" s="20"/>
      <c r="QOC35" s="20"/>
      <c r="QOD35" s="20"/>
      <c r="QOE35" s="20"/>
      <c r="QOF35" s="20"/>
      <c r="QOG35" s="20"/>
      <c r="QOH35" s="20"/>
      <c r="QOI35" s="20"/>
      <c r="QOJ35" s="20"/>
      <c r="QOK35" s="20"/>
      <c r="QOL35" s="20"/>
      <c r="QOM35" s="20"/>
      <c r="QON35" s="20"/>
      <c r="QOO35" s="20"/>
      <c r="QOP35" s="20"/>
      <c r="QOQ35" s="20"/>
      <c r="QOR35" s="20"/>
      <c r="QOS35" s="20"/>
      <c r="QOT35" s="20"/>
      <c r="QOU35" s="20"/>
      <c r="QOV35" s="20"/>
      <c r="QOW35" s="20"/>
      <c r="QOX35" s="20"/>
      <c r="QOY35" s="20"/>
      <c r="QOZ35" s="20"/>
      <c r="QPA35" s="20"/>
      <c r="QPB35" s="20"/>
      <c r="QPC35" s="20"/>
      <c r="QPD35" s="20"/>
      <c r="QPE35" s="20"/>
      <c r="QPF35" s="20"/>
      <c r="QPG35" s="20"/>
      <c r="QPH35" s="20"/>
      <c r="QPI35" s="20"/>
      <c r="QPJ35" s="20"/>
      <c r="QPK35" s="20"/>
      <c r="QPL35" s="20"/>
      <c r="QPM35" s="20"/>
      <c r="QPN35" s="20"/>
      <c r="QPO35" s="20"/>
      <c r="QPP35" s="20"/>
      <c r="QPQ35" s="20"/>
      <c r="QPR35" s="20"/>
      <c r="QPS35" s="20"/>
      <c r="QPT35" s="20"/>
      <c r="QPU35" s="20"/>
      <c r="QPV35" s="20"/>
      <c r="QPW35" s="20"/>
      <c r="QPX35" s="20"/>
      <c r="QPY35" s="20"/>
      <c r="QPZ35" s="20"/>
      <c r="QQA35" s="20"/>
      <c r="QQB35" s="20"/>
      <c r="QQC35" s="20"/>
      <c r="QQD35" s="20"/>
      <c r="QQE35" s="20"/>
      <c r="QQF35" s="20"/>
      <c r="QQG35" s="20"/>
      <c r="QQH35" s="20"/>
      <c r="QQI35" s="20"/>
      <c r="QQJ35" s="20"/>
      <c r="QQK35" s="20"/>
      <c r="QQL35" s="20"/>
      <c r="QQM35" s="20"/>
      <c r="QQN35" s="20"/>
      <c r="QQO35" s="20"/>
      <c r="QQP35" s="20"/>
      <c r="QQQ35" s="20"/>
      <c r="QQR35" s="20"/>
      <c r="QQS35" s="20"/>
      <c r="QQT35" s="20"/>
      <c r="QQU35" s="20"/>
      <c r="QQV35" s="20"/>
      <c r="QQW35" s="20"/>
      <c r="QQX35" s="20"/>
      <c r="QQY35" s="20"/>
      <c r="QQZ35" s="20"/>
      <c r="QRA35" s="20"/>
      <c r="QRB35" s="20"/>
      <c r="QRC35" s="20"/>
      <c r="QRD35" s="20"/>
      <c r="QRE35" s="20"/>
      <c r="QRF35" s="20"/>
      <c r="QRG35" s="20"/>
      <c r="QRH35" s="20"/>
      <c r="QRI35" s="20"/>
      <c r="QRJ35" s="20"/>
      <c r="QRK35" s="20"/>
      <c r="QRL35" s="20"/>
      <c r="QRM35" s="20"/>
      <c r="QRN35" s="20"/>
      <c r="QRO35" s="20"/>
      <c r="QRP35" s="20"/>
      <c r="QRQ35" s="20"/>
      <c r="QRR35" s="20"/>
      <c r="QRS35" s="20"/>
      <c r="QRT35" s="20"/>
      <c r="QRU35" s="20"/>
      <c r="QRV35" s="20"/>
      <c r="QRW35" s="20"/>
      <c r="QRX35" s="20"/>
      <c r="QRY35" s="20"/>
      <c r="QRZ35" s="20"/>
      <c r="QSA35" s="20"/>
      <c r="QSB35" s="20"/>
      <c r="QSC35" s="20"/>
      <c r="QSD35" s="20"/>
      <c r="QSE35" s="20"/>
      <c r="QSF35" s="20"/>
      <c r="QSG35" s="20"/>
      <c r="QSH35" s="20"/>
      <c r="QSI35" s="20"/>
      <c r="QSJ35" s="20"/>
      <c r="QSK35" s="20"/>
      <c r="QSL35" s="20"/>
      <c r="QSM35" s="20"/>
      <c r="QSN35" s="20"/>
      <c r="QSO35" s="20"/>
      <c r="QSP35" s="20"/>
      <c r="QSQ35" s="20"/>
      <c r="QSR35" s="20"/>
      <c r="QSS35" s="20"/>
      <c r="QST35" s="20"/>
      <c r="QSU35" s="20"/>
      <c r="QSV35" s="20"/>
      <c r="QSW35" s="20"/>
      <c r="QSX35" s="20"/>
      <c r="QSY35" s="20"/>
      <c r="QSZ35" s="20"/>
      <c r="QTA35" s="20"/>
      <c r="QTB35" s="20"/>
      <c r="QTC35" s="20"/>
      <c r="QTD35" s="20"/>
      <c r="QTE35" s="20"/>
      <c r="QTF35" s="20"/>
      <c r="QTG35" s="20"/>
      <c r="QTH35" s="20"/>
      <c r="QTI35" s="20"/>
      <c r="QTJ35" s="20"/>
      <c r="QTK35" s="20"/>
      <c r="QTL35" s="20"/>
      <c r="QTM35" s="20"/>
      <c r="QTN35" s="20"/>
      <c r="QTO35" s="20"/>
      <c r="QTP35" s="20"/>
      <c r="QTQ35" s="20"/>
      <c r="QTR35" s="20"/>
      <c r="QTS35" s="20"/>
      <c r="QTT35" s="20"/>
      <c r="QTU35" s="20"/>
      <c r="QTV35" s="20"/>
      <c r="QTW35" s="20"/>
      <c r="QTX35" s="20"/>
      <c r="QTY35" s="20"/>
      <c r="QTZ35" s="20"/>
      <c r="QUA35" s="20"/>
      <c r="QUB35" s="20"/>
      <c r="QUC35" s="20"/>
      <c r="QUD35" s="20"/>
      <c r="QUE35" s="20"/>
      <c r="QUF35" s="20"/>
      <c r="QUG35" s="20"/>
      <c r="QUH35" s="20"/>
      <c r="QUI35" s="20"/>
      <c r="QUJ35" s="20"/>
      <c r="QUK35" s="20"/>
      <c r="QUL35" s="20"/>
      <c r="QUM35" s="20"/>
      <c r="QUN35" s="20"/>
      <c r="QUO35" s="20"/>
      <c r="QUP35" s="20"/>
      <c r="QUQ35" s="20"/>
      <c r="QUR35" s="20"/>
      <c r="QUS35" s="20"/>
      <c r="QUT35" s="20"/>
      <c r="QUU35" s="20"/>
      <c r="QUV35" s="20"/>
      <c r="QUW35" s="20"/>
      <c r="QUX35" s="20"/>
      <c r="QUY35" s="20"/>
      <c r="QUZ35" s="20"/>
      <c r="QVA35" s="20"/>
      <c r="QVB35" s="20"/>
      <c r="QVC35" s="20"/>
      <c r="QVD35" s="20"/>
      <c r="QVE35" s="20"/>
      <c r="QVF35" s="20"/>
      <c r="QVG35" s="20"/>
      <c r="QVH35" s="20"/>
      <c r="QVI35" s="20"/>
      <c r="QVJ35" s="20"/>
      <c r="QVK35" s="20"/>
      <c r="QVL35" s="20"/>
      <c r="QVM35" s="20"/>
      <c r="QVN35" s="20"/>
      <c r="QVO35" s="20"/>
      <c r="QVP35" s="20"/>
      <c r="QVQ35" s="20"/>
      <c r="QVR35" s="20"/>
      <c r="QVS35" s="20"/>
      <c r="QVT35" s="20"/>
      <c r="QVU35" s="20"/>
      <c r="QVV35" s="20"/>
      <c r="QVW35" s="20"/>
      <c r="QVX35" s="20"/>
      <c r="QVY35" s="20"/>
      <c r="QVZ35" s="20"/>
      <c r="QWA35" s="20"/>
      <c r="QWB35" s="20"/>
      <c r="QWC35" s="20"/>
      <c r="QWD35" s="20"/>
      <c r="QWE35" s="20"/>
      <c r="QWF35" s="20"/>
      <c r="QWG35" s="20"/>
      <c r="QWH35" s="20"/>
      <c r="QWI35" s="20"/>
      <c r="QWJ35" s="20"/>
      <c r="QWK35" s="20"/>
      <c r="QWL35" s="20"/>
      <c r="QWM35" s="20"/>
      <c r="QWN35" s="20"/>
      <c r="QWO35" s="20"/>
      <c r="QWP35" s="20"/>
      <c r="QWQ35" s="20"/>
      <c r="QWR35" s="20"/>
      <c r="QWS35" s="20"/>
      <c r="QWT35" s="20"/>
      <c r="QWU35" s="20"/>
      <c r="QWV35" s="20"/>
      <c r="QWW35" s="20"/>
      <c r="QWX35" s="20"/>
      <c r="QWY35" s="20"/>
      <c r="QWZ35" s="20"/>
      <c r="QXA35" s="20"/>
      <c r="QXB35" s="20"/>
      <c r="QXC35" s="20"/>
      <c r="QXD35" s="20"/>
      <c r="QXE35" s="20"/>
      <c r="QXF35" s="20"/>
      <c r="QXG35" s="20"/>
      <c r="QXH35" s="20"/>
      <c r="QXI35" s="20"/>
      <c r="QXJ35" s="20"/>
      <c r="QXK35" s="20"/>
      <c r="QXL35" s="20"/>
      <c r="QXM35" s="20"/>
      <c r="QXN35" s="20"/>
      <c r="QXO35" s="20"/>
      <c r="QXP35" s="20"/>
      <c r="QXQ35" s="20"/>
      <c r="QXR35" s="20"/>
      <c r="QXS35" s="20"/>
      <c r="QXT35" s="20"/>
      <c r="QXU35" s="20"/>
      <c r="QXV35" s="20"/>
      <c r="QXW35" s="20"/>
      <c r="QXX35" s="20"/>
      <c r="QXY35" s="20"/>
      <c r="QXZ35" s="20"/>
      <c r="QYA35" s="20"/>
      <c r="QYB35" s="20"/>
      <c r="QYC35" s="20"/>
      <c r="QYD35" s="20"/>
      <c r="QYE35" s="20"/>
      <c r="QYF35" s="20"/>
      <c r="QYG35" s="20"/>
      <c r="QYH35" s="20"/>
      <c r="QYI35" s="20"/>
      <c r="QYJ35" s="20"/>
      <c r="QYK35" s="20"/>
      <c r="QYL35" s="20"/>
      <c r="QYM35" s="20"/>
      <c r="QYN35" s="20"/>
      <c r="QYO35" s="20"/>
      <c r="QYP35" s="20"/>
      <c r="QYQ35" s="20"/>
      <c r="QYR35" s="20"/>
      <c r="QYS35" s="20"/>
      <c r="QYT35" s="20"/>
      <c r="QYU35" s="20"/>
      <c r="QYV35" s="20"/>
      <c r="QYW35" s="20"/>
      <c r="QYX35" s="20"/>
      <c r="QYY35" s="20"/>
      <c r="QYZ35" s="20"/>
      <c r="QZA35" s="20"/>
      <c r="QZB35" s="20"/>
      <c r="QZC35" s="20"/>
      <c r="QZD35" s="20"/>
      <c r="QZE35" s="20"/>
      <c r="QZF35" s="20"/>
      <c r="QZG35" s="20"/>
      <c r="QZH35" s="20"/>
      <c r="QZI35" s="20"/>
      <c r="QZJ35" s="20"/>
      <c r="QZK35" s="20"/>
      <c r="QZL35" s="20"/>
      <c r="QZM35" s="20"/>
      <c r="QZN35" s="20"/>
      <c r="QZO35" s="20"/>
      <c r="QZP35" s="20"/>
      <c r="QZQ35" s="20"/>
      <c r="QZR35" s="20"/>
      <c r="QZS35" s="20"/>
      <c r="QZT35" s="20"/>
      <c r="QZU35" s="20"/>
      <c r="QZV35" s="20"/>
      <c r="QZW35" s="20"/>
      <c r="QZX35" s="20"/>
      <c r="QZY35" s="20"/>
      <c r="QZZ35" s="20"/>
      <c r="RAA35" s="20"/>
      <c r="RAB35" s="20"/>
      <c r="RAC35" s="20"/>
      <c r="RAD35" s="20"/>
      <c r="RAE35" s="20"/>
      <c r="RAF35" s="20"/>
      <c r="RAG35" s="20"/>
      <c r="RAH35" s="20"/>
      <c r="RAI35" s="20"/>
      <c r="RAJ35" s="20"/>
      <c r="RAK35" s="20"/>
      <c r="RAL35" s="20"/>
      <c r="RAM35" s="20"/>
      <c r="RAN35" s="20"/>
      <c r="RAO35" s="20"/>
      <c r="RAP35" s="20"/>
      <c r="RAQ35" s="20"/>
      <c r="RAR35" s="20"/>
      <c r="RAS35" s="20"/>
      <c r="RAT35" s="20"/>
      <c r="RAU35" s="20"/>
      <c r="RAV35" s="20"/>
      <c r="RAW35" s="20"/>
      <c r="RAX35" s="20"/>
      <c r="RAY35" s="20"/>
      <c r="RAZ35" s="20"/>
      <c r="RBA35" s="20"/>
      <c r="RBB35" s="20"/>
      <c r="RBC35" s="20"/>
      <c r="RBD35" s="20"/>
      <c r="RBE35" s="20"/>
      <c r="RBF35" s="20"/>
      <c r="RBG35" s="20"/>
      <c r="RBH35" s="20"/>
      <c r="RBI35" s="20"/>
      <c r="RBJ35" s="20"/>
      <c r="RBK35" s="20"/>
      <c r="RBL35" s="20"/>
      <c r="RBM35" s="20"/>
      <c r="RBN35" s="20"/>
      <c r="RBO35" s="20"/>
      <c r="RBP35" s="20"/>
      <c r="RBQ35" s="20"/>
      <c r="RBR35" s="20"/>
      <c r="RBS35" s="20"/>
      <c r="RBT35" s="20"/>
      <c r="RBU35" s="20"/>
      <c r="RBV35" s="20"/>
      <c r="RBW35" s="20"/>
      <c r="RBX35" s="20"/>
      <c r="RBY35" s="20"/>
      <c r="RBZ35" s="20"/>
      <c r="RCA35" s="20"/>
      <c r="RCB35" s="20"/>
      <c r="RCC35" s="20"/>
      <c r="RCD35" s="20"/>
      <c r="RCE35" s="20"/>
      <c r="RCF35" s="20"/>
      <c r="RCG35" s="20"/>
      <c r="RCH35" s="20"/>
      <c r="RCI35" s="20"/>
      <c r="RCJ35" s="20"/>
      <c r="RCK35" s="20"/>
      <c r="RCL35" s="20"/>
      <c r="RCM35" s="20"/>
      <c r="RCN35" s="20"/>
      <c r="RCO35" s="20"/>
      <c r="RCP35" s="20"/>
      <c r="RCQ35" s="20"/>
      <c r="RCR35" s="20"/>
      <c r="RCS35" s="20"/>
      <c r="RCT35" s="20"/>
      <c r="RCU35" s="20"/>
      <c r="RCV35" s="20"/>
      <c r="RCW35" s="20"/>
      <c r="RCX35" s="20"/>
      <c r="RCY35" s="20"/>
      <c r="RCZ35" s="20"/>
      <c r="RDA35" s="20"/>
      <c r="RDB35" s="20"/>
      <c r="RDC35" s="20"/>
      <c r="RDD35" s="20"/>
      <c r="RDE35" s="20"/>
      <c r="RDF35" s="20"/>
      <c r="RDG35" s="20"/>
      <c r="RDH35" s="20"/>
      <c r="RDI35" s="20"/>
      <c r="RDJ35" s="20"/>
      <c r="RDK35" s="20"/>
      <c r="RDL35" s="20"/>
      <c r="RDM35" s="20"/>
      <c r="RDN35" s="20"/>
      <c r="RDO35" s="20"/>
      <c r="RDP35" s="20"/>
      <c r="RDQ35" s="20"/>
      <c r="RDR35" s="20"/>
      <c r="RDS35" s="20"/>
      <c r="RDT35" s="20"/>
      <c r="RDU35" s="20"/>
      <c r="RDV35" s="20"/>
      <c r="RDW35" s="20"/>
      <c r="RDX35" s="20"/>
      <c r="RDY35" s="20"/>
      <c r="RDZ35" s="20"/>
      <c r="REA35" s="20"/>
      <c r="REB35" s="20"/>
      <c r="REC35" s="20"/>
      <c r="RED35" s="20"/>
      <c r="REE35" s="20"/>
      <c r="REF35" s="20"/>
      <c r="REG35" s="20"/>
      <c r="REH35" s="20"/>
      <c r="REI35" s="20"/>
      <c r="REJ35" s="20"/>
      <c r="REK35" s="20"/>
      <c r="REL35" s="20"/>
      <c r="REM35" s="20"/>
      <c r="REN35" s="20"/>
      <c r="REO35" s="20"/>
      <c r="REP35" s="20"/>
      <c r="REQ35" s="20"/>
      <c r="RER35" s="20"/>
      <c r="RES35" s="20"/>
      <c r="RET35" s="20"/>
      <c r="REU35" s="20"/>
      <c r="REV35" s="20"/>
      <c r="REW35" s="20"/>
      <c r="REX35" s="20"/>
      <c r="REY35" s="20"/>
      <c r="REZ35" s="20"/>
      <c r="RFA35" s="20"/>
      <c r="RFB35" s="20"/>
      <c r="RFC35" s="20"/>
      <c r="RFD35" s="20"/>
      <c r="RFE35" s="20"/>
      <c r="RFF35" s="20"/>
      <c r="RFG35" s="20"/>
      <c r="RFH35" s="20"/>
      <c r="RFI35" s="20"/>
      <c r="RFJ35" s="20"/>
      <c r="RFK35" s="20"/>
      <c r="RFL35" s="20"/>
      <c r="RFM35" s="20"/>
      <c r="RFN35" s="20"/>
      <c r="RFO35" s="20"/>
      <c r="RFP35" s="20"/>
      <c r="RFQ35" s="20"/>
      <c r="RFR35" s="20"/>
      <c r="RFS35" s="20"/>
      <c r="RFT35" s="20"/>
      <c r="RFU35" s="20"/>
      <c r="RFV35" s="20"/>
      <c r="RFW35" s="20"/>
      <c r="RFX35" s="20"/>
      <c r="RFY35" s="20"/>
      <c r="RFZ35" s="20"/>
      <c r="RGA35" s="20"/>
      <c r="RGB35" s="20"/>
      <c r="RGC35" s="20"/>
      <c r="RGD35" s="20"/>
      <c r="RGE35" s="20"/>
      <c r="RGF35" s="20"/>
      <c r="RGG35" s="20"/>
      <c r="RGH35" s="20"/>
      <c r="RGI35" s="20"/>
      <c r="RGJ35" s="20"/>
      <c r="RGK35" s="20"/>
      <c r="RGL35" s="20"/>
      <c r="RGM35" s="20"/>
      <c r="RGN35" s="20"/>
      <c r="RGO35" s="20"/>
      <c r="RGP35" s="20"/>
      <c r="RGQ35" s="20"/>
      <c r="RGR35" s="20"/>
      <c r="RGS35" s="20"/>
      <c r="RGT35" s="20"/>
      <c r="RGU35" s="20"/>
      <c r="RGV35" s="20"/>
      <c r="RGW35" s="20"/>
      <c r="RGX35" s="20"/>
      <c r="RGY35" s="20"/>
      <c r="RGZ35" s="20"/>
      <c r="RHA35" s="20"/>
      <c r="RHB35" s="20"/>
      <c r="RHC35" s="20"/>
      <c r="RHD35" s="20"/>
      <c r="RHE35" s="20"/>
      <c r="RHF35" s="20"/>
      <c r="RHG35" s="20"/>
      <c r="RHH35" s="20"/>
      <c r="RHI35" s="20"/>
      <c r="RHJ35" s="20"/>
      <c r="RHK35" s="20"/>
      <c r="RHL35" s="20"/>
      <c r="RHM35" s="20"/>
      <c r="RHN35" s="20"/>
      <c r="RHO35" s="20"/>
      <c r="RHP35" s="20"/>
      <c r="RHQ35" s="20"/>
      <c r="RHR35" s="20"/>
      <c r="RHS35" s="20"/>
      <c r="RHT35" s="20"/>
      <c r="RHU35" s="20"/>
      <c r="RHV35" s="20"/>
      <c r="RHW35" s="20"/>
      <c r="RHX35" s="20"/>
      <c r="RHY35" s="20"/>
      <c r="RHZ35" s="20"/>
      <c r="RIA35" s="20"/>
      <c r="RIB35" s="20"/>
      <c r="RIC35" s="20"/>
      <c r="RID35" s="20"/>
      <c r="RIE35" s="20"/>
      <c r="RIF35" s="20"/>
      <c r="RIG35" s="20"/>
      <c r="RIH35" s="20"/>
      <c r="RII35" s="20"/>
      <c r="RIJ35" s="20"/>
      <c r="RIK35" s="20"/>
      <c r="RIL35" s="20"/>
      <c r="RIM35" s="20"/>
      <c r="RIN35" s="20"/>
      <c r="RIO35" s="20"/>
      <c r="RIP35" s="20"/>
      <c r="RIQ35" s="20"/>
      <c r="RIR35" s="20"/>
      <c r="RIS35" s="20"/>
      <c r="RIT35" s="20"/>
      <c r="RIU35" s="20"/>
      <c r="RIV35" s="20"/>
      <c r="RIW35" s="20"/>
      <c r="RIX35" s="20"/>
      <c r="RIY35" s="20"/>
      <c r="RIZ35" s="20"/>
      <c r="RJA35" s="20"/>
      <c r="RJB35" s="20"/>
      <c r="RJC35" s="20"/>
      <c r="RJD35" s="20"/>
      <c r="RJE35" s="20"/>
      <c r="RJF35" s="20"/>
      <c r="RJG35" s="20"/>
      <c r="RJH35" s="20"/>
      <c r="RJI35" s="20"/>
      <c r="RJJ35" s="20"/>
      <c r="RJK35" s="20"/>
      <c r="RJL35" s="20"/>
      <c r="RJM35" s="20"/>
      <c r="RJN35" s="20"/>
      <c r="RJO35" s="20"/>
      <c r="RJP35" s="20"/>
      <c r="RJQ35" s="20"/>
      <c r="RJR35" s="20"/>
      <c r="RJS35" s="20"/>
      <c r="RJT35" s="20"/>
      <c r="RJU35" s="20"/>
      <c r="RJV35" s="20"/>
      <c r="RJW35" s="20"/>
      <c r="RJX35" s="20"/>
      <c r="RJY35" s="20"/>
      <c r="RJZ35" s="20"/>
      <c r="RKA35" s="20"/>
      <c r="RKB35" s="20"/>
      <c r="RKC35" s="20"/>
      <c r="RKD35" s="20"/>
      <c r="RKE35" s="20"/>
      <c r="RKF35" s="20"/>
      <c r="RKG35" s="20"/>
      <c r="RKH35" s="20"/>
      <c r="RKI35" s="20"/>
      <c r="RKJ35" s="20"/>
      <c r="RKK35" s="20"/>
      <c r="RKL35" s="20"/>
      <c r="RKM35" s="20"/>
      <c r="RKN35" s="20"/>
      <c r="RKO35" s="20"/>
      <c r="RKP35" s="20"/>
      <c r="RKQ35" s="20"/>
      <c r="RKR35" s="20"/>
      <c r="RKS35" s="20"/>
      <c r="RKT35" s="20"/>
      <c r="RKU35" s="20"/>
      <c r="RKV35" s="20"/>
      <c r="RKW35" s="20"/>
      <c r="RKX35" s="20"/>
      <c r="RKY35" s="20"/>
      <c r="RKZ35" s="20"/>
      <c r="RLA35" s="20"/>
      <c r="RLB35" s="20"/>
      <c r="RLC35" s="20"/>
      <c r="RLD35" s="20"/>
      <c r="RLE35" s="20"/>
      <c r="RLF35" s="20"/>
      <c r="RLG35" s="20"/>
      <c r="RLH35" s="20"/>
      <c r="RLI35" s="20"/>
      <c r="RLJ35" s="20"/>
      <c r="RLK35" s="20"/>
      <c r="RLL35" s="20"/>
      <c r="RLM35" s="20"/>
      <c r="RLN35" s="20"/>
      <c r="RLO35" s="20"/>
      <c r="RLP35" s="20"/>
      <c r="RLQ35" s="20"/>
      <c r="RLR35" s="20"/>
      <c r="RLS35" s="20"/>
      <c r="RLT35" s="20"/>
      <c r="RLU35" s="20"/>
      <c r="RLV35" s="20"/>
      <c r="RLW35" s="20"/>
      <c r="RLX35" s="20"/>
      <c r="RLY35" s="20"/>
      <c r="RLZ35" s="20"/>
      <c r="RMA35" s="20"/>
      <c r="RMB35" s="20"/>
      <c r="RMC35" s="20"/>
      <c r="RMD35" s="20"/>
      <c r="RME35" s="20"/>
      <c r="RMF35" s="20"/>
      <c r="RMG35" s="20"/>
      <c r="RMH35" s="20"/>
      <c r="RMI35" s="20"/>
      <c r="RMJ35" s="20"/>
      <c r="RMK35" s="20"/>
      <c r="RML35" s="20"/>
      <c r="RMM35" s="20"/>
      <c r="RMN35" s="20"/>
      <c r="RMO35" s="20"/>
      <c r="RMP35" s="20"/>
      <c r="RMQ35" s="20"/>
      <c r="RMR35" s="20"/>
      <c r="RMS35" s="20"/>
      <c r="RMT35" s="20"/>
      <c r="RMU35" s="20"/>
      <c r="RMV35" s="20"/>
      <c r="RMW35" s="20"/>
      <c r="RMX35" s="20"/>
      <c r="RMY35" s="20"/>
      <c r="RMZ35" s="20"/>
      <c r="RNA35" s="20"/>
      <c r="RNB35" s="20"/>
      <c r="RNC35" s="20"/>
      <c r="RND35" s="20"/>
      <c r="RNE35" s="20"/>
      <c r="RNF35" s="20"/>
      <c r="RNG35" s="20"/>
      <c r="RNH35" s="20"/>
      <c r="RNI35" s="20"/>
      <c r="RNJ35" s="20"/>
      <c r="RNK35" s="20"/>
      <c r="RNL35" s="20"/>
      <c r="RNM35" s="20"/>
      <c r="RNN35" s="20"/>
      <c r="RNO35" s="20"/>
      <c r="RNP35" s="20"/>
      <c r="RNQ35" s="20"/>
      <c r="RNR35" s="20"/>
      <c r="RNS35" s="20"/>
      <c r="RNT35" s="20"/>
      <c r="RNU35" s="20"/>
      <c r="RNV35" s="20"/>
      <c r="RNW35" s="20"/>
      <c r="RNX35" s="20"/>
      <c r="RNY35" s="20"/>
      <c r="RNZ35" s="20"/>
      <c r="ROA35" s="20"/>
      <c r="ROB35" s="20"/>
      <c r="ROC35" s="20"/>
      <c r="ROD35" s="20"/>
      <c r="ROE35" s="20"/>
      <c r="ROF35" s="20"/>
      <c r="ROG35" s="20"/>
      <c r="ROH35" s="20"/>
      <c r="ROI35" s="20"/>
      <c r="ROJ35" s="20"/>
      <c r="ROK35" s="20"/>
      <c r="ROL35" s="20"/>
      <c r="ROM35" s="20"/>
      <c r="RON35" s="20"/>
      <c r="ROO35" s="20"/>
      <c r="ROP35" s="20"/>
      <c r="ROQ35" s="20"/>
      <c r="ROR35" s="20"/>
      <c r="ROS35" s="20"/>
      <c r="ROT35" s="20"/>
      <c r="ROU35" s="20"/>
      <c r="ROV35" s="20"/>
      <c r="ROW35" s="20"/>
      <c r="ROX35" s="20"/>
      <c r="ROY35" s="20"/>
      <c r="ROZ35" s="20"/>
      <c r="RPA35" s="20"/>
      <c r="RPB35" s="20"/>
      <c r="RPC35" s="20"/>
      <c r="RPD35" s="20"/>
      <c r="RPE35" s="20"/>
      <c r="RPF35" s="20"/>
      <c r="RPG35" s="20"/>
      <c r="RPH35" s="20"/>
      <c r="RPI35" s="20"/>
      <c r="RPJ35" s="20"/>
      <c r="RPK35" s="20"/>
      <c r="RPL35" s="20"/>
      <c r="RPM35" s="20"/>
      <c r="RPN35" s="20"/>
      <c r="RPO35" s="20"/>
      <c r="RPP35" s="20"/>
      <c r="RPQ35" s="20"/>
      <c r="RPR35" s="20"/>
      <c r="RPS35" s="20"/>
      <c r="RPT35" s="20"/>
      <c r="RPU35" s="20"/>
      <c r="RPV35" s="20"/>
      <c r="RPW35" s="20"/>
      <c r="RPX35" s="20"/>
      <c r="RPY35" s="20"/>
      <c r="RPZ35" s="20"/>
      <c r="RQA35" s="20"/>
      <c r="RQB35" s="20"/>
      <c r="RQC35" s="20"/>
      <c r="RQD35" s="20"/>
      <c r="RQE35" s="20"/>
      <c r="RQF35" s="20"/>
      <c r="RQG35" s="20"/>
      <c r="RQH35" s="20"/>
      <c r="RQI35" s="20"/>
      <c r="RQJ35" s="20"/>
      <c r="RQK35" s="20"/>
      <c r="RQL35" s="20"/>
      <c r="RQM35" s="20"/>
      <c r="RQN35" s="20"/>
      <c r="RQO35" s="20"/>
      <c r="RQP35" s="20"/>
      <c r="RQQ35" s="20"/>
      <c r="RQR35" s="20"/>
      <c r="RQS35" s="20"/>
      <c r="RQT35" s="20"/>
      <c r="RQU35" s="20"/>
      <c r="RQV35" s="20"/>
      <c r="RQW35" s="20"/>
      <c r="RQX35" s="20"/>
      <c r="RQY35" s="20"/>
      <c r="RQZ35" s="20"/>
      <c r="RRA35" s="20"/>
      <c r="RRB35" s="20"/>
      <c r="RRC35" s="20"/>
      <c r="RRD35" s="20"/>
      <c r="RRE35" s="20"/>
      <c r="RRF35" s="20"/>
      <c r="RRG35" s="20"/>
      <c r="RRH35" s="20"/>
      <c r="RRI35" s="20"/>
      <c r="RRJ35" s="20"/>
      <c r="RRK35" s="20"/>
      <c r="RRL35" s="20"/>
      <c r="RRM35" s="20"/>
      <c r="RRN35" s="20"/>
      <c r="RRO35" s="20"/>
      <c r="RRP35" s="20"/>
      <c r="RRQ35" s="20"/>
      <c r="RRR35" s="20"/>
      <c r="RRS35" s="20"/>
      <c r="RRT35" s="20"/>
      <c r="RRU35" s="20"/>
      <c r="RRV35" s="20"/>
      <c r="RRW35" s="20"/>
      <c r="RRX35" s="20"/>
      <c r="RRY35" s="20"/>
      <c r="RRZ35" s="20"/>
      <c r="RSA35" s="20"/>
      <c r="RSB35" s="20"/>
      <c r="RSC35" s="20"/>
      <c r="RSD35" s="20"/>
      <c r="RSE35" s="20"/>
      <c r="RSF35" s="20"/>
      <c r="RSG35" s="20"/>
      <c r="RSH35" s="20"/>
      <c r="RSI35" s="20"/>
      <c r="RSJ35" s="20"/>
      <c r="RSK35" s="20"/>
      <c r="RSL35" s="20"/>
      <c r="RSM35" s="20"/>
      <c r="RSN35" s="20"/>
      <c r="RSO35" s="20"/>
      <c r="RSP35" s="20"/>
      <c r="RSQ35" s="20"/>
      <c r="RSR35" s="20"/>
      <c r="RSS35" s="20"/>
      <c r="RST35" s="20"/>
      <c r="RSU35" s="20"/>
      <c r="RSV35" s="20"/>
      <c r="RSW35" s="20"/>
      <c r="RSX35" s="20"/>
      <c r="RSY35" s="20"/>
      <c r="RSZ35" s="20"/>
      <c r="RTA35" s="20"/>
      <c r="RTB35" s="20"/>
      <c r="RTC35" s="20"/>
      <c r="RTD35" s="20"/>
      <c r="RTE35" s="20"/>
      <c r="RTF35" s="20"/>
      <c r="RTG35" s="20"/>
      <c r="RTH35" s="20"/>
      <c r="RTI35" s="20"/>
      <c r="RTJ35" s="20"/>
      <c r="RTK35" s="20"/>
      <c r="RTL35" s="20"/>
      <c r="RTM35" s="20"/>
      <c r="RTN35" s="20"/>
      <c r="RTO35" s="20"/>
      <c r="RTP35" s="20"/>
      <c r="RTQ35" s="20"/>
      <c r="RTR35" s="20"/>
      <c r="RTS35" s="20"/>
      <c r="RTT35" s="20"/>
      <c r="RTU35" s="20"/>
      <c r="RTV35" s="20"/>
      <c r="RTW35" s="20"/>
      <c r="RTX35" s="20"/>
      <c r="RTY35" s="20"/>
      <c r="RTZ35" s="20"/>
      <c r="RUA35" s="20"/>
      <c r="RUB35" s="20"/>
      <c r="RUC35" s="20"/>
      <c r="RUD35" s="20"/>
      <c r="RUE35" s="20"/>
      <c r="RUF35" s="20"/>
      <c r="RUG35" s="20"/>
      <c r="RUH35" s="20"/>
      <c r="RUI35" s="20"/>
      <c r="RUJ35" s="20"/>
      <c r="RUK35" s="20"/>
      <c r="RUL35" s="20"/>
      <c r="RUM35" s="20"/>
      <c r="RUN35" s="20"/>
      <c r="RUO35" s="20"/>
      <c r="RUP35" s="20"/>
      <c r="RUQ35" s="20"/>
      <c r="RUR35" s="20"/>
      <c r="RUS35" s="20"/>
      <c r="RUT35" s="20"/>
      <c r="RUU35" s="20"/>
      <c r="RUV35" s="20"/>
      <c r="RUW35" s="20"/>
      <c r="RUX35" s="20"/>
      <c r="RUY35" s="20"/>
      <c r="RUZ35" s="20"/>
      <c r="RVA35" s="20"/>
      <c r="RVB35" s="20"/>
      <c r="RVC35" s="20"/>
      <c r="RVD35" s="20"/>
      <c r="RVE35" s="20"/>
      <c r="RVF35" s="20"/>
      <c r="RVG35" s="20"/>
      <c r="RVH35" s="20"/>
      <c r="RVI35" s="20"/>
      <c r="RVJ35" s="20"/>
      <c r="RVK35" s="20"/>
      <c r="RVL35" s="20"/>
      <c r="RVM35" s="20"/>
      <c r="RVN35" s="20"/>
      <c r="RVO35" s="20"/>
      <c r="RVP35" s="20"/>
      <c r="RVQ35" s="20"/>
      <c r="RVR35" s="20"/>
      <c r="RVS35" s="20"/>
      <c r="RVT35" s="20"/>
      <c r="RVU35" s="20"/>
      <c r="RVV35" s="20"/>
      <c r="RVW35" s="20"/>
      <c r="RVX35" s="20"/>
      <c r="RVY35" s="20"/>
      <c r="RVZ35" s="20"/>
      <c r="RWA35" s="20"/>
      <c r="RWB35" s="20"/>
      <c r="RWC35" s="20"/>
      <c r="RWD35" s="20"/>
      <c r="RWE35" s="20"/>
      <c r="RWF35" s="20"/>
      <c r="RWG35" s="20"/>
      <c r="RWH35" s="20"/>
      <c r="RWI35" s="20"/>
      <c r="RWJ35" s="20"/>
      <c r="RWK35" s="20"/>
      <c r="RWL35" s="20"/>
      <c r="RWM35" s="20"/>
      <c r="RWN35" s="20"/>
      <c r="RWO35" s="20"/>
      <c r="RWP35" s="20"/>
      <c r="RWQ35" s="20"/>
      <c r="RWR35" s="20"/>
      <c r="RWS35" s="20"/>
      <c r="RWT35" s="20"/>
      <c r="RWU35" s="20"/>
      <c r="RWV35" s="20"/>
      <c r="RWW35" s="20"/>
      <c r="RWX35" s="20"/>
      <c r="RWY35" s="20"/>
      <c r="RWZ35" s="20"/>
      <c r="RXA35" s="20"/>
      <c r="RXB35" s="20"/>
      <c r="RXC35" s="20"/>
      <c r="RXD35" s="20"/>
      <c r="RXE35" s="20"/>
      <c r="RXF35" s="20"/>
      <c r="RXG35" s="20"/>
      <c r="RXH35" s="20"/>
      <c r="RXI35" s="20"/>
      <c r="RXJ35" s="20"/>
      <c r="RXK35" s="20"/>
      <c r="RXL35" s="20"/>
      <c r="RXM35" s="20"/>
      <c r="RXN35" s="20"/>
      <c r="RXO35" s="20"/>
      <c r="RXP35" s="20"/>
      <c r="RXQ35" s="20"/>
      <c r="RXR35" s="20"/>
      <c r="RXS35" s="20"/>
      <c r="RXT35" s="20"/>
      <c r="RXU35" s="20"/>
      <c r="RXV35" s="20"/>
      <c r="RXW35" s="20"/>
      <c r="RXX35" s="20"/>
      <c r="RXY35" s="20"/>
      <c r="RXZ35" s="20"/>
      <c r="RYA35" s="20"/>
      <c r="RYB35" s="20"/>
      <c r="RYC35" s="20"/>
      <c r="RYD35" s="20"/>
      <c r="RYE35" s="20"/>
      <c r="RYF35" s="20"/>
      <c r="RYG35" s="20"/>
      <c r="RYH35" s="20"/>
      <c r="RYI35" s="20"/>
      <c r="RYJ35" s="20"/>
      <c r="RYK35" s="20"/>
      <c r="RYL35" s="20"/>
      <c r="RYM35" s="20"/>
      <c r="RYN35" s="20"/>
      <c r="RYO35" s="20"/>
      <c r="RYP35" s="20"/>
      <c r="RYQ35" s="20"/>
      <c r="RYR35" s="20"/>
      <c r="RYS35" s="20"/>
      <c r="RYT35" s="20"/>
      <c r="RYU35" s="20"/>
      <c r="RYV35" s="20"/>
      <c r="RYW35" s="20"/>
      <c r="RYX35" s="20"/>
      <c r="RYY35" s="20"/>
      <c r="RYZ35" s="20"/>
      <c r="RZA35" s="20"/>
      <c r="RZB35" s="20"/>
      <c r="RZC35" s="20"/>
      <c r="RZD35" s="20"/>
      <c r="RZE35" s="20"/>
      <c r="RZF35" s="20"/>
      <c r="RZG35" s="20"/>
      <c r="RZH35" s="20"/>
      <c r="RZI35" s="20"/>
      <c r="RZJ35" s="20"/>
      <c r="RZK35" s="20"/>
      <c r="RZL35" s="20"/>
      <c r="RZM35" s="20"/>
      <c r="RZN35" s="20"/>
      <c r="RZO35" s="20"/>
      <c r="RZP35" s="20"/>
      <c r="RZQ35" s="20"/>
      <c r="RZR35" s="20"/>
      <c r="RZS35" s="20"/>
      <c r="RZT35" s="20"/>
      <c r="RZU35" s="20"/>
      <c r="RZV35" s="20"/>
      <c r="RZW35" s="20"/>
      <c r="RZX35" s="20"/>
      <c r="RZY35" s="20"/>
      <c r="RZZ35" s="20"/>
      <c r="SAA35" s="20"/>
      <c r="SAB35" s="20"/>
      <c r="SAC35" s="20"/>
      <c r="SAD35" s="20"/>
      <c r="SAE35" s="20"/>
      <c r="SAF35" s="20"/>
      <c r="SAG35" s="20"/>
      <c r="SAH35" s="20"/>
      <c r="SAI35" s="20"/>
      <c r="SAJ35" s="20"/>
      <c r="SAK35" s="20"/>
      <c r="SAL35" s="20"/>
      <c r="SAM35" s="20"/>
      <c r="SAN35" s="20"/>
      <c r="SAO35" s="20"/>
      <c r="SAP35" s="20"/>
      <c r="SAQ35" s="20"/>
      <c r="SAR35" s="20"/>
      <c r="SAS35" s="20"/>
      <c r="SAT35" s="20"/>
      <c r="SAU35" s="20"/>
      <c r="SAV35" s="20"/>
      <c r="SAW35" s="20"/>
      <c r="SAX35" s="20"/>
      <c r="SAY35" s="20"/>
      <c r="SAZ35" s="20"/>
      <c r="SBA35" s="20"/>
      <c r="SBB35" s="20"/>
      <c r="SBC35" s="20"/>
      <c r="SBD35" s="20"/>
      <c r="SBE35" s="20"/>
      <c r="SBF35" s="20"/>
      <c r="SBG35" s="20"/>
      <c r="SBH35" s="20"/>
      <c r="SBI35" s="20"/>
      <c r="SBJ35" s="20"/>
      <c r="SBK35" s="20"/>
      <c r="SBL35" s="20"/>
      <c r="SBM35" s="20"/>
      <c r="SBN35" s="20"/>
      <c r="SBO35" s="20"/>
      <c r="SBP35" s="20"/>
      <c r="SBQ35" s="20"/>
      <c r="SBR35" s="20"/>
      <c r="SBS35" s="20"/>
      <c r="SBT35" s="20"/>
      <c r="SBU35" s="20"/>
      <c r="SBV35" s="20"/>
      <c r="SBW35" s="20"/>
      <c r="SBX35" s="20"/>
      <c r="SBY35" s="20"/>
      <c r="SBZ35" s="20"/>
      <c r="SCA35" s="20"/>
      <c r="SCB35" s="20"/>
      <c r="SCC35" s="20"/>
      <c r="SCD35" s="20"/>
      <c r="SCE35" s="20"/>
      <c r="SCF35" s="20"/>
      <c r="SCG35" s="20"/>
      <c r="SCH35" s="20"/>
      <c r="SCI35" s="20"/>
      <c r="SCJ35" s="20"/>
      <c r="SCK35" s="20"/>
      <c r="SCL35" s="20"/>
      <c r="SCM35" s="20"/>
      <c r="SCN35" s="20"/>
      <c r="SCO35" s="20"/>
      <c r="SCP35" s="20"/>
      <c r="SCQ35" s="20"/>
      <c r="SCR35" s="20"/>
      <c r="SCS35" s="20"/>
      <c r="SCT35" s="20"/>
      <c r="SCU35" s="20"/>
      <c r="SCV35" s="20"/>
      <c r="SCW35" s="20"/>
      <c r="SCX35" s="20"/>
      <c r="SCY35" s="20"/>
      <c r="SCZ35" s="20"/>
      <c r="SDA35" s="20"/>
      <c r="SDB35" s="20"/>
      <c r="SDC35" s="20"/>
      <c r="SDD35" s="20"/>
      <c r="SDE35" s="20"/>
      <c r="SDF35" s="20"/>
      <c r="SDG35" s="20"/>
      <c r="SDH35" s="20"/>
      <c r="SDI35" s="20"/>
      <c r="SDJ35" s="20"/>
      <c r="SDK35" s="20"/>
      <c r="SDL35" s="20"/>
      <c r="SDM35" s="20"/>
      <c r="SDN35" s="20"/>
      <c r="SDO35" s="20"/>
      <c r="SDP35" s="20"/>
      <c r="SDQ35" s="20"/>
      <c r="SDR35" s="20"/>
      <c r="SDS35" s="20"/>
      <c r="SDT35" s="20"/>
      <c r="SDU35" s="20"/>
      <c r="SDV35" s="20"/>
      <c r="SDW35" s="20"/>
      <c r="SDX35" s="20"/>
      <c r="SDY35" s="20"/>
      <c r="SDZ35" s="20"/>
      <c r="SEA35" s="20"/>
      <c r="SEB35" s="20"/>
      <c r="SEC35" s="20"/>
      <c r="SED35" s="20"/>
      <c r="SEE35" s="20"/>
      <c r="SEF35" s="20"/>
      <c r="SEG35" s="20"/>
      <c r="SEH35" s="20"/>
      <c r="SEI35" s="20"/>
      <c r="SEJ35" s="20"/>
      <c r="SEK35" s="20"/>
      <c r="SEL35" s="20"/>
      <c r="SEM35" s="20"/>
      <c r="SEN35" s="20"/>
      <c r="SEO35" s="20"/>
      <c r="SEP35" s="20"/>
      <c r="SEQ35" s="20"/>
      <c r="SER35" s="20"/>
      <c r="SES35" s="20"/>
      <c r="SET35" s="20"/>
      <c r="SEU35" s="20"/>
      <c r="SEV35" s="20"/>
      <c r="SEW35" s="20"/>
      <c r="SEX35" s="20"/>
      <c r="SEY35" s="20"/>
      <c r="SEZ35" s="20"/>
      <c r="SFA35" s="20"/>
      <c r="SFB35" s="20"/>
      <c r="SFC35" s="20"/>
      <c r="SFD35" s="20"/>
      <c r="SFE35" s="20"/>
      <c r="SFF35" s="20"/>
      <c r="SFG35" s="20"/>
      <c r="SFH35" s="20"/>
      <c r="SFI35" s="20"/>
      <c r="SFJ35" s="20"/>
      <c r="SFK35" s="20"/>
      <c r="SFL35" s="20"/>
      <c r="SFM35" s="20"/>
      <c r="SFN35" s="20"/>
      <c r="SFO35" s="20"/>
      <c r="SFP35" s="20"/>
      <c r="SFQ35" s="20"/>
      <c r="SFR35" s="20"/>
      <c r="SFS35" s="20"/>
      <c r="SFT35" s="20"/>
      <c r="SFU35" s="20"/>
      <c r="SFV35" s="20"/>
      <c r="SFW35" s="20"/>
      <c r="SFX35" s="20"/>
      <c r="SFY35" s="20"/>
      <c r="SFZ35" s="20"/>
      <c r="SGA35" s="20"/>
      <c r="SGB35" s="20"/>
      <c r="SGC35" s="20"/>
      <c r="SGD35" s="20"/>
      <c r="SGE35" s="20"/>
      <c r="SGF35" s="20"/>
      <c r="SGG35" s="20"/>
      <c r="SGH35" s="20"/>
      <c r="SGI35" s="20"/>
      <c r="SGJ35" s="20"/>
      <c r="SGK35" s="20"/>
      <c r="SGL35" s="20"/>
      <c r="SGM35" s="20"/>
      <c r="SGN35" s="20"/>
      <c r="SGO35" s="20"/>
      <c r="SGP35" s="20"/>
      <c r="SGQ35" s="20"/>
      <c r="SGR35" s="20"/>
      <c r="SGS35" s="20"/>
      <c r="SGT35" s="20"/>
      <c r="SGU35" s="20"/>
      <c r="SGV35" s="20"/>
      <c r="SGW35" s="20"/>
      <c r="SGX35" s="20"/>
      <c r="SGY35" s="20"/>
      <c r="SGZ35" s="20"/>
      <c r="SHA35" s="20"/>
      <c r="SHB35" s="20"/>
      <c r="SHC35" s="20"/>
      <c r="SHD35" s="20"/>
      <c r="SHE35" s="20"/>
      <c r="SHF35" s="20"/>
      <c r="SHG35" s="20"/>
      <c r="SHH35" s="20"/>
      <c r="SHI35" s="20"/>
      <c r="SHJ35" s="20"/>
      <c r="SHK35" s="20"/>
      <c r="SHL35" s="20"/>
      <c r="SHM35" s="20"/>
      <c r="SHN35" s="20"/>
      <c r="SHO35" s="20"/>
      <c r="SHP35" s="20"/>
      <c r="SHQ35" s="20"/>
      <c r="SHR35" s="20"/>
      <c r="SHS35" s="20"/>
      <c r="SHT35" s="20"/>
      <c r="SHU35" s="20"/>
      <c r="SHV35" s="20"/>
      <c r="SHW35" s="20"/>
      <c r="SHX35" s="20"/>
      <c r="SHY35" s="20"/>
      <c r="SHZ35" s="20"/>
      <c r="SIA35" s="20"/>
      <c r="SIB35" s="20"/>
      <c r="SIC35" s="20"/>
      <c r="SID35" s="20"/>
      <c r="SIE35" s="20"/>
      <c r="SIF35" s="20"/>
      <c r="SIG35" s="20"/>
      <c r="SIH35" s="20"/>
      <c r="SII35" s="20"/>
      <c r="SIJ35" s="20"/>
      <c r="SIK35" s="20"/>
      <c r="SIL35" s="20"/>
      <c r="SIM35" s="20"/>
      <c r="SIN35" s="20"/>
      <c r="SIO35" s="20"/>
      <c r="SIP35" s="20"/>
      <c r="SIQ35" s="20"/>
      <c r="SIR35" s="20"/>
      <c r="SIS35" s="20"/>
      <c r="SIT35" s="20"/>
      <c r="SIU35" s="20"/>
      <c r="SIV35" s="20"/>
      <c r="SIW35" s="20"/>
      <c r="SIX35" s="20"/>
      <c r="SIY35" s="20"/>
      <c r="SIZ35" s="20"/>
      <c r="SJA35" s="20"/>
      <c r="SJB35" s="20"/>
      <c r="SJC35" s="20"/>
      <c r="SJD35" s="20"/>
      <c r="SJE35" s="20"/>
      <c r="SJF35" s="20"/>
      <c r="SJG35" s="20"/>
      <c r="SJH35" s="20"/>
      <c r="SJI35" s="20"/>
      <c r="SJJ35" s="20"/>
      <c r="SJK35" s="20"/>
      <c r="SJL35" s="20"/>
      <c r="SJM35" s="20"/>
      <c r="SJN35" s="20"/>
      <c r="SJO35" s="20"/>
      <c r="SJP35" s="20"/>
      <c r="SJQ35" s="20"/>
      <c r="SJR35" s="20"/>
      <c r="SJS35" s="20"/>
      <c r="SJT35" s="20"/>
      <c r="SJU35" s="20"/>
      <c r="SJV35" s="20"/>
      <c r="SJW35" s="20"/>
      <c r="SJX35" s="20"/>
      <c r="SJY35" s="20"/>
      <c r="SJZ35" s="20"/>
      <c r="SKA35" s="20"/>
      <c r="SKB35" s="20"/>
      <c r="SKC35" s="20"/>
      <c r="SKD35" s="20"/>
      <c r="SKE35" s="20"/>
      <c r="SKF35" s="20"/>
      <c r="SKG35" s="20"/>
      <c r="SKH35" s="20"/>
      <c r="SKI35" s="20"/>
      <c r="SKJ35" s="20"/>
      <c r="SKK35" s="20"/>
      <c r="SKL35" s="20"/>
      <c r="SKM35" s="20"/>
      <c r="SKN35" s="20"/>
      <c r="SKO35" s="20"/>
      <c r="SKP35" s="20"/>
      <c r="SKQ35" s="20"/>
      <c r="SKR35" s="20"/>
      <c r="SKS35" s="20"/>
      <c r="SKT35" s="20"/>
      <c r="SKU35" s="20"/>
      <c r="SKV35" s="20"/>
      <c r="SKW35" s="20"/>
      <c r="SKX35" s="20"/>
      <c r="SKY35" s="20"/>
      <c r="SKZ35" s="20"/>
      <c r="SLA35" s="20"/>
      <c r="SLB35" s="20"/>
      <c r="SLC35" s="20"/>
      <c r="SLD35" s="20"/>
      <c r="SLE35" s="20"/>
      <c r="SLF35" s="20"/>
      <c r="SLG35" s="20"/>
      <c r="SLH35" s="20"/>
      <c r="SLI35" s="20"/>
      <c r="SLJ35" s="20"/>
      <c r="SLK35" s="20"/>
      <c r="SLL35" s="20"/>
      <c r="SLM35" s="20"/>
      <c r="SLN35" s="20"/>
      <c r="SLO35" s="20"/>
      <c r="SLP35" s="20"/>
      <c r="SLQ35" s="20"/>
      <c r="SLR35" s="20"/>
      <c r="SLS35" s="20"/>
      <c r="SLT35" s="20"/>
      <c r="SLU35" s="20"/>
      <c r="SLV35" s="20"/>
      <c r="SLW35" s="20"/>
      <c r="SLX35" s="20"/>
      <c r="SLY35" s="20"/>
      <c r="SLZ35" s="20"/>
      <c r="SMA35" s="20"/>
      <c r="SMB35" s="20"/>
      <c r="SMC35" s="20"/>
      <c r="SMD35" s="20"/>
      <c r="SME35" s="20"/>
      <c r="SMF35" s="20"/>
      <c r="SMG35" s="20"/>
      <c r="SMH35" s="20"/>
      <c r="SMI35" s="20"/>
      <c r="SMJ35" s="20"/>
      <c r="SMK35" s="20"/>
      <c r="SML35" s="20"/>
      <c r="SMM35" s="20"/>
      <c r="SMN35" s="20"/>
      <c r="SMO35" s="20"/>
      <c r="SMP35" s="20"/>
      <c r="SMQ35" s="20"/>
      <c r="SMR35" s="20"/>
      <c r="SMS35" s="20"/>
      <c r="SMT35" s="20"/>
      <c r="SMU35" s="20"/>
      <c r="SMV35" s="20"/>
      <c r="SMW35" s="20"/>
      <c r="SMX35" s="20"/>
      <c r="SMY35" s="20"/>
      <c r="SMZ35" s="20"/>
      <c r="SNA35" s="20"/>
      <c r="SNB35" s="20"/>
      <c r="SNC35" s="20"/>
      <c r="SND35" s="20"/>
      <c r="SNE35" s="20"/>
      <c r="SNF35" s="20"/>
      <c r="SNG35" s="20"/>
      <c r="SNH35" s="20"/>
      <c r="SNI35" s="20"/>
      <c r="SNJ35" s="20"/>
      <c r="SNK35" s="20"/>
      <c r="SNL35" s="20"/>
      <c r="SNM35" s="20"/>
      <c r="SNN35" s="20"/>
      <c r="SNO35" s="20"/>
      <c r="SNP35" s="20"/>
      <c r="SNQ35" s="20"/>
      <c r="SNR35" s="20"/>
      <c r="SNS35" s="20"/>
      <c r="SNT35" s="20"/>
      <c r="SNU35" s="20"/>
      <c r="SNV35" s="20"/>
      <c r="SNW35" s="20"/>
      <c r="SNX35" s="20"/>
      <c r="SNY35" s="20"/>
      <c r="SNZ35" s="20"/>
      <c r="SOA35" s="20"/>
      <c r="SOB35" s="20"/>
      <c r="SOC35" s="20"/>
      <c r="SOD35" s="20"/>
      <c r="SOE35" s="20"/>
      <c r="SOF35" s="20"/>
      <c r="SOG35" s="20"/>
      <c r="SOH35" s="20"/>
      <c r="SOI35" s="20"/>
      <c r="SOJ35" s="20"/>
      <c r="SOK35" s="20"/>
      <c r="SOL35" s="20"/>
      <c r="SOM35" s="20"/>
      <c r="SON35" s="20"/>
      <c r="SOO35" s="20"/>
      <c r="SOP35" s="20"/>
      <c r="SOQ35" s="20"/>
      <c r="SOR35" s="20"/>
      <c r="SOS35" s="20"/>
      <c r="SOT35" s="20"/>
      <c r="SOU35" s="20"/>
      <c r="SOV35" s="20"/>
      <c r="SOW35" s="20"/>
      <c r="SOX35" s="20"/>
      <c r="SOY35" s="20"/>
      <c r="SOZ35" s="20"/>
      <c r="SPA35" s="20"/>
      <c r="SPB35" s="20"/>
      <c r="SPC35" s="20"/>
      <c r="SPD35" s="20"/>
      <c r="SPE35" s="20"/>
      <c r="SPF35" s="20"/>
      <c r="SPG35" s="20"/>
      <c r="SPH35" s="20"/>
      <c r="SPI35" s="20"/>
      <c r="SPJ35" s="20"/>
      <c r="SPK35" s="20"/>
      <c r="SPL35" s="20"/>
      <c r="SPM35" s="20"/>
      <c r="SPN35" s="20"/>
      <c r="SPO35" s="20"/>
      <c r="SPP35" s="20"/>
      <c r="SPQ35" s="20"/>
      <c r="SPR35" s="20"/>
      <c r="SPS35" s="20"/>
      <c r="SPT35" s="20"/>
      <c r="SPU35" s="20"/>
      <c r="SPV35" s="20"/>
      <c r="SPW35" s="20"/>
      <c r="SPX35" s="20"/>
      <c r="SPY35" s="20"/>
      <c r="SPZ35" s="20"/>
      <c r="SQA35" s="20"/>
      <c r="SQB35" s="20"/>
      <c r="SQC35" s="20"/>
      <c r="SQD35" s="20"/>
      <c r="SQE35" s="20"/>
      <c r="SQF35" s="20"/>
      <c r="SQG35" s="20"/>
      <c r="SQH35" s="20"/>
      <c r="SQI35" s="20"/>
      <c r="SQJ35" s="20"/>
      <c r="SQK35" s="20"/>
      <c r="SQL35" s="20"/>
      <c r="SQM35" s="20"/>
      <c r="SQN35" s="20"/>
      <c r="SQO35" s="20"/>
      <c r="SQP35" s="20"/>
      <c r="SQQ35" s="20"/>
      <c r="SQR35" s="20"/>
      <c r="SQS35" s="20"/>
      <c r="SQT35" s="20"/>
      <c r="SQU35" s="20"/>
      <c r="SQV35" s="20"/>
      <c r="SQW35" s="20"/>
      <c r="SQX35" s="20"/>
      <c r="SQY35" s="20"/>
      <c r="SQZ35" s="20"/>
      <c r="SRA35" s="20"/>
      <c r="SRB35" s="20"/>
      <c r="SRC35" s="20"/>
      <c r="SRD35" s="20"/>
      <c r="SRE35" s="20"/>
      <c r="SRF35" s="20"/>
      <c r="SRG35" s="20"/>
      <c r="SRH35" s="20"/>
      <c r="SRI35" s="20"/>
      <c r="SRJ35" s="20"/>
      <c r="SRK35" s="20"/>
      <c r="SRL35" s="20"/>
      <c r="SRM35" s="20"/>
      <c r="SRN35" s="20"/>
      <c r="SRO35" s="20"/>
      <c r="SRP35" s="20"/>
      <c r="SRQ35" s="20"/>
      <c r="SRR35" s="20"/>
      <c r="SRS35" s="20"/>
      <c r="SRT35" s="20"/>
      <c r="SRU35" s="20"/>
      <c r="SRV35" s="20"/>
      <c r="SRW35" s="20"/>
      <c r="SRX35" s="20"/>
      <c r="SRY35" s="20"/>
      <c r="SRZ35" s="20"/>
      <c r="SSA35" s="20"/>
      <c r="SSB35" s="20"/>
      <c r="SSC35" s="20"/>
      <c r="SSD35" s="20"/>
      <c r="SSE35" s="20"/>
      <c r="SSF35" s="20"/>
      <c r="SSG35" s="20"/>
      <c r="SSH35" s="20"/>
      <c r="SSI35" s="20"/>
      <c r="SSJ35" s="20"/>
      <c r="SSK35" s="20"/>
      <c r="SSL35" s="20"/>
      <c r="SSM35" s="20"/>
      <c r="SSN35" s="20"/>
      <c r="SSO35" s="20"/>
      <c r="SSP35" s="20"/>
      <c r="SSQ35" s="20"/>
      <c r="SSR35" s="20"/>
      <c r="SSS35" s="20"/>
      <c r="SST35" s="20"/>
      <c r="SSU35" s="20"/>
      <c r="SSV35" s="20"/>
      <c r="SSW35" s="20"/>
      <c r="SSX35" s="20"/>
      <c r="SSY35" s="20"/>
      <c r="SSZ35" s="20"/>
      <c r="STA35" s="20"/>
      <c r="STB35" s="20"/>
      <c r="STC35" s="20"/>
      <c r="STD35" s="20"/>
      <c r="STE35" s="20"/>
      <c r="STF35" s="20"/>
      <c r="STG35" s="20"/>
      <c r="STH35" s="20"/>
      <c r="STI35" s="20"/>
      <c r="STJ35" s="20"/>
      <c r="STK35" s="20"/>
      <c r="STL35" s="20"/>
      <c r="STM35" s="20"/>
      <c r="STN35" s="20"/>
      <c r="STO35" s="20"/>
      <c r="STP35" s="20"/>
      <c r="STQ35" s="20"/>
      <c r="STR35" s="20"/>
      <c r="STS35" s="20"/>
      <c r="STT35" s="20"/>
      <c r="STU35" s="20"/>
      <c r="STV35" s="20"/>
      <c r="STW35" s="20"/>
      <c r="STX35" s="20"/>
      <c r="STY35" s="20"/>
      <c r="STZ35" s="20"/>
      <c r="SUA35" s="20"/>
      <c r="SUB35" s="20"/>
      <c r="SUC35" s="20"/>
      <c r="SUD35" s="20"/>
      <c r="SUE35" s="20"/>
      <c r="SUF35" s="20"/>
      <c r="SUG35" s="20"/>
      <c r="SUH35" s="20"/>
      <c r="SUI35" s="20"/>
      <c r="SUJ35" s="20"/>
      <c r="SUK35" s="20"/>
      <c r="SUL35" s="20"/>
      <c r="SUM35" s="20"/>
      <c r="SUN35" s="20"/>
      <c r="SUO35" s="20"/>
      <c r="SUP35" s="20"/>
      <c r="SUQ35" s="20"/>
      <c r="SUR35" s="20"/>
      <c r="SUS35" s="20"/>
      <c r="SUT35" s="20"/>
      <c r="SUU35" s="20"/>
      <c r="SUV35" s="20"/>
      <c r="SUW35" s="20"/>
      <c r="SUX35" s="20"/>
      <c r="SUY35" s="20"/>
      <c r="SUZ35" s="20"/>
      <c r="SVA35" s="20"/>
      <c r="SVB35" s="20"/>
      <c r="SVC35" s="20"/>
      <c r="SVD35" s="20"/>
      <c r="SVE35" s="20"/>
      <c r="SVF35" s="20"/>
      <c r="SVG35" s="20"/>
      <c r="SVH35" s="20"/>
      <c r="SVI35" s="20"/>
      <c r="SVJ35" s="20"/>
      <c r="SVK35" s="20"/>
      <c r="SVL35" s="20"/>
      <c r="SVM35" s="20"/>
      <c r="SVN35" s="20"/>
      <c r="SVO35" s="20"/>
      <c r="SVP35" s="20"/>
      <c r="SVQ35" s="20"/>
      <c r="SVR35" s="20"/>
      <c r="SVS35" s="20"/>
      <c r="SVT35" s="20"/>
      <c r="SVU35" s="20"/>
      <c r="SVV35" s="20"/>
      <c r="SVW35" s="20"/>
      <c r="SVX35" s="20"/>
      <c r="SVY35" s="20"/>
      <c r="SVZ35" s="20"/>
      <c r="SWA35" s="20"/>
      <c r="SWB35" s="20"/>
      <c r="SWC35" s="20"/>
      <c r="SWD35" s="20"/>
      <c r="SWE35" s="20"/>
      <c r="SWF35" s="20"/>
      <c r="SWG35" s="20"/>
      <c r="SWH35" s="20"/>
      <c r="SWI35" s="20"/>
      <c r="SWJ35" s="20"/>
      <c r="SWK35" s="20"/>
      <c r="SWL35" s="20"/>
      <c r="SWM35" s="20"/>
      <c r="SWN35" s="20"/>
      <c r="SWO35" s="20"/>
      <c r="SWP35" s="20"/>
      <c r="SWQ35" s="20"/>
      <c r="SWR35" s="20"/>
      <c r="SWS35" s="20"/>
      <c r="SWT35" s="20"/>
      <c r="SWU35" s="20"/>
      <c r="SWV35" s="20"/>
      <c r="SWW35" s="20"/>
      <c r="SWX35" s="20"/>
      <c r="SWY35" s="20"/>
      <c r="SWZ35" s="20"/>
      <c r="SXA35" s="20"/>
      <c r="SXB35" s="20"/>
      <c r="SXC35" s="20"/>
      <c r="SXD35" s="20"/>
      <c r="SXE35" s="20"/>
      <c r="SXF35" s="20"/>
      <c r="SXG35" s="20"/>
      <c r="SXH35" s="20"/>
      <c r="SXI35" s="20"/>
      <c r="SXJ35" s="20"/>
      <c r="SXK35" s="20"/>
      <c r="SXL35" s="20"/>
      <c r="SXM35" s="20"/>
      <c r="SXN35" s="20"/>
      <c r="SXO35" s="20"/>
      <c r="SXP35" s="20"/>
      <c r="SXQ35" s="20"/>
      <c r="SXR35" s="20"/>
      <c r="SXS35" s="20"/>
      <c r="SXT35" s="20"/>
      <c r="SXU35" s="20"/>
      <c r="SXV35" s="20"/>
      <c r="SXW35" s="20"/>
      <c r="SXX35" s="20"/>
      <c r="SXY35" s="20"/>
      <c r="SXZ35" s="20"/>
      <c r="SYA35" s="20"/>
      <c r="SYB35" s="20"/>
      <c r="SYC35" s="20"/>
      <c r="SYD35" s="20"/>
      <c r="SYE35" s="20"/>
      <c r="SYF35" s="20"/>
      <c r="SYG35" s="20"/>
      <c r="SYH35" s="20"/>
      <c r="SYI35" s="20"/>
      <c r="SYJ35" s="20"/>
      <c r="SYK35" s="20"/>
      <c r="SYL35" s="20"/>
      <c r="SYM35" s="20"/>
      <c r="SYN35" s="20"/>
      <c r="SYO35" s="20"/>
      <c r="SYP35" s="20"/>
      <c r="SYQ35" s="20"/>
      <c r="SYR35" s="20"/>
      <c r="SYS35" s="20"/>
      <c r="SYT35" s="20"/>
      <c r="SYU35" s="20"/>
      <c r="SYV35" s="20"/>
      <c r="SYW35" s="20"/>
      <c r="SYX35" s="20"/>
      <c r="SYY35" s="20"/>
      <c r="SYZ35" s="20"/>
      <c r="SZA35" s="20"/>
      <c r="SZB35" s="20"/>
      <c r="SZC35" s="20"/>
      <c r="SZD35" s="20"/>
      <c r="SZE35" s="20"/>
      <c r="SZF35" s="20"/>
      <c r="SZG35" s="20"/>
      <c r="SZH35" s="20"/>
      <c r="SZI35" s="20"/>
      <c r="SZJ35" s="20"/>
      <c r="SZK35" s="20"/>
      <c r="SZL35" s="20"/>
      <c r="SZM35" s="20"/>
      <c r="SZN35" s="20"/>
      <c r="SZO35" s="20"/>
      <c r="SZP35" s="20"/>
      <c r="SZQ35" s="20"/>
      <c r="SZR35" s="20"/>
      <c r="SZS35" s="20"/>
      <c r="SZT35" s="20"/>
      <c r="SZU35" s="20"/>
      <c r="SZV35" s="20"/>
      <c r="SZW35" s="20"/>
      <c r="SZX35" s="20"/>
      <c r="SZY35" s="20"/>
      <c r="SZZ35" s="20"/>
      <c r="TAA35" s="20"/>
      <c r="TAB35" s="20"/>
      <c r="TAC35" s="20"/>
      <c r="TAD35" s="20"/>
      <c r="TAE35" s="20"/>
      <c r="TAF35" s="20"/>
      <c r="TAG35" s="20"/>
      <c r="TAH35" s="20"/>
      <c r="TAI35" s="20"/>
      <c r="TAJ35" s="20"/>
      <c r="TAK35" s="20"/>
      <c r="TAL35" s="20"/>
      <c r="TAM35" s="20"/>
      <c r="TAN35" s="20"/>
      <c r="TAO35" s="20"/>
      <c r="TAP35" s="20"/>
      <c r="TAQ35" s="20"/>
      <c r="TAR35" s="20"/>
      <c r="TAS35" s="20"/>
      <c r="TAT35" s="20"/>
      <c r="TAU35" s="20"/>
      <c r="TAV35" s="20"/>
      <c r="TAW35" s="20"/>
      <c r="TAX35" s="20"/>
      <c r="TAY35" s="20"/>
      <c r="TAZ35" s="20"/>
      <c r="TBA35" s="20"/>
      <c r="TBB35" s="20"/>
      <c r="TBC35" s="20"/>
      <c r="TBD35" s="20"/>
      <c r="TBE35" s="20"/>
      <c r="TBF35" s="20"/>
      <c r="TBG35" s="20"/>
      <c r="TBH35" s="20"/>
      <c r="TBI35" s="20"/>
      <c r="TBJ35" s="20"/>
      <c r="TBK35" s="20"/>
      <c r="TBL35" s="20"/>
      <c r="TBM35" s="20"/>
      <c r="TBN35" s="20"/>
      <c r="TBO35" s="20"/>
      <c r="TBP35" s="20"/>
      <c r="TBQ35" s="20"/>
      <c r="TBR35" s="20"/>
      <c r="TBS35" s="20"/>
      <c r="TBT35" s="20"/>
      <c r="TBU35" s="20"/>
      <c r="TBV35" s="20"/>
      <c r="TBW35" s="20"/>
      <c r="TBX35" s="20"/>
      <c r="TBY35" s="20"/>
      <c r="TBZ35" s="20"/>
      <c r="TCA35" s="20"/>
      <c r="TCB35" s="20"/>
      <c r="TCC35" s="20"/>
      <c r="TCD35" s="20"/>
      <c r="TCE35" s="20"/>
      <c r="TCF35" s="20"/>
      <c r="TCG35" s="20"/>
      <c r="TCH35" s="20"/>
      <c r="TCI35" s="20"/>
      <c r="TCJ35" s="20"/>
      <c r="TCK35" s="20"/>
      <c r="TCL35" s="20"/>
      <c r="TCM35" s="20"/>
      <c r="TCN35" s="20"/>
      <c r="TCO35" s="20"/>
      <c r="TCP35" s="20"/>
      <c r="TCQ35" s="20"/>
      <c r="TCR35" s="20"/>
      <c r="TCS35" s="20"/>
      <c r="TCT35" s="20"/>
      <c r="TCU35" s="20"/>
      <c r="TCV35" s="20"/>
      <c r="TCW35" s="20"/>
      <c r="TCX35" s="20"/>
      <c r="TCY35" s="20"/>
      <c r="TCZ35" s="20"/>
      <c r="TDA35" s="20"/>
      <c r="TDB35" s="20"/>
      <c r="TDC35" s="20"/>
      <c r="TDD35" s="20"/>
      <c r="TDE35" s="20"/>
      <c r="TDF35" s="20"/>
      <c r="TDG35" s="20"/>
      <c r="TDH35" s="20"/>
      <c r="TDI35" s="20"/>
      <c r="TDJ35" s="20"/>
      <c r="TDK35" s="20"/>
      <c r="TDL35" s="20"/>
      <c r="TDM35" s="20"/>
      <c r="TDN35" s="20"/>
      <c r="TDO35" s="20"/>
      <c r="TDP35" s="20"/>
      <c r="TDQ35" s="20"/>
      <c r="TDR35" s="20"/>
      <c r="TDS35" s="20"/>
      <c r="TDT35" s="20"/>
      <c r="TDU35" s="20"/>
      <c r="TDV35" s="20"/>
      <c r="TDW35" s="20"/>
      <c r="TDX35" s="20"/>
      <c r="TDY35" s="20"/>
      <c r="TDZ35" s="20"/>
      <c r="TEA35" s="20"/>
      <c r="TEB35" s="20"/>
      <c r="TEC35" s="20"/>
      <c r="TED35" s="20"/>
      <c r="TEE35" s="20"/>
      <c r="TEF35" s="20"/>
      <c r="TEG35" s="20"/>
      <c r="TEH35" s="20"/>
      <c r="TEI35" s="20"/>
      <c r="TEJ35" s="20"/>
      <c r="TEK35" s="20"/>
      <c r="TEL35" s="20"/>
      <c r="TEM35" s="20"/>
      <c r="TEN35" s="20"/>
      <c r="TEO35" s="20"/>
      <c r="TEP35" s="20"/>
      <c r="TEQ35" s="20"/>
      <c r="TER35" s="20"/>
      <c r="TES35" s="20"/>
      <c r="TET35" s="20"/>
      <c r="TEU35" s="20"/>
      <c r="TEV35" s="20"/>
      <c r="TEW35" s="20"/>
      <c r="TEX35" s="20"/>
      <c r="TEY35" s="20"/>
      <c r="TEZ35" s="20"/>
      <c r="TFA35" s="20"/>
      <c r="TFB35" s="20"/>
      <c r="TFC35" s="20"/>
      <c r="TFD35" s="20"/>
      <c r="TFE35" s="20"/>
      <c r="TFF35" s="20"/>
      <c r="TFG35" s="20"/>
      <c r="TFH35" s="20"/>
      <c r="TFI35" s="20"/>
      <c r="TFJ35" s="20"/>
      <c r="TFK35" s="20"/>
      <c r="TFL35" s="20"/>
      <c r="TFM35" s="20"/>
      <c r="TFN35" s="20"/>
      <c r="TFO35" s="20"/>
      <c r="TFP35" s="20"/>
      <c r="TFQ35" s="20"/>
      <c r="TFR35" s="20"/>
      <c r="TFS35" s="20"/>
      <c r="TFT35" s="20"/>
      <c r="TFU35" s="20"/>
      <c r="TFV35" s="20"/>
      <c r="TFW35" s="20"/>
      <c r="TFX35" s="20"/>
      <c r="TFY35" s="20"/>
      <c r="TFZ35" s="20"/>
      <c r="TGA35" s="20"/>
      <c r="TGB35" s="20"/>
      <c r="TGC35" s="20"/>
      <c r="TGD35" s="20"/>
      <c r="TGE35" s="20"/>
      <c r="TGF35" s="20"/>
      <c r="TGG35" s="20"/>
      <c r="TGH35" s="20"/>
      <c r="TGI35" s="20"/>
      <c r="TGJ35" s="20"/>
      <c r="TGK35" s="20"/>
      <c r="TGL35" s="20"/>
      <c r="TGM35" s="20"/>
      <c r="TGN35" s="20"/>
      <c r="TGO35" s="20"/>
      <c r="TGP35" s="20"/>
      <c r="TGQ35" s="20"/>
      <c r="TGR35" s="20"/>
      <c r="TGS35" s="20"/>
      <c r="TGT35" s="20"/>
      <c r="TGU35" s="20"/>
      <c r="TGV35" s="20"/>
      <c r="TGW35" s="20"/>
      <c r="TGX35" s="20"/>
      <c r="TGY35" s="20"/>
      <c r="TGZ35" s="20"/>
      <c r="THA35" s="20"/>
      <c r="THB35" s="20"/>
      <c r="THC35" s="20"/>
      <c r="THD35" s="20"/>
      <c r="THE35" s="20"/>
      <c r="THF35" s="20"/>
      <c r="THG35" s="20"/>
      <c r="THH35" s="20"/>
      <c r="THI35" s="20"/>
      <c r="THJ35" s="20"/>
      <c r="THK35" s="20"/>
      <c r="THL35" s="20"/>
      <c r="THM35" s="20"/>
      <c r="THN35" s="20"/>
      <c r="THO35" s="20"/>
      <c r="THP35" s="20"/>
      <c r="THQ35" s="20"/>
      <c r="THR35" s="20"/>
      <c r="THS35" s="20"/>
      <c r="THT35" s="20"/>
      <c r="THU35" s="20"/>
      <c r="THV35" s="20"/>
      <c r="THW35" s="20"/>
      <c r="THX35" s="20"/>
      <c r="THY35" s="20"/>
      <c r="THZ35" s="20"/>
      <c r="TIA35" s="20"/>
      <c r="TIB35" s="20"/>
      <c r="TIC35" s="20"/>
      <c r="TID35" s="20"/>
      <c r="TIE35" s="20"/>
      <c r="TIF35" s="20"/>
      <c r="TIG35" s="20"/>
      <c r="TIH35" s="20"/>
      <c r="TII35" s="20"/>
      <c r="TIJ35" s="20"/>
      <c r="TIK35" s="20"/>
      <c r="TIL35" s="20"/>
      <c r="TIM35" s="20"/>
      <c r="TIN35" s="20"/>
      <c r="TIO35" s="20"/>
      <c r="TIP35" s="20"/>
      <c r="TIQ35" s="20"/>
      <c r="TIR35" s="20"/>
      <c r="TIS35" s="20"/>
      <c r="TIT35" s="20"/>
      <c r="TIU35" s="20"/>
      <c r="TIV35" s="20"/>
      <c r="TIW35" s="20"/>
      <c r="TIX35" s="20"/>
      <c r="TIY35" s="20"/>
      <c r="TIZ35" s="20"/>
      <c r="TJA35" s="20"/>
      <c r="TJB35" s="20"/>
      <c r="TJC35" s="20"/>
      <c r="TJD35" s="20"/>
      <c r="TJE35" s="20"/>
      <c r="TJF35" s="20"/>
      <c r="TJG35" s="20"/>
      <c r="TJH35" s="20"/>
      <c r="TJI35" s="20"/>
      <c r="TJJ35" s="20"/>
      <c r="TJK35" s="20"/>
      <c r="TJL35" s="20"/>
      <c r="TJM35" s="20"/>
      <c r="TJN35" s="20"/>
      <c r="TJO35" s="20"/>
      <c r="TJP35" s="20"/>
      <c r="TJQ35" s="20"/>
      <c r="TJR35" s="20"/>
      <c r="TJS35" s="20"/>
      <c r="TJT35" s="20"/>
      <c r="TJU35" s="20"/>
      <c r="TJV35" s="20"/>
      <c r="TJW35" s="20"/>
      <c r="TJX35" s="20"/>
      <c r="TJY35" s="20"/>
      <c r="TJZ35" s="20"/>
      <c r="TKA35" s="20"/>
      <c r="TKB35" s="20"/>
      <c r="TKC35" s="20"/>
      <c r="TKD35" s="20"/>
      <c r="TKE35" s="20"/>
      <c r="TKF35" s="20"/>
      <c r="TKG35" s="20"/>
      <c r="TKH35" s="20"/>
      <c r="TKI35" s="20"/>
      <c r="TKJ35" s="20"/>
      <c r="TKK35" s="20"/>
      <c r="TKL35" s="20"/>
      <c r="TKM35" s="20"/>
      <c r="TKN35" s="20"/>
      <c r="TKO35" s="20"/>
      <c r="TKP35" s="20"/>
      <c r="TKQ35" s="20"/>
      <c r="TKR35" s="20"/>
      <c r="TKS35" s="20"/>
      <c r="TKT35" s="20"/>
      <c r="TKU35" s="20"/>
      <c r="TKV35" s="20"/>
      <c r="TKW35" s="20"/>
      <c r="TKX35" s="20"/>
      <c r="TKY35" s="20"/>
      <c r="TKZ35" s="20"/>
      <c r="TLA35" s="20"/>
      <c r="TLB35" s="20"/>
      <c r="TLC35" s="20"/>
      <c r="TLD35" s="20"/>
      <c r="TLE35" s="20"/>
      <c r="TLF35" s="20"/>
      <c r="TLG35" s="20"/>
      <c r="TLH35" s="20"/>
      <c r="TLI35" s="20"/>
      <c r="TLJ35" s="20"/>
      <c r="TLK35" s="20"/>
      <c r="TLL35" s="20"/>
      <c r="TLM35" s="20"/>
      <c r="TLN35" s="20"/>
      <c r="TLO35" s="20"/>
      <c r="TLP35" s="20"/>
      <c r="TLQ35" s="20"/>
      <c r="TLR35" s="20"/>
      <c r="TLS35" s="20"/>
      <c r="TLT35" s="20"/>
      <c r="TLU35" s="20"/>
      <c r="TLV35" s="20"/>
      <c r="TLW35" s="20"/>
      <c r="TLX35" s="20"/>
      <c r="TLY35" s="20"/>
      <c r="TLZ35" s="20"/>
      <c r="TMA35" s="20"/>
      <c r="TMB35" s="20"/>
      <c r="TMC35" s="20"/>
      <c r="TMD35" s="20"/>
      <c r="TME35" s="20"/>
      <c r="TMF35" s="20"/>
      <c r="TMG35" s="20"/>
      <c r="TMH35" s="20"/>
      <c r="TMI35" s="20"/>
      <c r="TMJ35" s="20"/>
      <c r="TMK35" s="20"/>
      <c r="TML35" s="20"/>
      <c r="TMM35" s="20"/>
      <c r="TMN35" s="20"/>
      <c r="TMO35" s="20"/>
      <c r="TMP35" s="20"/>
      <c r="TMQ35" s="20"/>
      <c r="TMR35" s="20"/>
      <c r="TMS35" s="20"/>
      <c r="TMT35" s="20"/>
      <c r="TMU35" s="20"/>
      <c r="TMV35" s="20"/>
      <c r="TMW35" s="20"/>
      <c r="TMX35" s="20"/>
      <c r="TMY35" s="20"/>
      <c r="TMZ35" s="20"/>
      <c r="TNA35" s="20"/>
      <c r="TNB35" s="20"/>
      <c r="TNC35" s="20"/>
      <c r="TND35" s="20"/>
      <c r="TNE35" s="20"/>
      <c r="TNF35" s="20"/>
      <c r="TNG35" s="20"/>
      <c r="TNH35" s="20"/>
      <c r="TNI35" s="20"/>
      <c r="TNJ35" s="20"/>
      <c r="TNK35" s="20"/>
      <c r="TNL35" s="20"/>
      <c r="TNM35" s="20"/>
      <c r="TNN35" s="20"/>
      <c r="TNO35" s="20"/>
      <c r="TNP35" s="20"/>
      <c r="TNQ35" s="20"/>
      <c r="TNR35" s="20"/>
      <c r="TNS35" s="20"/>
      <c r="TNT35" s="20"/>
      <c r="TNU35" s="20"/>
      <c r="TNV35" s="20"/>
      <c r="TNW35" s="20"/>
      <c r="TNX35" s="20"/>
      <c r="TNY35" s="20"/>
      <c r="TNZ35" s="20"/>
      <c r="TOA35" s="20"/>
      <c r="TOB35" s="20"/>
      <c r="TOC35" s="20"/>
      <c r="TOD35" s="20"/>
      <c r="TOE35" s="20"/>
      <c r="TOF35" s="20"/>
      <c r="TOG35" s="20"/>
      <c r="TOH35" s="20"/>
      <c r="TOI35" s="20"/>
      <c r="TOJ35" s="20"/>
      <c r="TOK35" s="20"/>
      <c r="TOL35" s="20"/>
      <c r="TOM35" s="20"/>
      <c r="TON35" s="20"/>
      <c r="TOO35" s="20"/>
      <c r="TOP35" s="20"/>
      <c r="TOQ35" s="20"/>
      <c r="TOR35" s="20"/>
      <c r="TOS35" s="20"/>
      <c r="TOT35" s="20"/>
      <c r="TOU35" s="20"/>
      <c r="TOV35" s="20"/>
      <c r="TOW35" s="20"/>
      <c r="TOX35" s="20"/>
      <c r="TOY35" s="20"/>
      <c r="TOZ35" s="20"/>
      <c r="TPA35" s="20"/>
      <c r="TPB35" s="20"/>
      <c r="TPC35" s="20"/>
      <c r="TPD35" s="20"/>
      <c r="TPE35" s="20"/>
      <c r="TPF35" s="20"/>
      <c r="TPG35" s="20"/>
      <c r="TPH35" s="20"/>
      <c r="TPI35" s="20"/>
      <c r="TPJ35" s="20"/>
      <c r="TPK35" s="20"/>
      <c r="TPL35" s="20"/>
      <c r="TPM35" s="20"/>
      <c r="TPN35" s="20"/>
      <c r="TPO35" s="20"/>
      <c r="TPP35" s="20"/>
      <c r="TPQ35" s="20"/>
      <c r="TPR35" s="20"/>
      <c r="TPS35" s="20"/>
      <c r="TPT35" s="20"/>
      <c r="TPU35" s="20"/>
      <c r="TPV35" s="20"/>
      <c r="TPW35" s="20"/>
      <c r="TPX35" s="20"/>
      <c r="TPY35" s="20"/>
      <c r="TPZ35" s="20"/>
      <c r="TQA35" s="20"/>
      <c r="TQB35" s="20"/>
      <c r="TQC35" s="20"/>
      <c r="TQD35" s="20"/>
      <c r="TQE35" s="20"/>
      <c r="TQF35" s="20"/>
      <c r="TQG35" s="20"/>
      <c r="TQH35" s="20"/>
      <c r="TQI35" s="20"/>
      <c r="TQJ35" s="20"/>
      <c r="TQK35" s="20"/>
      <c r="TQL35" s="20"/>
      <c r="TQM35" s="20"/>
      <c r="TQN35" s="20"/>
      <c r="TQO35" s="20"/>
      <c r="TQP35" s="20"/>
      <c r="TQQ35" s="20"/>
      <c r="TQR35" s="20"/>
      <c r="TQS35" s="20"/>
      <c r="TQT35" s="20"/>
      <c r="TQU35" s="20"/>
      <c r="TQV35" s="20"/>
      <c r="TQW35" s="20"/>
      <c r="TQX35" s="20"/>
      <c r="TQY35" s="20"/>
      <c r="TQZ35" s="20"/>
      <c r="TRA35" s="20"/>
      <c r="TRB35" s="20"/>
      <c r="TRC35" s="20"/>
      <c r="TRD35" s="20"/>
      <c r="TRE35" s="20"/>
      <c r="TRF35" s="20"/>
      <c r="TRG35" s="20"/>
      <c r="TRH35" s="20"/>
      <c r="TRI35" s="20"/>
      <c r="TRJ35" s="20"/>
      <c r="TRK35" s="20"/>
      <c r="TRL35" s="20"/>
      <c r="TRM35" s="20"/>
      <c r="TRN35" s="20"/>
      <c r="TRO35" s="20"/>
      <c r="TRP35" s="20"/>
      <c r="TRQ35" s="20"/>
      <c r="TRR35" s="20"/>
      <c r="TRS35" s="20"/>
      <c r="TRT35" s="20"/>
      <c r="TRU35" s="20"/>
      <c r="TRV35" s="20"/>
      <c r="TRW35" s="20"/>
      <c r="TRX35" s="20"/>
      <c r="TRY35" s="20"/>
      <c r="TRZ35" s="20"/>
      <c r="TSA35" s="20"/>
      <c r="TSB35" s="20"/>
      <c r="TSC35" s="20"/>
      <c r="TSD35" s="20"/>
      <c r="TSE35" s="20"/>
      <c r="TSF35" s="20"/>
      <c r="TSG35" s="20"/>
      <c r="TSH35" s="20"/>
      <c r="TSI35" s="20"/>
      <c r="TSJ35" s="20"/>
      <c r="TSK35" s="20"/>
      <c r="TSL35" s="20"/>
      <c r="TSM35" s="20"/>
      <c r="TSN35" s="20"/>
      <c r="TSO35" s="20"/>
      <c r="TSP35" s="20"/>
      <c r="TSQ35" s="20"/>
      <c r="TSR35" s="20"/>
      <c r="TSS35" s="20"/>
      <c r="TST35" s="20"/>
      <c r="TSU35" s="20"/>
      <c r="TSV35" s="20"/>
      <c r="TSW35" s="20"/>
      <c r="TSX35" s="20"/>
      <c r="TSY35" s="20"/>
      <c r="TSZ35" s="20"/>
      <c r="TTA35" s="20"/>
      <c r="TTB35" s="20"/>
      <c r="TTC35" s="20"/>
      <c r="TTD35" s="20"/>
      <c r="TTE35" s="20"/>
      <c r="TTF35" s="20"/>
      <c r="TTG35" s="20"/>
      <c r="TTH35" s="20"/>
      <c r="TTI35" s="20"/>
      <c r="TTJ35" s="20"/>
      <c r="TTK35" s="20"/>
      <c r="TTL35" s="20"/>
      <c r="TTM35" s="20"/>
      <c r="TTN35" s="20"/>
      <c r="TTO35" s="20"/>
      <c r="TTP35" s="20"/>
      <c r="TTQ35" s="20"/>
      <c r="TTR35" s="20"/>
      <c r="TTS35" s="20"/>
      <c r="TTT35" s="20"/>
      <c r="TTU35" s="20"/>
      <c r="TTV35" s="20"/>
      <c r="TTW35" s="20"/>
      <c r="TTX35" s="20"/>
      <c r="TTY35" s="20"/>
      <c r="TTZ35" s="20"/>
      <c r="TUA35" s="20"/>
      <c r="TUB35" s="20"/>
      <c r="TUC35" s="20"/>
      <c r="TUD35" s="20"/>
      <c r="TUE35" s="20"/>
      <c r="TUF35" s="20"/>
      <c r="TUG35" s="20"/>
      <c r="TUH35" s="20"/>
      <c r="TUI35" s="20"/>
      <c r="TUJ35" s="20"/>
      <c r="TUK35" s="20"/>
      <c r="TUL35" s="20"/>
      <c r="TUM35" s="20"/>
      <c r="TUN35" s="20"/>
      <c r="TUO35" s="20"/>
      <c r="TUP35" s="20"/>
      <c r="TUQ35" s="20"/>
      <c r="TUR35" s="20"/>
      <c r="TUS35" s="20"/>
      <c r="TUT35" s="20"/>
      <c r="TUU35" s="20"/>
      <c r="TUV35" s="20"/>
      <c r="TUW35" s="20"/>
      <c r="TUX35" s="20"/>
      <c r="TUY35" s="20"/>
      <c r="TUZ35" s="20"/>
      <c r="TVA35" s="20"/>
      <c r="TVB35" s="20"/>
      <c r="TVC35" s="20"/>
      <c r="TVD35" s="20"/>
      <c r="TVE35" s="20"/>
      <c r="TVF35" s="20"/>
      <c r="TVG35" s="20"/>
      <c r="TVH35" s="20"/>
      <c r="TVI35" s="20"/>
      <c r="TVJ35" s="20"/>
      <c r="TVK35" s="20"/>
      <c r="TVL35" s="20"/>
      <c r="TVM35" s="20"/>
      <c r="TVN35" s="20"/>
      <c r="TVO35" s="20"/>
      <c r="TVP35" s="20"/>
      <c r="TVQ35" s="20"/>
      <c r="TVR35" s="20"/>
      <c r="TVS35" s="20"/>
      <c r="TVT35" s="20"/>
      <c r="TVU35" s="20"/>
      <c r="TVV35" s="20"/>
      <c r="TVW35" s="20"/>
      <c r="TVX35" s="20"/>
      <c r="TVY35" s="20"/>
      <c r="TVZ35" s="20"/>
      <c r="TWA35" s="20"/>
      <c r="TWB35" s="20"/>
      <c r="TWC35" s="20"/>
      <c r="TWD35" s="20"/>
      <c r="TWE35" s="20"/>
      <c r="TWF35" s="20"/>
      <c r="TWG35" s="20"/>
      <c r="TWH35" s="20"/>
      <c r="TWI35" s="20"/>
      <c r="TWJ35" s="20"/>
      <c r="TWK35" s="20"/>
      <c r="TWL35" s="20"/>
      <c r="TWM35" s="20"/>
      <c r="TWN35" s="20"/>
      <c r="TWO35" s="20"/>
      <c r="TWP35" s="20"/>
      <c r="TWQ35" s="20"/>
      <c r="TWR35" s="20"/>
      <c r="TWS35" s="20"/>
      <c r="TWT35" s="20"/>
      <c r="TWU35" s="20"/>
      <c r="TWV35" s="20"/>
      <c r="TWW35" s="20"/>
      <c r="TWX35" s="20"/>
      <c r="TWY35" s="20"/>
      <c r="TWZ35" s="20"/>
      <c r="TXA35" s="20"/>
      <c r="TXB35" s="20"/>
      <c r="TXC35" s="20"/>
      <c r="TXD35" s="20"/>
      <c r="TXE35" s="20"/>
      <c r="TXF35" s="20"/>
      <c r="TXG35" s="20"/>
      <c r="TXH35" s="20"/>
      <c r="TXI35" s="20"/>
      <c r="TXJ35" s="20"/>
      <c r="TXK35" s="20"/>
      <c r="TXL35" s="20"/>
      <c r="TXM35" s="20"/>
      <c r="TXN35" s="20"/>
      <c r="TXO35" s="20"/>
      <c r="TXP35" s="20"/>
      <c r="TXQ35" s="20"/>
      <c r="TXR35" s="20"/>
      <c r="TXS35" s="20"/>
      <c r="TXT35" s="20"/>
      <c r="TXU35" s="20"/>
      <c r="TXV35" s="20"/>
      <c r="TXW35" s="20"/>
      <c r="TXX35" s="20"/>
      <c r="TXY35" s="20"/>
      <c r="TXZ35" s="20"/>
      <c r="TYA35" s="20"/>
      <c r="TYB35" s="20"/>
      <c r="TYC35" s="20"/>
      <c r="TYD35" s="20"/>
      <c r="TYE35" s="20"/>
      <c r="TYF35" s="20"/>
      <c r="TYG35" s="20"/>
      <c r="TYH35" s="20"/>
      <c r="TYI35" s="20"/>
      <c r="TYJ35" s="20"/>
      <c r="TYK35" s="20"/>
      <c r="TYL35" s="20"/>
      <c r="TYM35" s="20"/>
      <c r="TYN35" s="20"/>
      <c r="TYO35" s="20"/>
      <c r="TYP35" s="20"/>
      <c r="TYQ35" s="20"/>
      <c r="TYR35" s="20"/>
      <c r="TYS35" s="20"/>
      <c r="TYT35" s="20"/>
      <c r="TYU35" s="20"/>
      <c r="TYV35" s="20"/>
      <c r="TYW35" s="20"/>
      <c r="TYX35" s="20"/>
      <c r="TYY35" s="20"/>
      <c r="TYZ35" s="20"/>
      <c r="TZA35" s="20"/>
      <c r="TZB35" s="20"/>
      <c r="TZC35" s="20"/>
      <c r="TZD35" s="20"/>
      <c r="TZE35" s="20"/>
      <c r="TZF35" s="20"/>
      <c r="TZG35" s="20"/>
      <c r="TZH35" s="20"/>
      <c r="TZI35" s="20"/>
      <c r="TZJ35" s="20"/>
      <c r="TZK35" s="20"/>
      <c r="TZL35" s="20"/>
      <c r="TZM35" s="20"/>
      <c r="TZN35" s="20"/>
      <c r="TZO35" s="20"/>
      <c r="TZP35" s="20"/>
      <c r="TZQ35" s="20"/>
      <c r="TZR35" s="20"/>
      <c r="TZS35" s="20"/>
      <c r="TZT35" s="20"/>
      <c r="TZU35" s="20"/>
      <c r="TZV35" s="20"/>
      <c r="TZW35" s="20"/>
      <c r="TZX35" s="20"/>
      <c r="TZY35" s="20"/>
      <c r="TZZ35" s="20"/>
      <c r="UAA35" s="20"/>
      <c r="UAB35" s="20"/>
      <c r="UAC35" s="20"/>
      <c r="UAD35" s="20"/>
      <c r="UAE35" s="20"/>
      <c r="UAF35" s="20"/>
      <c r="UAG35" s="20"/>
      <c r="UAH35" s="20"/>
      <c r="UAI35" s="20"/>
      <c r="UAJ35" s="20"/>
      <c r="UAK35" s="20"/>
      <c r="UAL35" s="20"/>
      <c r="UAM35" s="20"/>
      <c r="UAN35" s="20"/>
      <c r="UAO35" s="20"/>
      <c r="UAP35" s="20"/>
      <c r="UAQ35" s="20"/>
      <c r="UAR35" s="20"/>
      <c r="UAS35" s="20"/>
      <c r="UAT35" s="20"/>
      <c r="UAU35" s="20"/>
      <c r="UAV35" s="20"/>
      <c r="UAW35" s="20"/>
      <c r="UAX35" s="20"/>
      <c r="UAY35" s="20"/>
      <c r="UAZ35" s="20"/>
      <c r="UBA35" s="20"/>
      <c r="UBB35" s="20"/>
      <c r="UBC35" s="20"/>
      <c r="UBD35" s="20"/>
      <c r="UBE35" s="20"/>
      <c r="UBF35" s="20"/>
      <c r="UBG35" s="20"/>
      <c r="UBH35" s="20"/>
      <c r="UBI35" s="20"/>
      <c r="UBJ35" s="20"/>
      <c r="UBK35" s="20"/>
      <c r="UBL35" s="20"/>
      <c r="UBM35" s="20"/>
      <c r="UBN35" s="20"/>
      <c r="UBO35" s="20"/>
      <c r="UBP35" s="20"/>
      <c r="UBQ35" s="20"/>
      <c r="UBR35" s="20"/>
      <c r="UBS35" s="20"/>
      <c r="UBT35" s="20"/>
      <c r="UBU35" s="20"/>
      <c r="UBV35" s="20"/>
      <c r="UBW35" s="20"/>
      <c r="UBX35" s="20"/>
      <c r="UBY35" s="20"/>
      <c r="UBZ35" s="20"/>
      <c r="UCA35" s="20"/>
      <c r="UCB35" s="20"/>
      <c r="UCC35" s="20"/>
      <c r="UCD35" s="20"/>
      <c r="UCE35" s="20"/>
      <c r="UCF35" s="20"/>
      <c r="UCG35" s="20"/>
      <c r="UCH35" s="20"/>
      <c r="UCI35" s="20"/>
      <c r="UCJ35" s="20"/>
      <c r="UCK35" s="20"/>
      <c r="UCL35" s="20"/>
      <c r="UCM35" s="20"/>
      <c r="UCN35" s="20"/>
      <c r="UCO35" s="20"/>
      <c r="UCP35" s="20"/>
      <c r="UCQ35" s="20"/>
      <c r="UCR35" s="20"/>
      <c r="UCS35" s="20"/>
      <c r="UCT35" s="20"/>
      <c r="UCU35" s="20"/>
      <c r="UCV35" s="20"/>
      <c r="UCW35" s="20"/>
      <c r="UCX35" s="20"/>
      <c r="UCY35" s="20"/>
      <c r="UCZ35" s="20"/>
      <c r="UDA35" s="20"/>
      <c r="UDB35" s="20"/>
      <c r="UDC35" s="20"/>
      <c r="UDD35" s="20"/>
      <c r="UDE35" s="20"/>
      <c r="UDF35" s="20"/>
      <c r="UDG35" s="20"/>
      <c r="UDH35" s="20"/>
      <c r="UDI35" s="20"/>
      <c r="UDJ35" s="20"/>
      <c r="UDK35" s="20"/>
      <c r="UDL35" s="20"/>
      <c r="UDM35" s="20"/>
      <c r="UDN35" s="20"/>
      <c r="UDO35" s="20"/>
      <c r="UDP35" s="20"/>
      <c r="UDQ35" s="20"/>
      <c r="UDR35" s="20"/>
      <c r="UDS35" s="20"/>
      <c r="UDT35" s="20"/>
      <c r="UDU35" s="20"/>
      <c r="UDV35" s="20"/>
      <c r="UDW35" s="20"/>
      <c r="UDX35" s="20"/>
      <c r="UDY35" s="20"/>
      <c r="UDZ35" s="20"/>
      <c r="UEA35" s="20"/>
      <c r="UEB35" s="20"/>
      <c r="UEC35" s="20"/>
      <c r="UED35" s="20"/>
      <c r="UEE35" s="20"/>
      <c r="UEF35" s="20"/>
      <c r="UEG35" s="20"/>
      <c r="UEH35" s="20"/>
      <c r="UEI35" s="20"/>
      <c r="UEJ35" s="20"/>
      <c r="UEK35" s="20"/>
      <c r="UEL35" s="20"/>
      <c r="UEM35" s="20"/>
      <c r="UEN35" s="20"/>
      <c r="UEO35" s="20"/>
      <c r="UEP35" s="20"/>
      <c r="UEQ35" s="20"/>
      <c r="UER35" s="20"/>
      <c r="UES35" s="20"/>
      <c r="UET35" s="20"/>
      <c r="UEU35" s="20"/>
      <c r="UEV35" s="20"/>
      <c r="UEW35" s="20"/>
      <c r="UEX35" s="20"/>
      <c r="UEY35" s="20"/>
      <c r="UEZ35" s="20"/>
      <c r="UFA35" s="20"/>
      <c r="UFB35" s="20"/>
      <c r="UFC35" s="20"/>
      <c r="UFD35" s="20"/>
      <c r="UFE35" s="20"/>
      <c r="UFF35" s="20"/>
      <c r="UFG35" s="20"/>
      <c r="UFH35" s="20"/>
      <c r="UFI35" s="20"/>
      <c r="UFJ35" s="20"/>
      <c r="UFK35" s="20"/>
      <c r="UFL35" s="20"/>
      <c r="UFM35" s="20"/>
      <c r="UFN35" s="20"/>
      <c r="UFO35" s="20"/>
      <c r="UFP35" s="20"/>
      <c r="UFQ35" s="20"/>
      <c r="UFR35" s="20"/>
      <c r="UFS35" s="20"/>
      <c r="UFT35" s="20"/>
      <c r="UFU35" s="20"/>
      <c r="UFV35" s="20"/>
      <c r="UFW35" s="20"/>
      <c r="UFX35" s="20"/>
      <c r="UFY35" s="20"/>
      <c r="UFZ35" s="20"/>
      <c r="UGA35" s="20"/>
      <c r="UGB35" s="20"/>
      <c r="UGC35" s="20"/>
      <c r="UGD35" s="20"/>
      <c r="UGE35" s="20"/>
      <c r="UGF35" s="20"/>
      <c r="UGG35" s="20"/>
      <c r="UGH35" s="20"/>
      <c r="UGI35" s="20"/>
      <c r="UGJ35" s="20"/>
      <c r="UGK35" s="20"/>
      <c r="UGL35" s="20"/>
      <c r="UGM35" s="20"/>
      <c r="UGN35" s="20"/>
      <c r="UGO35" s="20"/>
      <c r="UGP35" s="20"/>
      <c r="UGQ35" s="20"/>
      <c r="UGR35" s="20"/>
      <c r="UGS35" s="20"/>
      <c r="UGT35" s="20"/>
      <c r="UGU35" s="20"/>
      <c r="UGV35" s="20"/>
      <c r="UGW35" s="20"/>
      <c r="UGX35" s="20"/>
      <c r="UGY35" s="20"/>
      <c r="UGZ35" s="20"/>
      <c r="UHA35" s="20"/>
      <c r="UHB35" s="20"/>
      <c r="UHC35" s="20"/>
      <c r="UHD35" s="20"/>
      <c r="UHE35" s="20"/>
      <c r="UHF35" s="20"/>
      <c r="UHG35" s="20"/>
      <c r="UHH35" s="20"/>
      <c r="UHI35" s="20"/>
      <c r="UHJ35" s="20"/>
      <c r="UHK35" s="20"/>
      <c r="UHL35" s="20"/>
      <c r="UHM35" s="20"/>
      <c r="UHN35" s="20"/>
      <c r="UHO35" s="20"/>
      <c r="UHP35" s="20"/>
      <c r="UHQ35" s="20"/>
      <c r="UHR35" s="20"/>
      <c r="UHS35" s="20"/>
      <c r="UHT35" s="20"/>
      <c r="UHU35" s="20"/>
      <c r="UHV35" s="20"/>
      <c r="UHW35" s="20"/>
      <c r="UHX35" s="20"/>
      <c r="UHY35" s="20"/>
      <c r="UHZ35" s="20"/>
      <c r="UIA35" s="20"/>
      <c r="UIB35" s="20"/>
      <c r="UIC35" s="20"/>
      <c r="UID35" s="20"/>
      <c r="UIE35" s="20"/>
      <c r="UIF35" s="20"/>
      <c r="UIG35" s="20"/>
      <c r="UIH35" s="20"/>
      <c r="UII35" s="20"/>
      <c r="UIJ35" s="20"/>
      <c r="UIK35" s="20"/>
      <c r="UIL35" s="20"/>
      <c r="UIM35" s="20"/>
      <c r="UIN35" s="20"/>
      <c r="UIO35" s="20"/>
      <c r="UIP35" s="20"/>
      <c r="UIQ35" s="20"/>
      <c r="UIR35" s="20"/>
      <c r="UIS35" s="20"/>
      <c r="UIT35" s="20"/>
      <c r="UIU35" s="20"/>
      <c r="UIV35" s="20"/>
      <c r="UIW35" s="20"/>
      <c r="UIX35" s="20"/>
      <c r="UIY35" s="20"/>
      <c r="UIZ35" s="20"/>
      <c r="UJA35" s="20"/>
      <c r="UJB35" s="20"/>
      <c r="UJC35" s="20"/>
      <c r="UJD35" s="20"/>
      <c r="UJE35" s="20"/>
      <c r="UJF35" s="20"/>
      <c r="UJG35" s="20"/>
      <c r="UJH35" s="20"/>
      <c r="UJI35" s="20"/>
      <c r="UJJ35" s="20"/>
      <c r="UJK35" s="20"/>
      <c r="UJL35" s="20"/>
      <c r="UJM35" s="20"/>
      <c r="UJN35" s="20"/>
      <c r="UJO35" s="20"/>
      <c r="UJP35" s="20"/>
      <c r="UJQ35" s="20"/>
      <c r="UJR35" s="20"/>
      <c r="UJS35" s="20"/>
      <c r="UJT35" s="20"/>
      <c r="UJU35" s="20"/>
      <c r="UJV35" s="20"/>
      <c r="UJW35" s="20"/>
      <c r="UJX35" s="20"/>
      <c r="UJY35" s="20"/>
      <c r="UJZ35" s="20"/>
      <c r="UKA35" s="20"/>
      <c r="UKB35" s="20"/>
      <c r="UKC35" s="20"/>
      <c r="UKD35" s="20"/>
      <c r="UKE35" s="20"/>
      <c r="UKF35" s="20"/>
      <c r="UKG35" s="20"/>
      <c r="UKH35" s="20"/>
      <c r="UKI35" s="20"/>
      <c r="UKJ35" s="20"/>
      <c r="UKK35" s="20"/>
      <c r="UKL35" s="20"/>
      <c r="UKM35" s="20"/>
      <c r="UKN35" s="20"/>
      <c r="UKO35" s="20"/>
      <c r="UKP35" s="20"/>
      <c r="UKQ35" s="20"/>
      <c r="UKR35" s="20"/>
      <c r="UKS35" s="20"/>
      <c r="UKT35" s="20"/>
      <c r="UKU35" s="20"/>
      <c r="UKV35" s="20"/>
      <c r="UKW35" s="20"/>
      <c r="UKX35" s="20"/>
      <c r="UKY35" s="20"/>
      <c r="UKZ35" s="20"/>
      <c r="ULA35" s="20"/>
      <c r="ULB35" s="20"/>
      <c r="ULC35" s="20"/>
      <c r="ULD35" s="20"/>
      <c r="ULE35" s="20"/>
      <c r="ULF35" s="20"/>
      <c r="ULG35" s="20"/>
      <c r="ULH35" s="20"/>
      <c r="ULI35" s="20"/>
      <c r="ULJ35" s="20"/>
      <c r="ULK35" s="20"/>
      <c r="ULL35" s="20"/>
      <c r="ULM35" s="20"/>
      <c r="ULN35" s="20"/>
      <c r="ULO35" s="20"/>
      <c r="ULP35" s="20"/>
      <c r="ULQ35" s="20"/>
      <c r="ULR35" s="20"/>
      <c r="ULS35" s="20"/>
      <c r="ULT35" s="20"/>
      <c r="ULU35" s="20"/>
      <c r="ULV35" s="20"/>
      <c r="ULW35" s="20"/>
      <c r="ULX35" s="20"/>
      <c r="ULY35" s="20"/>
      <c r="ULZ35" s="20"/>
      <c r="UMA35" s="20"/>
      <c r="UMB35" s="20"/>
      <c r="UMC35" s="20"/>
      <c r="UMD35" s="20"/>
      <c r="UME35" s="20"/>
      <c r="UMF35" s="20"/>
      <c r="UMG35" s="20"/>
      <c r="UMH35" s="20"/>
      <c r="UMI35" s="20"/>
      <c r="UMJ35" s="20"/>
      <c r="UMK35" s="20"/>
      <c r="UML35" s="20"/>
      <c r="UMM35" s="20"/>
      <c r="UMN35" s="20"/>
      <c r="UMO35" s="20"/>
      <c r="UMP35" s="20"/>
      <c r="UMQ35" s="20"/>
      <c r="UMR35" s="20"/>
      <c r="UMS35" s="20"/>
      <c r="UMT35" s="20"/>
      <c r="UMU35" s="20"/>
      <c r="UMV35" s="20"/>
      <c r="UMW35" s="20"/>
      <c r="UMX35" s="20"/>
      <c r="UMY35" s="20"/>
      <c r="UMZ35" s="20"/>
      <c r="UNA35" s="20"/>
      <c r="UNB35" s="20"/>
      <c r="UNC35" s="20"/>
      <c r="UND35" s="20"/>
      <c r="UNE35" s="20"/>
      <c r="UNF35" s="20"/>
      <c r="UNG35" s="20"/>
      <c r="UNH35" s="20"/>
      <c r="UNI35" s="20"/>
      <c r="UNJ35" s="20"/>
      <c r="UNK35" s="20"/>
      <c r="UNL35" s="20"/>
      <c r="UNM35" s="20"/>
      <c r="UNN35" s="20"/>
      <c r="UNO35" s="20"/>
      <c r="UNP35" s="20"/>
      <c r="UNQ35" s="20"/>
      <c r="UNR35" s="20"/>
      <c r="UNS35" s="20"/>
      <c r="UNT35" s="20"/>
      <c r="UNU35" s="20"/>
      <c r="UNV35" s="20"/>
      <c r="UNW35" s="20"/>
      <c r="UNX35" s="20"/>
      <c r="UNY35" s="20"/>
      <c r="UNZ35" s="20"/>
      <c r="UOA35" s="20"/>
      <c r="UOB35" s="20"/>
      <c r="UOC35" s="20"/>
      <c r="UOD35" s="20"/>
      <c r="UOE35" s="20"/>
      <c r="UOF35" s="20"/>
      <c r="UOG35" s="20"/>
      <c r="UOH35" s="20"/>
      <c r="UOI35" s="20"/>
      <c r="UOJ35" s="20"/>
      <c r="UOK35" s="20"/>
      <c r="UOL35" s="20"/>
      <c r="UOM35" s="20"/>
      <c r="UON35" s="20"/>
      <c r="UOO35" s="20"/>
      <c r="UOP35" s="20"/>
      <c r="UOQ35" s="20"/>
      <c r="UOR35" s="20"/>
      <c r="UOS35" s="20"/>
      <c r="UOT35" s="20"/>
      <c r="UOU35" s="20"/>
      <c r="UOV35" s="20"/>
      <c r="UOW35" s="20"/>
      <c r="UOX35" s="20"/>
      <c r="UOY35" s="20"/>
      <c r="UOZ35" s="20"/>
      <c r="UPA35" s="20"/>
      <c r="UPB35" s="20"/>
      <c r="UPC35" s="20"/>
      <c r="UPD35" s="20"/>
      <c r="UPE35" s="20"/>
      <c r="UPF35" s="20"/>
      <c r="UPG35" s="20"/>
      <c r="UPH35" s="20"/>
      <c r="UPI35" s="20"/>
      <c r="UPJ35" s="20"/>
      <c r="UPK35" s="20"/>
      <c r="UPL35" s="20"/>
      <c r="UPM35" s="20"/>
      <c r="UPN35" s="20"/>
      <c r="UPO35" s="20"/>
      <c r="UPP35" s="20"/>
      <c r="UPQ35" s="20"/>
      <c r="UPR35" s="20"/>
      <c r="UPS35" s="20"/>
      <c r="UPT35" s="20"/>
      <c r="UPU35" s="20"/>
      <c r="UPV35" s="20"/>
      <c r="UPW35" s="20"/>
      <c r="UPX35" s="20"/>
      <c r="UPY35" s="20"/>
      <c r="UPZ35" s="20"/>
      <c r="UQA35" s="20"/>
      <c r="UQB35" s="20"/>
      <c r="UQC35" s="20"/>
      <c r="UQD35" s="20"/>
      <c r="UQE35" s="20"/>
      <c r="UQF35" s="20"/>
      <c r="UQG35" s="20"/>
      <c r="UQH35" s="20"/>
      <c r="UQI35" s="20"/>
      <c r="UQJ35" s="20"/>
      <c r="UQK35" s="20"/>
      <c r="UQL35" s="20"/>
      <c r="UQM35" s="20"/>
      <c r="UQN35" s="20"/>
      <c r="UQO35" s="20"/>
      <c r="UQP35" s="20"/>
      <c r="UQQ35" s="20"/>
      <c r="UQR35" s="20"/>
      <c r="UQS35" s="20"/>
      <c r="UQT35" s="20"/>
      <c r="UQU35" s="20"/>
      <c r="UQV35" s="20"/>
      <c r="UQW35" s="20"/>
      <c r="UQX35" s="20"/>
      <c r="UQY35" s="20"/>
      <c r="UQZ35" s="20"/>
      <c r="URA35" s="20"/>
      <c r="URB35" s="20"/>
      <c r="URC35" s="20"/>
      <c r="URD35" s="20"/>
      <c r="URE35" s="20"/>
      <c r="URF35" s="20"/>
      <c r="URG35" s="20"/>
      <c r="URH35" s="20"/>
      <c r="URI35" s="20"/>
      <c r="URJ35" s="20"/>
      <c r="URK35" s="20"/>
      <c r="URL35" s="20"/>
      <c r="URM35" s="20"/>
      <c r="URN35" s="20"/>
      <c r="URO35" s="20"/>
      <c r="URP35" s="20"/>
      <c r="URQ35" s="20"/>
      <c r="URR35" s="20"/>
      <c r="URS35" s="20"/>
      <c r="URT35" s="20"/>
      <c r="URU35" s="20"/>
      <c r="URV35" s="20"/>
      <c r="URW35" s="20"/>
      <c r="URX35" s="20"/>
      <c r="URY35" s="20"/>
      <c r="URZ35" s="20"/>
      <c r="USA35" s="20"/>
      <c r="USB35" s="20"/>
      <c r="USC35" s="20"/>
      <c r="USD35" s="20"/>
      <c r="USE35" s="20"/>
      <c r="USF35" s="20"/>
      <c r="USG35" s="20"/>
      <c r="USH35" s="20"/>
      <c r="USI35" s="20"/>
      <c r="USJ35" s="20"/>
      <c r="USK35" s="20"/>
      <c r="USL35" s="20"/>
      <c r="USM35" s="20"/>
      <c r="USN35" s="20"/>
      <c r="USO35" s="20"/>
      <c r="USP35" s="20"/>
      <c r="USQ35" s="20"/>
      <c r="USR35" s="20"/>
      <c r="USS35" s="20"/>
      <c r="UST35" s="20"/>
      <c r="USU35" s="20"/>
      <c r="USV35" s="20"/>
      <c r="USW35" s="20"/>
      <c r="USX35" s="20"/>
      <c r="USY35" s="20"/>
      <c r="USZ35" s="20"/>
      <c r="UTA35" s="20"/>
      <c r="UTB35" s="20"/>
      <c r="UTC35" s="20"/>
      <c r="UTD35" s="20"/>
      <c r="UTE35" s="20"/>
      <c r="UTF35" s="20"/>
      <c r="UTG35" s="20"/>
      <c r="UTH35" s="20"/>
      <c r="UTI35" s="20"/>
      <c r="UTJ35" s="20"/>
      <c r="UTK35" s="20"/>
      <c r="UTL35" s="20"/>
      <c r="UTM35" s="20"/>
      <c r="UTN35" s="20"/>
      <c r="UTO35" s="20"/>
      <c r="UTP35" s="20"/>
      <c r="UTQ35" s="20"/>
      <c r="UTR35" s="20"/>
      <c r="UTS35" s="20"/>
      <c r="UTT35" s="20"/>
      <c r="UTU35" s="20"/>
      <c r="UTV35" s="20"/>
      <c r="UTW35" s="20"/>
      <c r="UTX35" s="20"/>
      <c r="UTY35" s="20"/>
      <c r="UTZ35" s="20"/>
      <c r="UUA35" s="20"/>
      <c r="UUB35" s="20"/>
      <c r="UUC35" s="20"/>
      <c r="UUD35" s="20"/>
      <c r="UUE35" s="20"/>
      <c r="UUF35" s="20"/>
      <c r="UUG35" s="20"/>
      <c r="UUH35" s="20"/>
      <c r="UUI35" s="20"/>
      <c r="UUJ35" s="20"/>
      <c r="UUK35" s="20"/>
      <c r="UUL35" s="20"/>
      <c r="UUM35" s="20"/>
      <c r="UUN35" s="20"/>
      <c r="UUO35" s="20"/>
      <c r="UUP35" s="20"/>
      <c r="UUQ35" s="20"/>
      <c r="UUR35" s="20"/>
      <c r="UUS35" s="20"/>
      <c r="UUT35" s="20"/>
      <c r="UUU35" s="20"/>
      <c r="UUV35" s="20"/>
      <c r="UUW35" s="20"/>
      <c r="UUX35" s="20"/>
      <c r="UUY35" s="20"/>
      <c r="UUZ35" s="20"/>
      <c r="UVA35" s="20"/>
      <c r="UVB35" s="20"/>
      <c r="UVC35" s="20"/>
      <c r="UVD35" s="20"/>
      <c r="UVE35" s="20"/>
      <c r="UVF35" s="20"/>
      <c r="UVG35" s="20"/>
      <c r="UVH35" s="20"/>
      <c r="UVI35" s="20"/>
      <c r="UVJ35" s="20"/>
      <c r="UVK35" s="20"/>
      <c r="UVL35" s="20"/>
      <c r="UVM35" s="20"/>
      <c r="UVN35" s="20"/>
      <c r="UVO35" s="20"/>
      <c r="UVP35" s="20"/>
      <c r="UVQ35" s="20"/>
      <c r="UVR35" s="20"/>
      <c r="UVS35" s="20"/>
      <c r="UVT35" s="20"/>
      <c r="UVU35" s="20"/>
      <c r="UVV35" s="20"/>
      <c r="UVW35" s="20"/>
      <c r="UVX35" s="20"/>
      <c r="UVY35" s="20"/>
      <c r="UVZ35" s="20"/>
      <c r="UWA35" s="20"/>
      <c r="UWB35" s="20"/>
      <c r="UWC35" s="20"/>
      <c r="UWD35" s="20"/>
      <c r="UWE35" s="20"/>
      <c r="UWF35" s="20"/>
      <c r="UWG35" s="20"/>
      <c r="UWH35" s="20"/>
      <c r="UWI35" s="20"/>
      <c r="UWJ35" s="20"/>
      <c r="UWK35" s="20"/>
      <c r="UWL35" s="20"/>
      <c r="UWM35" s="20"/>
      <c r="UWN35" s="20"/>
      <c r="UWO35" s="20"/>
      <c r="UWP35" s="20"/>
      <c r="UWQ35" s="20"/>
      <c r="UWR35" s="20"/>
      <c r="UWS35" s="20"/>
      <c r="UWT35" s="20"/>
      <c r="UWU35" s="20"/>
      <c r="UWV35" s="20"/>
      <c r="UWW35" s="20"/>
      <c r="UWX35" s="20"/>
      <c r="UWY35" s="20"/>
      <c r="UWZ35" s="20"/>
      <c r="UXA35" s="20"/>
      <c r="UXB35" s="20"/>
      <c r="UXC35" s="20"/>
      <c r="UXD35" s="20"/>
      <c r="UXE35" s="20"/>
      <c r="UXF35" s="20"/>
      <c r="UXG35" s="20"/>
      <c r="UXH35" s="20"/>
      <c r="UXI35" s="20"/>
      <c r="UXJ35" s="20"/>
      <c r="UXK35" s="20"/>
      <c r="UXL35" s="20"/>
      <c r="UXM35" s="20"/>
      <c r="UXN35" s="20"/>
      <c r="UXO35" s="20"/>
      <c r="UXP35" s="20"/>
      <c r="UXQ35" s="20"/>
      <c r="UXR35" s="20"/>
      <c r="UXS35" s="20"/>
      <c r="UXT35" s="20"/>
      <c r="UXU35" s="20"/>
      <c r="UXV35" s="20"/>
      <c r="UXW35" s="20"/>
      <c r="UXX35" s="20"/>
      <c r="UXY35" s="20"/>
      <c r="UXZ35" s="20"/>
      <c r="UYA35" s="20"/>
      <c r="UYB35" s="20"/>
      <c r="UYC35" s="20"/>
      <c r="UYD35" s="20"/>
      <c r="UYE35" s="20"/>
      <c r="UYF35" s="20"/>
      <c r="UYG35" s="20"/>
      <c r="UYH35" s="20"/>
      <c r="UYI35" s="20"/>
      <c r="UYJ35" s="20"/>
      <c r="UYK35" s="20"/>
      <c r="UYL35" s="20"/>
      <c r="UYM35" s="20"/>
      <c r="UYN35" s="20"/>
      <c r="UYO35" s="20"/>
      <c r="UYP35" s="20"/>
      <c r="UYQ35" s="20"/>
      <c r="UYR35" s="20"/>
      <c r="UYS35" s="20"/>
      <c r="UYT35" s="20"/>
      <c r="UYU35" s="20"/>
      <c r="UYV35" s="20"/>
      <c r="UYW35" s="20"/>
      <c r="UYX35" s="20"/>
      <c r="UYY35" s="20"/>
      <c r="UYZ35" s="20"/>
      <c r="UZA35" s="20"/>
      <c r="UZB35" s="20"/>
      <c r="UZC35" s="20"/>
      <c r="UZD35" s="20"/>
      <c r="UZE35" s="20"/>
      <c r="UZF35" s="20"/>
      <c r="UZG35" s="20"/>
      <c r="UZH35" s="20"/>
      <c r="UZI35" s="20"/>
      <c r="UZJ35" s="20"/>
      <c r="UZK35" s="20"/>
      <c r="UZL35" s="20"/>
      <c r="UZM35" s="20"/>
      <c r="UZN35" s="20"/>
      <c r="UZO35" s="20"/>
      <c r="UZP35" s="20"/>
      <c r="UZQ35" s="20"/>
      <c r="UZR35" s="20"/>
      <c r="UZS35" s="20"/>
      <c r="UZT35" s="20"/>
      <c r="UZU35" s="20"/>
      <c r="UZV35" s="20"/>
      <c r="UZW35" s="20"/>
      <c r="UZX35" s="20"/>
      <c r="UZY35" s="20"/>
      <c r="UZZ35" s="20"/>
      <c r="VAA35" s="20"/>
      <c r="VAB35" s="20"/>
      <c r="VAC35" s="20"/>
      <c r="VAD35" s="20"/>
      <c r="VAE35" s="20"/>
      <c r="VAF35" s="20"/>
      <c r="VAG35" s="20"/>
      <c r="VAH35" s="20"/>
      <c r="VAI35" s="20"/>
      <c r="VAJ35" s="20"/>
      <c r="VAK35" s="20"/>
      <c r="VAL35" s="20"/>
      <c r="VAM35" s="20"/>
      <c r="VAN35" s="20"/>
      <c r="VAO35" s="20"/>
      <c r="VAP35" s="20"/>
      <c r="VAQ35" s="20"/>
      <c r="VAR35" s="20"/>
      <c r="VAS35" s="20"/>
      <c r="VAT35" s="20"/>
      <c r="VAU35" s="20"/>
      <c r="VAV35" s="20"/>
      <c r="VAW35" s="20"/>
      <c r="VAX35" s="20"/>
      <c r="VAY35" s="20"/>
      <c r="VAZ35" s="20"/>
      <c r="VBA35" s="20"/>
      <c r="VBB35" s="20"/>
      <c r="VBC35" s="20"/>
      <c r="VBD35" s="20"/>
      <c r="VBE35" s="20"/>
      <c r="VBF35" s="20"/>
      <c r="VBG35" s="20"/>
      <c r="VBH35" s="20"/>
      <c r="VBI35" s="20"/>
      <c r="VBJ35" s="20"/>
      <c r="VBK35" s="20"/>
      <c r="VBL35" s="20"/>
      <c r="VBM35" s="20"/>
      <c r="VBN35" s="20"/>
      <c r="VBO35" s="20"/>
      <c r="VBP35" s="20"/>
      <c r="VBQ35" s="20"/>
      <c r="VBR35" s="20"/>
      <c r="VBS35" s="20"/>
      <c r="VBT35" s="20"/>
      <c r="VBU35" s="20"/>
      <c r="VBV35" s="20"/>
      <c r="VBW35" s="20"/>
      <c r="VBX35" s="20"/>
      <c r="VBY35" s="20"/>
      <c r="VBZ35" s="20"/>
      <c r="VCA35" s="20"/>
      <c r="VCB35" s="20"/>
      <c r="VCC35" s="20"/>
      <c r="VCD35" s="20"/>
      <c r="VCE35" s="20"/>
      <c r="VCF35" s="20"/>
      <c r="VCG35" s="20"/>
      <c r="VCH35" s="20"/>
      <c r="VCI35" s="20"/>
      <c r="VCJ35" s="20"/>
      <c r="VCK35" s="20"/>
      <c r="VCL35" s="20"/>
      <c r="VCM35" s="20"/>
      <c r="VCN35" s="20"/>
      <c r="VCO35" s="20"/>
      <c r="VCP35" s="20"/>
      <c r="VCQ35" s="20"/>
      <c r="VCR35" s="20"/>
      <c r="VCS35" s="20"/>
      <c r="VCT35" s="20"/>
      <c r="VCU35" s="20"/>
      <c r="VCV35" s="20"/>
      <c r="VCW35" s="20"/>
      <c r="VCX35" s="20"/>
      <c r="VCY35" s="20"/>
      <c r="VCZ35" s="20"/>
      <c r="VDA35" s="20"/>
      <c r="VDB35" s="20"/>
      <c r="VDC35" s="20"/>
      <c r="VDD35" s="20"/>
      <c r="VDE35" s="20"/>
      <c r="VDF35" s="20"/>
      <c r="VDG35" s="20"/>
      <c r="VDH35" s="20"/>
      <c r="VDI35" s="20"/>
      <c r="VDJ35" s="20"/>
      <c r="VDK35" s="20"/>
      <c r="VDL35" s="20"/>
      <c r="VDM35" s="20"/>
      <c r="VDN35" s="20"/>
      <c r="VDO35" s="20"/>
      <c r="VDP35" s="20"/>
      <c r="VDQ35" s="20"/>
      <c r="VDR35" s="20"/>
      <c r="VDS35" s="20"/>
      <c r="VDT35" s="20"/>
      <c r="VDU35" s="20"/>
      <c r="VDV35" s="20"/>
      <c r="VDW35" s="20"/>
      <c r="VDX35" s="20"/>
      <c r="VDY35" s="20"/>
      <c r="VDZ35" s="20"/>
      <c r="VEA35" s="20"/>
      <c r="VEB35" s="20"/>
      <c r="VEC35" s="20"/>
      <c r="VED35" s="20"/>
      <c r="VEE35" s="20"/>
      <c r="VEF35" s="20"/>
      <c r="VEG35" s="20"/>
      <c r="VEH35" s="20"/>
      <c r="VEI35" s="20"/>
      <c r="VEJ35" s="20"/>
      <c r="VEK35" s="20"/>
      <c r="VEL35" s="20"/>
      <c r="VEM35" s="20"/>
      <c r="VEN35" s="20"/>
      <c r="VEO35" s="20"/>
      <c r="VEP35" s="20"/>
      <c r="VEQ35" s="20"/>
      <c r="VER35" s="20"/>
      <c r="VES35" s="20"/>
      <c r="VET35" s="20"/>
      <c r="VEU35" s="20"/>
      <c r="VEV35" s="20"/>
      <c r="VEW35" s="20"/>
      <c r="VEX35" s="20"/>
      <c r="VEY35" s="20"/>
      <c r="VEZ35" s="20"/>
      <c r="VFA35" s="20"/>
      <c r="VFB35" s="20"/>
      <c r="VFC35" s="20"/>
      <c r="VFD35" s="20"/>
      <c r="VFE35" s="20"/>
      <c r="VFF35" s="20"/>
      <c r="VFG35" s="20"/>
      <c r="VFH35" s="20"/>
      <c r="VFI35" s="20"/>
      <c r="VFJ35" s="20"/>
      <c r="VFK35" s="20"/>
      <c r="VFL35" s="20"/>
      <c r="VFM35" s="20"/>
      <c r="VFN35" s="20"/>
      <c r="VFO35" s="20"/>
      <c r="VFP35" s="20"/>
      <c r="VFQ35" s="20"/>
      <c r="VFR35" s="20"/>
      <c r="VFS35" s="20"/>
      <c r="VFT35" s="20"/>
      <c r="VFU35" s="20"/>
      <c r="VFV35" s="20"/>
      <c r="VFW35" s="20"/>
      <c r="VFX35" s="20"/>
      <c r="VFY35" s="20"/>
      <c r="VFZ35" s="20"/>
      <c r="VGA35" s="20"/>
      <c r="VGB35" s="20"/>
      <c r="VGC35" s="20"/>
      <c r="VGD35" s="20"/>
      <c r="VGE35" s="20"/>
      <c r="VGF35" s="20"/>
      <c r="VGG35" s="20"/>
      <c r="VGH35" s="20"/>
      <c r="VGI35" s="20"/>
      <c r="VGJ35" s="20"/>
      <c r="VGK35" s="20"/>
      <c r="VGL35" s="20"/>
      <c r="VGM35" s="20"/>
      <c r="VGN35" s="20"/>
      <c r="VGO35" s="20"/>
      <c r="VGP35" s="20"/>
      <c r="VGQ35" s="20"/>
      <c r="VGR35" s="20"/>
      <c r="VGS35" s="20"/>
      <c r="VGT35" s="20"/>
      <c r="VGU35" s="20"/>
      <c r="VGV35" s="20"/>
      <c r="VGW35" s="20"/>
      <c r="VGX35" s="20"/>
      <c r="VGY35" s="20"/>
      <c r="VGZ35" s="20"/>
      <c r="VHA35" s="20"/>
      <c r="VHB35" s="20"/>
      <c r="VHC35" s="20"/>
      <c r="VHD35" s="20"/>
      <c r="VHE35" s="20"/>
      <c r="VHF35" s="20"/>
      <c r="VHG35" s="20"/>
      <c r="VHH35" s="20"/>
      <c r="VHI35" s="20"/>
      <c r="VHJ35" s="20"/>
      <c r="VHK35" s="20"/>
      <c r="VHL35" s="20"/>
      <c r="VHM35" s="20"/>
      <c r="VHN35" s="20"/>
      <c r="VHO35" s="20"/>
      <c r="VHP35" s="20"/>
      <c r="VHQ35" s="20"/>
      <c r="VHR35" s="20"/>
      <c r="VHS35" s="20"/>
      <c r="VHT35" s="20"/>
      <c r="VHU35" s="20"/>
      <c r="VHV35" s="20"/>
      <c r="VHW35" s="20"/>
      <c r="VHX35" s="20"/>
      <c r="VHY35" s="20"/>
      <c r="VHZ35" s="20"/>
      <c r="VIA35" s="20"/>
      <c r="VIB35" s="20"/>
      <c r="VIC35" s="20"/>
      <c r="VID35" s="20"/>
      <c r="VIE35" s="20"/>
      <c r="VIF35" s="20"/>
      <c r="VIG35" s="20"/>
      <c r="VIH35" s="20"/>
      <c r="VII35" s="20"/>
      <c r="VIJ35" s="20"/>
      <c r="VIK35" s="20"/>
      <c r="VIL35" s="20"/>
      <c r="VIM35" s="20"/>
      <c r="VIN35" s="20"/>
      <c r="VIO35" s="20"/>
      <c r="VIP35" s="20"/>
      <c r="VIQ35" s="20"/>
      <c r="VIR35" s="20"/>
      <c r="VIS35" s="20"/>
      <c r="VIT35" s="20"/>
      <c r="VIU35" s="20"/>
      <c r="VIV35" s="20"/>
      <c r="VIW35" s="20"/>
      <c r="VIX35" s="20"/>
      <c r="VIY35" s="20"/>
      <c r="VIZ35" s="20"/>
      <c r="VJA35" s="20"/>
      <c r="VJB35" s="20"/>
      <c r="VJC35" s="20"/>
      <c r="VJD35" s="20"/>
      <c r="VJE35" s="20"/>
      <c r="VJF35" s="20"/>
      <c r="VJG35" s="20"/>
      <c r="VJH35" s="20"/>
      <c r="VJI35" s="20"/>
      <c r="VJJ35" s="20"/>
      <c r="VJK35" s="20"/>
      <c r="VJL35" s="20"/>
      <c r="VJM35" s="20"/>
      <c r="VJN35" s="20"/>
      <c r="VJO35" s="20"/>
      <c r="VJP35" s="20"/>
      <c r="VJQ35" s="20"/>
      <c r="VJR35" s="20"/>
      <c r="VJS35" s="20"/>
      <c r="VJT35" s="20"/>
      <c r="VJU35" s="20"/>
      <c r="VJV35" s="20"/>
      <c r="VJW35" s="20"/>
      <c r="VJX35" s="20"/>
      <c r="VJY35" s="20"/>
      <c r="VJZ35" s="20"/>
      <c r="VKA35" s="20"/>
      <c r="VKB35" s="20"/>
      <c r="VKC35" s="20"/>
      <c r="VKD35" s="20"/>
      <c r="VKE35" s="20"/>
      <c r="VKF35" s="20"/>
      <c r="VKG35" s="20"/>
      <c r="VKH35" s="20"/>
      <c r="VKI35" s="20"/>
      <c r="VKJ35" s="20"/>
      <c r="VKK35" s="20"/>
      <c r="VKL35" s="20"/>
      <c r="VKM35" s="20"/>
      <c r="VKN35" s="20"/>
      <c r="VKO35" s="20"/>
      <c r="VKP35" s="20"/>
      <c r="VKQ35" s="20"/>
      <c r="VKR35" s="20"/>
      <c r="VKS35" s="20"/>
      <c r="VKT35" s="20"/>
      <c r="VKU35" s="20"/>
      <c r="VKV35" s="20"/>
      <c r="VKW35" s="20"/>
      <c r="VKX35" s="20"/>
      <c r="VKY35" s="20"/>
      <c r="VKZ35" s="20"/>
      <c r="VLA35" s="20"/>
      <c r="VLB35" s="20"/>
      <c r="VLC35" s="20"/>
      <c r="VLD35" s="20"/>
      <c r="VLE35" s="20"/>
      <c r="VLF35" s="20"/>
      <c r="VLG35" s="20"/>
      <c r="VLH35" s="20"/>
      <c r="VLI35" s="20"/>
      <c r="VLJ35" s="20"/>
      <c r="VLK35" s="20"/>
      <c r="VLL35" s="20"/>
      <c r="VLM35" s="20"/>
      <c r="VLN35" s="20"/>
      <c r="VLO35" s="20"/>
      <c r="VLP35" s="20"/>
      <c r="VLQ35" s="20"/>
      <c r="VLR35" s="20"/>
      <c r="VLS35" s="20"/>
      <c r="VLT35" s="20"/>
      <c r="VLU35" s="20"/>
      <c r="VLV35" s="20"/>
      <c r="VLW35" s="20"/>
      <c r="VLX35" s="20"/>
      <c r="VLY35" s="20"/>
      <c r="VLZ35" s="20"/>
      <c r="VMA35" s="20"/>
      <c r="VMB35" s="20"/>
      <c r="VMC35" s="20"/>
      <c r="VMD35" s="20"/>
      <c r="VME35" s="20"/>
      <c r="VMF35" s="20"/>
      <c r="VMG35" s="20"/>
      <c r="VMH35" s="20"/>
      <c r="VMI35" s="20"/>
      <c r="VMJ35" s="20"/>
      <c r="VMK35" s="20"/>
      <c r="VML35" s="20"/>
      <c r="VMM35" s="20"/>
      <c r="VMN35" s="20"/>
      <c r="VMO35" s="20"/>
      <c r="VMP35" s="20"/>
      <c r="VMQ35" s="20"/>
      <c r="VMR35" s="20"/>
      <c r="VMS35" s="20"/>
      <c r="VMT35" s="20"/>
      <c r="VMU35" s="20"/>
      <c r="VMV35" s="20"/>
      <c r="VMW35" s="20"/>
      <c r="VMX35" s="20"/>
      <c r="VMY35" s="20"/>
      <c r="VMZ35" s="20"/>
      <c r="VNA35" s="20"/>
      <c r="VNB35" s="20"/>
      <c r="VNC35" s="20"/>
      <c r="VND35" s="20"/>
      <c r="VNE35" s="20"/>
      <c r="VNF35" s="20"/>
      <c r="VNG35" s="20"/>
      <c r="VNH35" s="20"/>
      <c r="VNI35" s="20"/>
      <c r="VNJ35" s="20"/>
      <c r="VNK35" s="20"/>
      <c r="VNL35" s="20"/>
      <c r="VNM35" s="20"/>
      <c r="VNN35" s="20"/>
      <c r="VNO35" s="20"/>
      <c r="VNP35" s="20"/>
      <c r="VNQ35" s="20"/>
      <c r="VNR35" s="20"/>
      <c r="VNS35" s="20"/>
      <c r="VNT35" s="20"/>
      <c r="VNU35" s="20"/>
      <c r="VNV35" s="20"/>
      <c r="VNW35" s="20"/>
      <c r="VNX35" s="20"/>
      <c r="VNY35" s="20"/>
      <c r="VNZ35" s="20"/>
      <c r="VOA35" s="20"/>
      <c r="VOB35" s="20"/>
      <c r="VOC35" s="20"/>
      <c r="VOD35" s="20"/>
      <c r="VOE35" s="20"/>
      <c r="VOF35" s="20"/>
      <c r="VOG35" s="20"/>
      <c r="VOH35" s="20"/>
      <c r="VOI35" s="20"/>
      <c r="VOJ35" s="20"/>
      <c r="VOK35" s="20"/>
      <c r="VOL35" s="20"/>
      <c r="VOM35" s="20"/>
      <c r="VON35" s="20"/>
      <c r="VOO35" s="20"/>
      <c r="VOP35" s="20"/>
      <c r="VOQ35" s="20"/>
      <c r="VOR35" s="20"/>
      <c r="VOS35" s="20"/>
      <c r="VOT35" s="20"/>
      <c r="VOU35" s="20"/>
      <c r="VOV35" s="20"/>
      <c r="VOW35" s="20"/>
      <c r="VOX35" s="20"/>
      <c r="VOY35" s="20"/>
      <c r="VOZ35" s="20"/>
      <c r="VPA35" s="20"/>
      <c r="VPB35" s="20"/>
      <c r="VPC35" s="20"/>
      <c r="VPD35" s="20"/>
      <c r="VPE35" s="20"/>
      <c r="VPF35" s="20"/>
      <c r="VPG35" s="20"/>
      <c r="VPH35" s="20"/>
      <c r="VPI35" s="20"/>
      <c r="VPJ35" s="20"/>
      <c r="VPK35" s="20"/>
      <c r="VPL35" s="20"/>
      <c r="VPM35" s="20"/>
      <c r="VPN35" s="20"/>
      <c r="VPO35" s="20"/>
      <c r="VPP35" s="20"/>
      <c r="VPQ35" s="20"/>
      <c r="VPR35" s="20"/>
      <c r="VPS35" s="20"/>
      <c r="VPT35" s="20"/>
      <c r="VPU35" s="20"/>
      <c r="VPV35" s="20"/>
      <c r="VPW35" s="20"/>
      <c r="VPX35" s="20"/>
      <c r="VPY35" s="20"/>
      <c r="VPZ35" s="20"/>
      <c r="VQA35" s="20"/>
      <c r="VQB35" s="20"/>
      <c r="VQC35" s="20"/>
      <c r="VQD35" s="20"/>
      <c r="VQE35" s="20"/>
      <c r="VQF35" s="20"/>
      <c r="VQG35" s="20"/>
      <c r="VQH35" s="20"/>
      <c r="VQI35" s="20"/>
      <c r="VQJ35" s="20"/>
      <c r="VQK35" s="20"/>
      <c r="VQL35" s="20"/>
      <c r="VQM35" s="20"/>
      <c r="VQN35" s="20"/>
      <c r="VQO35" s="20"/>
      <c r="VQP35" s="20"/>
      <c r="VQQ35" s="20"/>
      <c r="VQR35" s="20"/>
      <c r="VQS35" s="20"/>
      <c r="VQT35" s="20"/>
      <c r="VQU35" s="20"/>
      <c r="VQV35" s="20"/>
      <c r="VQW35" s="20"/>
      <c r="VQX35" s="20"/>
      <c r="VQY35" s="20"/>
      <c r="VQZ35" s="20"/>
      <c r="VRA35" s="20"/>
      <c r="VRB35" s="20"/>
      <c r="VRC35" s="20"/>
      <c r="VRD35" s="20"/>
      <c r="VRE35" s="20"/>
      <c r="VRF35" s="20"/>
      <c r="VRG35" s="20"/>
      <c r="VRH35" s="20"/>
      <c r="VRI35" s="20"/>
      <c r="VRJ35" s="20"/>
      <c r="VRK35" s="20"/>
      <c r="VRL35" s="20"/>
      <c r="VRM35" s="20"/>
      <c r="VRN35" s="20"/>
      <c r="VRO35" s="20"/>
      <c r="VRP35" s="20"/>
      <c r="VRQ35" s="20"/>
      <c r="VRR35" s="20"/>
      <c r="VRS35" s="20"/>
      <c r="VRT35" s="20"/>
      <c r="VRU35" s="20"/>
      <c r="VRV35" s="20"/>
      <c r="VRW35" s="20"/>
      <c r="VRX35" s="20"/>
      <c r="VRY35" s="20"/>
      <c r="VRZ35" s="20"/>
      <c r="VSA35" s="20"/>
      <c r="VSB35" s="20"/>
      <c r="VSC35" s="20"/>
      <c r="VSD35" s="20"/>
      <c r="VSE35" s="20"/>
      <c r="VSF35" s="20"/>
      <c r="VSG35" s="20"/>
      <c r="VSH35" s="20"/>
      <c r="VSI35" s="20"/>
      <c r="VSJ35" s="20"/>
      <c r="VSK35" s="20"/>
      <c r="VSL35" s="20"/>
      <c r="VSM35" s="20"/>
      <c r="VSN35" s="20"/>
      <c r="VSO35" s="20"/>
      <c r="VSP35" s="20"/>
      <c r="VSQ35" s="20"/>
      <c r="VSR35" s="20"/>
      <c r="VSS35" s="20"/>
      <c r="VST35" s="20"/>
      <c r="VSU35" s="20"/>
      <c r="VSV35" s="20"/>
      <c r="VSW35" s="20"/>
      <c r="VSX35" s="20"/>
      <c r="VSY35" s="20"/>
      <c r="VSZ35" s="20"/>
      <c r="VTA35" s="20"/>
      <c r="VTB35" s="20"/>
      <c r="VTC35" s="20"/>
      <c r="VTD35" s="20"/>
      <c r="VTE35" s="20"/>
      <c r="VTF35" s="20"/>
      <c r="VTG35" s="20"/>
      <c r="VTH35" s="20"/>
      <c r="VTI35" s="20"/>
      <c r="VTJ35" s="20"/>
      <c r="VTK35" s="20"/>
      <c r="VTL35" s="20"/>
      <c r="VTM35" s="20"/>
      <c r="VTN35" s="20"/>
      <c r="VTO35" s="20"/>
      <c r="VTP35" s="20"/>
      <c r="VTQ35" s="20"/>
      <c r="VTR35" s="20"/>
      <c r="VTS35" s="20"/>
      <c r="VTT35" s="20"/>
      <c r="VTU35" s="20"/>
      <c r="VTV35" s="20"/>
      <c r="VTW35" s="20"/>
      <c r="VTX35" s="20"/>
      <c r="VTY35" s="20"/>
      <c r="VTZ35" s="20"/>
      <c r="VUA35" s="20"/>
      <c r="VUB35" s="20"/>
      <c r="VUC35" s="20"/>
      <c r="VUD35" s="20"/>
      <c r="VUE35" s="20"/>
      <c r="VUF35" s="20"/>
      <c r="VUG35" s="20"/>
      <c r="VUH35" s="20"/>
      <c r="VUI35" s="20"/>
      <c r="VUJ35" s="20"/>
      <c r="VUK35" s="20"/>
      <c r="VUL35" s="20"/>
      <c r="VUM35" s="20"/>
      <c r="VUN35" s="20"/>
      <c r="VUO35" s="20"/>
      <c r="VUP35" s="20"/>
      <c r="VUQ35" s="20"/>
      <c r="VUR35" s="20"/>
      <c r="VUS35" s="20"/>
      <c r="VUT35" s="20"/>
      <c r="VUU35" s="20"/>
      <c r="VUV35" s="20"/>
      <c r="VUW35" s="20"/>
      <c r="VUX35" s="20"/>
      <c r="VUY35" s="20"/>
      <c r="VUZ35" s="20"/>
      <c r="VVA35" s="20"/>
      <c r="VVB35" s="20"/>
      <c r="VVC35" s="20"/>
      <c r="VVD35" s="20"/>
      <c r="VVE35" s="20"/>
      <c r="VVF35" s="20"/>
      <c r="VVG35" s="20"/>
      <c r="VVH35" s="20"/>
      <c r="VVI35" s="20"/>
      <c r="VVJ35" s="20"/>
      <c r="VVK35" s="20"/>
      <c r="VVL35" s="20"/>
      <c r="VVM35" s="20"/>
      <c r="VVN35" s="20"/>
      <c r="VVO35" s="20"/>
      <c r="VVP35" s="20"/>
      <c r="VVQ35" s="20"/>
      <c r="VVR35" s="20"/>
      <c r="VVS35" s="20"/>
      <c r="VVT35" s="20"/>
      <c r="VVU35" s="20"/>
      <c r="VVV35" s="20"/>
      <c r="VVW35" s="20"/>
      <c r="VVX35" s="20"/>
      <c r="VVY35" s="20"/>
      <c r="VVZ35" s="20"/>
      <c r="VWA35" s="20"/>
      <c r="VWB35" s="20"/>
      <c r="VWC35" s="20"/>
      <c r="VWD35" s="20"/>
      <c r="VWE35" s="20"/>
      <c r="VWF35" s="20"/>
      <c r="VWG35" s="20"/>
      <c r="VWH35" s="20"/>
      <c r="VWI35" s="20"/>
      <c r="VWJ35" s="20"/>
      <c r="VWK35" s="20"/>
      <c r="VWL35" s="20"/>
      <c r="VWM35" s="20"/>
      <c r="VWN35" s="20"/>
      <c r="VWO35" s="20"/>
      <c r="VWP35" s="20"/>
      <c r="VWQ35" s="20"/>
      <c r="VWR35" s="20"/>
      <c r="VWS35" s="20"/>
      <c r="VWT35" s="20"/>
      <c r="VWU35" s="20"/>
      <c r="VWV35" s="20"/>
      <c r="VWW35" s="20"/>
      <c r="VWX35" s="20"/>
      <c r="VWY35" s="20"/>
      <c r="VWZ35" s="20"/>
      <c r="VXA35" s="20"/>
      <c r="VXB35" s="20"/>
      <c r="VXC35" s="20"/>
      <c r="VXD35" s="20"/>
      <c r="VXE35" s="20"/>
      <c r="VXF35" s="20"/>
      <c r="VXG35" s="20"/>
      <c r="VXH35" s="20"/>
      <c r="VXI35" s="20"/>
      <c r="VXJ35" s="20"/>
      <c r="VXK35" s="20"/>
      <c r="VXL35" s="20"/>
      <c r="VXM35" s="20"/>
      <c r="VXN35" s="20"/>
      <c r="VXO35" s="20"/>
      <c r="VXP35" s="20"/>
      <c r="VXQ35" s="20"/>
      <c r="VXR35" s="20"/>
      <c r="VXS35" s="20"/>
      <c r="VXT35" s="20"/>
      <c r="VXU35" s="20"/>
      <c r="VXV35" s="20"/>
      <c r="VXW35" s="20"/>
      <c r="VXX35" s="20"/>
      <c r="VXY35" s="20"/>
      <c r="VXZ35" s="20"/>
      <c r="VYA35" s="20"/>
      <c r="VYB35" s="20"/>
      <c r="VYC35" s="20"/>
      <c r="VYD35" s="20"/>
      <c r="VYE35" s="20"/>
      <c r="VYF35" s="20"/>
      <c r="VYG35" s="20"/>
      <c r="VYH35" s="20"/>
      <c r="VYI35" s="20"/>
      <c r="VYJ35" s="20"/>
      <c r="VYK35" s="20"/>
      <c r="VYL35" s="20"/>
      <c r="VYM35" s="20"/>
      <c r="VYN35" s="20"/>
      <c r="VYO35" s="20"/>
      <c r="VYP35" s="20"/>
      <c r="VYQ35" s="20"/>
      <c r="VYR35" s="20"/>
      <c r="VYS35" s="20"/>
      <c r="VYT35" s="20"/>
      <c r="VYU35" s="20"/>
      <c r="VYV35" s="20"/>
      <c r="VYW35" s="20"/>
      <c r="VYX35" s="20"/>
      <c r="VYY35" s="20"/>
      <c r="VYZ35" s="20"/>
      <c r="VZA35" s="20"/>
      <c r="VZB35" s="20"/>
      <c r="VZC35" s="20"/>
      <c r="VZD35" s="20"/>
      <c r="VZE35" s="20"/>
      <c r="VZF35" s="20"/>
      <c r="VZG35" s="20"/>
      <c r="VZH35" s="20"/>
      <c r="VZI35" s="20"/>
      <c r="VZJ35" s="20"/>
      <c r="VZK35" s="20"/>
      <c r="VZL35" s="20"/>
      <c r="VZM35" s="20"/>
      <c r="VZN35" s="20"/>
      <c r="VZO35" s="20"/>
      <c r="VZP35" s="20"/>
      <c r="VZQ35" s="20"/>
      <c r="VZR35" s="20"/>
      <c r="VZS35" s="20"/>
      <c r="VZT35" s="20"/>
      <c r="VZU35" s="20"/>
      <c r="VZV35" s="20"/>
      <c r="VZW35" s="20"/>
      <c r="VZX35" s="20"/>
      <c r="VZY35" s="20"/>
      <c r="VZZ35" s="20"/>
      <c r="WAA35" s="20"/>
      <c r="WAB35" s="20"/>
      <c r="WAC35" s="20"/>
      <c r="WAD35" s="20"/>
      <c r="WAE35" s="20"/>
      <c r="WAF35" s="20"/>
      <c r="WAG35" s="20"/>
      <c r="WAH35" s="20"/>
      <c r="WAI35" s="20"/>
      <c r="WAJ35" s="20"/>
      <c r="WAK35" s="20"/>
      <c r="WAL35" s="20"/>
      <c r="WAM35" s="20"/>
      <c r="WAN35" s="20"/>
      <c r="WAO35" s="20"/>
      <c r="WAP35" s="20"/>
      <c r="WAQ35" s="20"/>
      <c r="WAR35" s="20"/>
      <c r="WAS35" s="20"/>
      <c r="WAT35" s="20"/>
      <c r="WAU35" s="20"/>
      <c r="WAV35" s="20"/>
      <c r="WAW35" s="20"/>
      <c r="WAX35" s="20"/>
      <c r="WAY35" s="20"/>
      <c r="WAZ35" s="20"/>
      <c r="WBA35" s="20"/>
      <c r="WBB35" s="20"/>
      <c r="WBC35" s="20"/>
      <c r="WBD35" s="20"/>
      <c r="WBE35" s="20"/>
      <c r="WBF35" s="20"/>
      <c r="WBG35" s="20"/>
      <c r="WBH35" s="20"/>
      <c r="WBI35" s="20"/>
      <c r="WBJ35" s="20"/>
      <c r="WBK35" s="20"/>
      <c r="WBL35" s="20"/>
      <c r="WBM35" s="20"/>
      <c r="WBN35" s="20"/>
      <c r="WBO35" s="20"/>
      <c r="WBP35" s="20"/>
      <c r="WBQ35" s="20"/>
      <c r="WBR35" s="20"/>
      <c r="WBS35" s="20"/>
      <c r="WBT35" s="20"/>
      <c r="WBU35" s="20"/>
      <c r="WBV35" s="20"/>
      <c r="WBW35" s="20"/>
      <c r="WBX35" s="20"/>
      <c r="WBY35" s="20"/>
      <c r="WBZ35" s="20"/>
      <c r="WCA35" s="20"/>
      <c r="WCB35" s="20"/>
      <c r="WCC35" s="20"/>
      <c r="WCD35" s="20"/>
      <c r="WCE35" s="20"/>
      <c r="WCF35" s="20"/>
      <c r="WCG35" s="20"/>
      <c r="WCH35" s="20"/>
      <c r="WCI35" s="20"/>
      <c r="WCJ35" s="20"/>
      <c r="WCK35" s="20"/>
      <c r="WCL35" s="20"/>
      <c r="WCM35" s="20"/>
      <c r="WCN35" s="20"/>
      <c r="WCO35" s="20"/>
      <c r="WCP35" s="20"/>
      <c r="WCQ35" s="20"/>
      <c r="WCR35" s="20"/>
      <c r="WCS35" s="20"/>
      <c r="WCT35" s="20"/>
      <c r="WCU35" s="20"/>
      <c r="WCV35" s="20"/>
      <c r="WCW35" s="20"/>
      <c r="WCX35" s="20"/>
      <c r="WCY35" s="20"/>
      <c r="WCZ35" s="20"/>
      <c r="WDA35" s="20"/>
      <c r="WDB35" s="20"/>
      <c r="WDC35" s="20"/>
      <c r="WDD35" s="20"/>
      <c r="WDE35" s="20"/>
      <c r="WDF35" s="20"/>
      <c r="WDG35" s="20"/>
      <c r="WDH35" s="20"/>
      <c r="WDI35" s="20"/>
      <c r="WDJ35" s="20"/>
      <c r="WDK35" s="20"/>
      <c r="WDL35" s="20"/>
      <c r="WDM35" s="20"/>
      <c r="WDN35" s="20"/>
      <c r="WDO35" s="20"/>
      <c r="WDP35" s="20"/>
      <c r="WDQ35" s="20"/>
      <c r="WDR35" s="20"/>
      <c r="WDS35" s="20"/>
      <c r="WDT35" s="20"/>
      <c r="WDU35" s="20"/>
      <c r="WDV35" s="20"/>
      <c r="WDW35" s="20"/>
      <c r="WDX35" s="20"/>
      <c r="WDY35" s="20"/>
      <c r="WDZ35" s="20"/>
      <c r="WEA35" s="20"/>
      <c r="WEB35" s="20"/>
      <c r="WEC35" s="20"/>
      <c r="WED35" s="20"/>
      <c r="WEE35" s="20"/>
      <c r="WEF35" s="20"/>
      <c r="WEG35" s="20"/>
      <c r="WEH35" s="20"/>
      <c r="WEI35" s="20"/>
      <c r="WEJ35" s="20"/>
      <c r="WEK35" s="20"/>
      <c r="WEL35" s="20"/>
      <c r="WEM35" s="20"/>
      <c r="WEN35" s="20"/>
      <c r="WEO35" s="20"/>
      <c r="WEP35" s="20"/>
      <c r="WEQ35" s="20"/>
      <c r="WER35" s="20"/>
      <c r="WES35" s="20"/>
      <c r="WET35" s="20"/>
      <c r="WEU35" s="20"/>
      <c r="WEV35" s="20"/>
      <c r="WEW35" s="20"/>
      <c r="WEX35" s="20"/>
      <c r="WEY35" s="20"/>
      <c r="WEZ35" s="20"/>
      <c r="WFA35" s="20"/>
      <c r="WFB35" s="20"/>
      <c r="WFC35" s="20"/>
      <c r="WFD35" s="20"/>
      <c r="WFE35" s="20"/>
      <c r="WFF35" s="20"/>
      <c r="WFG35" s="20"/>
      <c r="WFH35" s="20"/>
      <c r="WFI35" s="20"/>
      <c r="WFJ35" s="20"/>
      <c r="WFK35" s="20"/>
      <c r="WFL35" s="20"/>
      <c r="WFM35" s="20"/>
      <c r="WFN35" s="20"/>
      <c r="WFO35" s="20"/>
      <c r="WFP35" s="20"/>
      <c r="WFQ35" s="20"/>
      <c r="WFR35" s="20"/>
      <c r="WFS35" s="20"/>
      <c r="WFT35" s="20"/>
      <c r="WFU35" s="20"/>
      <c r="WFV35" s="20"/>
      <c r="WFW35" s="20"/>
      <c r="WFX35" s="20"/>
      <c r="WFY35" s="20"/>
      <c r="WFZ35" s="20"/>
      <c r="WGA35" s="20"/>
      <c r="WGB35" s="20"/>
      <c r="WGC35" s="20"/>
      <c r="WGD35" s="20"/>
      <c r="WGE35" s="20"/>
      <c r="WGF35" s="20"/>
      <c r="WGG35" s="20"/>
      <c r="WGH35" s="20"/>
      <c r="WGI35" s="20"/>
      <c r="WGJ35" s="20"/>
      <c r="WGK35" s="20"/>
      <c r="WGL35" s="20"/>
      <c r="WGM35" s="20"/>
      <c r="WGN35" s="20"/>
      <c r="WGO35" s="20"/>
      <c r="WGP35" s="20"/>
      <c r="WGQ35" s="20"/>
      <c r="WGR35" s="20"/>
      <c r="WGS35" s="20"/>
      <c r="WGT35" s="20"/>
      <c r="WGU35" s="20"/>
      <c r="WGV35" s="20"/>
      <c r="WGW35" s="20"/>
      <c r="WGX35" s="20"/>
      <c r="WGY35" s="20"/>
      <c r="WGZ35" s="20"/>
      <c r="WHA35" s="20"/>
      <c r="WHB35" s="20"/>
      <c r="WHC35" s="20"/>
      <c r="WHD35" s="20"/>
      <c r="WHE35" s="20"/>
      <c r="WHF35" s="20"/>
      <c r="WHG35" s="20"/>
      <c r="WHH35" s="20"/>
      <c r="WHI35" s="20"/>
      <c r="WHJ35" s="20"/>
      <c r="WHK35" s="20"/>
      <c r="WHL35" s="20"/>
      <c r="WHM35" s="20"/>
      <c r="WHN35" s="20"/>
      <c r="WHO35" s="20"/>
      <c r="WHP35" s="20"/>
      <c r="WHQ35" s="20"/>
      <c r="WHR35" s="20"/>
      <c r="WHS35" s="20"/>
      <c r="WHT35" s="20"/>
      <c r="WHU35" s="20"/>
      <c r="WHV35" s="20"/>
      <c r="WHW35" s="20"/>
      <c r="WHX35" s="20"/>
      <c r="WHY35" s="20"/>
      <c r="WHZ35" s="20"/>
      <c r="WIA35" s="20"/>
      <c r="WIB35" s="20"/>
      <c r="WIC35" s="20"/>
      <c r="WID35" s="20"/>
      <c r="WIE35" s="20"/>
      <c r="WIF35" s="20"/>
      <c r="WIG35" s="20"/>
      <c r="WIH35" s="20"/>
      <c r="WII35" s="20"/>
      <c r="WIJ35" s="20"/>
      <c r="WIK35" s="20"/>
      <c r="WIL35" s="20"/>
      <c r="WIM35" s="20"/>
      <c r="WIN35" s="20"/>
      <c r="WIO35" s="20"/>
      <c r="WIP35" s="20"/>
      <c r="WIQ35" s="20"/>
      <c r="WIR35" s="20"/>
      <c r="WIS35" s="20"/>
      <c r="WIT35" s="20"/>
      <c r="WIU35" s="20"/>
      <c r="WIV35" s="20"/>
      <c r="WIW35" s="20"/>
      <c r="WIX35" s="20"/>
      <c r="WIY35" s="20"/>
      <c r="WIZ35" s="20"/>
      <c r="WJA35" s="20"/>
      <c r="WJB35" s="20"/>
      <c r="WJC35" s="20"/>
      <c r="WJD35" s="20"/>
      <c r="WJE35" s="20"/>
      <c r="WJF35" s="20"/>
      <c r="WJG35" s="20"/>
      <c r="WJH35" s="20"/>
      <c r="WJI35" s="20"/>
      <c r="WJJ35" s="20"/>
      <c r="WJK35" s="20"/>
      <c r="WJL35" s="20"/>
      <c r="WJM35" s="20"/>
      <c r="WJN35" s="20"/>
      <c r="WJO35" s="20"/>
      <c r="WJP35" s="20"/>
      <c r="WJQ35" s="20"/>
      <c r="WJR35" s="20"/>
      <c r="WJS35" s="20"/>
      <c r="WJT35" s="20"/>
      <c r="WJU35" s="20"/>
      <c r="WJV35" s="20"/>
      <c r="WJW35" s="20"/>
      <c r="WJX35" s="20"/>
      <c r="WJY35" s="20"/>
      <c r="WJZ35" s="20"/>
      <c r="WKA35" s="20"/>
      <c r="WKB35" s="20"/>
      <c r="WKC35" s="20"/>
      <c r="WKD35" s="20"/>
      <c r="WKE35" s="20"/>
      <c r="WKF35" s="20"/>
      <c r="WKG35" s="20"/>
      <c r="WKH35" s="20"/>
      <c r="WKI35" s="20"/>
      <c r="WKJ35" s="20"/>
      <c r="WKK35" s="20"/>
      <c r="WKL35" s="20"/>
      <c r="WKM35" s="20"/>
      <c r="WKN35" s="20"/>
      <c r="WKO35" s="20"/>
      <c r="WKP35" s="20"/>
      <c r="WKQ35" s="20"/>
      <c r="WKR35" s="20"/>
      <c r="WKS35" s="20"/>
      <c r="WKT35" s="20"/>
      <c r="WKU35" s="20"/>
      <c r="WKV35" s="20"/>
      <c r="WKW35" s="20"/>
      <c r="WKX35" s="20"/>
      <c r="WKY35" s="20"/>
      <c r="WKZ35" s="20"/>
      <c r="WLA35" s="20"/>
      <c r="WLB35" s="20"/>
      <c r="WLC35" s="20"/>
      <c r="WLD35" s="20"/>
      <c r="WLE35" s="20"/>
      <c r="WLF35" s="20"/>
      <c r="WLG35" s="20"/>
      <c r="WLH35" s="20"/>
      <c r="WLI35" s="20"/>
      <c r="WLJ35" s="20"/>
      <c r="WLK35" s="20"/>
      <c r="WLL35" s="20"/>
      <c r="WLM35" s="20"/>
      <c r="WLN35" s="20"/>
      <c r="WLO35" s="20"/>
      <c r="WLP35" s="20"/>
      <c r="WLQ35" s="20"/>
      <c r="WLR35" s="20"/>
      <c r="WLS35" s="20"/>
      <c r="WLT35" s="20"/>
      <c r="WLU35" s="20"/>
      <c r="WLV35" s="20"/>
      <c r="WLW35" s="20"/>
      <c r="WLX35" s="20"/>
      <c r="WLY35" s="20"/>
      <c r="WLZ35" s="20"/>
      <c r="WMA35" s="20"/>
      <c r="WMB35" s="20"/>
      <c r="WMC35" s="20"/>
      <c r="WMD35" s="20"/>
      <c r="WME35" s="20"/>
      <c r="WMF35" s="20"/>
      <c r="WMG35" s="20"/>
      <c r="WMH35" s="20"/>
      <c r="WMI35" s="20"/>
      <c r="WMJ35" s="20"/>
      <c r="WMK35" s="20"/>
      <c r="WML35" s="20"/>
      <c r="WMM35" s="20"/>
      <c r="WMN35" s="20"/>
      <c r="WMO35" s="20"/>
      <c r="WMP35" s="20"/>
      <c r="WMQ35" s="20"/>
      <c r="WMR35" s="20"/>
      <c r="WMS35" s="20"/>
      <c r="WMT35" s="20"/>
      <c r="WMU35" s="20"/>
      <c r="WMV35" s="20"/>
      <c r="WMW35" s="20"/>
      <c r="WMX35" s="20"/>
      <c r="WMY35" s="20"/>
      <c r="WMZ35" s="20"/>
      <c r="WNA35" s="20"/>
      <c r="WNB35" s="20"/>
      <c r="WNC35" s="20"/>
      <c r="WND35" s="20"/>
      <c r="WNE35" s="20"/>
      <c r="WNF35" s="20"/>
      <c r="WNG35" s="20"/>
      <c r="WNH35" s="20"/>
      <c r="WNI35" s="20"/>
      <c r="WNJ35" s="20"/>
      <c r="WNK35" s="20"/>
      <c r="WNL35" s="20"/>
      <c r="WNM35" s="20"/>
      <c r="WNN35" s="20"/>
      <c r="WNO35" s="20"/>
      <c r="WNP35" s="20"/>
      <c r="WNQ35" s="20"/>
      <c r="WNR35" s="20"/>
      <c r="WNS35" s="20"/>
      <c r="WNT35" s="20"/>
      <c r="WNU35" s="20"/>
      <c r="WNV35" s="20"/>
      <c r="WNW35" s="20"/>
      <c r="WNX35" s="20"/>
      <c r="WNY35" s="20"/>
      <c r="WNZ35" s="20"/>
      <c r="WOA35" s="20"/>
      <c r="WOB35" s="20"/>
      <c r="WOC35" s="20"/>
      <c r="WOD35" s="20"/>
      <c r="WOE35" s="20"/>
      <c r="WOF35" s="20"/>
      <c r="WOG35" s="20"/>
      <c r="WOH35" s="20"/>
      <c r="WOI35" s="20"/>
      <c r="WOJ35" s="20"/>
      <c r="WOK35" s="20"/>
      <c r="WOL35" s="20"/>
      <c r="WOM35" s="20"/>
      <c r="WON35" s="20"/>
      <c r="WOO35" s="20"/>
      <c r="WOP35" s="20"/>
      <c r="WOQ35" s="20"/>
      <c r="WOR35" s="20"/>
      <c r="WOS35" s="20"/>
      <c r="WOT35" s="20"/>
      <c r="WOU35" s="20"/>
      <c r="WOV35" s="20"/>
      <c r="WOW35" s="20"/>
      <c r="WOX35" s="20"/>
      <c r="WOY35" s="20"/>
      <c r="WOZ35" s="20"/>
      <c r="WPA35" s="20"/>
      <c r="WPB35" s="20"/>
      <c r="WPC35" s="20"/>
      <c r="WPD35" s="20"/>
      <c r="WPE35" s="20"/>
      <c r="WPF35" s="20"/>
      <c r="WPG35" s="20"/>
      <c r="WPH35" s="20"/>
      <c r="WPI35" s="20"/>
      <c r="WPJ35" s="20"/>
      <c r="WPK35" s="20"/>
      <c r="WPL35" s="20"/>
      <c r="WPM35" s="20"/>
      <c r="WPN35" s="20"/>
      <c r="WPO35" s="20"/>
      <c r="WPP35" s="20"/>
      <c r="WPQ35" s="20"/>
      <c r="WPR35" s="20"/>
      <c r="WPS35" s="20"/>
      <c r="WPT35" s="20"/>
      <c r="WPU35" s="20"/>
      <c r="WPV35" s="20"/>
      <c r="WPW35" s="20"/>
      <c r="WPX35" s="20"/>
      <c r="WPY35" s="20"/>
      <c r="WPZ35" s="20"/>
      <c r="WQA35" s="20"/>
      <c r="WQB35" s="20"/>
      <c r="WQC35" s="20"/>
      <c r="WQD35" s="20"/>
      <c r="WQE35" s="20"/>
      <c r="WQF35" s="20"/>
      <c r="WQG35" s="20"/>
      <c r="WQH35" s="20"/>
      <c r="WQI35" s="20"/>
      <c r="WQJ35" s="20"/>
      <c r="WQK35" s="20"/>
      <c r="WQL35" s="20"/>
      <c r="WQM35" s="20"/>
      <c r="WQN35" s="20"/>
      <c r="WQO35" s="20"/>
      <c r="WQP35" s="20"/>
      <c r="WQQ35" s="20"/>
      <c r="WQR35" s="20"/>
      <c r="WQS35" s="20"/>
      <c r="WQT35" s="20"/>
      <c r="WQU35" s="20"/>
      <c r="WQV35" s="20"/>
      <c r="WQW35" s="20"/>
      <c r="WQX35" s="20"/>
      <c r="WQY35" s="20"/>
      <c r="WQZ35" s="20"/>
      <c r="WRA35" s="20"/>
      <c r="WRB35" s="20"/>
      <c r="WRC35" s="20"/>
      <c r="WRD35" s="20"/>
      <c r="WRE35" s="20"/>
      <c r="WRF35" s="20"/>
      <c r="WRG35" s="20"/>
      <c r="WRH35" s="20"/>
      <c r="WRI35" s="20"/>
      <c r="WRJ35" s="20"/>
      <c r="WRK35" s="20"/>
      <c r="WRL35" s="20"/>
      <c r="WRM35" s="20"/>
      <c r="WRN35" s="20"/>
      <c r="WRO35" s="20"/>
      <c r="WRP35" s="20"/>
      <c r="WRQ35" s="20"/>
      <c r="WRR35" s="20"/>
      <c r="WRS35" s="20"/>
      <c r="WRT35" s="20"/>
      <c r="WRU35" s="20"/>
      <c r="WRV35" s="20"/>
      <c r="WRW35" s="20"/>
      <c r="WRX35" s="20"/>
      <c r="WRY35" s="20"/>
      <c r="WRZ35" s="20"/>
      <c r="WSA35" s="20"/>
      <c r="WSB35" s="20"/>
      <c r="WSC35" s="20"/>
      <c r="WSD35" s="20"/>
      <c r="WSE35" s="20"/>
      <c r="WSF35" s="20"/>
      <c r="WSG35" s="20"/>
      <c r="WSH35" s="20"/>
      <c r="WSI35" s="20"/>
      <c r="WSJ35" s="20"/>
      <c r="WSK35" s="20"/>
      <c r="WSL35" s="20"/>
      <c r="WSM35" s="20"/>
      <c r="WSN35" s="20"/>
      <c r="WSO35" s="20"/>
      <c r="WSP35" s="20"/>
      <c r="WSQ35" s="20"/>
      <c r="WSR35" s="20"/>
      <c r="WSS35" s="20"/>
      <c r="WST35" s="20"/>
      <c r="WSU35" s="20"/>
      <c r="WSV35" s="20"/>
      <c r="WSW35" s="20"/>
      <c r="WSX35" s="20"/>
      <c r="WSY35" s="20"/>
      <c r="WSZ35" s="20"/>
      <c r="WTA35" s="20"/>
      <c r="WTB35" s="20"/>
      <c r="WTC35" s="20"/>
      <c r="WTD35" s="20"/>
      <c r="WTE35" s="20"/>
      <c r="WTF35" s="20"/>
      <c r="WTG35" s="20"/>
      <c r="WTH35" s="20"/>
      <c r="WTI35" s="20"/>
      <c r="WTJ35" s="20"/>
      <c r="WTK35" s="20"/>
      <c r="WTL35" s="20"/>
      <c r="WTM35" s="20"/>
      <c r="WTN35" s="20"/>
      <c r="WTO35" s="20"/>
      <c r="WTP35" s="20"/>
      <c r="WTQ35" s="20"/>
      <c r="WTR35" s="20"/>
      <c r="WTS35" s="20"/>
      <c r="WTT35" s="20"/>
      <c r="WTU35" s="20"/>
      <c r="WTV35" s="20"/>
      <c r="WTW35" s="20"/>
      <c r="WTX35" s="20"/>
      <c r="WTY35" s="20"/>
      <c r="WTZ35" s="20"/>
      <c r="WUA35" s="20"/>
      <c r="WUB35" s="20"/>
      <c r="WUC35" s="20"/>
      <c r="WUD35" s="20"/>
      <c r="WUE35" s="20"/>
      <c r="WUF35" s="20"/>
      <c r="WUG35" s="20"/>
      <c r="WUH35" s="20"/>
      <c r="WUI35" s="20"/>
      <c r="WUJ35" s="20"/>
      <c r="WUK35" s="20"/>
      <c r="WUL35" s="20"/>
      <c r="WUM35" s="20"/>
      <c r="WUN35" s="20"/>
      <c r="WUO35" s="20"/>
      <c r="WUP35" s="20"/>
      <c r="WUQ35" s="20"/>
      <c r="WUR35" s="20"/>
      <c r="WUS35" s="20"/>
      <c r="WUT35" s="20"/>
      <c r="WUU35" s="20"/>
      <c r="WUV35" s="20"/>
      <c r="WUW35" s="20"/>
      <c r="WUX35" s="20"/>
      <c r="WUY35" s="20"/>
      <c r="WUZ35" s="20"/>
      <c r="WVA35" s="20"/>
      <c r="WVB35" s="20"/>
      <c r="WVC35" s="20"/>
      <c r="WVD35" s="20"/>
      <c r="WVE35" s="20"/>
      <c r="WVF35" s="20"/>
      <c r="WVG35" s="20"/>
      <c r="WVH35" s="20"/>
      <c r="WVI35" s="20"/>
      <c r="WVJ35" s="20"/>
      <c r="WVK35" s="20"/>
      <c r="WVL35" s="20"/>
      <c r="WVM35" s="20"/>
      <c r="WVN35" s="20"/>
      <c r="WVO35" s="20"/>
      <c r="WVP35" s="20"/>
      <c r="WVQ35" s="20"/>
      <c r="WVR35" s="20"/>
      <c r="WVS35" s="20"/>
      <c r="WVT35" s="20"/>
      <c r="WVU35" s="20"/>
      <c r="WVV35" s="20"/>
      <c r="WVW35" s="20"/>
      <c r="WVX35" s="20"/>
      <c r="WVY35" s="20"/>
      <c r="WVZ35" s="20"/>
      <c r="WWA35" s="20"/>
      <c r="WWB35" s="20"/>
      <c r="WWC35" s="20"/>
      <c r="WWD35" s="20"/>
      <c r="WWE35" s="20"/>
      <c r="WWF35" s="20"/>
      <c r="WWG35" s="20"/>
      <c r="WWH35" s="20"/>
      <c r="WWI35" s="20"/>
      <c r="WWJ35" s="20"/>
      <c r="WWK35" s="20"/>
      <c r="WWL35" s="20"/>
      <c r="WWM35" s="20"/>
      <c r="WWN35" s="20"/>
      <c r="WWO35" s="20"/>
      <c r="WWP35" s="20"/>
      <c r="WWQ35" s="20"/>
      <c r="WWR35" s="20"/>
      <c r="WWS35" s="20"/>
      <c r="WWT35" s="20"/>
      <c r="WWU35" s="20"/>
      <c r="WWV35" s="20"/>
      <c r="WWW35" s="20"/>
      <c r="WWX35" s="20"/>
      <c r="WWY35" s="20"/>
      <c r="WWZ35" s="20"/>
      <c r="WXA35" s="20"/>
      <c r="WXB35" s="20"/>
      <c r="WXC35" s="20"/>
      <c r="WXD35" s="20"/>
      <c r="WXE35" s="20"/>
      <c r="WXF35" s="20"/>
      <c r="WXG35" s="20"/>
      <c r="WXH35" s="20"/>
      <c r="WXI35" s="20"/>
      <c r="WXJ35" s="20"/>
      <c r="WXK35" s="20"/>
      <c r="WXL35" s="20"/>
      <c r="WXM35" s="20"/>
      <c r="WXN35" s="20"/>
      <c r="WXO35" s="20"/>
      <c r="WXP35" s="20"/>
      <c r="WXQ35" s="20"/>
      <c r="WXR35" s="20"/>
      <c r="WXS35" s="20"/>
      <c r="WXT35" s="20"/>
      <c r="WXU35" s="20"/>
      <c r="WXV35" s="20"/>
      <c r="WXW35" s="20"/>
      <c r="WXX35" s="20"/>
      <c r="WXY35" s="20"/>
      <c r="WXZ35" s="20"/>
      <c r="WYA35" s="20"/>
      <c r="WYB35" s="20"/>
      <c r="WYC35" s="20"/>
      <c r="WYD35" s="20"/>
      <c r="WYE35" s="20"/>
      <c r="WYF35" s="20"/>
      <c r="WYG35" s="20"/>
      <c r="WYH35" s="20"/>
      <c r="WYI35" s="20"/>
      <c r="WYJ35" s="20"/>
      <c r="WYK35" s="20"/>
      <c r="WYL35" s="20"/>
      <c r="WYM35" s="20"/>
      <c r="WYN35" s="20"/>
      <c r="WYO35" s="20"/>
      <c r="WYP35" s="20"/>
      <c r="WYQ35" s="20"/>
      <c r="WYR35" s="20"/>
      <c r="WYS35" s="20"/>
      <c r="WYT35" s="20"/>
      <c r="WYU35" s="20"/>
      <c r="WYV35" s="20"/>
      <c r="WYW35" s="20"/>
      <c r="WYX35" s="20"/>
      <c r="WYY35" s="20"/>
      <c r="WYZ35" s="20"/>
      <c r="WZA35" s="20"/>
      <c r="WZB35" s="20"/>
      <c r="WZC35" s="20"/>
      <c r="WZD35" s="20"/>
      <c r="WZE35" s="20"/>
      <c r="WZF35" s="20"/>
      <c r="WZG35" s="20"/>
      <c r="WZH35" s="20"/>
      <c r="WZI35" s="20"/>
      <c r="WZJ35" s="20"/>
      <c r="WZK35" s="20"/>
      <c r="WZL35" s="20"/>
      <c r="WZM35" s="20"/>
      <c r="WZN35" s="20"/>
      <c r="WZO35" s="20"/>
      <c r="WZP35" s="20"/>
      <c r="WZQ35" s="20"/>
      <c r="WZR35" s="20"/>
      <c r="WZS35" s="20"/>
      <c r="WZT35" s="20"/>
      <c r="WZU35" s="20"/>
      <c r="WZV35" s="20"/>
      <c r="WZW35" s="20"/>
      <c r="WZX35" s="20"/>
      <c r="WZY35" s="20"/>
      <c r="WZZ35" s="20"/>
      <c r="XAA35" s="20"/>
      <c r="XAB35" s="20"/>
      <c r="XAC35" s="20"/>
      <c r="XAD35" s="20"/>
      <c r="XAE35" s="20"/>
      <c r="XAF35" s="20"/>
      <c r="XAG35" s="20"/>
      <c r="XAH35" s="20"/>
      <c r="XAI35" s="20"/>
      <c r="XAJ35" s="20"/>
      <c r="XAK35" s="20"/>
      <c r="XAL35" s="20"/>
      <c r="XAM35" s="20"/>
      <c r="XAN35" s="20"/>
      <c r="XAO35" s="20"/>
      <c r="XAP35" s="20"/>
      <c r="XAQ35" s="20"/>
      <c r="XAR35" s="20"/>
      <c r="XAS35" s="20"/>
      <c r="XAT35" s="20"/>
      <c r="XAU35" s="20"/>
      <c r="XAV35" s="20"/>
      <c r="XAW35" s="20"/>
      <c r="XAX35" s="20"/>
      <c r="XAY35" s="20"/>
      <c r="XAZ35" s="20"/>
      <c r="XBA35" s="20"/>
      <c r="XBB35" s="20"/>
      <c r="XBC35" s="20"/>
      <c r="XBD35" s="20"/>
      <c r="XBE35" s="20"/>
      <c r="XBF35" s="20"/>
      <c r="XBG35" s="20"/>
      <c r="XBH35" s="20"/>
      <c r="XBI35" s="20"/>
      <c r="XBJ35" s="20"/>
      <c r="XBK35" s="20"/>
      <c r="XBL35" s="20"/>
      <c r="XBM35" s="20"/>
      <c r="XBN35" s="20"/>
      <c r="XBO35" s="20"/>
      <c r="XBP35" s="20"/>
      <c r="XBQ35" s="20"/>
      <c r="XBR35" s="20"/>
      <c r="XBS35" s="20"/>
      <c r="XBT35" s="20"/>
      <c r="XBU35" s="20"/>
      <c r="XBV35" s="20"/>
      <c r="XBW35" s="20"/>
      <c r="XBX35" s="20"/>
      <c r="XBY35" s="20"/>
      <c r="XBZ35" s="20"/>
      <c r="XCA35" s="20"/>
      <c r="XCB35" s="20"/>
      <c r="XCC35" s="20"/>
      <c r="XCD35" s="20"/>
      <c r="XCE35" s="20"/>
      <c r="XCF35" s="20"/>
      <c r="XCG35" s="20"/>
      <c r="XCH35" s="20"/>
      <c r="XCI35" s="20"/>
      <c r="XCJ35" s="20"/>
      <c r="XCK35" s="20"/>
      <c r="XCL35" s="20"/>
      <c r="XCM35" s="20"/>
      <c r="XCN35" s="20"/>
      <c r="XCO35" s="20"/>
      <c r="XCP35" s="20"/>
      <c r="XCQ35" s="20"/>
      <c r="XCR35" s="20"/>
      <c r="XCS35" s="20"/>
      <c r="XCT35" s="20"/>
      <c r="XCU35" s="20"/>
      <c r="XCV35" s="20"/>
      <c r="XCW35" s="20"/>
      <c r="XCX35" s="20"/>
      <c r="XCY35" s="20"/>
      <c r="XCZ35" s="20"/>
      <c r="XDA35" s="20"/>
      <c r="XDB35" s="20"/>
      <c r="XDC35" s="20"/>
      <c r="XDD35" s="20"/>
      <c r="XDE35" s="20"/>
      <c r="XDF35" s="20"/>
      <c r="XDG35" s="20"/>
      <c r="XDH35" s="20"/>
      <c r="XDI35" s="20"/>
      <c r="XDJ35" s="20"/>
      <c r="XDK35" s="20"/>
      <c r="XDL35" s="20"/>
      <c r="XDM35" s="20"/>
      <c r="XDN35" s="20"/>
      <c r="XDO35" s="20"/>
      <c r="XDP35" s="20"/>
      <c r="XDQ35" s="20"/>
      <c r="XDR35" s="20"/>
      <c r="XDS35" s="20"/>
      <c r="XDT35" s="20"/>
      <c r="XDU35" s="20"/>
      <c r="XDV35" s="20"/>
      <c r="XDW35" s="20"/>
      <c r="XDX35" s="20"/>
      <c r="XDY35" s="20"/>
      <c r="XDZ35" s="20"/>
      <c r="XEA35" s="20"/>
      <c r="XEB35" s="20"/>
      <c r="XEC35" s="20"/>
      <c r="XED35" s="20"/>
      <c r="XEE35" s="20"/>
      <c r="XEF35" s="20"/>
      <c r="XEG35" s="20"/>
      <c r="XEH35" s="20"/>
      <c r="XEI35" s="20"/>
      <c r="XEJ35" s="20"/>
      <c r="XEK35" s="20"/>
      <c r="XEL35" s="20"/>
      <c r="XEM35" s="20"/>
      <c r="XEN35" s="20"/>
      <c r="XEO35" s="20"/>
      <c r="XEP35" s="20"/>
      <c r="XEQ35" s="20"/>
      <c r="XER35" s="20"/>
      <c r="XES35" s="20"/>
      <c r="XET35" s="20"/>
      <c r="XEU35" s="20"/>
      <c r="XEV35" s="20"/>
      <c r="XEW35" s="20"/>
      <c r="XEX35" s="20"/>
      <c r="XEY35" s="20"/>
      <c r="XEZ35" s="20"/>
      <c r="XFA35" s="20"/>
      <c r="XFB35" s="20"/>
      <c r="XFC35" s="20"/>
      <c r="XFD35" s="20"/>
    </row>
    <row r="36" spans="1:16384" s="67" customFormat="1" x14ac:dyDescent="0.2">
      <c r="A36" s="156" t="s">
        <v>31</v>
      </c>
      <c r="B36" s="229" t="s">
        <v>32</v>
      </c>
      <c r="C36" s="229"/>
      <c r="D36" s="229"/>
      <c r="E36" s="229"/>
      <c r="F36" s="24"/>
      <c r="G36" s="153"/>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73"/>
      <c r="DB36" s="73"/>
      <c r="DC36" s="73"/>
      <c r="DD36" s="73"/>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73"/>
      <c r="HA36" s="73"/>
      <c r="HB36" s="73"/>
      <c r="HC36" s="73"/>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16384" s="67" customFormat="1" x14ac:dyDescent="0.2">
      <c r="A37" s="156" t="s">
        <v>33</v>
      </c>
      <c r="B37" s="229" t="s">
        <v>34</v>
      </c>
      <c r="C37" s="229"/>
      <c r="D37" s="229"/>
      <c r="E37" s="229"/>
      <c r="F37" s="24"/>
      <c r="G37" s="153"/>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73"/>
      <c r="DB37" s="73"/>
      <c r="DC37" s="73"/>
      <c r="DD37" s="73"/>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73"/>
      <c r="HA37" s="73"/>
      <c r="HB37" s="73"/>
      <c r="HC37" s="73"/>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16384" s="67" customFormat="1" x14ac:dyDescent="0.2">
      <c r="A38" s="156">
        <v>11</v>
      </c>
      <c r="B38" s="229" t="s">
        <v>89</v>
      </c>
      <c r="C38" s="229"/>
      <c r="D38" s="229"/>
      <c r="E38" s="229"/>
      <c r="F38" s="49">
        <f>IF(ISBLANK(F$35),0, IF(F$35=0,0,(F27+F25)/F35))</f>
        <v>0</v>
      </c>
      <c r="G38" s="49">
        <f t="shared" ref="G38:BR38" si="2316">IF(ISBLANK(G$35),0, IF(G$35=0,0,(G27+G25)/G35))</f>
        <v>0</v>
      </c>
      <c r="H38" s="49">
        <f t="shared" si="2316"/>
        <v>0</v>
      </c>
      <c r="I38" s="49">
        <f t="shared" si="2316"/>
        <v>0</v>
      </c>
      <c r="J38" s="49">
        <f t="shared" si="2316"/>
        <v>0</v>
      </c>
      <c r="K38" s="49">
        <f t="shared" si="2316"/>
        <v>0</v>
      </c>
      <c r="L38" s="49">
        <f t="shared" si="2316"/>
        <v>0</v>
      </c>
      <c r="M38" s="49">
        <f t="shared" si="2316"/>
        <v>0</v>
      </c>
      <c r="N38" s="49">
        <f t="shared" si="2316"/>
        <v>0</v>
      </c>
      <c r="O38" s="49">
        <f t="shared" si="2316"/>
        <v>0</v>
      </c>
      <c r="P38" s="49">
        <f t="shared" si="2316"/>
        <v>0</v>
      </c>
      <c r="Q38" s="49">
        <f t="shared" si="2316"/>
        <v>0</v>
      </c>
      <c r="R38" s="49">
        <f t="shared" si="2316"/>
        <v>0</v>
      </c>
      <c r="S38" s="49">
        <f t="shared" si="2316"/>
        <v>0</v>
      </c>
      <c r="T38" s="49">
        <f t="shared" si="2316"/>
        <v>0</v>
      </c>
      <c r="U38" s="49">
        <f t="shared" si="2316"/>
        <v>0</v>
      </c>
      <c r="V38" s="49">
        <f t="shared" si="2316"/>
        <v>0</v>
      </c>
      <c r="W38" s="49">
        <f t="shared" si="2316"/>
        <v>0</v>
      </c>
      <c r="X38" s="49">
        <f t="shared" si="2316"/>
        <v>0</v>
      </c>
      <c r="Y38" s="49">
        <f t="shared" si="2316"/>
        <v>0</v>
      </c>
      <c r="Z38" s="49">
        <f t="shared" si="2316"/>
        <v>0</v>
      </c>
      <c r="AA38" s="49">
        <f t="shared" si="2316"/>
        <v>0</v>
      </c>
      <c r="AB38" s="49">
        <f t="shared" si="2316"/>
        <v>0</v>
      </c>
      <c r="AC38" s="49">
        <f t="shared" si="2316"/>
        <v>0</v>
      </c>
      <c r="AD38" s="49">
        <f t="shared" si="2316"/>
        <v>0</v>
      </c>
      <c r="AE38" s="49">
        <f t="shared" si="2316"/>
        <v>0</v>
      </c>
      <c r="AF38" s="49">
        <f t="shared" si="2316"/>
        <v>0</v>
      </c>
      <c r="AG38" s="49">
        <f t="shared" si="2316"/>
        <v>0</v>
      </c>
      <c r="AH38" s="49">
        <f t="shared" si="2316"/>
        <v>0</v>
      </c>
      <c r="AI38" s="49">
        <f t="shared" si="2316"/>
        <v>0</v>
      </c>
      <c r="AJ38" s="49">
        <f t="shared" si="2316"/>
        <v>0</v>
      </c>
      <c r="AK38" s="49">
        <f t="shared" si="2316"/>
        <v>0</v>
      </c>
      <c r="AL38" s="49">
        <f t="shared" si="2316"/>
        <v>0</v>
      </c>
      <c r="AM38" s="49">
        <f t="shared" si="2316"/>
        <v>0</v>
      </c>
      <c r="AN38" s="49">
        <f t="shared" si="2316"/>
        <v>0</v>
      </c>
      <c r="AO38" s="49">
        <f t="shared" si="2316"/>
        <v>0</v>
      </c>
      <c r="AP38" s="49">
        <f t="shared" si="2316"/>
        <v>0</v>
      </c>
      <c r="AQ38" s="49">
        <f t="shared" si="2316"/>
        <v>0</v>
      </c>
      <c r="AR38" s="49">
        <f t="shared" si="2316"/>
        <v>0</v>
      </c>
      <c r="AS38" s="49">
        <f t="shared" si="2316"/>
        <v>0</v>
      </c>
      <c r="AT38" s="49">
        <f t="shared" si="2316"/>
        <v>0</v>
      </c>
      <c r="AU38" s="49">
        <f t="shared" si="2316"/>
        <v>0</v>
      </c>
      <c r="AV38" s="49">
        <f t="shared" si="2316"/>
        <v>0</v>
      </c>
      <c r="AW38" s="49">
        <f t="shared" si="2316"/>
        <v>0</v>
      </c>
      <c r="AX38" s="49">
        <f t="shared" si="2316"/>
        <v>0</v>
      </c>
      <c r="AY38" s="49">
        <f t="shared" si="2316"/>
        <v>0</v>
      </c>
      <c r="AZ38" s="49">
        <f t="shared" si="2316"/>
        <v>0</v>
      </c>
      <c r="BA38" s="49">
        <f t="shared" si="2316"/>
        <v>0</v>
      </c>
      <c r="BB38" s="49">
        <f t="shared" si="2316"/>
        <v>0</v>
      </c>
      <c r="BC38" s="49">
        <f t="shared" si="2316"/>
        <v>0</v>
      </c>
      <c r="BD38" s="49">
        <f t="shared" si="2316"/>
        <v>0</v>
      </c>
      <c r="BE38" s="49">
        <f t="shared" si="2316"/>
        <v>0</v>
      </c>
      <c r="BF38" s="49">
        <f t="shared" si="2316"/>
        <v>0</v>
      </c>
      <c r="BG38" s="49">
        <f t="shared" si="2316"/>
        <v>0</v>
      </c>
      <c r="BH38" s="49">
        <f t="shared" si="2316"/>
        <v>0</v>
      </c>
      <c r="BI38" s="49">
        <f t="shared" si="2316"/>
        <v>0</v>
      </c>
      <c r="BJ38" s="49">
        <f t="shared" si="2316"/>
        <v>0</v>
      </c>
      <c r="BK38" s="49">
        <f t="shared" si="2316"/>
        <v>0</v>
      </c>
      <c r="BL38" s="49">
        <f t="shared" si="2316"/>
        <v>0</v>
      </c>
      <c r="BM38" s="49">
        <f t="shared" si="2316"/>
        <v>0</v>
      </c>
      <c r="BN38" s="49">
        <f t="shared" si="2316"/>
        <v>0</v>
      </c>
      <c r="BO38" s="49">
        <f t="shared" si="2316"/>
        <v>0</v>
      </c>
      <c r="BP38" s="49">
        <f t="shared" si="2316"/>
        <v>0</v>
      </c>
      <c r="BQ38" s="49">
        <f t="shared" si="2316"/>
        <v>0</v>
      </c>
      <c r="BR38" s="49">
        <f t="shared" si="2316"/>
        <v>0</v>
      </c>
      <c r="BS38" s="49">
        <f t="shared" ref="BS38:ED38" si="2317">IF(ISBLANK(BS$35),0, IF(BS$35=0,0,(BS27+BS25)/BS35))</f>
        <v>0</v>
      </c>
      <c r="BT38" s="49">
        <f t="shared" si="2317"/>
        <v>0</v>
      </c>
      <c r="BU38" s="49">
        <f t="shared" si="2317"/>
        <v>0</v>
      </c>
      <c r="BV38" s="49">
        <f t="shared" si="2317"/>
        <v>0</v>
      </c>
      <c r="BW38" s="49">
        <f t="shared" si="2317"/>
        <v>0</v>
      </c>
      <c r="BX38" s="49">
        <f t="shared" si="2317"/>
        <v>0</v>
      </c>
      <c r="BY38" s="49">
        <f t="shared" si="2317"/>
        <v>0</v>
      </c>
      <c r="BZ38" s="49">
        <f t="shared" si="2317"/>
        <v>0</v>
      </c>
      <c r="CA38" s="49">
        <f t="shared" si="2317"/>
        <v>0</v>
      </c>
      <c r="CB38" s="49">
        <f t="shared" si="2317"/>
        <v>0</v>
      </c>
      <c r="CC38" s="49">
        <f t="shared" si="2317"/>
        <v>0</v>
      </c>
      <c r="CD38" s="49">
        <f t="shared" si="2317"/>
        <v>0</v>
      </c>
      <c r="CE38" s="49">
        <f t="shared" si="2317"/>
        <v>0</v>
      </c>
      <c r="CF38" s="49">
        <f t="shared" si="2317"/>
        <v>0</v>
      </c>
      <c r="CG38" s="49">
        <f t="shared" si="2317"/>
        <v>0</v>
      </c>
      <c r="CH38" s="49">
        <f t="shared" si="2317"/>
        <v>0</v>
      </c>
      <c r="CI38" s="49">
        <f t="shared" si="2317"/>
        <v>0</v>
      </c>
      <c r="CJ38" s="49">
        <f t="shared" si="2317"/>
        <v>0</v>
      </c>
      <c r="CK38" s="49">
        <f t="shared" si="2317"/>
        <v>0</v>
      </c>
      <c r="CL38" s="49">
        <f t="shared" si="2317"/>
        <v>0</v>
      </c>
      <c r="CM38" s="49">
        <f t="shared" si="2317"/>
        <v>0</v>
      </c>
      <c r="CN38" s="49">
        <f t="shared" si="2317"/>
        <v>0</v>
      </c>
      <c r="CO38" s="49">
        <f t="shared" si="2317"/>
        <v>0</v>
      </c>
      <c r="CP38" s="49">
        <f t="shared" si="2317"/>
        <v>0</v>
      </c>
      <c r="CQ38" s="49">
        <f t="shared" si="2317"/>
        <v>0</v>
      </c>
      <c r="CR38" s="49">
        <f t="shared" si="2317"/>
        <v>0</v>
      </c>
      <c r="CS38" s="49">
        <f t="shared" si="2317"/>
        <v>0</v>
      </c>
      <c r="CT38" s="49">
        <f t="shared" si="2317"/>
        <v>0</v>
      </c>
      <c r="CU38" s="49">
        <f t="shared" si="2317"/>
        <v>0</v>
      </c>
      <c r="CV38" s="49">
        <f t="shared" si="2317"/>
        <v>0</v>
      </c>
      <c r="CW38" s="49">
        <f t="shared" si="2317"/>
        <v>0</v>
      </c>
      <c r="CX38" s="49">
        <f t="shared" si="2317"/>
        <v>0</v>
      </c>
      <c r="CY38" s="49">
        <f t="shared" si="2317"/>
        <v>0</v>
      </c>
      <c r="CZ38" s="49">
        <f t="shared" si="2317"/>
        <v>0</v>
      </c>
      <c r="DA38" s="49">
        <f t="shared" si="2317"/>
        <v>0</v>
      </c>
      <c r="DB38" s="49">
        <f t="shared" si="2317"/>
        <v>0</v>
      </c>
      <c r="DC38" s="49">
        <f t="shared" si="2317"/>
        <v>0</v>
      </c>
      <c r="DD38" s="49">
        <f t="shared" si="2317"/>
        <v>0</v>
      </c>
      <c r="DE38" s="49">
        <f t="shared" si="2317"/>
        <v>0</v>
      </c>
      <c r="DF38" s="49">
        <f t="shared" si="2317"/>
        <v>0</v>
      </c>
      <c r="DG38" s="49">
        <f t="shared" si="2317"/>
        <v>0</v>
      </c>
      <c r="DH38" s="49">
        <f t="shared" si="2317"/>
        <v>0</v>
      </c>
      <c r="DI38" s="49">
        <f t="shared" si="2317"/>
        <v>0</v>
      </c>
      <c r="DJ38" s="49">
        <f t="shared" si="2317"/>
        <v>0</v>
      </c>
      <c r="DK38" s="49">
        <f t="shared" si="2317"/>
        <v>0</v>
      </c>
      <c r="DL38" s="49">
        <f t="shared" si="2317"/>
        <v>0</v>
      </c>
      <c r="DM38" s="49">
        <f t="shared" si="2317"/>
        <v>0</v>
      </c>
      <c r="DN38" s="49">
        <f t="shared" si="2317"/>
        <v>0</v>
      </c>
      <c r="DO38" s="49">
        <f t="shared" si="2317"/>
        <v>0</v>
      </c>
      <c r="DP38" s="49">
        <f t="shared" si="2317"/>
        <v>0</v>
      </c>
      <c r="DQ38" s="49">
        <f t="shared" si="2317"/>
        <v>0</v>
      </c>
      <c r="DR38" s="49">
        <f t="shared" si="2317"/>
        <v>0</v>
      </c>
      <c r="DS38" s="49">
        <f t="shared" si="2317"/>
        <v>0</v>
      </c>
      <c r="DT38" s="49">
        <f t="shared" si="2317"/>
        <v>0</v>
      </c>
      <c r="DU38" s="49">
        <f t="shared" si="2317"/>
        <v>0</v>
      </c>
      <c r="DV38" s="49">
        <f t="shared" si="2317"/>
        <v>0</v>
      </c>
      <c r="DW38" s="49">
        <f t="shared" si="2317"/>
        <v>0</v>
      </c>
      <c r="DX38" s="49">
        <f t="shared" si="2317"/>
        <v>0</v>
      </c>
      <c r="DY38" s="49">
        <f t="shared" si="2317"/>
        <v>0</v>
      </c>
      <c r="DZ38" s="49">
        <f t="shared" si="2317"/>
        <v>0</v>
      </c>
      <c r="EA38" s="49">
        <f t="shared" si="2317"/>
        <v>0</v>
      </c>
      <c r="EB38" s="49">
        <f t="shared" si="2317"/>
        <v>0</v>
      </c>
      <c r="EC38" s="49">
        <f t="shared" si="2317"/>
        <v>0</v>
      </c>
      <c r="ED38" s="49">
        <f t="shared" si="2317"/>
        <v>0</v>
      </c>
      <c r="EE38" s="49">
        <f t="shared" ref="EE38:GP38" si="2318">IF(ISBLANK(EE$35),0, IF(EE$35=0,0,(EE27+EE25)/EE35))</f>
        <v>0</v>
      </c>
      <c r="EF38" s="49">
        <f t="shared" si="2318"/>
        <v>0</v>
      </c>
      <c r="EG38" s="49">
        <f t="shared" si="2318"/>
        <v>0</v>
      </c>
      <c r="EH38" s="49">
        <f t="shared" si="2318"/>
        <v>0</v>
      </c>
      <c r="EI38" s="49">
        <f t="shared" si="2318"/>
        <v>0</v>
      </c>
      <c r="EJ38" s="49">
        <f t="shared" si="2318"/>
        <v>0</v>
      </c>
      <c r="EK38" s="49">
        <f t="shared" si="2318"/>
        <v>0</v>
      </c>
      <c r="EL38" s="49">
        <f t="shared" si="2318"/>
        <v>0</v>
      </c>
      <c r="EM38" s="49">
        <f t="shared" si="2318"/>
        <v>0</v>
      </c>
      <c r="EN38" s="49">
        <f t="shared" si="2318"/>
        <v>0</v>
      </c>
      <c r="EO38" s="49">
        <f t="shared" si="2318"/>
        <v>0</v>
      </c>
      <c r="EP38" s="49">
        <f t="shared" si="2318"/>
        <v>0</v>
      </c>
      <c r="EQ38" s="49">
        <f t="shared" si="2318"/>
        <v>0</v>
      </c>
      <c r="ER38" s="49">
        <f t="shared" si="2318"/>
        <v>0</v>
      </c>
      <c r="ES38" s="49">
        <f t="shared" si="2318"/>
        <v>0</v>
      </c>
      <c r="ET38" s="49">
        <f t="shared" si="2318"/>
        <v>0</v>
      </c>
      <c r="EU38" s="49">
        <f t="shared" si="2318"/>
        <v>0</v>
      </c>
      <c r="EV38" s="49">
        <f t="shared" si="2318"/>
        <v>0</v>
      </c>
      <c r="EW38" s="49">
        <f t="shared" si="2318"/>
        <v>0</v>
      </c>
      <c r="EX38" s="49">
        <f t="shared" si="2318"/>
        <v>0</v>
      </c>
      <c r="EY38" s="49">
        <f t="shared" si="2318"/>
        <v>0</v>
      </c>
      <c r="EZ38" s="49">
        <f t="shared" si="2318"/>
        <v>0</v>
      </c>
      <c r="FA38" s="49">
        <f t="shared" si="2318"/>
        <v>0</v>
      </c>
      <c r="FB38" s="49">
        <f t="shared" si="2318"/>
        <v>0</v>
      </c>
      <c r="FC38" s="49">
        <f t="shared" si="2318"/>
        <v>0</v>
      </c>
      <c r="FD38" s="49">
        <f t="shared" si="2318"/>
        <v>0</v>
      </c>
      <c r="FE38" s="49">
        <f t="shared" si="2318"/>
        <v>0</v>
      </c>
      <c r="FF38" s="49">
        <f t="shared" si="2318"/>
        <v>0</v>
      </c>
      <c r="FG38" s="49">
        <f t="shared" si="2318"/>
        <v>0</v>
      </c>
      <c r="FH38" s="49">
        <f t="shared" si="2318"/>
        <v>0</v>
      </c>
      <c r="FI38" s="49">
        <f t="shared" si="2318"/>
        <v>0</v>
      </c>
      <c r="FJ38" s="49">
        <f t="shared" si="2318"/>
        <v>0</v>
      </c>
      <c r="FK38" s="49">
        <f t="shared" si="2318"/>
        <v>0</v>
      </c>
      <c r="FL38" s="49">
        <f t="shared" si="2318"/>
        <v>0</v>
      </c>
      <c r="FM38" s="49">
        <f t="shared" si="2318"/>
        <v>0</v>
      </c>
      <c r="FN38" s="49">
        <f t="shared" si="2318"/>
        <v>0</v>
      </c>
      <c r="FO38" s="49">
        <f t="shared" si="2318"/>
        <v>0</v>
      </c>
      <c r="FP38" s="49">
        <f t="shared" si="2318"/>
        <v>0</v>
      </c>
      <c r="FQ38" s="49">
        <f t="shared" si="2318"/>
        <v>0</v>
      </c>
      <c r="FR38" s="49">
        <f t="shared" si="2318"/>
        <v>0</v>
      </c>
      <c r="FS38" s="49">
        <f t="shared" si="2318"/>
        <v>0</v>
      </c>
      <c r="FT38" s="49">
        <f t="shared" si="2318"/>
        <v>0</v>
      </c>
      <c r="FU38" s="49">
        <f t="shared" si="2318"/>
        <v>0</v>
      </c>
      <c r="FV38" s="49">
        <f t="shared" si="2318"/>
        <v>0</v>
      </c>
      <c r="FW38" s="49">
        <f t="shared" si="2318"/>
        <v>0</v>
      </c>
      <c r="FX38" s="49">
        <f t="shared" si="2318"/>
        <v>0</v>
      </c>
      <c r="FY38" s="49">
        <f t="shared" si="2318"/>
        <v>0</v>
      </c>
      <c r="FZ38" s="49">
        <f t="shared" si="2318"/>
        <v>0</v>
      </c>
      <c r="GA38" s="49">
        <f t="shared" si="2318"/>
        <v>0</v>
      </c>
      <c r="GB38" s="49">
        <f t="shared" si="2318"/>
        <v>0</v>
      </c>
      <c r="GC38" s="49">
        <f t="shared" si="2318"/>
        <v>0</v>
      </c>
      <c r="GD38" s="49">
        <f t="shared" si="2318"/>
        <v>0</v>
      </c>
      <c r="GE38" s="49">
        <f t="shared" si="2318"/>
        <v>0</v>
      </c>
      <c r="GF38" s="49">
        <f t="shared" si="2318"/>
        <v>0</v>
      </c>
      <c r="GG38" s="49">
        <f t="shared" si="2318"/>
        <v>0</v>
      </c>
      <c r="GH38" s="49">
        <f t="shared" si="2318"/>
        <v>0</v>
      </c>
      <c r="GI38" s="49">
        <f t="shared" si="2318"/>
        <v>0</v>
      </c>
      <c r="GJ38" s="49">
        <f t="shared" si="2318"/>
        <v>0</v>
      </c>
      <c r="GK38" s="49">
        <f t="shared" si="2318"/>
        <v>0</v>
      </c>
      <c r="GL38" s="49">
        <f t="shared" si="2318"/>
        <v>0</v>
      </c>
      <c r="GM38" s="49">
        <f t="shared" si="2318"/>
        <v>0</v>
      </c>
      <c r="GN38" s="49">
        <f t="shared" si="2318"/>
        <v>0</v>
      </c>
      <c r="GO38" s="49">
        <f t="shared" si="2318"/>
        <v>0</v>
      </c>
      <c r="GP38" s="49">
        <f t="shared" si="2318"/>
        <v>0</v>
      </c>
      <c r="GQ38" s="49">
        <f t="shared" ref="GQ38:JB38" si="2319">IF(ISBLANK(GQ$35),0, IF(GQ$35=0,0,(GQ27+GQ25)/GQ35))</f>
        <v>0</v>
      </c>
      <c r="GR38" s="49">
        <f t="shared" si="2319"/>
        <v>0</v>
      </c>
      <c r="GS38" s="49">
        <f t="shared" si="2319"/>
        <v>0</v>
      </c>
      <c r="GT38" s="49">
        <f t="shared" si="2319"/>
        <v>0</v>
      </c>
      <c r="GU38" s="49">
        <f t="shared" si="2319"/>
        <v>0</v>
      </c>
      <c r="GV38" s="49">
        <f t="shared" si="2319"/>
        <v>0</v>
      </c>
      <c r="GW38" s="49">
        <f t="shared" si="2319"/>
        <v>0</v>
      </c>
      <c r="GX38" s="49">
        <f t="shared" si="2319"/>
        <v>0</v>
      </c>
      <c r="GY38" s="49">
        <f t="shared" si="2319"/>
        <v>0</v>
      </c>
      <c r="GZ38" s="49">
        <f t="shared" si="2319"/>
        <v>0</v>
      </c>
      <c r="HA38" s="49">
        <f t="shared" si="2319"/>
        <v>0</v>
      </c>
      <c r="HB38" s="49">
        <f t="shared" si="2319"/>
        <v>0</v>
      </c>
      <c r="HC38" s="49">
        <f t="shared" si="2319"/>
        <v>0</v>
      </c>
      <c r="HD38" s="49">
        <f t="shared" si="2319"/>
        <v>0</v>
      </c>
      <c r="HE38" s="49">
        <f t="shared" si="2319"/>
        <v>0</v>
      </c>
      <c r="HF38" s="49">
        <f t="shared" si="2319"/>
        <v>0</v>
      </c>
      <c r="HG38" s="49">
        <f t="shared" si="2319"/>
        <v>0</v>
      </c>
      <c r="HH38" s="49">
        <f t="shared" si="2319"/>
        <v>0</v>
      </c>
      <c r="HI38" s="49">
        <f t="shared" si="2319"/>
        <v>0</v>
      </c>
      <c r="HJ38" s="49">
        <f t="shared" si="2319"/>
        <v>0</v>
      </c>
      <c r="HK38" s="49">
        <f t="shared" si="2319"/>
        <v>0</v>
      </c>
      <c r="HL38" s="49">
        <f t="shared" si="2319"/>
        <v>0</v>
      </c>
      <c r="HM38" s="49">
        <f t="shared" si="2319"/>
        <v>0</v>
      </c>
      <c r="HN38" s="49">
        <f t="shared" si="2319"/>
        <v>0</v>
      </c>
      <c r="HO38" s="49">
        <f t="shared" si="2319"/>
        <v>0</v>
      </c>
      <c r="HP38" s="49">
        <f t="shared" si="2319"/>
        <v>0</v>
      </c>
      <c r="HQ38" s="49">
        <f t="shared" si="2319"/>
        <v>0</v>
      </c>
      <c r="HR38" s="49">
        <f t="shared" si="2319"/>
        <v>0</v>
      </c>
      <c r="HS38" s="49">
        <f t="shared" si="2319"/>
        <v>0</v>
      </c>
      <c r="HT38" s="49">
        <f t="shared" si="2319"/>
        <v>0</v>
      </c>
      <c r="HU38" s="49">
        <f t="shared" si="2319"/>
        <v>0</v>
      </c>
      <c r="HV38" s="49">
        <f t="shared" si="2319"/>
        <v>0</v>
      </c>
      <c r="HW38" s="49">
        <f t="shared" si="2319"/>
        <v>0</v>
      </c>
      <c r="HX38" s="49">
        <f t="shared" si="2319"/>
        <v>0</v>
      </c>
      <c r="HY38" s="49">
        <f t="shared" si="2319"/>
        <v>0</v>
      </c>
      <c r="HZ38" s="49">
        <f t="shared" si="2319"/>
        <v>0</v>
      </c>
      <c r="IA38" s="49">
        <f t="shared" si="2319"/>
        <v>0</v>
      </c>
      <c r="IB38" s="49">
        <f t="shared" si="2319"/>
        <v>0</v>
      </c>
      <c r="IC38" s="49">
        <f t="shared" si="2319"/>
        <v>0</v>
      </c>
      <c r="ID38" s="49">
        <f t="shared" si="2319"/>
        <v>0</v>
      </c>
      <c r="IE38" s="49">
        <f t="shared" si="2319"/>
        <v>0</v>
      </c>
      <c r="IF38" s="49">
        <f t="shared" si="2319"/>
        <v>0</v>
      </c>
      <c r="IG38" s="49">
        <f t="shared" si="2319"/>
        <v>0</v>
      </c>
      <c r="IH38" s="49">
        <f t="shared" si="2319"/>
        <v>0</v>
      </c>
      <c r="II38" s="49">
        <f t="shared" si="2319"/>
        <v>0</v>
      </c>
      <c r="IJ38" s="49">
        <f t="shared" si="2319"/>
        <v>0</v>
      </c>
      <c r="IK38" s="49">
        <f t="shared" si="2319"/>
        <v>0</v>
      </c>
      <c r="IL38" s="49">
        <f t="shared" si="2319"/>
        <v>0</v>
      </c>
      <c r="IM38" s="49">
        <f t="shared" si="2319"/>
        <v>0</v>
      </c>
      <c r="IN38" s="49">
        <f t="shared" si="2319"/>
        <v>0</v>
      </c>
      <c r="IO38" s="49">
        <f t="shared" si="2319"/>
        <v>0</v>
      </c>
      <c r="IP38" s="49">
        <f t="shared" si="2319"/>
        <v>0</v>
      </c>
      <c r="IQ38" s="49">
        <f t="shared" si="2319"/>
        <v>0</v>
      </c>
      <c r="IR38" s="49">
        <f t="shared" si="2319"/>
        <v>0</v>
      </c>
      <c r="IS38" s="49">
        <f t="shared" si="2319"/>
        <v>0</v>
      </c>
      <c r="IT38" s="49">
        <f t="shared" si="2319"/>
        <v>0</v>
      </c>
      <c r="IU38" s="49">
        <f t="shared" si="2319"/>
        <v>0</v>
      </c>
      <c r="IV38" s="49">
        <f t="shared" si="2319"/>
        <v>0</v>
      </c>
      <c r="IW38" s="49">
        <f t="shared" si="2319"/>
        <v>0</v>
      </c>
      <c r="IX38" s="49">
        <f t="shared" si="2319"/>
        <v>0</v>
      </c>
      <c r="IY38" s="49">
        <f t="shared" si="2319"/>
        <v>0</v>
      </c>
      <c r="IZ38" s="49">
        <f t="shared" si="2319"/>
        <v>0</v>
      </c>
      <c r="JA38" s="49">
        <f t="shared" si="2319"/>
        <v>0</v>
      </c>
      <c r="JB38" s="49">
        <f t="shared" si="2319"/>
        <v>0</v>
      </c>
      <c r="JC38" s="49">
        <f t="shared" ref="JC38:LN38" si="2320">IF(ISBLANK(JC$35),0, IF(JC$35=0,0,(JC27+JC25)/JC35))</f>
        <v>0</v>
      </c>
      <c r="JD38" s="49">
        <f t="shared" si="2320"/>
        <v>0</v>
      </c>
      <c r="JE38" s="49">
        <f t="shared" si="2320"/>
        <v>0</v>
      </c>
      <c r="JF38" s="49">
        <f t="shared" si="2320"/>
        <v>0</v>
      </c>
      <c r="JG38" s="49">
        <f t="shared" si="2320"/>
        <v>0</v>
      </c>
      <c r="JH38" s="49">
        <f t="shared" si="2320"/>
        <v>0</v>
      </c>
      <c r="JI38" s="49">
        <f t="shared" si="2320"/>
        <v>0</v>
      </c>
      <c r="JJ38" s="49">
        <f t="shared" si="2320"/>
        <v>0</v>
      </c>
      <c r="JK38" s="49">
        <f t="shared" si="2320"/>
        <v>0</v>
      </c>
      <c r="JL38" s="49">
        <f t="shared" si="2320"/>
        <v>0</v>
      </c>
      <c r="JM38" s="49">
        <f t="shared" si="2320"/>
        <v>0</v>
      </c>
      <c r="JN38" s="49">
        <f t="shared" si="2320"/>
        <v>0</v>
      </c>
      <c r="JO38" s="49">
        <f t="shared" si="2320"/>
        <v>0</v>
      </c>
      <c r="JP38" s="49">
        <f t="shared" si="2320"/>
        <v>0</v>
      </c>
      <c r="JQ38" s="49">
        <f t="shared" si="2320"/>
        <v>0</v>
      </c>
      <c r="JR38" s="49">
        <f t="shared" si="2320"/>
        <v>0</v>
      </c>
      <c r="JS38" s="49">
        <f t="shared" si="2320"/>
        <v>0</v>
      </c>
      <c r="JT38" s="49">
        <f t="shared" si="2320"/>
        <v>0</v>
      </c>
      <c r="JU38" s="49">
        <f t="shared" si="2320"/>
        <v>0</v>
      </c>
      <c r="JV38" s="49">
        <f t="shared" si="2320"/>
        <v>0</v>
      </c>
      <c r="JW38" s="49">
        <f t="shared" si="2320"/>
        <v>0</v>
      </c>
      <c r="JX38" s="49">
        <f t="shared" si="2320"/>
        <v>0</v>
      </c>
      <c r="JY38" s="49">
        <f t="shared" si="2320"/>
        <v>0</v>
      </c>
      <c r="JZ38" s="49">
        <f t="shared" si="2320"/>
        <v>0</v>
      </c>
      <c r="KA38" s="49">
        <f t="shared" si="2320"/>
        <v>0</v>
      </c>
      <c r="KB38" s="49">
        <f t="shared" si="2320"/>
        <v>0</v>
      </c>
      <c r="KC38" s="49">
        <f t="shared" si="2320"/>
        <v>0</v>
      </c>
      <c r="KD38" s="49">
        <f t="shared" si="2320"/>
        <v>0</v>
      </c>
      <c r="KE38" s="49">
        <f t="shared" si="2320"/>
        <v>0</v>
      </c>
      <c r="KF38" s="49">
        <f t="shared" si="2320"/>
        <v>0</v>
      </c>
      <c r="KG38" s="49">
        <f t="shared" si="2320"/>
        <v>0</v>
      </c>
      <c r="KH38" s="49">
        <f t="shared" si="2320"/>
        <v>0</v>
      </c>
      <c r="KI38" s="49">
        <f t="shared" si="2320"/>
        <v>0</v>
      </c>
      <c r="KJ38" s="49">
        <f t="shared" si="2320"/>
        <v>0</v>
      </c>
      <c r="KK38" s="49">
        <f t="shared" si="2320"/>
        <v>0</v>
      </c>
      <c r="KL38" s="49">
        <f t="shared" si="2320"/>
        <v>0</v>
      </c>
      <c r="KM38" s="49">
        <f t="shared" si="2320"/>
        <v>0</v>
      </c>
      <c r="KN38" s="49">
        <f t="shared" si="2320"/>
        <v>0</v>
      </c>
      <c r="KO38" s="49">
        <f t="shared" si="2320"/>
        <v>0</v>
      </c>
      <c r="KP38" s="49">
        <f t="shared" si="2320"/>
        <v>0</v>
      </c>
      <c r="KQ38" s="49">
        <f t="shared" si="2320"/>
        <v>0</v>
      </c>
      <c r="KR38" s="49">
        <f t="shared" si="2320"/>
        <v>0</v>
      </c>
      <c r="KS38" s="49">
        <f t="shared" si="2320"/>
        <v>0</v>
      </c>
      <c r="KT38" s="49">
        <f t="shared" si="2320"/>
        <v>0</v>
      </c>
      <c r="KU38" s="49">
        <f t="shared" si="2320"/>
        <v>0</v>
      </c>
      <c r="KV38" s="49">
        <f t="shared" si="2320"/>
        <v>0</v>
      </c>
      <c r="KW38" s="49">
        <f t="shared" si="2320"/>
        <v>0</v>
      </c>
      <c r="KX38" s="49">
        <f t="shared" si="2320"/>
        <v>0</v>
      </c>
      <c r="KY38" s="49">
        <f t="shared" si="2320"/>
        <v>0</v>
      </c>
      <c r="KZ38" s="49">
        <f t="shared" si="2320"/>
        <v>0</v>
      </c>
      <c r="LA38" s="49">
        <f t="shared" si="2320"/>
        <v>0</v>
      </c>
      <c r="LB38" s="49">
        <f t="shared" si="2320"/>
        <v>0</v>
      </c>
      <c r="LC38" s="49">
        <f t="shared" si="2320"/>
        <v>0</v>
      </c>
      <c r="LD38" s="49">
        <f t="shared" si="2320"/>
        <v>0</v>
      </c>
      <c r="LE38" s="49">
        <f t="shared" si="2320"/>
        <v>0</v>
      </c>
      <c r="LF38" s="49">
        <f t="shared" si="2320"/>
        <v>0</v>
      </c>
      <c r="LG38" s="49">
        <f t="shared" si="2320"/>
        <v>0</v>
      </c>
      <c r="LH38" s="49">
        <f t="shared" si="2320"/>
        <v>0</v>
      </c>
      <c r="LI38" s="49">
        <f t="shared" si="2320"/>
        <v>0</v>
      </c>
      <c r="LJ38" s="49">
        <f t="shared" si="2320"/>
        <v>0</v>
      </c>
      <c r="LK38" s="49">
        <f t="shared" si="2320"/>
        <v>0</v>
      </c>
      <c r="LL38" s="49">
        <f t="shared" si="2320"/>
        <v>0</v>
      </c>
      <c r="LM38" s="49">
        <f t="shared" si="2320"/>
        <v>0</v>
      </c>
      <c r="LN38" s="49">
        <f t="shared" si="2320"/>
        <v>0</v>
      </c>
      <c r="LO38" s="49">
        <f t="shared" ref="LO38:NZ38" si="2321">IF(ISBLANK(LO$35),0, IF(LO$35=0,0,(LO27+LO25)/LO35))</f>
        <v>0</v>
      </c>
      <c r="LP38" s="49">
        <f t="shared" si="2321"/>
        <v>0</v>
      </c>
      <c r="LQ38" s="49">
        <f t="shared" si="2321"/>
        <v>0</v>
      </c>
      <c r="LR38" s="49">
        <f t="shared" si="2321"/>
        <v>0</v>
      </c>
      <c r="LS38" s="49">
        <f t="shared" si="2321"/>
        <v>0</v>
      </c>
      <c r="LT38" s="49">
        <f t="shared" si="2321"/>
        <v>0</v>
      </c>
      <c r="LU38" s="49">
        <f t="shared" si="2321"/>
        <v>0</v>
      </c>
      <c r="LV38" s="49">
        <f t="shared" si="2321"/>
        <v>0</v>
      </c>
      <c r="LW38" s="49">
        <f t="shared" si="2321"/>
        <v>0</v>
      </c>
      <c r="LX38" s="49">
        <f t="shared" si="2321"/>
        <v>0</v>
      </c>
      <c r="LY38" s="49">
        <f t="shared" si="2321"/>
        <v>0</v>
      </c>
      <c r="LZ38" s="49">
        <f t="shared" si="2321"/>
        <v>0</v>
      </c>
      <c r="MA38" s="49">
        <f t="shared" si="2321"/>
        <v>0</v>
      </c>
      <c r="MB38" s="49">
        <f t="shared" si="2321"/>
        <v>0</v>
      </c>
      <c r="MC38" s="49">
        <f t="shared" si="2321"/>
        <v>0</v>
      </c>
      <c r="MD38" s="49">
        <f t="shared" si="2321"/>
        <v>0</v>
      </c>
      <c r="ME38" s="49">
        <f t="shared" si="2321"/>
        <v>0</v>
      </c>
      <c r="MF38" s="49">
        <f t="shared" si="2321"/>
        <v>0</v>
      </c>
      <c r="MG38" s="49">
        <f t="shared" si="2321"/>
        <v>0</v>
      </c>
      <c r="MH38" s="49">
        <f t="shared" si="2321"/>
        <v>0</v>
      </c>
      <c r="MI38" s="49">
        <f t="shared" si="2321"/>
        <v>0</v>
      </c>
      <c r="MJ38" s="49">
        <f t="shared" si="2321"/>
        <v>0</v>
      </c>
      <c r="MK38" s="49">
        <f t="shared" si="2321"/>
        <v>0</v>
      </c>
      <c r="ML38" s="49">
        <f t="shared" si="2321"/>
        <v>0</v>
      </c>
      <c r="MM38" s="49">
        <f t="shared" si="2321"/>
        <v>0</v>
      </c>
      <c r="MN38" s="49">
        <f t="shared" si="2321"/>
        <v>0</v>
      </c>
      <c r="MO38" s="49">
        <f t="shared" si="2321"/>
        <v>0</v>
      </c>
      <c r="MP38" s="49">
        <f t="shared" si="2321"/>
        <v>0</v>
      </c>
      <c r="MQ38" s="49">
        <f t="shared" si="2321"/>
        <v>0</v>
      </c>
      <c r="MR38" s="49">
        <f t="shared" si="2321"/>
        <v>0</v>
      </c>
      <c r="MS38" s="49">
        <f t="shared" si="2321"/>
        <v>0</v>
      </c>
      <c r="MT38" s="49">
        <f t="shared" si="2321"/>
        <v>0</v>
      </c>
      <c r="MU38" s="49">
        <f t="shared" si="2321"/>
        <v>0</v>
      </c>
      <c r="MV38" s="49">
        <f t="shared" si="2321"/>
        <v>0</v>
      </c>
      <c r="MW38" s="49">
        <f t="shared" si="2321"/>
        <v>0</v>
      </c>
      <c r="MX38" s="49">
        <f t="shared" si="2321"/>
        <v>0</v>
      </c>
      <c r="MY38" s="49">
        <f t="shared" si="2321"/>
        <v>0</v>
      </c>
      <c r="MZ38" s="49">
        <f t="shared" si="2321"/>
        <v>0</v>
      </c>
      <c r="NA38" s="49">
        <f t="shared" si="2321"/>
        <v>0</v>
      </c>
      <c r="NB38" s="49">
        <f t="shared" si="2321"/>
        <v>0</v>
      </c>
      <c r="NC38" s="49">
        <f t="shared" si="2321"/>
        <v>0</v>
      </c>
      <c r="ND38" s="49">
        <f t="shared" si="2321"/>
        <v>0</v>
      </c>
      <c r="NE38" s="49">
        <f t="shared" si="2321"/>
        <v>0</v>
      </c>
      <c r="NF38" s="49">
        <f t="shared" si="2321"/>
        <v>0</v>
      </c>
      <c r="NG38" s="49">
        <f t="shared" si="2321"/>
        <v>0</v>
      </c>
      <c r="NH38" s="49">
        <f t="shared" si="2321"/>
        <v>0</v>
      </c>
      <c r="NI38" s="49">
        <f t="shared" si="2321"/>
        <v>0</v>
      </c>
      <c r="NJ38" s="49">
        <f t="shared" si="2321"/>
        <v>0</v>
      </c>
      <c r="NK38" s="49">
        <f t="shared" si="2321"/>
        <v>0</v>
      </c>
      <c r="NL38" s="49">
        <f t="shared" si="2321"/>
        <v>0</v>
      </c>
      <c r="NM38" s="49">
        <f t="shared" si="2321"/>
        <v>0</v>
      </c>
      <c r="NN38" s="49">
        <f t="shared" si="2321"/>
        <v>0</v>
      </c>
      <c r="NO38" s="49">
        <f t="shared" si="2321"/>
        <v>0</v>
      </c>
      <c r="NP38" s="49">
        <f t="shared" si="2321"/>
        <v>0</v>
      </c>
      <c r="NQ38" s="49">
        <f t="shared" si="2321"/>
        <v>0</v>
      </c>
      <c r="NR38" s="49">
        <f t="shared" si="2321"/>
        <v>0</v>
      </c>
      <c r="NS38" s="49">
        <f t="shared" si="2321"/>
        <v>0</v>
      </c>
      <c r="NT38" s="49">
        <f t="shared" si="2321"/>
        <v>0</v>
      </c>
      <c r="NU38" s="49">
        <f t="shared" si="2321"/>
        <v>0</v>
      </c>
      <c r="NV38" s="49">
        <f t="shared" si="2321"/>
        <v>0</v>
      </c>
      <c r="NW38" s="49">
        <f t="shared" si="2321"/>
        <v>0</v>
      </c>
      <c r="NX38" s="49">
        <f t="shared" si="2321"/>
        <v>0</v>
      </c>
      <c r="NY38" s="49">
        <f t="shared" si="2321"/>
        <v>0</v>
      </c>
      <c r="NZ38" s="49">
        <f t="shared" si="2321"/>
        <v>0</v>
      </c>
      <c r="OA38" s="49">
        <f t="shared" ref="OA38:QL38" si="2322">IF(ISBLANK(OA$35),0, IF(OA$35=0,0,(OA27+OA25)/OA35))</f>
        <v>0</v>
      </c>
      <c r="OB38" s="49">
        <f t="shared" si="2322"/>
        <v>0</v>
      </c>
      <c r="OC38" s="49">
        <f t="shared" si="2322"/>
        <v>0</v>
      </c>
      <c r="OD38" s="49">
        <f t="shared" si="2322"/>
        <v>0</v>
      </c>
      <c r="OE38" s="49">
        <f t="shared" si="2322"/>
        <v>0</v>
      </c>
      <c r="OF38" s="49">
        <f t="shared" si="2322"/>
        <v>0</v>
      </c>
      <c r="OG38" s="49">
        <f t="shared" si="2322"/>
        <v>0</v>
      </c>
      <c r="OH38" s="49">
        <f t="shared" si="2322"/>
        <v>0</v>
      </c>
      <c r="OI38" s="49">
        <f t="shared" si="2322"/>
        <v>0</v>
      </c>
      <c r="OJ38" s="49">
        <f t="shared" si="2322"/>
        <v>0</v>
      </c>
      <c r="OK38" s="49">
        <f t="shared" si="2322"/>
        <v>0</v>
      </c>
      <c r="OL38" s="49">
        <f t="shared" si="2322"/>
        <v>0</v>
      </c>
      <c r="OM38" s="49">
        <f t="shared" si="2322"/>
        <v>0</v>
      </c>
      <c r="ON38" s="49">
        <f t="shared" si="2322"/>
        <v>0</v>
      </c>
      <c r="OO38" s="49">
        <f t="shared" si="2322"/>
        <v>0</v>
      </c>
      <c r="OP38" s="49">
        <f t="shared" si="2322"/>
        <v>0</v>
      </c>
      <c r="OQ38" s="49">
        <f t="shared" si="2322"/>
        <v>0</v>
      </c>
      <c r="OR38" s="49">
        <f t="shared" si="2322"/>
        <v>0</v>
      </c>
      <c r="OS38" s="49">
        <f t="shared" si="2322"/>
        <v>0</v>
      </c>
      <c r="OT38" s="49">
        <f t="shared" si="2322"/>
        <v>0</v>
      </c>
      <c r="OU38" s="49">
        <f t="shared" si="2322"/>
        <v>0</v>
      </c>
      <c r="OV38" s="49">
        <f t="shared" si="2322"/>
        <v>0</v>
      </c>
      <c r="OW38" s="49">
        <f t="shared" si="2322"/>
        <v>0</v>
      </c>
      <c r="OX38" s="49">
        <f t="shared" si="2322"/>
        <v>0</v>
      </c>
      <c r="OY38" s="49">
        <f t="shared" si="2322"/>
        <v>0</v>
      </c>
      <c r="OZ38" s="49">
        <f t="shared" si="2322"/>
        <v>0</v>
      </c>
      <c r="PA38" s="49">
        <f t="shared" si="2322"/>
        <v>0</v>
      </c>
      <c r="PB38" s="49">
        <f t="shared" si="2322"/>
        <v>0</v>
      </c>
      <c r="PC38" s="49">
        <f t="shared" si="2322"/>
        <v>0</v>
      </c>
      <c r="PD38" s="49">
        <f t="shared" si="2322"/>
        <v>0</v>
      </c>
      <c r="PE38" s="49">
        <f t="shared" si="2322"/>
        <v>0</v>
      </c>
      <c r="PF38" s="49">
        <f t="shared" si="2322"/>
        <v>0</v>
      </c>
      <c r="PG38" s="49">
        <f t="shared" si="2322"/>
        <v>0</v>
      </c>
      <c r="PH38" s="49">
        <f t="shared" si="2322"/>
        <v>0</v>
      </c>
      <c r="PI38" s="49">
        <f t="shared" si="2322"/>
        <v>0</v>
      </c>
      <c r="PJ38" s="49">
        <f t="shared" si="2322"/>
        <v>0</v>
      </c>
      <c r="PK38" s="49">
        <f t="shared" si="2322"/>
        <v>0</v>
      </c>
      <c r="PL38" s="49">
        <f t="shared" si="2322"/>
        <v>0</v>
      </c>
      <c r="PM38" s="49">
        <f t="shared" si="2322"/>
        <v>0</v>
      </c>
      <c r="PN38" s="49">
        <f t="shared" si="2322"/>
        <v>0</v>
      </c>
      <c r="PO38" s="49">
        <f t="shared" si="2322"/>
        <v>0</v>
      </c>
      <c r="PP38" s="49">
        <f t="shared" si="2322"/>
        <v>0</v>
      </c>
      <c r="PQ38" s="49">
        <f t="shared" si="2322"/>
        <v>0</v>
      </c>
      <c r="PR38" s="49">
        <f t="shared" si="2322"/>
        <v>0</v>
      </c>
      <c r="PS38" s="49">
        <f t="shared" si="2322"/>
        <v>0</v>
      </c>
      <c r="PT38" s="49">
        <f t="shared" si="2322"/>
        <v>0</v>
      </c>
      <c r="PU38" s="49">
        <f t="shared" si="2322"/>
        <v>0</v>
      </c>
      <c r="PV38" s="49">
        <f t="shared" si="2322"/>
        <v>0</v>
      </c>
      <c r="PW38" s="49">
        <f t="shared" si="2322"/>
        <v>0</v>
      </c>
      <c r="PX38" s="49">
        <f t="shared" si="2322"/>
        <v>0</v>
      </c>
      <c r="PY38" s="49">
        <f t="shared" si="2322"/>
        <v>0</v>
      </c>
      <c r="PZ38" s="49">
        <f t="shared" si="2322"/>
        <v>0</v>
      </c>
      <c r="QA38" s="49">
        <f t="shared" si="2322"/>
        <v>0</v>
      </c>
      <c r="QB38" s="49">
        <f t="shared" si="2322"/>
        <v>0</v>
      </c>
      <c r="QC38" s="49">
        <f t="shared" si="2322"/>
        <v>0</v>
      </c>
      <c r="QD38" s="49">
        <f t="shared" si="2322"/>
        <v>0</v>
      </c>
      <c r="QE38" s="49">
        <f t="shared" si="2322"/>
        <v>0</v>
      </c>
      <c r="QF38" s="49">
        <f t="shared" si="2322"/>
        <v>0</v>
      </c>
      <c r="QG38" s="49">
        <f t="shared" si="2322"/>
        <v>0</v>
      </c>
      <c r="QH38" s="49">
        <f t="shared" si="2322"/>
        <v>0</v>
      </c>
      <c r="QI38" s="49">
        <f t="shared" si="2322"/>
        <v>0</v>
      </c>
      <c r="QJ38" s="49">
        <f t="shared" si="2322"/>
        <v>0</v>
      </c>
      <c r="QK38" s="49">
        <f t="shared" si="2322"/>
        <v>0</v>
      </c>
      <c r="QL38" s="49">
        <f t="shared" si="2322"/>
        <v>0</v>
      </c>
      <c r="QM38" s="49">
        <f t="shared" ref="QM38:SX38" si="2323">IF(ISBLANK(QM$35),0, IF(QM$35=0,0,(QM27+QM25)/QM35))</f>
        <v>0</v>
      </c>
      <c r="QN38" s="49">
        <f t="shared" si="2323"/>
        <v>0</v>
      </c>
      <c r="QO38" s="49">
        <f t="shared" si="2323"/>
        <v>0</v>
      </c>
      <c r="QP38" s="49">
        <f t="shared" si="2323"/>
        <v>0</v>
      </c>
      <c r="QQ38" s="49">
        <f t="shared" si="2323"/>
        <v>0</v>
      </c>
      <c r="QR38" s="49">
        <f t="shared" si="2323"/>
        <v>0</v>
      </c>
      <c r="QS38" s="49">
        <f t="shared" si="2323"/>
        <v>0</v>
      </c>
      <c r="QT38" s="49">
        <f t="shared" si="2323"/>
        <v>0</v>
      </c>
      <c r="QU38" s="49">
        <f t="shared" si="2323"/>
        <v>0</v>
      </c>
      <c r="QV38" s="49">
        <f t="shared" si="2323"/>
        <v>0</v>
      </c>
      <c r="QW38" s="49">
        <f t="shared" si="2323"/>
        <v>0</v>
      </c>
      <c r="QX38" s="49">
        <f t="shared" si="2323"/>
        <v>0</v>
      </c>
      <c r="QY38" s="49">
        <f t="shared" si="2323"/>
        <v>0</v>
      </c>
      <c r="QZ38" s="49">
        <f t="shared" si="2323"/>
        <v>0</v>
      </c>
      <c r="RA38" s="49">
        <f t="shared" si="2323"/>
        <v>0</v>
      </c>
      <c r="RB38" s="49">
        <f t="shared" si="2323"/>
        <v>0</v>
      </c>
      <c r="RC38" s="49">
        <f t="shared" si="2323"/>
        <v>0</v>
      </c>
      <c r="RD38" s="49">
        <f t="shared" si="2323"/>
        <v>0</v>
      </c>
      <c r="RE38" s="49">
        <f t="shared" si="2323"/>
        <v>0</v>
      </c>
      <c r="RF38" s="49">
        <f t="shared" si="2323"/>
        <v>0</v>
      </c>
      <c r="RG38" s="49">
        <f t="shared" si="2323"/>
        <v>0</v>
      </c>
      <c r="RH38" s="49">
        <f t="shared" si="2323"/>
        <v>0</v>
      </c>
      <c r="RI38" s="49">
        <f t="shared" si="2323"/>
        <v>0</v>
      </c>
      <c r="RJ38" s="49">
        <f t="shared" si="2323"/>
        <v>0</v>
      </c>
      <c r="RK38" s="49">
        <f t="shared" si="2323"/>
        <v>0</v>
      </c>
      <c r="RL38" s="49">
        <f t="shared" si="2323"/>
        <v>0</v>
      </c>
      <c r="RM38" s="49">
        <f t="shared" si="2323"/>
        <v>0</v>
      </c>
      <c r="RN38" s="49">
        <f t="shared" si="2323"/>
        <v>0</v>
      </c>
      <c r="RO38" s="49">
        <f t="shared" si="2323"/>
        <v>0</v>
      </c>
      <c r="RP38" s="49">
        <f t="shared" si="2323"/>
        <v>0</v>
      </c>
      <c r="RQ38" s="49">
        <f t="shared" si="2323"/>
        <v>0</v>
      </c>
      <c r="RR38" s="49">
        <f t="shared" si="2323"/>
        <v>0</v>
      </c>
      <c r="RS38" s="49">
        <f t="shared" si="2323"/>
        <v>0</v>
      </c>
      <c r="RT38" s="49">
        <f t="shared" si="2323"/>
        <v>0</v>
      </c>
      <c r="RU38" s="49">
        <f t="shared" si="2323"/>
        <v>0</v>
      </c>
      <c r="RV38" s="49">
        <f t="shared" si="2323"/>
        <v>0</v>
      </c>
      <c r="RW38" s="49">
        <f t="shared" si="2323"/>
        <v>0</v>
      </c>
      <c r="RX38" s="49">
        <f t="shared" si="2323"/>
        <v>0</v>
      </c>
      <c r="RY38" s="49">
        <f t="shared" si="2323"/>
        <v>0</v>
      </c>
      <c r="RZ38" s="49">
        <f t="shared" si="2323"/>
        <v>0</v>
      </c>
      <c r="SA38" s="49">
        <f t="shared" si="2323"/>
        <v>0</v>
      </c>
      <c r="SB38" s="49">
        <f t="shared" si="2323"/>
        <v>0</v>
      </c>
      <c r="SC38" s="49">
        <f t="shared" si="2323"/>
        <v>0</v>
      </c>
      <c r="SD38" s="49">
        <f t="shared" si="2323"/>
        <v>0</v>
      </c>
      <c r="SE38" s="49">
        <f t="shared" si="2323"/>
        <v>0</v>
      </c>
      <c r="SF38" s="49">
        <f t="shared" si="2323"/>
        <v>0</v>
      </c>
      <c r="SG38" s="49">
        <f t="shared" si="2323"/>
        <v>0</v>
      </c>
      <c r="SH38" s="49">
        <f t="shared" si="2323"/>
        <v>0</v>
      </c>
      <c r="SI38" s="49">
        <f t="shared" si="2323"/>
        <v>0</v>
      </c>
      <c r="SJ38" s="49">
        <f t="shared" si="2323"/>
        <v>0</v>
      </c>
      <c r="SK38" s="49">
        <f t="shared" si="2323"/>
        <v>0</v>
      </c>
      <c r="SL38" s="49">
        <f t="shared" si="2323"/>
        <v>0</v>
      </c>
      <c r="SM38" s="49">
        <f t="shared" si="2323"/>
        <v>0</v>
      </c>
      <c r="SN38" s="49">
        <f t="shared" si="2323"/>
        <v>0</v>
      </c>
      <c r="SO38" s="49">
        <f t="shared" si="2323"/>
        <v>0</v>
      </c>
      <c r="SP38" s="49">
        <f t="shared" si="2323"/>
        <v>0</v>
      </c>
      <c r="SQ38" s="49">
        <f t="shared" si="2323"/>
        <v>0</v>
      </c>
      <c r="SR38" s="49">
        <f t="shared" si="2323"/>
        <v>0</v>
      </c>
      <c r="SS38" s="49">
        <f t="shared" si="2323"/>
        <v>0</v>
      </c>
      <c r="ST38" s="49">
        <f t="shared" si="2323"/>
        <v>0</v>
      </c>
      <c r="SU38" s="49">
        <f t="shared" si="2323"/>
        <v>0</v>
      </c>
      <c r="SV38" s="49">
        <f t="shared" si="2323"/>
        <v>0</v>
      </c>
      <c r="SW38" s="49">
        <f t="shared" si="2323"/>
        <v>0</v>
      </c>
      <c r="SX38" s="49">
        <f t="shared" si="2323"/>
        <v>0</v>
      </c>
      <c r="SY38" s="49">
        <f t="shared" ref="SY38:VJ38" si="2324">IF(ISBLANK(SY$35),0, IF(SY$35=0,0,(SY27+SY25)/SY35))</f>
        <v>0</v>
      </c>
      <c r="SZ38" s="49">
        <f t="shared" si="2324"/>
        <v>0</v>
      </c>
      <c r="TA38" s="49">
        <f t="shared" si="2324"/>
        <v>0</v>
      </c>
      <c r="TB38" s="49">
        <f t="shared" si="2324"/>
        <v>0</v>
      </c>
      <c r="TC38" s="49">
        <f t="shared" si="2324"/>
        <v>0</v>
      </c>
      <c r="TD38" s="49">
        <f t="shared" si="2324"/>
        <v>0</v>
      </c>
      <c r="TE38" s="49">
        <f t="shared" si="2324"/>
        <v>0</v>
      </c>
      <c r="TF38" s="49">
        <f t="shared" si="2324"/>
        <v>0</v>
      </c>
      <c r="TG38" s="49">
        <f t="shared" si="2324"/>
        <v>0</v>
      </c>
      <c r="TH38" s="49">
        <f t="shared" si="2324"/>
        <v>0</v>
      </c>
      <c r="TI38" s="49">
        <f t="shared" si="2324"/>
        <v>0</v>
      </c>
      <c r="TJ38" s="49">
        <f t="shared" si="2324"/>
        <v>0</v>
      </c>
      <c r="TK38" s="49">
        <f t="shared" si="2324"/>
        <v>0</v>
      </c>
      <c r="TL38" s="49">
        <f t="shared" si="2324"/>
        <v>0</v>
      </c>
      <c r="TM38" s="49">
        <f t="shared" si="2324"/>
        <v>0</v>
      </c>
      <c r="TN38" s="49">
        <f t="shared" si="2324"/>
        <v>0</v>
      </c>
      <c r="TO38" s="49">
        <f t="shared" si="2324"/>
        <v>0</v>
      </c>
      <c r="TP38" s="49">
        <f t="shared" si="2324"/>
        <v>0</v>
      </c>
      <c r="TQ38" s="49">
        <f t="shared" si="2324"/>
        <v>0</v>
      </c>
      <c r="TR38" s="49">
        <f t="shared" si="2324"/>
        <v>0</v>
      </c>
      <c r="TS38" s="49">
        <f t="shared" si="2324"/>
        <v>0</v>
      </c>
      <c r="TT38" s="49">
        <f t="shared" si="2324"/>
        <v>0</v>
      </c>
      <c r="TU38" s="49">
        <f t="shared" si="2324"/>
        <v>0</v>
      </c>
      <c r="TV38" s="49">
        <f t="shared" si="2324"/>
        <v>0</v>
      </c>
      <c r="TW38" s="49">
        <f t="shared" si="2324"/>
        <v>0</v>
      </c>
      <c r="TX38" s="49">
        <f t="shared" si="2324"/>
        <v>0</v>
      </c>
      <c r="TY38" s="49">
        <f t="shared" si="2324"/>
        <v>0</v>
      </c>
      <c r="TZ38" s="49">
        <f t="shared" si="2324"/>
        <v>0</v>
      </c>
      <c r="UA38" s="49">
        <f t="shared" si="2324"/>
        <v>0</v>
      </c>
      <c r="UB38" s="49">
        <f t="shared" si="2324"/>
        <v>0</v>
      </c>
      <c r="UC38" s="49">
        <f t="shared" si="2324"/>
        <v>0</v>
      </c>
      <c r="UD38" s="49">
        <f t="shared" si="2324"/>
        <v>0</v>
      </c>
      <c r="UE38" s="49">
        <f t="shared" si="2324"/>
        <v>0</v>
      </c>
      <c r="UF38" s="49">
        <f t="shared" si="2324"/>
        <v>0</v>
      </c>
      <c r="UG38" s="49">
        <f t="shared" si="2324"/>
        <v>0</v>
      </c>
      <c r="UH38" s="49">
        <f t="shared" si="2324"/>
        <v>0</v>
      </c>
      <c r="UI38" s="49">
        <f t="shared" si="2324"/>
        <v>0</v>
      </c>
      <c r="UJ38" s="49">
        <f t="shared" si="2324"/>
        <v>0</v>
      </c>
      <c r="UK38" s="49">
        <f t="shared" si="2324"/>
        <v>0</v>
      </c>
      <c r="UL38" s="49">
        <f t="shared" si="2324"/>
        <v>0</v>
      </c>
      <c r="UM38" s="49">
        <f t="shared" si="2324"/>
        <v>0</v>
      </c>
      <c r="UN38" s="49">
        <f t="shared" si="2324"/>
        <v>0</v>
      </c>
      <c r="UO38" s="49">
        <f t="shared" si="2324"/>
        <v>0</v>
      </c>
      <c r="UP38" s="49">
        <f t="shared" si="2324"/>
        <v>0</v>
      </c>
      <c r="UQ38" s="49">
        <f t="shared" si="2324"/>
        <v>0</v>
      </c>
      <c r="UR38" s="49">
        <f t="shared" si="2324"/>
        <v>0</v>
      </c>
      <c r="US38" s="49">
        <f t="shared" si="2324"/>
        <v>0</v>
      </c>
      <c r="UT38" s="49">
        <f t="shared" si="2324"/>
        <v>0</v>
      </c>
      <c r="UU38" s="49">
        <f t="shared" si="2324"/>
        <v>0</v>
      </c>
      <c r="UV38" s="49">
        <f t="shared" si="2324"/>
        <v>0</v>
      </c>
      <c r="UW38" s="49">
        <f t="shared" si="2324"/>
        <v>0</v>
      </c>
      <c r="UX38" s="49">
        <f t="shared" si="2324"/>
        <v>0</v>
      </c>
      <c r="UY38" s="49">
        <f t="shared" si="2324"/>
        <v>0</v>
      </c>
      <c r="UZ38" s="49">
        <f t="shared" si="2324"/>
        <v>0</v>
      </c>
      <c r="VA38" s="49">
        <f t="shared" si="2324"/>
        <v>0</v>
      </c>
      <c r="VB38" s="49">
        <f t="shared" si="2324"/>
        <v>0</v>
      </c>
      <c r="VC38" s="49">
        <f t="shared" si="2324"/>
        <v>0</v>
      </c>
      <c r="VD38" s="49">
        <f t="shared" si="2324"/>
        <v>0</v>
      </c>
      <c r="VE38" s="49">
        <f t="shared" si="2324"/>
        <v>0</v>
      </c>
      <c r="VF38" s="49">
        <f t="shared" si="2324"/>
        <v>0</v>
      </c>
      <c r="VG38" s="49">
        <f t="shared" si="2324"/>
        <v>0</v>
      </c>
      <c r="VH38" s="49">
        <f t="shared" si="2324"/>
        <v>0</v>
      </c>
      <c r="VI38" s="49">
        <f t="shared" si="2324"/>
        <v>0</v>
      </c>
      <c r="VJ38" s="49">
        <f t="shared" si="2324"/>
        <v>0</v>
      </c>
      <c r="VK38" s="49">
        <f t="shared" ref="VK38:XV38" si="2325">IF(ISBLANK(VK$35),0, IF(VK$35=0,0,(VK27+VK25)/VK35))</f>
        <v>0</v>
      </c>
      <c r="VL38" s="49">
        <f t="shared" si="2325"/>
        <v>0</v>
      </c>
      <c r="VM38" s="49">
        <f t="shared" si="2325"/>
        <v>0</v>
      </c>
      <c r="VN38" s="49">
        <f t="shared" si="2325"/>
        <v>0</v>
      </c>
      <c r="VO38" s="49">
        <f t="shared" si="2325"/>
        <v>0</v>
      </c>
      <c r="VP38" s="49">
        <f t="shared" si="2325"/>
        <v>0</v>
      </c>
      <c r="VQ38" s="49">
        <f t="shared" si="2325"/>
        <v>0</v>
      </c>
      <c r="VR38" s="49">
        <f t="shared" si="2325"/>
        <v>0</v>
      </c>
      <c r="VS38" s="49">
        <f t="shared" si="2325"/>
        <v>0</v>
      </c>
      <c r="VT38" s="49">
        <f t="shared" si="2325"/>
        <v>0</v>
      </c>
      <c r="VU38" s="49">
        <f t="shared" si="2325"/>
        <v>0</v>
      </c>
      <c r="VV38" s="49">
        <f t="shared" si="2325"/>
        <v>0</v>
      </c>
      <c r="VW38" s="49">
        <f t="shared" si="2325"/>
        <v>0</v>
      </c>
      <c r="VX38" s="49">
        <f t="shared" si="2325"/>
        <v>0</v>
      </c>
      <c r="VY38" s="49">
        <f t="shared" si="2325"/>
        <v>0</v>
      </c>
      <c r="VZ38" s="49">
        <f t="shared" si="2325"/>
        <v>0</v>
      </c>
      <c r="WA38" s="49">
        <f t="shared" si="2325"/>
        <v>0</v>
      </c>
      <c r="WB38" s="49">
        <f t="shared" si="2325"/>
        <v>0</v>
      </c>
      <c r="WC38" s="49">
        <f t="shared" si="2325"/>
        <v>0</v>
      </c>
      <c r="WD38" s="49">
        <f t="shared" si="2325"/>
        <v>0</v>
      </c>
      <c r="WE38" s="49">
        <f t="shared" si="2325"/>
        <v>0</v>
      </c>
      <c r="WF38" s="49">
        <f t="shared" si="2325"/>
        <v>0</v>
      </c>
      <c r="WG38" s="49">
        <f t="shared" si="2325"/>
        <v>0</v>
      </c>
      <c r="WH38" s="49">
        <f t="shared" si="2325"/>
        <v>0</v>
      </c>
      <c r="WI38" s="49">
        <f t="shared" si="2325"/>
        <v>0</v>
      </c>
      <c r="WJ38" s="49">
        <f t="shared" si="2325"/>
        <v>0</v>
      </c>
      <c r="WK38" s="49">
        <f t="shared" si="2325"/>
        <v>0</v>
      </c>
      <c r="WL38" s="49">
        <f t="shared" si="2325"/>
        <v>0</v>
      </c>
      <c r="WM38" s="49">
        <f t="shared" si="2325"/>
        <v>0</v>
      </c>
      <c r="WN38" s="49">
        <f t="shared" si="2325"/>
        <v>0</v>
      </c>
      <c r="WO38" s="49">
        <f t="shared" si="2325"/>
        <v>0</v>
      </c>
      <c r="WP38" s="49">
        <f t="shared" si="2325"/>
        <v>0</v>
      </c>
      <c r="WQ38" s="49">
        <f t="shared" si="2325"/>
        <v>0</v>
      </c>
      <c r="WR38" s="49">
        <f t="shared" si="2325"/>
        <v>0</v>
      </c>
      <c r="WS38" s="49">
        <f t="shared" si="2325"/>
        <v>0</v>
      </c>
      <c r="WT38" s="49">
        <f t="shared" si="2325"/>
        <v>0</v>
      </c>
      <c r="WU38" s="49">
        <f t="shared" si="2325"/>
        <v>0</v>
      </c>
      <c r="WV38" s="49">
        <f t="shared" si="2325"/>
        <v>0</v>
      </c>
      <c r="WW38" s="49">
        <f t="shared" si="2325"/>
        <v>0</v>
      </c>
      <c r="WX38" s="49">
        <f t="shared" si="2325"/>
        <v>0</v>
      </c>
      <c r="WY38" s="49">
        <f t="shared" si="2325"/>
        <v>0</v>
      </c>
      <c r="WZ38" s="49">
        <f t="shared" si="2325"/>
        <v>0</v>
      </c>
      <c r="XA38" s="49">
        <f t="shared" si="2325"/>
        <v>0</v>
      </c>
      <c r="XB38" s="49">
        <f t="shared" si="2325"/>
        <v>0</v>
      </c>
      <c r="XC38" s="49">
        <f t="shared" si="2325"/>
        <v>0</v>
      </c>
      <c r="XD38" s="49">
        <f t="shared" si="2325"/>
        <v>0</v>
      </c>
      <c r="XE38" s="49">
        <f t="shared" si="2325"/>
        <v>0</v>
      </c>
      <c r="XF38" s="49">
        <f t="shared" si="2325"/>
        <v>0</v>
      </c>
      <c r="XG38" s="49">
        <f t="shared" si="2325"/>
        <v>0</v>
      </c>
      <c r="XH38" s="49">
        <f t="shared" si="2325"/>
        <v>0</v>
      </c>
      <c r="XI38" s="49">
        <f t="shared" si="2325"/>
        <v>0</v>
      </c>
      <c r="XJ38" s="49">
        <f t="shared" si="2325"/>
        <v>0</v>
      </c>
      <c r="XK38" s="49">
        <f t="shared" si="2325"/>
        <v>0</v>
      </c>
      <c r="XL38" s="49">
        <f t="shared" si="2325"/>
        <v>0</v>
      </c>
      <c r="XM38" s="49">
        <f t="shared" si="2325"/>
        <v>0</v>
      </c>
      <c r="XN38" s="49">
        <f t="shared" si="2325"/>
        <v>0</v>
      </c>
      <c r="XO38" s="49">
        <f t="shared" si="2325"/>
        <v>0</v>
      </c>
      <c r="XP38" s="49">
        <f t="shared" si="2325"/>
        <v>0</v>
      </c>
      <c r="XQ38" s="49">
        <f t="shared" si="2325"/>
        <v>0</v>
      </c>
      <c r="XR38" s="49">
        <f t="shared" si="2325"/>
        <v>0</v>
      </c>
      <c r="XS38" s="49">
        <f t="shared" si="2325"/>
        <v>0</v>
      </c>
      <c r="XT38" s="49">
        <f t="shared" si="2325"/>
        <v>0</v>
      </c>
      <c r="XU38" s="49">
        <f t="shared" si="2325"/>
        <v>0</v>
      </c>
      <c r="XV38" s="49">
        <f t="shared" si="2325"/>
        <v>0</v>
      </c>
      <c r="XW38" s="49">
        <f t="shared" ref="XW38:AAH38" si="2326">IF(ISBLANK(XW$35),0, IF(XW$35=0,0,(XW27+XW25)/XW35))</f>
        <v>0</v>
      </c>
      <c r="XX38" s="49">
        <f t="shared" si="2326"/>
        <v>0</v>
      </c>
      <c r="XY38" s="49">
        <f t="shared" si="2326"/>
        <v>0</v>
      </c>
      <c r="XZ38" s="49">
        <f t="shared" si="2326"/>
        <v>0</v>
      </c>
      <c r="YA38" s="49">
        <f t="shared" si="2326"/>
        <v>0</v>
      </c>
      <c r="YB38" s="49">
        <f t="shared" si="2326"/>
        <v>0</v>
      </c>
      <c r="YC38" s="49">
        <f t="shared" si="2326"/>
        <v>0</v>
      </c>
      <c r="YD38" s="49">
        <f t="shared" si="2326"/>
        <v>0</v>
      </c>
      <c r="YE38" s="49">
        <f t="shared" si="2326"/>
        <v>0</v>
      </c>
      <c r="YF38" s="49">
        <f t="shared" si="2326"/>
        <v>0</v>
      </c>
      <c r="YG38" s="49">
        <f t="shared" si="2326"/>
        <v>0</v>
      </c>
      <c r="YH38" s="49">
        <f t="shared" si="2326"/>
        <v>0</v>
      </c>
      <c r="YI38" s="49">
        <f t="shared" si="2326"/>
        <v>0</v>
      </c>
      <c r="YJ38" s="49">
        <f t="shared" si="2326"/>
        <v>0</v>
      </c>
      <c r="YK38" s="49">
        <f t="shared" si="2326"/>
        <v>0</v>
      </c>
      <c r="YL38" s="49">
        <f t="shared" si="2326"/>
        <v>0</v>
      </c>
      <c r="YM38" s="49">
        <f t="shared" si="2326"/>
        <v>0</v>
      </c>
      <c r="YN38" s="49">
        <f t="shared" si="2326"/>
        <v>0</v>
      </c>
      <c r="YO38" s="49">
        <f t="shared" si="2326"/>
        <v>0</v>
      </c>
      <c r="YP38" s="49">
        <f t="shared" si="2326"/>
        <v>0</v>
      </c>
      <c r="YQ38" s="49">
        <f t="shared" si="2326"/>
        <v>0</v>
      </c>
      <c r="YR38" s="49">
        <f t="shared" si="2326"/>
        <v>0</v>
      </c>
      <c r="YS38" s="49">
        <f t="shared" si="2326"/>
        <v>0</v>
      </c>
      <c r="YT38" s="49">
        <f t="shared" si="2326"/>
        <v>0</v>
      </c>
      <c r="YU38" s="49">
        <f t="shared" si="2326"/>
        <v>0</v>
      </c>
      <c r="YV38" s="49">
        <f t="shared" si="2326"/>
        <v>0</v>
      </c>
      <c r="YW38" s="49">
        <f t="shared" si="2326"/>
        <v>0</v>
      </c>
      <c r="YX38" s="49">
        <f t="shared" si="2326"/>
        <v>0</v>
      </c>
      <c r="YY38" s="49">
        <f t="shared" si="2326"/>
        <v>0</v>
      </c>
      <c r="YZ38" s="49">
        <f t="shared" si="2326"/>
        <v>0</v>
      </c>
      <c r="ZA38" s="49">
        <f t="shared" si="2326"/>
        <v>0</v>
      </c>
      <c r="ZB38" s="49">
        <f t="shared" si="2326"/>
        <v>0</v>
      </c>
      <c r="ZC38" s="49">
        <f t="shared" si="2326"/>
        <v>0</v>
      </c>
      <c r="ZD38" s="49">
        <f t="shared" si="2326"/>
        <v>0</v>
      </c>
      <c r="ZE38" s="49">
        <f t="shared" si="2326"/>
        <v>0</v>
      </c>
      <c r="ZF38" s="49">
        <f t="shared" si="2326"/>
        <v>0</v>
      </c>
      <c r="ZG38" s="49">
        <f t="shared" si="2326"/>
        <v>0</v>
      </c>
      <c r="ZH38" s="49">
        <f t="shared" si="2326"/>
        <v>0</v>
      </c>
      <c r="ZI38" s="49">
        <f t="shared" si="2326"/>
        <v>0</v>
      </c>
      <c r="ZJ38" s="49">
        <f t="shared" si="2326"/>
        <v>0</v>
      </c>
      <c r="ZK38" s="49">
        <f t="shared" si="2326"/>
        <v>0</v>
      </c>
      <c r="ZL38" s="49">
        <f t="shared" si="2326"/>
        <v>0</v>
      </c>
      <c r="ZM38" s="49">
        <f t="shared" si="2326"/>
        <v>0</v>
      </c>
      <c r="ZN38" s="49">
        <f t="shared" si="2326"/>
        <v>0</v>
      </c>
      <c r="ZO38" s="49">
        <f t="shared" si="2326"/>
        <v>0</v>
      </c>
      <c r="ZP38" s="49">
        <f t="shared" si="2326"/>
        <v>0</v>
      </c>
      <c r="ZQ38" s="49">
        <f t="shared" si="2326"/>
        <v>0</v>
      </c>
      <c r="ZR38" s="49">
        <f t="shared" si="2326"/>
        <v>0</v>
      </c>
      <c r="ZS38" s="49">
        <f t="shared" si="2326"/>
        <v>0</v>
      </c>
      <c r="ZT38" s="49">
        <f t="shared" si="2326"/>
        <v>0</v>
      </c>
      <c r="ZU38" s="49">
        <f t="shared" si="2326"/>
        <v>0</v>
      </c>
      <c r="ZV38" s="49">
        <f t="shared" si="2326"/>
        <v>0</v>
      </c>
      <c r="ZW38" s="49">
        <f t="shared" si="2326"/>
        <v>0</v>
      </c>
      <c r="ZX38" s="49">
        <f t="shared" si="2326"/>
        <v>0</v>
      </c>
      <c r="ZY38" s="49">
        <f t="shared" si="2326"/>
        <v>0</v>
      </c>
      <c r="ZZ38" s="49">
        <f t="shared" si="2326"/>
        <v>0</v>
      </c>
      <c r="AAA38" s="49">
        <f t="shared" si="2326"/>
        <v>0</v>
      </c>
      <c r="AAB38" s="49">
        <f t="shared" si="2326"/>
        <v>0</v>
      </c>
      <c r="AAC38" s="49">
        <f t="shared" si="2326"/>
        <v>0</v>
      </c>
      <c r="AAD38" s="49">
        <f t="shared" si="2326"/>
        <v>0</v>
      </c>
      <c r="AAE38" s="49">
        <f t="shared" si="2326"/>
        <v>0</v>
      </c>
      <c r="AAF38" s="49">
        <f t="shared" si="2326"/>
        <v>0</v>
      </c>
      <c r="AAG38" s="49">
        <f t="shared" si="2326"/>
        <v>0</v>
      </c>
      <c r="AAH38" s="49">
        <f t="shared" si="2326"/>
        <v>0</v>
      </c>
      <c r="AAI38" s="49">
        <f t="shared" ref="AAI38:ACT38" si="2327">IF(ISBLANK(AAI$35),0, IF(AAI$35=0,0,(AAI27+AAI25)/AAI35))</f>
        <v>0</v>
      </c>
      <c r="AAJ38" s="49">
        <f t="shared" si="2327"/>
        <v>0</v>
      </c>
      <c r="AAK38" s="49">
        <f t="shared" si="2327"/>
        <v>0</v>
      </c>
      <c r="AAL38" s="49">
        <f t="shared" si="2327"/>
        <v>0</v>
      </c>
      <c r="AAM38" s="49">
        <f t="shared" si="2327"/>
        <v>0</v>
      </c>
      <c r="AAN38" s="49">
        <f t="shared" si="2327"/>
        <v>0</v>
      </c>
      <c r="AAO38" s="49">
        <f t="shared" si="2327"/>
        <v>0</v>
      </c>
      <c r="AAP38" s="49">
        <f t="shared" si="2327"/>
        <v>0</v>
      </c>
      <c r="AAQ38" s="49">
        <f t="shared" si="2327"/>
        <v>0</v>
      </c>
      <c r="AAR38" s="49">
        <f t="shared" si="2327"/>
        <v>0</v>
      </c>
      <c r="AAS38" s="49">
        <f t="shared" si="2327"/>
        <v>0</v>
      </c>
      <c r="AAT38" s="49">
        <f t="shared" si="2327"/>
        <v>0</v>
      </c>
      <c r="AAU38" s="49">
        <f t="shared" si="2327"/>
        <v>0</v>
      </c>
      <c r="AAV38" s="49">
        <f t="shared" si="2327"/>
        <v>0</v>
      </c>
      <c r="AAW38" s="49">
        <f t="shared" si="2327"/>
        <v>0</v>
      </c>
      <c r="AAX38" s="49">
        <f t="shared" si="2327"/>
        <v>0</v>
      </c>
      <c r="AAY38" s="49">
        <f t="shared" si="2327"/>
        <v>0</v>
      </c>
      <c r="AAZ38" s="49">
        <f t="shared" si="2327"/>
        <v>0</v>
      </c>
      <c r="ABA38" s="49">
        <f t="shared" si="2327"/>
        <v>0</v>
      </c>
      <c r="ABB38" s="49">
        <f t="shared" si="2327"/>
        <v>0</v>
      </c>
      <c r="ABC38" s="49">
        <f t="shared" si="2327"/>
        <v>0</v>
      </c>
      <c r="ABD38" s="49">
        <f t="shared" si="2327"/>
        <v>0</v>
      </c>
      <c r="ABE38" s="49">
        <f t="shared" si="2327"/>
        <v>0</v>
      </c>
      <c r="ABF38" s="49">
        <f t="shared" si="2327"/>
        <v>0</v>
      </c>
      <c r="ABG38" s="49">
        <f t="shared" si="2327"/>
        <v>0</v>
      </c>
      <c r="ABH38" s="49">
        <f t="shared" si="2327"/>
        <v>0</v>
      </c>
      <c r="ABI38" s="49">
        <f t="shared" si="2327"/>
        <v>0</v>
      </c>
      <c r="ABJ38" s="49">
        <f t="shared" si="2327"/>
        <v>0</v>
      </c>
      <c r="ABK38" s="49">
        <f t="shared" si="2327"/>
        <v>0</v>
      </c>
      <c r="ABL38" s="49">
        <f t="shared" si="2327"/>
        <v>0</v>
      </c>
      <c r="ABM38" s="49">
        <f t="shared" si="2327"/>
        <v>0</v>
      </c>
      <c r="ABN38" s="49">
        <f t="shared" si="2327"/>
        <v>0</v>
      </c>
      <c r="ABO38" s="49">
        <f t="shared" si="2327"/>
        <v>0</v>
      </c>
      <c r="ABP38" s="49">
        <f t="shared" si="2327"/>
        <v>0</v>
      </c>
      <c r="ABQ38" s="49">
        <f t="shared" si="2327"/>
        <v>0</v>
      </c>
      <c r="ABR38" s="49">
        <f t="shared" si="2327"/>
        <v>0</v>
      </c>
      <c r="ABS38" s="49">
        <f t="shared" si="2327"/>
        <v>0</v>
      </c>
      <c r="ABT38" s="49">
        <f t="shared" si="2327"/>
        <v>0</v>
      </c>
      <c r="ABU38" s="49">
        <f t="shared" si="2327"/>
        <v>0</v>
      </c>
      <c r="ABV38" s="49">
        <f t="shared" si="2327"/>
        <v>0</v>
      </c>
      <c r="ABW38" s="49">
        <f t="shared" si="2327"/>
        <v>0</v>
      </c>
      <c r="ABX38" s="49">
        <f t="shared" si="2327"/>
        <v>0</v>
      </c>
      <c r="ABY38" s="49">
        <f t="shared" si="2327"/>
        <v>0</v>
      </c>
      <c r="ABZ38" s="49">
        <f t="shared" si="2327"/>
        <v>0</v>
      </c>
      <c r="ACA38" s="49">
        <f t="shared" si="2327"/>
        <v>0</v>
      </c>
      <c r="ACB38" s="49">
        <f t="shared" si="2327"/>
        <v>0</v>
      </c>
      <c r="ACC38" s="49">
        <f t="shared" si="2327"/>
        <v>0</v>
      </c>
      <c r="ACD38" s="49">
        <f t="shared" si="2327"/>
        <v>0</v>
      </c>
      <c r="ACE38" s="49">
        <f t="shared" si="2327"/>
        <v>0</v>
      </c>
      <c r="ACF38" s="49">
        <f t="shared" si="2327"/>
        <v>0</v>
      </c>
      <c r="ACG38" s="49">
        <f t="shared" si="2327"/>
        <v>0</v>
      </c>
      <c r="ACH38" s="49">
        <f t="shared" si="2327"/>
        <v>0</v>
      </c>
      <c r="ACI38" s="49">
        <f t="shared" si="2327"/>
        <v>0</v>
      </c>
      <c r="ACJ38" s="49">
        <f t="shared" si="2327"/>
        <v>0</v>
      </c>
      <c r="ACK38" s="49">
        <f t="shared" si="2327"/>
        <v>0</v>
      </c>
      <c r="ACL38" s="49">
        <f t="shared" si="2327"/>
        <v>0</v>
      </c>
      <c r="ACM38" s="49">
        <f t="shared" si="2327"/>
        <v>0</v>
      </c>
      <c r="ACN38" s="49">
        <f t="shared" si="2327"/>
        <v>0</v>
      </c>
      <c r="ACO38" s="49">
        <f t="shared" si="2327"/>
        <v>0</v>
      </c>
      <c r="ACP38" s="49">
        <f t="shared" si="2327"/>
        <v>0</v>
      </c>
      <c r="ACQ38" s="49">
        <f t="shared" si="2327"/>
        <v>0</v>
      </c>
      <c r="ACR38" s="49">
        <f t="shared" si="2327"/>
        <v>0</v>
      </c>
      <c r="ACS38" s="49">
        <f t="shared" si="2327"/>
        <v>0</v>
      </c>
      <c r="ACT38" s="49">
        <f t="shared" si="2327"/>
        <v>0</v>
      </c>
      <c r="ACU38" s="49">
        <f t="shared" ref="ACU38:ADM38" si="2328">IF(ISBLANK(ACU$35),0, IF(ACU$35=0,0,(ACU27+ACU25)/ACU35))</f>
        <v>0</v>
      </c>
      <c r="ACV38" s="49">
        <f t="shared" si="2328"/>
        <v>0</v>
      </c>
      <c r="ACW38" s="49">
        <f t="shared" si="2328"/>
        <v>0</v>
      </c>
      <c r="ACX38" s="49">
        <f t="shared" si="2328"/>
        <v>0</v>
      </c>
      <c r="ACY38" s="49">
        <f t="shared" si="2328"/>
        <v>0</v>
      </c>
      <c r="ACZ38" s="49">
        <f t="shared" si="2328"/>
        <v>0</v>
      </c>
      <c r="ADA38" s="49">
        <f t="shared" si="2328"/>
        <v>0</v>
      </c>
      <c r="ADB38" s="49">
        <f t="shared" si="2328"/>
        <v>0</v>
      </c>
      <c r="ADC38" s="49">
        <f t="shared" si="2328"/>
        <v>0</v>
      </c>
      <c r="ADD38" s="49">
        <f t="shared" si="2328"/>
        <v>0</v>
      </c>
      <c r="ADE38" s="49">
        <f t="shared" si="2328"/>
        <v>0</v>
      </c>
      <c r="ADF38" s="49">
        <f t="shared" si="2328"/>
        <v>0</v>
      </c>
      <c r="ADG38" s="49">
        <f t="shared" si="2328"/>
        <v>0</v>
      </c>
      <c r="ADH38" s="49">
        <f t="shared" si="2328"/>
        <v>0</v>
      </c>
      <c r="ADI38" s="49">
        <f t="shared" si="2328"/>
        <v>0</v>
      </c>
      <c r="ADJ38" s="49">
        <f t="shared" si="2328"/>
        <v>0</v>
      </c>
      <c r="ADK38" s="49">
        <f t="shared" si="2328"/>
        <v>0</v>
      </c>
      <c r="ADL38" s="49">
        <f t="shared" si="2328"/>
        <v>0</v>
      </c>
      <c r="ADM38" s="49">
        <f t="shared" si="2328"/>
        <v>0</v>
      </c>
    </row>
    <row r="39" spans="1:16384" s="67" customFormat="1" x14ac:dyDescent="0.2">
      <c r="A39" s="156">
        <v>12</v>
      </c>
      <c r="B39" s="229" t="s">
        <v>90</v>
      </c>
      <c r="C39" s="229"/>
      <c r="D39" s="229"/>
      <c r="E39" s="229"/>
      <c r="F39" s="49">
        <f t="shared" ref="F39:BQ39" si="2329">IF(F34="Yes",F97,IF(F35&gt;0,F38*12,0))</f>
        <v>0</v>
      </c>
      <c r="G39" s="49">
        <f t="shared" si="2329"/>
        <v>0</v>
      </c>
      <c r="H39" s="49">
        <f t="shared" si="2329"/>
        <v>0</v>
      </c>
      <c r="I39" s="49">
        <f t="shared" si="2329"/>
        <v>0</v>
      </c>
      <c r="J39" s="49">
        <f t="shared" si="2329"/>
        <v>0</v>
      </c>
      <c r="K39" s="49">
        <f t="shared" si="2329"/>
        <v>0</v>
      </c>
      <c r="L39" s="49">
        <f t="shared" si="2329"/>
        <v>0</v>
      </c>
      <c r="M39" s="49">
        <f t="shared" si="2329"/>
        <v>0</v>
      </c>
      <c r="N39" s="49">
        <f t="shared" si="2329"/>
        <v>0</v>
      </c>
      <c r="O39" s="49">
        <f t="shared" si="2329"/>
        <v>0</v>
      </c>
      <c r="P39" s="49">
        <f t="shared" si="2329"/>
        <v>0</v>
      </c>
      <c r="Q39" s="49">
        <f t="shared" si="2329"/>
        <v>0</v>
      </c>
      <c r="R39" s="49">
        <f t="shared" si="2329"/>
        <v>0</v>
      </c>
      <c r="S39" s="49">
        <f t="shared" si="2329"/>
        <v>0</v>
      </c>
      <c r="T39" s="49">
        <f t="shared" si="2329"/>
        <v>0</v>
      </c>
      <c r="U39" s="49">
        <f t="shared" si="2329"/>
        <v>0</v>
      </c>
      <c r="V39" s="49">
        <f t="shared" si="2329"/>
        <v>0</v>
      </c>
      <c r="W39" s="49">
        <f t="shared" si="2329"/>
        <v>0</v>
      </c>
      <c r="X39" s="49">
        <f t="shared" si="2329"/>
        <v>0</v>
      </c>
      <c r="Y39" s="49">
        <f t="shared" si="2329"/>
        <v>0</v>
      </c>
      <c r="Z39" s="49">
        <f t="shared" si="2329"/>
        <v>0</v>
      </c>
      <c r="AA39" s="49">
        <f t="shared" si="2329"/>
        <v>0</v>
      </c>
      <c r="AB39" s="49">
        <f t="shared" si="2329"/>
        <v>0</v>
      </c>
      <c r="AC39" s="49">
        <f t="shared" si="2329"/>
        <v>0</v>
      </c>
      <c r="AD39" s="49">
        <f t="shared" si="2329"/>
        <v>0</v>
      </c>
      <c r="AE39" s="49">
        <f t="shared" si="2329"/>
        <v>0</v>
      </c>
      <c r="AF39" s="49">
        <f t="shared" si="2329"/>
        <v>0</v>
      </c>
      <c r="AG39" s="49">
        <f t="shared" si="2329"/>
        <v>0</v>
      </c>
      <c r="AH39" s="49">
        <f t="shared" si="2329"/>
        <v>0</v>
      </c>
      <c r="AI39" s="49">
        <f t="shared" si="2329"/>
        <v>0</v>
      </c>
      <c r="AJ39" s="49">
        <f t="shared" si="2329"/>
        <v>0</v>
      </c>
      <c r="AK39" s="49">
        <f t="shared" si="2329"/>
        <v>0</v>
      </c>
      <c r="AL39" s="49">
        <f t="shared" si="2329"/>
        <v>0</v>
      </c>
      <c r="AM39" s="49">
        <f t="shared" si="2329"/>
        <v>0</v>
      </c>
      <c r="AN39" s="49">
        <f t="shared" si="2329"/>
        <v>0</v>
      </c>
      <c r="AO39" s="49">
        <f t="shared" si="2329"/>
        <v>0</v>
      </c>
      <c r="AP39" s="49">
        <f t="shared" si="2329"/>
        <v>0</v>
      </c>
      <c r="AQ39" s="49">
        <f t="shared" si="2329"/>
        <v>0</v>
      </c>
      <c r="AR39" s="49">
        <f t="shared" si="2329"/>
        <v>0</v>
      </c>
      <c r="AS39" s="49">
        <f t="shared" si="2329"/>
        <v>0</v>
      </c>
      <c r="AT39" s="49">
        <f t="shared" si="2329"/>
        <v>0</v>
      </c>
      <c r="AU39" s="49">
        <f t="shared" si="2329"/>
        <v>0</v>
      </c>
      <c r="AV39" s="49">
        <f t="shared" si="2329"/>
        <v>0</v>
      </c>
      <c r="AW39" s="49">
        <f t="shared" si="2329"/>
        <v>0</v>
      </c>
      <c r="AX39" s="49">
        <f t="shared" si="2329"/>
        <v>0</v>
      </c>
      <c r="AY39" s="49">
        <f t="shared" si="2329"/>
        <v>0</v>
      </c>
      <c r="AZ39" s="49">
        <f t="shared" si="2329"/>
        <v>0</v>
      </c>
      <c r="BA39" s="49">
        <f t="shared" si="2329"/>
        <v>0</v>
      </c>
      <c r="BB39" s="49">
        <f t="shared" si="2329"/>
        <v>0</v>
      </c>
      <c r="BC39" s="49">
        <f t="shared" si="2329"/>
        <v>0</v>
      </c>
      <c r="BD39" s="49">
        <f t="shared" si="2329"/>
        <v>0</v>
      </c>
      <c r="BE39" s="49">
        <f t="shared" si="2329"/>
        <v>0</v>
      </c>
      <c r="BF39" s="49">
        <f t="shared" si="2329"/>
        <v>0</v>
      </c>
      <c r="BG39" s="49">
        <f t="shared" si="2329"/>
        <v>0</v>
      </c>
      <c r="BH39" s="49">
        <f t="shared" si="2329"/>
        <v>0</v>
      </c>
      <c r="BI39" s="49">
        <f t="shared" si="2329"/>
        <v>0</v>
      </c>
      <c r="BJ39" s="49">
        <f t="shared" si="2329"/>
        <v>0</v>
      </c>
      <c r="BK39" s="49">
        <f t="shared" si="2329"/>
        <v>0</v>
      </c>
      <c r="BL39" s="49">
        <f t="shared" si="2329"/>
        <v>0</v>
      </c>
      <c r="BM39" s="49">
        <f t="shared" si="2329"/>
        <v>0</v>
      </c>
      <c r="BN39" s="49">
        <f t="shared" si="2329"/>
        <v>0</v>
      </c>
      <c r="BO39" s="49">
        <f t="shared" si="2329"/>
        <v>0</v>
      </c>
      <c r="BP39" s="49">
        <f t="shared" si="2329"/>
        <v>0</v>
      </c>
      <c r="BQ39" s="49">
        <f t="shared" si="2329"/>
        <v>0</v>
      </c>
      <c r="BR39" s="49">
        <f t="shared" ref="BR39:EC39" si="2330">IF(BR34="Yes",BR97,IF(BR35&gt;0,BR38*12,0))</f>
        <v>0</v>
      </c>
      <c r="BS39" s="49">
        <f t="shared" si="2330"/>
        <v>0</v>
      </c>
      <c r="BT39" s="49">
        <f t="shared" si="2330"/>
        <v>0</v>
      </c>
      <c r="BU39" s="49">
        <f t="shared" si="2330"/>
        <v>0</v>
      </c>
      <c r="BV39" s="49">
        <f t="shared" si="2330"/>
        <v>0</v>
      </c>
      <c r="BW39" s="49">
        <f t="shared" si="2330"/>
        <v>0</v>
      </c>
      <c r="BX39" s="49">
        <f t="shared" si="2330"/>
        <v>0</v>
      </c>
      <c r="BY39" s="49">
        <f t="shared" si="2330"/>
        <v>0</v>
      </c>
      <c r="BZ39" s="49">
        <f t="shared" si="2330"/>
        <v>0</v>
      </c>
      <c r="CA39" s="49">
        <f t="shared" si="2330"/>
        <v>0</v>
      </c>
      <c r="CB39" s="49">
        <f t="shared" si="2330"/>
        <v>0</v>
      </c>
      <c r="CC39" s="49">
        <f t="shared" si="2330"/>
        <v>0</v>
      </c>
      <c r="CD39" s="49">
        <f t="shared" si="2330"/>
        <v>0</v>
      </c>
      <c r="CE39" s="49">
        <f t="shared" si="2330"/>
        <v>0</v>
      </c>
      <c r="CF39" s="49">
        <f t="shared" si="2330"/>
        <v>0</v>
      </c>
      <c r="CG39" s="49">
        <f t="shared" si="2330"/>
        <v>0</v>
      </c>
      <c r="CH39" s="49">
        <f t="shared" si="2330"/>
        <v>0</v>
      </c>
      <c r="CI39" s="49">
        <f t="shared" si="2330"/>
        <v>0</v>
      </c>
      <c r="CJ39" s="49">
        <f t="shared" si="2330"/>
        <v>0</v>
      </c>
      <c r="CK39" s="49">
        <f t="shared" si="2330"/>
        <v>0</v>
      </c>
      <c r="CL39" s="49">
        <f t="shared" si="2330"/>
        <v>0</v>
      </c>
      <c r="CM39" s="49">
        <f t="shared" si="2330"/>
        <v>0</v>
      </c>
      <c r="CN39" s="49">
        <f t="shared" si="2330"/>
        <v>0</v>
      </c>
      <c r="CO39" s="49">
        <f t="shared" si="2330"/>
        <v>0</v>
      </c>
      <c r="CP39" s="49">
        <f t="shared" si="2330"/>
        <v>0</v>
      </c>
      <c r="CQ39" s="49">
        <f t="shared" si="2330"/>
        <v>0</v>
      </c>
      <c r="CR39" s="49">
        <f t="shared" si="2330"/>
        <v>0</v>
      </c>
      <c r="CS39" s="49">
        <f t="shared" si="2330"/>
        <v>0</v>
      </c>
      <c r="CT39" s="49">
        <f t="shared" si="2330"/>
        <v>0</v>
      </c>
      <c r="CU39" s="49">
        <f t="shared" si="2330"/>
        <v>0</v>
      </c>
      <c r="CV39" s="49">
        <f t="shared" si="2330"/>
        <v>0</v>
      </c>
      <c r="CW39" s="49">
        <f t="shared" si="2330"/>
        <v>0</v>
      </c>
      <c r="CX39" s="49">
        <f t="shared" si="2330"/>
        <v>0</v>
      </c>
      <c r="CY39" s="49">
        <f t="shared" si="2330"/>
        <v>0</v>
      </c>
      <c r="CZ39" s="49">
        <f t="shared" si="2330"/>
        <v>0</v>
      </c>
      <c r="DA39" s="49">
        <f t="shared" si="2330"/>
        <v>0</v>
      </c>
      <c r="DB39" s="49">
        <f t="shared" si="2330"/>
        <v>0</v>
      </c>
      <c r="DC39" s="49">
        <f t="shared" si="2330"/>
        <v>0</v>
      </c>
      <c r="DD39" s="49">
        <f t="shared" si="2330"/>
        <v>0</v>
      </c>
      <c r="DE39" s="49">
        <f t="shared" si="2330"/>
        <v>0</v>
      </c>
      <c r="DF39" s="49">
        <f t="shared" si="2330"/>
        <v>0</v>
      </c>
      <c r="DG39" s="49">
        <f t="shared" si="2330"/>
        <v>0</v>
      </c>
      <c r="DH39" s="49">
        <f t="shared" si="2330"/>
        <v>0</v>
      </c>
      <c r="DI39" s="49">
        <f t="shared" si="2330"/>
        <v>0</v>
      </c>
      <c r="DJ39" s="49">
        <f t="shared" si="2330"/>
        <v>0</v>
      </c>
      <c r="DK39" s="49">
        <f t="shared" si="2330"/>
        <v>0</v>
      </c>
      <c r="DL39" s="49">
        <f t="shared" si="2330"/>
        <v>0</v>
      </c>
      <c r="DM39" s="49">
        <f t="shared" si="2330"/>
        <v>0</v>
      </c>
      <c r="DN39" s="49">
        <f t="shared" si="2330"/>
        <v>0</v>
      </c>
      <c r="DO39" s="49">
        <f t="shared" si="2330"/>
        <v>0</v>
      </c>
      <c r="DP39" s="49">
        <f t="shared" si="2330"/>
        <v>0</v>
      </c>
      <c r="DQ39" s="49">
        <f t="shared" si="2330"/>
        <v>0</v>
      </c>
      <c r="DR39" s="49">
        <f t="shared" si="2330"/>
        <v>0</v>
      </c>
      <c r="DS39" s="49">
        <f t="shared" si="2330"/>
        <v>0</v>
      </c>
      <c r="DT39" s="49">
        <f t="shared" si="2330"/>
        <v>0</v>
      </c>
      <c r="DU39" s="49">
        <f t="shared" si="2330"/>
        <v>0</v>
      </c>
      <c r="DV39" s="49">
        <f t="shared" si="2330"/>
        <v>0</v>
      </c>
      <c r="DW39" s="49">
        <f t="shared" si="2330"/>
        <v>0</v>
      </c>
      <c r="DX39" s="49">
        <f t="shared" si="2330"/>
        <v>0</v>
      </c>
      <c r="DY39" s="49">
        <f t="shared" si="2330"/>
        <v>0</v>
      </c>
      <c r="DZ39" s="49">
        <f t="shared" si="2330"/>
        <v>0</v>
      </c>
      <c r="EA39" s="49">
        <f t="shared" si="2330"/>
        <v>0</v>
      </c>
      <c r="EB39" s="49">
        <f t="shared" si="2330"/>
        <v>0</v>
      </c>
      <c r="EC39" s="49">
        <f t="shared" si="2330"/>
        <v>0</v>
      </c>
      <c r="ED39" s="49">
        <f t="shared" ref="ED39:GO39" si="2331">IF(ED34="Yes",ED97,IF(ED35&gt;0,ED38*12,0))</f>
        <v>0</v>
      </c>
      <c r="EE39" s="49">
        <f t="shared" si="2331"/>
        <v>0</v>
      </c>
      <c r="EF39" s="49">
        <f t="shared" si="2331"/>
        <v>0</v>
      </c>
      <c r="EG39" s="49">
        <f t="shared" si="2331"/>
        <v>0</v>
      </c>
      <c r="EH39" s="49">
        <f t="shared" si="2331"/>
        <v>0</v>
      </c>
      <c r="EI39" s="49">
        <f t="shared" si="2331"/>
        <v>0</v>
      </c>
      <c r="EJ39" s="49">
        <f t="shared" si="2331"/>
        <v>0</v>
      </c>
      <c r="EK39" s="49">
        <f t="shared" si="2331"/>
        <v>0</v>
      </c>
      <c r="EL39" s="49">
        <f t="shared" si="2331"/>
        <v>0</v>
      </c>
      <c r="EM39" s="49">
        <f t="shared" si="2331"/>
        <v>0</v>
      </c>
      <c r="EN39" s="49">
        <f t="shared" si="2331"/>
        <v>0</v>
      </c>
      <c r="EO39" s="49">
        <f t="shared" si="2331"/>
        <v>0</v>
      </c>
      <c r="EP39" s="49">
        <f t="shared" si="2331"/>
        <v>0</v>
      </c>
      <c r="EQ39" s="49">
        <f t="shared" si="2331"/>
        <v>0</v>
      </c>
      <c r="ER39" s="49">
        <f t="shared" si="2331"/>
        <v>0</v>
      </c>
      <c r="ES39" s="49">
        <f t="shared" si="2331"/>
        <v>0</v>
      </c>
      <c r="ET39" s="49">
        <f t="shared" si="2331"/>
        <v>0</v>
      </c>
      <c r="EU39" s="49">
        <f t="shared" si="2331"/>
        <v>0</v>
      </c>
      <c r="EV39" s="49">
        <f t="shared" si="2331"/>
        <v>0</v>
      </c>
      <c r="EW39" s="49">
        <f t="shared" si="2331"/>
        <v>0</v>
      </c>
      <c r="EX39" s="49">
        <f t="shared" si="2331"/>
        <v>0</v>
      </c>
      <c r="EY39" s="49">
        <f t="shared" si="2331"/>
        <v>0</v>
      </c>
      <c r="EZ39" s="49">
        <f t="shared" si="2331"/>
        <v>0</v>
      </c>
      <c r="FA39" s="49">
        <f t="shared" si="2331"/>
        <v>0</v>
      </c>
      <c r="FB39" s="49">
        <f t="shared" si="2331"/>
        <v>0</v>
      </c>
      <c r="FC39" s="49">
        <f t="shared" si="2331"/>
        <v>0</v>
      </c>
      <c r="FD39" s="49">
        <f t="shared" si="2331"/>
        <v>0</v>
      </c>
      <c r="FE39" s="49">
        <f t="shared" si="2331"/>
        <v>0</v>
      </c>
      <c r="FF39" s="49">
        <f t="shared" si="2331"/>
        <v>0</v>
      </c>
      <c r="FG39" s="49">
        <f t="shared" si="2331"/>
        <v>0</v>
      </c>
      <c r="FH39" s="49">
        <f t="shared" si="2331"/>
        <v>0</v>
      </c>
      <c r="FI39" s="49">
        <f t="shared" si="2331"/>
        <v>0</v>
      </c>
      <c r="FJ39" s="49">
        <f t="shared" si="2331"/>
        <v>0</v>
      </c>
      <c r="FK39" s="49">
        <f t="shared" si="2331"/>
        <v>0</v>
      </c>
      <c r="FL39" s="49">
        <f t="shared" si="2331"/>
        <v>0</v>
      </c>
      <c r="FM39" s="49">
        <f t="shared" si="2331"/>
        <v>0</v>
      </c>
      <c r="FN39" s="49">
        <f t="shared" si="2331"/>
        <v>0</v>
      </c>
      <c r="FO39" s="49">
        <f t="shared" si="2331"/>
        <v>0</v>
      </c>
      <c r="FP39" s="49">
        <f t="shared" si="2331"/>
        <v>0</v>
      </c>
      <c r="FQ39" s="49">
        <f t="shared" si="2331"/>
        <v>0</v>
      </c>
      <c r="FR39" s="49">
        <f t="shared" si="2331"/>
        <v>0</v>
      </c>
      <c r="FS39" s="49">
        <f t="shared" si="2331"/>
        <v>0</v>
      </c>
      <c r="FT39" s="49">
        <f t="shared" si="2331"/>
        <v>0</v>
      </c>
      <c r="FU39" s="49">
        <f t="shared" si="2331"/>
        <v>0</v>
      </c>
      <c r="FV39" s="49">
        <f t="shared" si="2331"/>
        <v>0</v>
      </c>
      <c r="FW39" s="49">
        <f t="shared" si="2331"/>
        <v>0</v>
      </c>
      <c r="FX39" s="49">
        <f t="shared" si="2331"/>
        <v>0</v>
      </c>
      <c r="FY39" s="49">
        <f t="shared" si="2331"/>
        <v>0</v>
      </c>
      <c r="FZ39" s="49">
        <f t="shared" si="2331"/>
        <v>0</v>
      </c>
      <c r="GA39" s="49">
        <f t="shared" si="2331"/>
        <v>0</v>
      </c>
      <c r="GB39" s="49">
        <f t="shared" si="2331"/>
        <v>0</v>
      </c>
      <c r="GC39" s="49">
        <f t="shared" si="2331"/>
        <v>0</v>
      </c>
      <c r="GD39" s="49">
        <f t="shared" si="2331"/>
        <v>0</v>
      </c>
      <c r="GE39" s="49">
        <f t="shared" si="2331"/>
        <v>0</v>
      </c>
      <c r="GF39" s="49">
        <f t="shared" si="2331"/>
        <v>0</v>
      </c>
      <c r="GG39" s="49">
        <f t="shared" si="2331"/>
        <v>0</v>
      </c>
      <c r="GH39" s="49">
        <f t="shared" si="2331"/>
        <v>0</v>
      </c>
      <c r="GI39" s="49">
        <f t="shared" si="2331"/>
        <v>0</v>
      </c>
      <c r="GJ39" s="49">
        <f t="shared" si="2331"/>
        <v>0</v>
      </c>
      <c r="GK39" s="49">
        <f t="shared" si="2331"/>
        <v>0</v>
      </c>
      <c r="GL39" s="49">
        <f t="shared" si="2331"/>
        <v>0</v>
      </c>
      <c r="GM39" s="49">
        <f t="shared" si="2331"/>
        <v>0</v>
      </c>
      <c r="GN39" s="49">
        <f t="shared" si="2331"/>
        <v>0</v>
      </c>
      <c r="GO39" s="49">
        <f t="shared" si="2331"/>
        <v>0</v>
      </c>
      <c r="GP39" s="49">
        <f t="shared" ref="GP39:JA39" si="2332">IF(GP34="Yes",GP97,IF(GP35&gt;0,GP38*12,0))</f>
        <v>0</v>
      </c>
      <c r="GQ39" s="49">
        <f t="shared" si="2332"/>
        <v>0</v>
      </c>
      <c r="GR39" s="49">
        <f t="shared" si="2332"/>
        <v>0</v>
      </c>
      <c r="GS39" s="49">
        <f t="shared" si="2332"/>
        <v>0</v>
      </c>
      <c r="GT39" s="49">
        <f t="shared" si="2332"/>
        <v>0</v>
      </c>
      <c r="GU39" s="49">
        <f t="shared" si="2332"/>
        <v>0</v>
      </c>
      <c r="GV39" s="49">
        <f t="shared" si="2332"/>
        <v>0</v>
      </c>
      <c r="GW39" s="49">
        <f t="shared" si="2332"/>
        <v>0</v>
      </c>
      <c r="GX39" s="49">
        <f t="shared" si="2332"/>
        <v>0</v>
      </c>
      <c r="GY39" s="49">
        <f t="shared" si="2332"/>
        <v>0</v>
      </c>
      <c r="GZ39" s="49">
        <f t="shared" si="2332"/>
        <v>0</v>
      </c>
      <c r="HA39" s="49">
        <f t="shared" si="2332"/>
        <v>0</v>
      </c>
      <c r="HB39" s="49">
        <f t="shared" si="2332"/>
        <v>0</v>
      </c>
      <c r="HC39" s="49">
        <f t="shared" si="2332"/>
        <v>0</v>
      </c>
      <c r="HD39" s="49">
        <f t="shared" si="2332"/>
        <v>0</v>
      </c>
      <c r="HE39" s="49">
        <f t="shared" si="2332"/>
        <v>0</v>
      </c>
      <c r="HF39" s="49">
        <f t="shared" si="2332"/>
        <v>0</v>
      </c>
      <c r="HG39" s="49">
        <f t="shared" si="2332"/>
        <v>0</v>
      </c>
      <c r="HH39" s="49">
        <f t="shared" si="2332"/>
        <v>0</v>
      </c>
      <c r="HI39" s="49">
        <f t="shared" si="2332"/>
        <v>0</v>
      </c>
      <c r="HJ39" s="49">
        <f t="shared" si="2332"/>
        <v>0</v>
      </c>
      <c r="HK39" s="49">
        <f t="shared" si="2332"/>
        <v>0</v>
      </c>
      <c r="HL39" s="49">
        <f t="shared" si="2332"/>
        <v>0</v>
      </c>
      <c r="HM39" s="49">
        <f t="shared" si="2332"/>
        <v>0</v>
      </c>
      <c r="HN39" s="49">
        <f t="shared" si="2332"/>
        <v>0</v>
      </c>
      <c r="HO39" s="49">
        <f t="shared" si="2332"/>
        <v>0</v>
      </c>
      <c r="HP39" s="49">
        <f t="shared" si="2332"/>
        <v>0</v>
      </c>
      <c r="HQ39" s="49">
        <f t="shared" si="2332"/>
        <v>0</v>
      </c>
      <c r="HR39" s="49">
        <f t="shared" si="2332"/>
        <v>0</v>
      </c>
      <c r="HS39" s="49">
        <f t="shared" si="2332"/>
        <v>0</v>
      </c>
      <c r="HT39" s="49">
        <f t="shared" si="2332"/>
        <v>0</v>
      </c>
      <c r="HU39" s="49">
        <f t="shared" si="2332"/>
        <v>0</v>
      </c>
      <c r="HV39" s="49">
        <f t="shared" si="2332"/>
        <v>0</v>
      </c>
      <c r="HW39" s="49">
        <f t="shared" si="2332"/>
        <v>0</v>
      </c>
      <c r="HX39" s="49">
        <f t="shared" si="2332"/>
        <v>0</v>
      </c>
      <c r="HY39" s="49">
        <f t="shared" si="2332"/>
        <v>0</v>
      </c>
      <c r="HZ39" s="49">
        <f t="shared" si="2332"/>
        <v>0</v>
      </c>
      <c r="IA39" s="49">
        <f t="shared" si="2332"/>
        <v>0</v>
      </c>
      <c r="IB39" s="49">
        <f t="shared" si="2332"/>
        <v>0</v>
      </c>
      <c r="IC39" s="49">
        <f t="shared" si="2332"/>
        <v>0</v>
      </c>
      <c r="ID39" s="49">
        <f t="shared" si="2332"/>
        <v>0</v>
      </c>
      <c r="IE39" s="49">
        <f t="shared" si="2332"/>
        <v>0</v>
      </c>
      <c r="IF39" s="49">
        <f t="shared" si="2332"/>
        <v>0</v>
      </c>
      <c r="IG39" s="49">
        <f t="shared" si="2332"/>
        <v>0</v>
      </c>
      <c r="IH39" s="49">
        <f t="shared" si="2332"/>
        <v>0</v>
      </c>
      <c r="II39" s="49">
        <f t="shared" si="2332"/>
        <v>0</v>
      </c>
      <c r="IJ39" s="49">
        <f t="shared" si="2332"/>
        <v>0</v>
      </c>
      <c r="IK39" s="49">
        <f t="shared" si="2332"/>
        <v>0</v>
      </c>
      <c r="IL39" s="49">
        <f t="shared" si="2332"/>
        <v>0</v>
      </c>
      <c r="IM39" s="49">
        <f t="shared" si="2332"/>
        <v>0</v>
      </c>
      <c r="IN39" s="49">
        <f t="shared" si="2332"/>
        <v>0</v>
      </c>
      <c r="IO39" s="49">
        <f t="shared" si="2332"/>
        <v>0</v>
      </c>
      <c r="IP39" s="49">
        <f t="shared" si="2332"/>
        <v>0</v>
      </c>
      <c r="IQ39" s="49">
        <f t="shared" si="2332"/>
        <v>0</v>
      </c>
      <c r="IR39" s="49">
        <f t="shared" si="2332"/>
        <v>0</v>
      </c>
      <c r="IS39" s="49">
        <f t="shared" si="2332"/>
        <v>0</v>
      </c>
      <c r="IT39" s="49">
        <f t="shared" si="2332"/>
        <v>0</v>
      </c>
      <c r="IU39" s="49">
        <f t="shared" si="2332"/>
        <v>0</v>
      </c>
      <c r="IV39" s="49">
        <f t="shared" si="2332"/>
        <v>0</v>
      </c>
      <c r="IW39" s="49">
        <f t="shared" si="2332"/>
        <v>0</v>
      </c>
      <c r="IX39" s="49">
        <f t="shared" si="2332"/>
        <v>0</v>
      </c>
      <c r="IY39" s="49">
        <f t="shared" si="2332"/>
        <v>0</v>
      </c>
      <c r="IZ39" s="49">
        <f t="shared" si="2332"/>
        <v>0</v>
      </c>
      <c r="JA39" s="49">
        <f t="shared" si="2332"/>
        <v>0</v>
      </c>
      <c r="JB39" s="49">
        <f t="shared" ref="JB39:LM39" si="2333">IF(JB34="Yes",JB97,IF(JB35&gt;0,JB38*12,0))</f>
        <v>0</v>
      </c>
      <c r="JC39" s="49">
        <f t="shared" si="2333"/>
        <v>0</v>
      </c>
      <c r="JD39" s="49">
        <f t="shared" si="2333"/>
        <v>0</v>
      </c>
      <c r="JE39" s="49">
        <f t="shared" si="2333"/>
        <v>0</v>
      </c>
      <c r="JF39" s="49">
        <f t="shared" si="2333"/>
        <v>0</v>
      </c>
      <c r="JG39" s="49">
        <f t="shared" si="2333"/>
        <v>0</v>
      </c>
      <c r="JH39" s="49">
        <f t="shared" si="2333"/>
        <v>0</v>
      </c>
      <c r="JI39" s="49">
        <f t="shared" si="2333"/>
        <v>0</v>
      </c>
      <c r="JJ39" s="49">
        <f t="shared" si="2333"/>
        <v>0</v>
      </c>
      <c r="JK39" s="49">
        <f t="shared" si="2333"/>
        <v>0</v>
      </c>
      <c r="JL39" s="49">
        <f t="shared" si="2333"/>
        <v>0</v>
      </c>
      <c r="JM39" s="49">
        <f t="shared" si="2333"/>
        <v>0</v>
      </c>
      <c r="JN39" s="49">
        <f t="shared" si="2333"/>
        <v>0</v>
      </c>
      <c r="JO39" s="49">
        <f t="shared" si="2333"/>
        <v>0</v>
      </c>
      <c r="JP39" s="49">
        <f t="shared" si="2333"/>
        <v>0</v>
      </c>
      <c r="JQ39" s="49">
        <f t="shared" si="2333"/>
        <v>0</v>
      </c>
      <c r="JR39" s="49">
        <f t="shared" si="2333"/>
        <v>0</v>
      </c>
      <c r="JS39" s="49">
        <f t="shared" si="2333"/>
        <v>0</v>
      </c>
      <c r="JT39" s="49">
        <f t="shared" si="2333"/>
        <v>0</v>
      </c>
      <c r="JU39" s="49">
        <f t="shared" si="2333"/>
        <v>0</v>
      </c>
      <c r="JV39" s="49">
        <f t="shared" si="2333"/>
        <v>0</v>
      </c>
      <c r="JW39" s="49">
        <f t="shared" si="2333"/>
        <v>0</v>
      </c>
      <c r="JX39" s="49">
        <f t="shared" si="2333"/>
        <v>0</v>
      </c>
      <c r="JY39" s="49">
        <f t="shared" si="2333"/>
        <v>0</v>
      </c>
      <c r="JZ39" s="49">
        <f t="shared" si="2333"/>
        <v>0</v>
      </c>
      <c r="KA39" s="49">
        <f t="shared" si="2333"/>
        <v>0</v>
      </c>
      <c r="KB39" s="49">
        <f t="shared" si="2333"/>
        <v>0</v>
      </c>
      <c r="KC39" s="49">
        <f t="shared" si="2333"/>
        <v>0</v>
      </c>
      <c r="KD39" s="49">
        <f t="shared" si="2333"/>
        <v>0</v>
      </c>
      <c r="KE39" s="49">
        <f t="shared" si="2333"/>
        <v>0</v>
      </c>
      <c r="KF39" s="49">
        <f t="shared" si="2333"/>
        <v>0</v>
      </c>
      <c r="KG39" s="49">
        <f t="shared" si="2333"/>
        <v>0</v>
      </c>
      <c r="KH39" s="49">
        <f t="shared" si="2333"/>
        <v>0</v>
      </c>
      <c r="KI39" s="49">
        <f t="shared" si="2333"/>
        <v>0</v>
      </c>
      <c r="KJ39" s="49">
        <f t="shared" si="2333"/>
        <v>0</v>
      </c>
      <c r="KK39" s="49">
        <f t="shared" si="2333"/>
        <v>0</v>
      </c>
      <c r="KL39" s="49">
        <f t="shared" si="2333"/>
        <v>0</v>
      </c>
      <c r="KM39" s="49">
        <f t="shared" si="2333"/>
        <v>0</v>
      </c>
      <c r="KN39" s="49">
        <f t="shared" si="2333"/>
        <v>0</v>
      </c>
      <c r="KO39" s="49">
        <f t="shared" si="2333"/>
        <v>0</v>
      </c>
      <c r="KP39" s="49">
        <f t="shared" si="2333"/>
        <v>0</v>
      </c>
      <c r="KQ39" s="49">
        <f t="shared" si="2333"/>
        <v>0</v>
      </c>
      <c r="KR39" s="49">
        <f t="shared" si="2333"/>
        <v>0</v>
      </c>
      <c r="KS39" s="49">
        <f t="shared" si="2333"/>
        <v>0</v>
      </c>
      <c r="KT39" s="49">
        <f t="shared" si="2333"/>
        <v>0</v>
      </c>
      <c r="KU39" s="49">
        <f t="shared" si="2333"/>
        <v>0</v>
      </c>
      <c r="KV39" s="49">
        <f t="shared" si="2333"/>
        <v>0</v>
      </c>
      <c r="KW39" s="49">
        <f t="shared" si="2333"/>
        <v>0</v>
      </c>
      <c r="KX39" s="49">
        <f t="shared" si="2333"/>
        <v>0</v>
      </c>
      <c r="KY39" s="49">
        <f t="shared" si="2333"/>
        <v>0</v>
      </c>
      <c r="KZ39" s="49">
        <f t="shared" si="2333"/>
        <v>0</v>
      </c>
      <c r="LA39" s="49">
        <f t="shared" si="2333"/>
        <v>0</v>
      </c>
      <c r="LB39" s="49">
        <f t="shared" si="2333"/>
        <v>0</v>
      </c>
      <c r="LC39" s="49">
        <f t="shared" si="2333"/>
        <v>0</v>
      </c>
      <c r="LD39" s="49">
        <f t="shared" si="2333"/>
        <v>0</v>
      </c>
      <c r="LE39" s="49">
        <f t="shared" si="2333"/>
        <v>0</v>
      </c>
      <c r="LF39" s="49">
        <f t="shared" si="2333"/>
        <v>0</v>
      </c>
      <c r="LG39" s="49">
        <f t="shared" si="2333"/>
        <v>0</v>
      </c>
      <c r="LH39" s="49">
        <f t="shared" si="2333"/>
        <v>0</v>
      </c>
      <c r="LI39" s="49">
        <f t="shared" si="2333"/>
        <v>0</v>
      </c>
      <c r="LJ39" s="49">
        <f t="shared" si="2333"/>
        <v>0</v>
      </c>
      <c r="LK39" s="49">
        <f t="shared" si="2333"/>
        <v>0</v>
      </c>
      <c r="LL39" s="49">
        <f t="shared" si="2333"/>
        <v>0</v>
      </c>
      <c r="LM39" s="49">
        <f t="shared" si="2333"/>
        <v>0</v>
      </c>
      <c r="LN39" s="49">
        <f t="shared" ref="LN39:NY39" si="2334">IF(LN34="Yes",LN97,IF(LN35&gt;0,LN38*12,0))</f>
        <v>0</v>
      </c>
      <c r="LO39" s="49">
        <f t="shared" si="2334"/>
        <v>0</v>
      </c>
      <c r="LP39" s="49">
        <f t="shared" si="2334"/>
        <v>0</v>
      </c>
      <c r="LQ39" s="49">
        <f t="shared" si="2334"/>
        <v>0</v>
      </c>
      <c r="LR39" s="49">
        <f t="shared" si="2334"/>
        <v>0</v>
      </c>
      <c r="LS39" s="49">
        <f t="shared" si="2334"/>
        <v>0</v>
      </c>
      <c r="LT39" s="49">
        <f t="shared" si="2334"/>
        <v>0</v>
      </c>
      <c r="LU39" s="49">
        <f t="shared" si="2334"/>
        <v>0</v>
      </c>
      <c r="LV39" s="49">
        <f t="shared" si="2334"/>
        <v>0</v>
      </c>
      <c r="LW39" s="49">
        <f t="shared" si="2334"/>
        <v>0</v>
      </c>
      <c r="LX39" s="49">
        <f t="shared" si="2334"/>
        <v>0</v>
      </c>
      <c r="LY39" s="49">
        <f t="shared" si="2334"/>
        <v>0</v>
      </c>
      <c r="LZ39" s="49">
        <f t="shared" si="2334"/>
        <v>0</v>
      </c>
      <c r="MA39" s="49">
        <f t="shared" si="2334"/>
        <v>0</v>
      </c>
      <c r="MB39" s="49">
        <f t="shared" si="2334"/>
        <v>0</v>
      </c>
      <c r="MC39" s="49">
        <f t="shared" si="2334"/>
        <v>0</v>
      </c>
      <c r="MD39" s="49">
        <f t="shared" si="2334"/>
        <v>0</v>
      </c>
      <c r="ME39" s="49">
        <f t="shared" si="2334"/>
        <v>0</v>
      </c>
      <c r="MF39" s="49">
        <f t="shared" si="2334"/>
        <v>0</v>
      </c>
      <c r="MG39" s="49">
        <f t="shared" si="2334"/>
        <v>0</v>
      </c>
      <c r="MH39" s="49">
        <f t="shared" si="2334"/>
        <v>0</v>
      </c>
      <c r="MI39" s="49">
        <f t="shared" si="2334"/>
        <v>0</v>
      </c>
      <c r="MJ39" s="49">
        <f t="shared" si="2334"/>
        <v>0</v>
      </c>
      <c r="MK39" s="49">
        <f t="shared" si="2334"/>
        <v>0</v>
      </c>
      <c r="ML39" s="49">
        <f t="shared" si="2334"/>
        <v>0</v>
      </c>
      <c r="MM39" s="49">
        <f t="shared" si="2334"/>
        <v>0</v>
      </c>
      <c r="MN39" s="49">
        <f t="shared" si="2334"/>
        <v>0</v>
      </c>
      <c r="MO39" s="49">
        <f t="shared" si="2334"/>
        <v>0</v>
      </c>
      <c r="MP39" s="49">
        <f t="shared" si="2334"/>
        <v>0</v>
      </c>
      <c r="MQ39" s="49">
        <f t="shared" si="2334"/>
        <v>0</v>
      </c>
      <c r="MR39" s="49">
        <f t="shared" si="2334"/>
        <v>0</v>
      </c>
      <c r="MS39" s="49">
        <f t="shared" si="2334"/>
        <v>0</v>
      </c>
      <c r="MT39" s="49">
        <f t="shared" si="2334"/>
        <v>0</v>
      </c>
      <c r="MU39" s="49">
        <f t="shared" si="2334"/>
        <v>0</v>
      </c>
      <c r="MV39" s="49">
        <f t="shared" si="2334"/>
        <v>0</v>
      </c>
      <c r="MW39" s="49">
        <f t="shared" si="2334"/>
        <v>0</v>
      </c>
      <c r="MX39" s="49">
        <f t="shared" si="2334"/>
        <v>0</v>
      </c>
      <c r="MY39" s="49">
        <f t="shared" si="2334"/>
        <v>0</v>
      </c>
      <c r="MZ39" s="49">
        <f t="shared" si="2334"/>
        <v>0</v>
      </c>
      <c r="NA39" s="49">
        <f t="shared" si="2334"/>
        <v>0</v>
      </c>
      <c r="NB39" s="49">
        <f t="shared" si="2334"/>
        <v>0</v>
      </c>
      <c r="NC39" s="49">
        <f t="shared" si="2334"/>
        <v>0</v>
      </c>
      <c r="ND39" s="49">
        <f t="shared" si="2334"/>
        <v>0</v>
      </c>
      <c r="NE39" s="49">
        <f t="shared" si="2334"/>
        <v>0</v>
      </c>
      <c r="NF39" s="49">
        <f t="shared" si="2334"/>
        <v>0</v>
      </c>
      <c r="NG39" s="49">
        <f t="shared" si="2334"/>
        <v>0</v>
      </c>
      <c r="NH39" s="49">
        <f t="shared" si="2334"/>
        <v>0</v>
      </c>
      <c r="NI39" s="49">
        <f t="shared" si="2334"/>
        <v>0</v>
      </c>
      <c r="NJ39" s="49">
        <f t="shared" si="2334"/>
        <v>0</v>
      </c>
      <c r="NK39" s="49">
        <f t="shared" si="2334"/>
        <v>0</v>
      </c>
      <c r="NL39" s="49">
        <f t="shared" si="2334"/>
        <v>0</v>
      </c>
      <c r="NM39" s="49">
        <f t="shared" si="2334"/>
        <v>0</v>
      </c>
      <c r="NN39" s="49">
        <f t="shared" si="2334"/>
        <v>0</v>
      </c>
      <c r="NO39" s="49">
        <f t="shared" si="2334"/>
        <v>0</v>
      </c>
      <c r="NP39" s="49">
        <f t="shared" si="2334"/>
        <v>0</v>
      </c>
      <c r="NQ39" s="49">
        <f t="shared" si="2334"/>
        <v>0</v>
      </c>
      <c r="NR39" s="49">
        <f t="shared" si="2334"/>
        <v>0</v>
      </c>
      <c r="NS39" s="49">
        <f t="shared" si="2334"/>
        <v>0</v>
      </c>
      <c r="NT39" s="49">
        <f t="shared" si="2334"/>
        <v>0</v>
      </c>
      <c r="NU39" s="49">
        <f t="shared" si="2334"/>
        <v>0</v>
      </c>
      <c r="NV39" s="49">
        <f t="shared" si="2334"/>
        <v>0</v>
      </c>
      <c r="NW39" s="49">
        <f t="shared" si="2334"/>
        <v>0</v>
      </c>
      <c r="NX39" s="49">
        <f t="shared" si="2334"/>
        <v>0</v>
      </c>
      <c r="NY39" s="49">
        <f t="shared" si="2334"/>
        <v>0</v>
      </c>
      <c r="NZ39" s="49">
        <f t="shared" ref="NZ39:QK39" si="2335">IF(NZ34="Yes",NZ97,IF(NZ35&gt;0,NZ38*12,0))</f>
        <v>0</v>
      </c>
      <c r="OA39" s="49">
        <f t="shared" si="2335"/>
        <v>0</v>
      </c>
      <c r="OB39" s="49">
        <f t="shared" si="2335"/>
        <v>0</v>
      </c>
      <c r="OC39" s="49">
        <f t="shared" si="2335"/>
        <v>0</v>
      </c>
      <c r="OD39" s="49">
        <f t="shared" si="2335"/>
        <v>0</v>
      </c>
      <c r="OE39" s="49">
        <f t="shared" si="2335"/>
        <v>0</v>
      </c>
      <c r="OF39" s="49">
        <f t="shared" si="2335"/>
        <v>0</v>
      </c>
      <c r="OG39" s="49">
        <f t="shared" si="2335"/>
        <v>0</v>
      </c>
      <c r="OH39" s="49">
        <f t="shared" si="2335"/>
        <v>0</v>
      </c>
      <c r="OI39" s="49">
        <f t="shared" si="2335"/>
        <v>0</v>
      </c>
      <c r="OJ39" s="49">
        <f t="shared" si="2335"/>
        <v>0</v>
      </c>
      <c r="OK39" s="49">
        <f t="shared" si="2335"/>
        <v>0</v>
      </c>
      <c r="OL39" s="49">
        <f t="shared" si="2335"/>
        <v>0</v>
      </c>
      <c r="OM39" s="49">
        <f t="shared" si="2335"/>
        <v>0</v>
      </c>
      <c r="ON39" s="49">
        <f t="shared" si="2335"/>
        <v>0</v>
      </c>
      <c r="OO39" s="49">
        <f t="shared" si="2335"/>
        <v>0</v>
      </c>
      <c r="OP39" s="49">
        <f t="shared" si="2335"/>
        <v>0</v>
      </c>
      <c r="OQ39" s="49">
        <f t="shared" si="2335"/>
        <v>0</v>
      </c>
      <c r="OR39" s="49">
        <f t="shared" si="2335"/>
        <v>0</v>
      </c>
      <c r="OS39" s="49">
        <f t="shared" si="2335"/>
        <v>0</v>
      </c>
      <c r="OT39" s="49">
        <f t="shared" si="2335"/>
        <v>0</v>
      </c>
      <c r="OU39" s="49">
        <f t="shared" si="2335"/>
        <v>0</v>
      </c>
      <c r="OV39" s="49">
        <f t="shared" si="2335"/>
        <v>0</v>
      </c>
      <c r="OW39" s="49">
        <f t="shared" si="2335"/>
        <v>0</v>
      </c>
      <c r="OX39" s="49">
        <f t="shared" si="2335"/>
        <v>0</v>
      </c>
      <c r="OY39" s="49">
        <f t="shared" si="2335"/>
        <v>0</v>
      </c>
      <c r="OZ39" s="49">
        <f t="shared" si="2335"/>
        <v>0</v>
      </c>
      <c r="PA39" s="49">
        <f t="shared" si="2335"/>
        <v>0</v>
      </c>
      <c r="PB39" s="49">
        <f t="shared" si="2335"/>
        <v>0</v>
      </c>
      <c r="PC39" s="49">
        <f t="shared" si="2335"/>
        <v>0</v>
      </c>
      <c r="PD39" s="49">
        <f t="shared" si="2335"/>
        <v>0</v>
      </c>
      <c r="PE39" s="49">
        <f t="shared" si="2335"/>
        <v>0</v>
      </c>
      <c r="PF39" s="49">
        <f t="shared" si="2335"/>
        <v>0</v>
      </c>
      <c r="PG39" s="49">
        <f t="shared" si="2335"/>
        <v>0</v>
      </c>
      <c r="PH39" s="49">
        <f t="shared" si="2335"/>
        <v>0</v>
      </c>
      <c r="PI39" s="49">
        <f t="shared" si="2335"/>
        <v>0</v>
      </c>
      <c r="PJ39" s="49">
        <f t="shared" si="2335"/>
        <v>0</v>
      </c>
      <c r="PK39" s="49">
        <f t="shared" si="2335"/>
        <v>0</v>
      </c>
      <c r="PL39" s="49">
        <f t="shared" si="2335"/>
        <v>0</v>
      </c>
      <c r="PM39" s="49">
        <f t="shared" si="2335"/>
        <v>0</v>
      </c>
      <c r="PN39" s="49">
        <f t="shared" si="2335"/>
        <v>0</v>
      </c>
      <c r="PO39" s="49">
        <f t="shared" si="2335"/>
        <v>0</v>
      </c>
      <c r="PP39" s="49">
        <f t="shared" si="2335"/>
        <v>0</v>
      </c>
      <c r="PQ39" s="49">
        <f t="shared" si="2335"/>
        <v>0</v>
      </c>
      <c r="PR39" s="49">
        <f t="shared" si="2335"/>
        <v>0</v>
      </c>
      <c r="PS39" s="49">
        <f t="shared" si="2335"/>
        <v>0</v>
      </c>
      <c r="PT39" s="49">
        <f t="shared" si="2335"/>
        <v>0</v>
      </c>
      <c r="PU39" s="49">
        <f t="shared" si="2335"/>
        <v>0</v>
      </c>
      <c r="PV39" s="49">
        <f t="shared" si="2335"/>
        <v>0</v>
      </c>
      <c r="PW39" s="49">
        <f t="shared" si="2335"/>
        <v>0</v>
      </c>
      <c r="PX39" s="49">
        <f t="shared" si="2335"/>
        <v>0</v>
      </c>
      <c r="PY39" s="49">
        <f t="shared" si="2335"/>
        <v>0</v>
      </c>
      <c r="PZ39" s="49">
        <f t="shared" si="2335"/>
        <v>0</v>
      </c>
      <c r="QA39" s="49">
        <f t="shared" si="2335"/>
        <v>0</v>
      </c>
      <c r="QB39" s="49">
        <f t="shared" si="2335"/>
        <v>0</v>
      </c>
      <c r="QC39" s="49">
        <f t="shared" si="2335"/>
        <v>0</v>
      </c>
      <c r="QD39" s="49">
        <f t="shared" si="2335"/>
        <v>0</v>
      </c>
      <c r="QE39" s="49">
        <f t="shared" si="2335"/>
        <v>0</v>
      </c>
      <c r="QF39" s="49">
        <f t="shared" si="2335"/>
        <v>0</v>
      </c>
      <c r="QG39" s="49">
        <f t="shared" si="2335"/>
        <v>0</v>
      </c>
      <c r="QH39" s="49">
        <f t="shared" si="2335"/>
        <v>0</v>
      </c>
      <c r="QI39" s="49">
        <f t="shared" si="2335"/>
        <v>0</v>
      </c>
      <c r="QJ39" s="49">
        <f t="shared" si="2335"/>
        <v>0</v>
      </c>
      <c r="QK39" s="49">
        <f t="shared" si="2335"/>
        <v>0</v>
      </c>
      <c r="QL39" s="49">
        <f t="shared" ref="QL39:SW39" si="2336">IF(QL34="Yes",QL97,IF(QL35&gt;0,QL38*12,0))</f>
        <v>0</v>
      </c>
      <c r="QM39" s="49">
        <f t="shared" si="2336"/>
        <v>0</v>
      </c>
      <c r="QN39" s="49">
        <f t="shared" si="2336"/>
        <v>0</v>
      </c>
      <c r="QO39" s="49">
        <f t="shared" si="2336"/>
        <v>0</v>
      </c>
      <c r="QP39" s="49">
        <f t="shared" si="2336"/>
        <v>0</v>
      </c>
      <c r="QQ39" s="49">
        <f t="shared" si="2336"/>
        <v>0</v>
      </c>
      <c r="QR39" s="49">
        <f t="shared" si="2336"/>
        <v>0</v>
      </c>
      <c r="QS39" s="49">
        <f t="shared" si="2336"/>
        <v>0</v>
      </c>
      <c r="QT39" s="49">
        <f t="shared" si="2336"/>
        <v>0</v>
      </c>
      <c r="QU39" s="49">
        <f t="shared" si="2336"/>
        <v>0</v>
      </c>
      <c r="QV39" s="49">
        <f t="shared" si="2336"/>
        <v>0</v>
      </c>
      <c r="QW39" s="49">
        <f t="shared" si="2336"/>
        <v>0</v>
      </c>
      <c r="QX39" s="49">
        <f t="shared" si="2336"/>
        <v>0</v>
      </c>
      <c r="QY39" s="49">
        <f t="shared" si="2336"/>
        <v>0</v>
      </c>
      <c r="QZ39" s="49">
        <f t="shared" si="2336"/>
        <v>0</v>
      </c>
      <c r="RA39" s="49">
        <f t="shared" si="2336"/>
        <v>0</v>
      </c>
      <c r="RB39" s="49">
        <f t="shared" si="2336"/>
        <v>0</v>
      </c>
      <c r="RC39" s="49">
        <f t="shared" si="2336"/>
        <v>0</v>
      </c>
      <c r="RD39" s="49">
        <f t="shared" si="2336"/>
        <v>0</v>
      </c>
      <c r="RE39" s="49">
        <f t="shared" si="2336"/>
        <v>0</v>
      </c>
      <c r="RF39" s="49">
        <f t="shared" si="2336"/>
        <v>0</v>
      </c>
      <c r="RG39" s="49">
        <f t="shared" si="2336"/>
        <v>0</v>
      </c>
      <c r="RH39" s="49">
        <f t="shared" si="2336"/>
        <v>0</v>
      </c>
      <c r="RI39" s="49">
        <f t="shared" si="2336"/>
        <v>0</v>
      </c>
      <c r="RJ39" s="49">
        <f t="shared" si="2336"/>
        <v>0</v>
      </c>
      <c r="RK39" s="49">
        <f t="shared" si="2336"/>
        <v>0</v>
      </c>
      <c r="RL39" s="49">
        <f t="shared" si="2336"/>
        <v>0</v>
      </c>
      <c r="RM39" s="49">
        <f t="shared" si="2336"/>
        <v>0</v>
      </c>
      <c r="RN39" s="49">
        <f t="shared" si="2336"/>
        <v>0</v>
      </c>
      <c r="RO39" s="49">
        <f t="shared" si="2336"/>
        <v>0</v>
      </c>
      <c r="RP39" s="49">
        <f t="shared" si="2336"/>
        <v>0</v>
      </c>
      <c r="RQ39" s="49">
        <f t="shared" si="2336"/>
        <v>0</v>
      </c>
      <c r="RR39" s="49">
        <f t="shared" si="2336"/>
        <v>0</v>
      </c>
      <c r="RS39" s="49">
        <f t="shared" si="2336"/>
        <v>0</v>
      </c>
      <c r="RT39" s="49">
        <f t="shared" si="2336"/>
        <v>0</v>
      </c>
      <c r="RU39" s="49">
        <f t="shared" si="2336"/>
        <v>0</v>
      </c>
      <c r="RV39" s="49">
        <f t="shared" si="2336"/>
        <v>0</v>
      </c>
      <c r="RW39" s="49">
        <f t="shared" si="2336"/>
        <v>0</v>
      </c>
      <c r="RX39" s="49">
        <f t="shared" si="2336"/>
        <v>0</v>
      </c>
      <c r="RY39" s="49">
        <f t="shared" si="2336"/>
        <v>0</v>
      </c>
      <c r="RZ39" s="49">
        <f t="shared" si="2336"/>
        <v>0</v>
      </c>
      <c r="SA39" s="49">
        <f t="shared" si="2336"/>
        <v>0</v>
      </c>
      <c r="SB39" s="49">
        <f t="shared" si="2336"/>
        <v>0</v>
      </c>
      <c r="SC39" s="49">
        <f t="shared" si="2336"/>
        <v>0</v>
      </c>
      <c r="SD39" s="49">
        <f t="shared" si="2336"/>
        <v>0</v>
      </c>
      <c r="SE39" s="49">
        <f t="shared" si="2336"/>
        <v>0</v>
      </c>
      <c r="SF39" s="49">
        <f t="shared" si="2336"/>
        <v>0</v>
      </c>
      <c r="SG39" s="49">
        <f t="shared" si="2336"/>
        <v>0</v>
      </c>
      <c r="SH39" s="49">
        <f t="shared" si="2336"/>
        <v>0</v>
      </c>
      <c r="SI39" s="49">
        <f t="shared" si="2336"/>
        <v>0</v>
      </c>
      <c r="SJ39" s="49">
        <f t="shared" si="2336"/>
        <v>0</v>
      </c>
      <c r="SK39" s="49">
        <f t="shared" si="2336"/>
        <v>0</v>
      </c>
      <c r="SL39" s="49">
        <f t="shared" si="2336"/>
        <v>0</v>
      </c>
      <c r="SM39" s="49">
        <f t="shared" si="2336"/>
        <v>0</v>
      </c>
      <c r="SN39" s="49">
        <f t="shared" si="2336"/>
        <v>0</v>
      </c>
      <c r="SO39" s="49">
        <f t="shared" si="2336"/>
        <v>0</v>
      </c>
      <c r="SP39" s="49">
        <f t="shared" si="2336"/>
        <v>0</v>
      </c>
      <c r="SQ39" s="49">
        <f t="shared" si="2336"/>
        <v>0</v>
      </c>
      <c r="SR39" s="49">
        <f t="shared" si="2336"/>
        <v>0</v>
      </c>
      <c r="SS39" s="49">
        <f t="shared" si="2336"/>
        <v>0</v>
      </c>
      <c r="ST39" s="49">
        <f t="shared" si="2336"/>
        <v>0</v>
      </c>
      <c r="SU39" s="49">
        <f t="shared" si="2336"/>
        <v>0</v>
      </c>
      <c r="SV39" s="49">
        <f t="shared" si="2336"/>
        <v>0</v>
      </c>
      <c r="SW39" s="49">
        <f t="shared" si="2336"/>
        <v>0</v>
      </c>
      <c r="SX39" s="49">
        <f t="shared" ref="SX39:VI39" si="2337">IF(SX34="Yes",SX97,IF(SX35&gt;0,SX38*12,0))</f>
        <v>0</v>
      </c>
      <c r="SY39" s="49">
        <f t="shared" si="2337"/>
        <v>0</v>
      </c>
      <c r="SZ39" s="49">
        <f t="shared" si="2337"/>
        <v>0</v>
      </c>
      <c r="TA39" s="49">
        <f t="shared" si="2337"/>
        <v>0</v>
      </c>
      <c r="TB39" s="49">
        <f t="shared" si="2337"/>
        <v>0</v>
      </c>
      <c r="TC39" s="49">
        <f t="shared" si="2337"/>
        <v>0</v>
      </c>
      <c r="TD39" s="49">
        <f t="shared" si="2337"/>
        <v>0</v>
      </c>
      <c r="TE39" s="49">
        <f t="shared" si="2337"/>
        <v>0</v>
      </c>
      <c r="TF39" s="49">
        <f t="shared" si="2337"/>
        <v>0</v>
      </c>
      <c r="TG39" s="49">
        <f t="shared" si="2337"/>
        <v>0</v>
      </c>
      <c r="TH39" s="49">
        <f t="shared" si="2337"/>
        <v>0</v>
      </c>
      <c r="TI39" s="49">
        <f t="shared" si="2337"/>
        <v>0</v>
      </c>
      <c r="TJ39" s="49">
        <f t="shared" si="2337"/>
        <v>0</v>
      </c>
      <c r="TK39" s="49">
        <f t="shared" si="2337"/>
        <v>0</v>
      </c>
      <c r="TL39" s="49">
        <f t="shared" si="2337"/>
        <v>0</v>
      </c>
      <c r="TM39" s="49">
        <f t="shared" si="2337"/>
        <v>0</v>
      </c>
      <c r="TN39" s="49">
        <f t="shared" si="2337"/>
        <v>0</v>
      </c>
      <c r="TO39" s="49">
        <f t="shared" si="2337"/>
        <v>0</v>
      </c>
      <c r="TP39" s="49">
        <f t="shared" si="2337"/>
        <v>0</v>
      </c>
      <c r="TQ39" s="49">
        <f t="shared" si="2337"/>
        <v>0</v>
      </c>
      <c r="TR39" s="49">
        <f t="shared" si="2337"/>
        <v>0</v>
      </c>
      <c r="TS39" s="49">
        <f t="shared" si="2337"/>
        <v>0</v>
      </c>
      <c r="TT39" s="49">
        <f t="shared" si="2337"/>
        <v>0</v>
      </c>
      <c r="TU39" s="49">
        <f t="shared" si="2337"/>
        <v>0</v>
      </c>
      <c r="TV39" s="49">
        <f t="shared" si="2337"/>
        <v>0</v>
      </c>
      <c r="TW39" s="49">
        <f t="shared" si="2337"/>
        <v>0</v>
      </c>
      <c r="TX39" s="49">
        <f t="shared" si="2337"/>
        <v>0</v>
      </c>
      <c r="TY39" s="49">
        <f t="shared" si="2337"/>
        <v>0</v>
      </c>
      <c r="TZ39" s="49">
        <f t="shared" si="2337"/>
        <v>0</v>
      </c>
      <c r="UA39" s="49">
        <f t="shared" si="2337"/>
        <v>0</v>
      </c>
      <c r="UB39" s="49">
        <f t="shared" si="2337"/>
        <v>0</v>
      </c>
      <c r="UC39" s="49">
        <f t="shared" si="2337"/>
        <v>0</v>
      </c>
      <c r="UD39" s="49">
        <f t="shared" si="2337"/>
        <v>0</v>
      </c>
      <c r="UE39" s="49">
        <f t="shared" si="2337"/>
        <v>0</v>
      </c>
      <c r="UF39" s="49">
        <f t="shared" si="2337"/>
        <v>0</v>
      </c>
      <c r="UG39" s="49">
        <f t="shared" si="2337"/>
        <v>0</v>
      </c>
      <c r="UH39" s="49">
        <f t="shared" si="2337"/>
        <v>0</v>
      </c>
      <c r="UI39" s="49">
        <f t="shared" si="2337"/>
        <v>0</v>
      </c>
      <c r="UJ39" s="49">
        <f t="shared" si="2337"/>
        <v>0</v>
      </c>
      <c r="UK39" s="49">
        <f t="shared" si="2337"/>
        <v>0</v>
      </c>
      <c r="UL39" s="49">
        <f t="shared" si="2337"/>
        <v>0</v>
      </c>
      <c r="UM39" s="49">
        <f t="shared" si="2337"/>
        <v>0</v>
      </c>
      <c r="UN39" s="49">
        <f t="shared" si="2337"/>
        <v>0</v>
      </c>
      <c r="UO39" s="49">
        <f t="shared" si="2337"/>
        <v>0</v>
      </c>
      <c r="UP39" s="49">
        <f t="shared" si="2337"/>
        <v>0</v>
      </c>
      <c r="UQ39" s="49">
        <f t="shared" si="2337"/>
        <v>0</v>
      </c>
      <c r="UR39" s="49">
        <f t="shared" si="2337"/>
        <v>0</v>
      </c>
      <c r="US39" s="49">
        <f t="shared" si="2337"/>
        <v>0</v>
      </c>
      <c r="UT39" s="49">
        <f t="shared" si="2337"/>
        <v>0</v>
      </c>
      <c r="UU39" s="49">
        <f t="shared" si="2337"/>
        <v>0</v>
      </c>
      <c r="UV39" s="49">
        <f t="shared" si="2337"/>
        <v>0</v>
      </c>
      <c r="UW39" s="49">
        <f t="shared" si="2337"/>
        <v>0</v>
      </c>
      <c r="UX39" s="49">
        <f t="shared" si="2337"/>
        <v>0</v>
      </c>
      <c r="UY39" s="49">
        <f t="shared" si="2337"/>
        <v>0</v>
      </c>
      <c r="UZ39" s="49">
        <f t="shared" si="2337"/>
        <v>0</v>
      </c>
      <c r="VA39" s="49">
        <f t="shared" si="2337"/>
        <v>0</v>
      </c>
      <c r="VB39" s="49">
        <f t="shared" si="2337"/>
        <v>0</v>
      </c>
      <c r="VC39" s="49">
        <f t="shared" si="2337"/>
        <v>0</v>
      </c>
      <c r="VD39" s="49">
        <f t="shared" si="2337"/>
        <v>0</v>
      </c>
      <c r="VE39" s="49">
        <f t="shared" si="2337"/>
        <v>0</v>
      </c>
      <c r="VF39" s="49">
        <f t="shared" si="2337"/>
        <v>0</v>
      </c>
      <c r="VG39" s="49">
        <f t="shared" si="2337"/>
        <v>0</v>
      </c>
      <c r="VH39" s="49">
        <f t="shared" si="2337"/>
        <v>0</v>
      </c>
      <c r="VI39" s="49">
        <f t="shared" si="2337"/>
        <v>0</v>
      </c>
      <c r="VJ39" s="49">
        <f t="shared" ref="VJ39:XU39" si="2338">IF(VJ34="Yes",VJ97,IF(VJ35&gt;0,VJ38*12,0))</f>
        <v>0</v>
      </c>
      <c r="VK39" s="49">
        <f t="shared" si="2338"/>
        <v>0</v>
      </c>
      <c r="VL39" s="49">
        <f t="shared" si="2338"/>
        <v>0</v>
      </c>
      <c r="VM39" s="49">
        <f t="shared" si="2338"/>
        <v>0</v>
      </c>
      <c r="VN39" s="49">
        <f t="shared" si="2338"/>
        <v>0</v>
      </c>
      <c r="VO39" s="49">
        <f t="shared" si="2338"/>
        <v>0</v>
      </c>
      <c r="VP39" s="49">
        <f t="shared" si="2338"/>
        <v>0</v>
      </c>
      <c r="VQ39" s="49">
        <f t="shared" si="2338"/>
        <v>0</v>
      </c>
      <c r="VR39" s="49">
        <f t="shared" si="2338"/>
        <v>0</v>
      </c>
      <c r="VS39" s="49">
        <f t="shared" si="2338"/>
        <v>0</v>
      </c>
      <c r="VT39" s="49">
        <f t="shared" si="2338"/>
        <v>0</v>
      </c>
      <c r="VU39" s="49">
        <f t="shared" si="2338"/>
        <v>0</v>
      </c>
      <c r="VV39" s="49">
        <f t="shared" si="2338"/>
        <v>0</v>
      </c>
      <c r="VW39" s="49">
        <f t="shared" si="2338"/>
        <v>0</v>
      </c>
      <c r="VX39" s="49">
        <f t="shared" si="2338"/>
        <v>0</v>
      </c>
      <c r="VY39" s="49">
        <f t="shared" si="2338"/>
        <v>0</v>
      </c>
      <c r="VZ39" s="49">
        <f t="shared" si="2338"/>
        <v>0</v>
      </c>
      <c r="WA39" s="49">
        <f t="shared" si="2338"/>
        <v>0</v>
      </c>
      <c r="WB39" s="49">
        <f t="shared" si="2338"/>
        <v>0</v>
      </c>
      <c r="WC39" s="49">
        <f t="shared" si="2338"/>
        <v>0</v>
      </c>
      <c r="WD39" s="49">
        <f t="shared" si="2338"/>
        <v>0</v>
      </c>
      <c r="WE39" s="49">
        <f t="shared" si="2338"/>
        <v>0</v>
      </c>
      <c r="WF39" s="49">
        <f t="shared" si="2338"/>
        <v>0</v>
      </c>
      <c r="WG39" s="49">
        <f t="shared" si="2338"/>
        <v>0</v>
      </c>
      <c r="WH39" s="49">
        <f t="shared" si="2338"/>
        <v>0</v>
      </c>
      <c r="WI39" s="49">
        <f t="shared" si="2338"/>
        <v>0</v>
      </c>
      <c r="WJ39" s="49">
        <f t="shared" si="2338"/>
        <v>0</v>
      </c>
      <c r="WK39" s="49">
        <f t="shared" si="2338"/>
        <v>0</v>
      </c>
      <c r="WL39" s="49">
        <f t="shared" si="2338"/>
        <v>0</v>
      </c>
      <c r="WM39" s="49">
        <f t="shared" si="2338"/>
        <v>0</v>
      </c>
      <c r="WN39" s="49">
        <f t="shared" si="2338"/>
        <v>0</v>
      </c>
      <c r="WO39" s="49">
        <f t="shared" si="2338"/>
        <v>0</v>
      </c>
      <c r="WP39" s="49">
        <f t="shared" si="2338"/>
        <v>0</v>
      </c>
      <c r="WQ39" s="49">
        <f t="shared" si="2338"/>
        <v>0</v>
      </c>
      <c r="WR39" s="49">
        <f t="shared" si="2338"/>
        <v>0</v>
      </c>
      <c r="WS39" s="49">
        <f t="shared" si="2338"/>
        <v>0</v>
      </c>
      <c r="WT39" s="49">
        <f t="shared" si="2338"/>
        <v>0</v>
      </c>
      <c r="WU39" s="49">
        <f t="shared" si="2338"/>
        <v>0</v>
      </c>
      <c r="WV39" s="49">
        <f t="shared" si="2338"/>
        <v>0</v>
      </c>
      <c r="WW39" s="49">
        <f t="shared" si="2338"/>
        <v>0</v>
      </c>
      <c r="WX39" s="49">
        <f t="shared" si="2338"/>
        <v>0</v>
      </c>
      <c r="WY39" s="49">
        <f t="shared" si="2338"/>
        <v>0</v>
      </c>
      <c r="WZ39" s="49">
        <f t="shared" si="2338"/>
        <v>0</v>
      </c>
      <c r="XA39" s="49">
        <f t="shared" si="2338"/>
        <v>0</v>
      </c>
      <c r="XB39" s="49">
        <f t="shared" si="2338"/>
        <v>0</v>
      </c>
      <c r="XC39" s="49">
        <f t="shared" si="2338"/>
        <v>0</v>
      </c>
      <c r="XD39" s="49">
        <f t="shared" si="2338"/>
        <v>0</v>
      </c>
      <c r="XE39" s="49">
        <f t="shared" si="2338"/>
        <v>0</v>
      </c>
      <c r="XF39" s="49">
        <f t="shared" si="2338"/>
        <v>0</v>
      </c>
      <c r="XG39" s="49">
        <f t="shared" si="2338"/>
        <v>0</v>
      </c>
      <c r="XH39" s="49">
        <f t="shared" si="2338"/>
        <v>0</v>
      </c>
      <c r="XI39" s="49">
        <f t="shared" si="2338"/>
        <v>0</v>
      </c>
      <c r="XJ39" s="49">
        <f t="shared" si="2338"/>
        <v>0</v>
      </c>
      <c r="XK39" s="49">
        <f t="shared" si="2338"/>
        <v>0</v>
      </c>
      <c r="XL39" s="49">
        <f t="shared" si="2338"/>
        <v>0</v>
      </c>
      <c r="XM39" s="49">
        <f t="shared" si="2338"/>
        <v>0</v>
      </c>
      <c r="XN39" s="49">
        <f t="shared" si="2338"/>
        <v>0</v>
      </c>
      <c r="XO39" s="49">
        <f t="shared" si="2338"/>
        <v>0</v>
      </c>
      <c r="XP39" s="49">
        <f t="shared" si="2338"/>
        <v>0</v>
      </c>
      <c r="XQ39" s="49">
        <f t="shared" si="2338"/>
        <v>0</v>
      </c>
      <c r="XR39" s="49">
        <f t="shared" si="2338"/>
        <v>0</v>
      </c>
      <c r="XS39" s="49">
        <f t="shared" si="2338"/>
        <v>0</v>
      </c>
      <c r="XT39" s="49">
        <f t="shared" si="2338"/>
        <v>0</v>
      </c>
      <c r="XU39" s="49">
        <f t="shared" si="2338"/>
        <v>0</v>
      </c>
      <c r="XV39" s="49">
        <f t="shared" ref="XV39:AAG39" si="2339">IF(XV34="Yes",XV97,IF(XV35&gt;0,XV38*12,0))</f>
        <v>0</v>
      </c>
      <c r="XW39" s="49">
        <f t="shared" si="2339"/>
        <v>0</v>
      </c>
      <c r="XX39" s="49">
        <f t="shared" si="2339"/>
        <v>0</v>
      </c>
      <c r="XY39" s="49">
        <f t="shared" si="2339"/>
        <v>0</v>
      </c>
      <c r="XZ39" s="49">
        <f t="shared" si="2339"/>
        <v>0</v>
      </c>
      <c r="YA39" s="49">
        <f t="shared" si="2339"/>
        <v>0</v>
      </c>
      <c r="YB39" s="49">
        <f t="shared" si="2339"/>
        <v>0</v>
      </c>
      <c r="YC39" s="49">
        <f t="shared" si="2339"/>
        <v>0</v>
      </c>
      <c r="YD39" s="49">
        <f t="shared" si="2339"/>
        <v>0</v>
      </c>
      <c r="YE39" s="49">
        <f t="shared" si="2339"/>
        <v>0</v>
      </c>
      <c r="YF39" s="49">
        <f t="shared" si="2339"/>
        <v>0</v>
      </c>
      <c r="YG39" s="49">
        <f t="shared" si="2339"/>
        <v>0</v>
      </c>
      <c r="YH39" s="49">
        <f t="shared" si="2339"/>
        <v>0</v>
      </c>
      <c r="YI39" s="49">
        <f t="shared" si="2339"/>
        <v>0</v>
      </c>
      <c r="YJ39" s="49">
        <f t="shared" si="2339"/>
        <v>0</v>
      </c>
      <c r="YK39" s="49">
        <f t="shared" si="2339"/>
        <v>0</v>
      </c>
      <c r="YL39" s="49">
        <f t="shared" si="2339"/>
        <v>0</v>
      </c>
      <c r="YM39" s="49">
        <f t="shared" si="2339"/>
        <v>0</v>
      </c>
      <c r="YN39" s="49">
        <f t="shared" si="2339"/>
        <v>0</v>
      </c>
      <c r="YO39" s="49">
        <f t="shared" si="2339"/>
        <v>0</v>
      </c>
      <c r="YP39" s="49">
        <f t="shared" si="2339"/>
        <v>0</v>
      </c>
      <c r="YQ39" s="49">
        <f t="shared" si="2339"/>
        <v>0</v>
      </c>
      <c r="YR39" s="49">
        <f t="shared" si="2339"/>
        <v>0</v>
      </c>
      <c r="YS39" s="49">
        <f t="shared" si="2339"/>
        <v>0</v>
      </c>
      <c r="YT39" s="49">
        <f t="shared" si="2339"/>
        <v>0</v>
      </c>
      <c r="YU39" s="49">
        <f t="shared" si="2339"/>
        <v>0</v>
      </c>
      <c r="YV39" s="49">
        <f t="shared" si="2339"/>
        <v>0</v>
      </c>
      <c r="YW39" s="49">
        <f t="shared" si="2339"/>
        <v>0</v>
      </c>
      <c r="YX39" s="49">
        <f t="shared" si="2339"/>
        <v>0</v>
      </c>
      <c r="YY39" s="49">
        <f t="shared" si="2339"/>
        <v>0</v>
      </c>
      <c r="YZ39" s="49">
        <f t="shared" si="2339"/>
        <v>0</v>
      </c>
      <c r="ZA39" s="49">
        <f t="shared" si="2339"/>
        <v>0</v>
      </c>
      <c r="ZB39" s="49">
        <f t="shared" si="2339"/>
        <v>0</v>
      </c>
      <c r="ZC39" s="49">
        <f t="shared" si="2339"/>
        <v>0</v>
      </c>
      <c r="ZD39" s="49">
        <f t="shared" si="2339"/>
        <v>0</v>
      </c>
      <c r="ZE39" s="49">
        <f t="shared" si="2339"/>
        <v>0</v>
      </c>
      <c r="ZF39" s="49">
        <f t="shared" si="2339"/>
        <v>0</v>
      </c>
      <c r="ZG39" s="49">
        <f t="shared" si="2339"/>
        <v>0</v>
      </c>
      <c r="ZH39" s="49">
        <f t="shared" si="2339"/>
        <v>0</v>
      </c>
      <c r="ZI39" s="49">
        <f t="shared" si="2339"/>
        <v>0</v>
      </c>
      <c r="ZJ39" s="49">
        <f t="shared" si="2339"/>
        <v>0</v>
      </c>
      <c r="ZK39" s="49">
        <f t="shared" si="2339"/>
        <v>0</v>
      </c>
      <c r="ZL39" s="49">
        <f t="shared" si="2339"/>
        <v>0</v>
      </c>
      <c r="ZM39" s="49">
        <f t="shared" si="2339"/>
        <v>0</v>
      </c>
      <c r="ZN39" s="49">
        <f t="shared" si="2339"/>
        <v>0</v>
      </c>
      <c r="ZO39" s="49">
        <f t="shared" si="2339"/>
        <v>0</v>
      </c>
      <c r="ZP39" s="49">
        <f t="shared" si="2339"/>
        <v>0</v>
      </c>
      <c r="ZQ39" s="49">
        <f t="shared" si="2339"/>
        <v>0</v>
      </c>
      <c r="ZR39" s="49">
        <f t="shared" si="2339"/>
        <v>0</v>
      </c>
      <c r="ZS39" s="49">
        <f t="shared" si="2339"/>
        <v>0</v>
      </c>
      <c r="ZT39" s="49">
        <f t="shared" si="2339"/>
        <v>0</v>
      </c>
      <c r="ZU39" s="49">
        <f t="shared" si="2339"/>
        <v>0</v>
      </c>
      <c r="ZV39" s="49">
        <f t="shared" si="2339"/>
        <v>0</v>
      </c>
      <c r="ZW39" s="49">
        <f t="shared" si="2339"/>
        <v>0</v>
      </c>
      <c r="ZX39" s="49">
        <f t="shared" si="2339"/>
        <v>0</v>
      </c>
      <c r="ZY39" s="49">
        <f t="shared" si="2339"/>
        <v>0</v>
      </c>
      <c r="ZZ39" s="49">
        <f t="shared" si="2339"/>
        <v>0</v>
      </c>
      <c r="AAA39" s="49">
        <f t="shared" si="2339"/>
        <v>0</v>
      </c>
      <c r="AAB39" s="49">
        <f t="shared" si="2339"/>
        <v>0</v>
      </c>
      <c r="AAC39" s="49">
        <f t="shared" si="2339"/>
        <v>0</v>
      </c>
      <c r="AAD39" s="49">
        <f t="shared" si="2339"/>
        <v>0</v>
      </c>
      <c r="AAE39" s="49">
        <f t="shared" si="2339"/>
        <v>0</v>
      </c>
      <c r="AAF39" s="49">
        <f t="shared" si="2339"/>
        <v>0</v>
      </c>
      <c r="AAG39" s="49">
        <f t="shared" si="2339"/>
        <v>0</v>
      </c>
      <c r="AAH39" s="49">
        <f t="shared" ref="AAH39:ACS39" si="2340">IF(AAH34="Yes",AAH97,IF(AAH35&gt;0,AAH38*12,0))</f>
        <v>0</v>
      </c>
      <c r="AAI39" s="49">
        <f t="shared" si="2340"/>
        <v>0</v>
      </c>
      <c r="AAJ39" s="49">
        <f t="shared" si="2340"/>
        <v>0</v>
      </c>
      <c r="AAK39" s="49">
        <f t="shared" si="2340"/>
        <v>0</v>
      </c>
      <c r="AAL39" s="49">
        <f t="shared" si="2340"/>
        <v>0</v>
      </c>
      <c r="AAM39" s="49">
        <f t="shared" si="2340"/>
        <v>0</v>
      </c>
      <c r="AAN39" s="49">
        <f t="shared" si="2340"/>
        <v>0</v>
      </c>
      <c r="AAO39" s="49">
        <f t="shared" si="2340"/>
        <v>0</v>
      </c>
      <c r="AAP39" s="49">
        <f t="shared" si="2340"/>
        <v>0</v>
      </c>
      <c r="AAQ39" s="49">
        <f t="shared" si="2340"/>
        <v>0</v>
      </c>
      <c r="AAR39" s="49">
        <f t="shared" si="2340"/>
        <v>0</v>
      </c>
      <c r="AAS39" s="49">
        <f t="shared" si="2340"/>
        <v>0</v>
      </c>
      <c r="AAT39" s="49">
        <f t="shared" si="2340"/>
        <v>0</v>
      </c>
      <c r="AAU39" s="49">
        <f t="shared" si="2340"/>
        <v>0</v>
      </c>
      <c r="AAV39" s="49">
        <f t="shared" si="2340"/>
        <v>0</v>
      </c>
      <c r="AAW39" s="49">
        <f t="shared" si="2340"/>
        <v>0</v>
      </c>
      <c r="AAX39" s="49">
        <f t="shared" si="2340"/>
        <v>0</v>
      </c>
      <c r="AAY39" s="49">
        <f t="shared" si="2340"/>
        <v>0</v>
      </c>
      <c r="AAZ39" s="49">
        <f t="shared" si="2340"/>
        <v>0</v>
      </c>
      <c r="ABA39" s="49">
        <f t="shared" si="2340"/>
        <v>0</v>
      </c>
      <c r="ABB39" s="49">
        <f t="shared" si="2340"/>
        <v>0</v>
      </c>
      <c r="ABC39" s="49">
        <f t="shared" si="2340"/>
        <v>0</v>
      </c>
      <c r="ABD39" s="49">
        <f t="shared" si="2340"/>
        <v>0</v>
      </c>
      <c r="ABE39" s="49">
        <f t="shared" si="2340"/>
        <v>0</v>
      </c>
      <c r="ABF39" s="49">
        <f t="shared" si="2340"/>
        <v>0</v>
      </c>
      <c r="ABG39" s="49">
        <f t="shared" si="2340"/>
        <v>0</v>
      </c>
      <c r="ABH39" s="49">
        <f t="shared" si="2340"/>
        <v>0</v>
      </c>
      <c r="ABI39" s="49">
        <f t="shared" si="2340"/>
        <v>0</v>
      </c>
      <c r="ABJ39" s="49">
        <f t="shared" si="2340"/>
        <v>0</v>
      </c>
      <c r="ABK39" s="49">
        <f t="shared" si="2340"/>
        <v>0</v>
      </c>
      <c r="ABL39" s="49">
        <f t="shared" si="2340"/>
        <v>0</v>
      </c>
      <c r="ABM39" s="49">
        <f t="shared" si="2340"/>
        <v>0</v>
      </c>
      <c r="ABN39" s="49">
        <f t="shared" si="2340"/>
        <v>0</v>
      </c>
      <c r="ABO39" s="49">
        <f t="shared" si="2340"/>
        <v>0</v>
      </c>
      <c r="ABP39" s="49">
        <f t="shared" si="2340"/>
        <v>0</v>
      </c>
      <c r="ABQ39" s="49">
        <f t="shared" si="2340"/>
        <v>0</v>
      </c>
      <c r="ABR39" s="49">
        <f t="shared" si="2340"/>
        <v>0</v>
      </c>
      <c r="ABS39" s="49">
        <f t="shared" si="2340"/>
        <v>0</v>
      </c>
      <c r="ABT39" s="49">
        <f t="shared" si="2340"/>
        <v>0</v>
      </c>
      <c r="ABU39" s="49">
        <f t="shared" si="2340"/>
        <v>0</v>
      </c>
      <c r="ABV39" s="49">
        <f t="shared" si="2340"/>
        <v>0</v>
      </c>
      <c r="ABW39" s="49">
        <f t="shared" si="2340"/>
        <v>0</v>
      </c>
      <c r="ABX39" s="49">
        <f t="shared" si="2340"/>
        <v>0</v>
      </c>
      <c r="ABY39" s="49">
        <f t="shared" si="2340"/>
        <v>0</v>
      </c>
      <c r="ABZ39" s="49">
        <f t="shared" si="2340"/>
        <v>0</v>
      </c>
      <c r="ACA39" s="49">
        <f t="shared" si="2340"/>
        <v>0</v>
      </c>
      <c r="ACB39" s="49">
        <f t="shared" si="2340"/>
        <v>0</v>
      </c>
      <c r="ACC39" s="49">
        <f t="shared" si="2340"/>
        <v>0</v>
      </c>
      <c r="ACD39" s="49">
        <f t="shared" si="2340"/>
        <v>0</v>
      </c>
      <c r="ACE39" s="49">
        <f t="shared" si="2340"/>
        <v>0</v>
      </c>
      <c r="ACF39" s="49">
        <f t="shared" si="2340"/>
        <v>0</v>
      </c>
      <c r="ACG39" s="49">
        <f t="shared" si="2340"/>
        <v>0</v>
      </c>
      <c r="ACH39" s="49">
        <f t="shared" si="2340"/>
        <v>0</v>
      </c>
      <c r="ACI39" s="49">
        <f t="shared" si="2340"/>
        <v>0</v>
      </c>
      <c r="ACJ39" s="49">
        <f t="shared" si="2340"/>
        <v>0</v>
      </c>
      <c r="ACK39" s="49">
        <f t="shared" si="2340"/>
        <v>0</v>
      </c>
      <c r="ACL39" s="49">
        <f t="shared" si="2340"/>
        <v>0</v>
      </c>
      <c r="ACM39" s="49">
        <f t="shared" si="2340"/>
        <v>0</v>
      </c>
      <c r="ACN39" s="49">
        <f t="shared" si="2340"/>
        <v>0</v>
      </c>
      <c r="ACO39" s="49">
        <f t="shared" si="2340"/>
        <v>0</v>
      </c>
      <c r="ACP39" s="49">
        <f t="shared" si="2340"/>
        <v>0</v>
      </c>
      <c r="ACQ39" s="49">
        <f t="shared" si="2340"/>
        <v>0</v>
      </c>
      <c r="ACR39" s="49">
        <f t="shared" si="2340"/>
        <v>0</v>
      </c>
      <c r="ACS39" s="49">
        <f t="shared" si="2340"/>
        <v>0</v>
      </c>
      <c r="ACT39" s="49">
        <f t="shared" ref="ACT39:ADM39" si="2341">IF(ACT34="Yes",ACT97,IF(ACT35&gt;0,ACT38*12,0))</f>
        <v>0</v>
      </c>
      <c r="ACU39" s="49">
        <f t="shared" si="2341"/>
        <v>0</v>
      </c>
      <c r="ACV39" s="49">
        <f t="shared" si="2341"/>
        <v>0</v>
      </c>
      <c r="ACW39" s="49">
        <f t="shared" si="2341"/>
        <v>0</v>
      </c>
      <c r="ACX39" s="49">
        <f t="shared" si="2341"/>
        <v>0</v>
      </c>
      <c r="ACY39" s="49">
        <f t="shared" si="2341"/>
        <v>0</v>
      </c>
      <c r="ACZ39" s="49">
        <f t="shared" si="2341"/>
        <v>0</v>
      </c>
      <c r="ADA39" s="49">
        <f t="shared" si="2341"/>
        <v>0</v>
      </c>
      <c r="ADB39" s="49">
        <f t="shared" si="2341"/>
        <v>0</v>
      </c>
      <c r="ADC39" s="49">
        <f t="shared" si="2341"/>
        <v>0</v>
      </c>
      <c r="ADD39" s="49">
        <f t="shared" si="2341"/>
        <v>0</v>
      </c>
      <c r="ADE39" s="49">
        <f t="shared" si="2341"/>
        <v>0</v>
      </c>
      <c r="ADF39" s="49">
        <f t="shared" si="2341"/>
        <v>0</v>
      </c>
      <c r="ADG39" s="49">
        <f t="shared" si="2341"/>
        <v>0</v>
      </c>
      <c r="ADH39" s="49">
        <f t="shared" si="2341"/>
        <v>0</v>
      </c>
      <c r="ADI39" s="49">
        <f t="shared" si="2341"/>
        <v>0</v>
      </c>
      <c r="ADJ39" s="49">
        <f t="shared" si="2341"/>
        <v>0</v>
      </c>
      <c r="ADK39" s="49">
        <f t="shared" si="2341"/>
        <v>0</v>
      </c>
      <c r="ADL39" s="49">
        <f t="shared" si="2341"/>
        <v>0</v>
      </c>
      <c r="ADM39" s="49">
        <f t="shared" si="2341"/>
        <v>0</v>
      </c>
    </row>
    <row r="40" spans="1:16384" s="67" customFormat="1" x14ac:dyDescent="0.2">
      <c r="A40" s="230" t="s">
        <v>35</v>
      </c>
      <c r="B40" s="241" t="s">
        <v>78</v>
      </c>
      <c r="C40" s="241"/>
      <c r="D40" s="241"/>
      <c r="E40" s="241"/>
      <c r="F40" s="241"/>
      <c r="G40" s="241"/>
      <c r="H40" s="74"/>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row>
    <row r="41" spans="1:16384" s="67" customFormat="1" x14ac:dyDescent="0.2">
      <c r="A41" s="231"/>
      <c r="B41" s="240" t="s">
        <v>79</v>
      </c>
      <c r="C41" s="240"/>
      <c r="D41" s="240"/>
      <c r="E41" s="240"/>
      <c r="F41" s="240"/>
      <c r="G41" s="240"/>
      <c r="H41" s="74"/>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c r="VS41" s="69"/>
      <c r="VT41" s="69"/>
      <c r="VU41" s="69"/>
      <c r="VV41" s="69"/>
      <c r="VW41" s="69"/>
      <c r="VX41" s="69"/>
      <c r="VY41" s="69"/>
      <c r="VZ41" s="69"/>
      <c r="WA41" s="69"/>
      <c r="WB41" s="69"/>
      <c r="WC41" s="69"/>
      <c r="WD41" s="69"/>
      <c r="WE41" s="69"/>
      <c r="WF41" s="69"/>
      <c r="WG41" s="69"/>
      <c r="WH41" s="69"/>
      <c r="WI41" s="69"/>
      <c r="WJ41" s="69"/>
      <c r="WK41" s="69"/>
      <c r="WL41" s="69"/>
      <c r="WM41" s="69"/>
      <c r="WN41" s="69"/>
      <c r="WO41" s="69"/>
      <c r="WP41" s="69"/>
      <c r="WQ41" s="69"/>
      <c r="WR41" s="69"/>
      <c r="WS41" s="69"/>
      <c r="WT41" s="69"/>
      <c r="WU41" s="69"/>
      <c r="WV41" s="69"/>
      <c r="WW41" s="69"/>
      <c r="WX41" s="69"/>
      <c r="WY41" s="69"/>
      <c r="WZ41" s="69"/>
      <c r="XA41" s="69"/>
      <c r="XB41" s="69"/>
      <c r="XC41" s="69"/>
      <c r="XD41" s="69"/>
      <c r="XE41" s="69"/>
      <c r="XF41" s="69"/>
      <c r="XG41" s="69"/>
      <c r="XH41" s="69"/>
      <c r="XI41" s="69"/>
      <c r="XJ41" s="69"/>
      <c r="XK41" s="69"/>
      <c r="XL41" s="69"/>
      <c r="XM41" s="69"/>
      <c r="XN41" s="69"/>
      <c r="XO41" s="69"/>
      <c r="XP41" s="69"/>
      <c r="XQ41" s="69"/>
      <c r="XR41" s="69"/>
      <c r="XS41" s="69"/>
      <c r="XT41" s="69"/>
      <c r="XU41" s="69"/>
      <c r="XV41" s="69"/>
      <c r="XW41" s="69"/>
      <c r="XX41" s="69"/>
      <c r="XY41" s="69"/>
      <c r="XZ41" s="69"/>
      <c r="YA41" s="69"/>
      <c r="YB41" s="69"/>
      <c r="YC41" s="69"/>
      <c r="YD41" s="69"/>
      <c r="YE41" s="69"/>
      <c r="YF41" s="69"/>
      <c r="YG41" s="69"/>
      <c r="YH41" s="69"/>
      <c r="YI41" s="69"/>
      <c r="YJ41" s="69"/>
      <c r="YK41" s="69"/>
      <c r="YL41" s="69"/>
      <c r="YM41" s="69"/>
      <c r="YN41" s="69"/>
      <c r="YO41" s="69"/>
      <c r="YP41" s="69"/>
      <c r="YQ41" s="69"/>
      <c r="YR41" s="69"/>
      <c r="YS41" s="69"/>
      <c r="YT41" s="69"/>
      <c r="YU41" s="69"/>
      <c r="YV41" s="69"/>
      <c r="YW41" s="69"/>
      <c r="YX41" s="69"/>
      <c r="YY41" s="69"/>
      <c r="YZ41" s="69"/>
      <c r="ZA41" s="69"/>
      <c r="ZB41" s="69"/>
      <c r="ZC41" s="69"/>
      <c r="ZD41" s="69"/>
      <c r="ZE41" s="69"/>
      <c r="ZF41" s="69"/>
      <c r="ZG41" s="69"/>
      <c r="ZH41" s="69"/>
      <c r="ZI41" s="69"/>
      <c r="ZJ41" s="69"/>
      <c r="ZK41" s="69"/>
      <c r="ZL41" s="69"/>
      <c r="ZM41" s="69"/>
      <c r="ZN41" s="69"/>
      <c r="ZO41" s="69"/>
      <c r="ZP41" s="69"/>
      <c r="ZQ41" s="69"/>
      <c r="ZR41" s="69"/>
      <c r="ZS41" s="69"/>
      <c r="ZT41" s="69"/>
      <c r="ZU41" s="69"/>
      <c r="ZV41" s="69"/>
      <c r="ZW41" s="69"/>
      <c r="ZX41" s="69"/>
      <c r="ZY41" s="69"/>
      <c r="ZZ41" s="69"/>
      <c r="AAA41" s="69"/>
      <c r="AAB41" s="69"/>
      <c r="AAC41" s="69"/>
      <c r="AAD41" s="69"/>
      <c r="AAE41" s="69"/>
      <c r="AAF41" s="69"/>
      <c r="AAG41" s="69"/>
      <c r="AAH41" s="69"/>
      <c r="AAI41" s="69"/>
      <c r="AAJ41" s="69"/>
      <c r="AAK41" s="69"/>
      <c r="AAL41" s="69"/>
      <c r="AAM41" s="69"/>
      <c r="AAN41" s="69"/>
      <c r="AAO41" s="69"/>
      <c r="AAP41" s="69"/>
      <c r="AAQ41" s="69"/>
      <c r="AAR41" s="69"/>
      <c r="AAS41" s="69"/>
      <c r="AAT41" s="69"/>
      <c r="AAU41" s="69"/>
      <c r="AAV41" s="69"/>
      <c r="AAW41" s="69"/>
      <c r="AAX41" s="69"/>
      <c r="AAY41" s="69"/>
      <c r="AAZ41" s="69"/>
      <c r="ABA41" s="69"/>
      <c r="ABB41" s="69"/>
      <c r="ABC41" s="69"/>
      <c r="ABD41" s="69"/>
      <c r="ABE41" s="69"/>
      <c r="ABF41" s="69"/>
      <c r="ABG41" s="69"/>
      <c r="ABH41" s="69"/>
      <c r="ABI41" s="69"/>
      <c r="ABJ41" s="69"/>
      <c r="ABK41" s="69"/>
      <c r="ABL41" s="69"/>
      <c r="ABM41" s="69"/>
      <c r="ABN41" s="69"/>
      <c r="ABO41" s="69"/>
      <c r="ABP41" s="69"/>
      <c r="ABQ41" s="69"/>
      <c r="ABR41" s="69"/>
      <c r="ABS41" s="69"/>
      <c r="ABT41" s="69"/>
      <c r="ABU41" s="69"/>
      <c r="ABV41" s="69"/>
      <c r="ABW41" s="69"/>
      <c r="ABX41" s="69"/>
      <c r="ABY41" s="69"/>
      <c r="ABZ41" s="69"/>
      <c r="ACA41" s="69"/>
      <c r="ACB41" s="69"/>
      <c r="ACC41" s="69"/>
      <c r="ACD41" s="69"/>
      <c r="ACE41" s="69"/>
      <c r="ACF41" s="69"/>
      <c r="ACG41" s="69"/>
      <c r="ACH41" s="69"/>
      <c r="ACI41" s="69"/>
      <c r="ACJ41" s="69"/>
      <c r="ACK41" s="69"/>
      <c r="ACL41" s="69"/>
      <c r="ACM41" s="69"/>
      <c r="ACN41" s="69"/>
      <c r="ACO41" s="69"/>
      <c r="ACP41" s="69"/>
      <c r="ACQ41" s="69"/>
      <c r="ACR41" s="69"/>
      <c r="ACS41" s="69"/>
      <c r="ACT41" s="69"/>
      <c r="ACU41" s="69"/>
      <c r="ACV41" s="69"/>
      <c r="ACW41" s="69"/>
      <c r="ACX41" s="69"/>
      <c r="ACY41" s="69"/>
      <c r="ACZ41" s="69"/>
      <c r="ADA41" s="69"/>
      <c r="ADB41" s="69"/>
      <c r="ADC41" s="69"/>
      <c r="ADD41" s="69"/>
      <c r="ADE41" s="69"/>
      <c r="ADF41" s="69"/>
      <c r="ADG41" s="69"/>
      <c r="ADH41" s="69"/>
      <c r="ADI41" s="69"/>
      <c r="ADJ41" s="69"/>
      <c r="ADK41" s="69"/>
      <c r="ADL41" s="69"/>
      <c r="ADM41" s="69"/>
    </row>
    <row r="42" spans="1:16384" s="78" customFormat="1" ht="18" customHeight="1" x14ac:dyDescent="0.2">
      <c r="A42" s="157" t="s">
        <v>36</v>
      </c>
      <c r="B42" s="75"/>
      <c r="C42" s="75"/>
      <c r="D42" s="75"/>
      <c r="E42" s="76"/>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77"/>
      <c r="DB42" s="77"/>
      <c r="DC42" s="77"/>
      <c r="DD42" s="77"/>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77"/>
      <c r="HA42" s="77"/>
      <c r="HB42" s="77"/>
      <c r="HC42" s="77"/>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row>
    <row r="43" spans="1:16384" s="67" customFormat="1" x14ac:dyDescent="0.2">
      <c r="A43" s="156">
        <v>13</v>
      </c>
      <c r="B43" s="229" t="s">
        <v>80</v>
      </c>
      <c r="C43" s="229"/>
      <c r="D43" s="229"/>
      <c r="E43" s="229"/>
      <c r="F43" s="49">
        <f>IF(F39&gt;0,IF(F39&lt;250000,F29,0),IF((F27+F25)&lt;250000,F29,0))</f>
        <v>0</v>
      </c>
      <c r="G43" s="49">
        <f t="shared" ref="G43:BR43" si="2342">IF(G39&gt;0,IF(G39&lt;250000,G29,0),IF((G27+G25)&lt;250000,G29,0))</f>
        <v>0</v>
      </c>
      <c r="H43" s="49">
        <f t="shared" si="2342"/>
        <v>0</v>
      </c>
      <c r="I43" s="49">
        <f t="shared" si="2342"/>
        <v>0</v>
      </c>
      <c r="J43" s="49">
        <f t="shared" si="2342"/>
        <v>0</v>
      </c>
      <c r="K43" s="49">
        <f t="shared" si="2342"/>
        <v>0</v>
      </c>
      <c r="L43" s="49">
        <f t="shared" si="2342"/>
        <v>0</v>
      </c>
      <c r="M43" s="49">
        <f t="shared" si="2342"/>
        <v>0</v>
      </c>
      <c r="N43" s="49">
        <f t="shared" si="2342"/>
        <v>0</v>
      </c>
      <c r="O43" s="49">
        <f t="shared" si="2342"/>
        <v>0</v>
      </c>
      <c r="P43" s="49">
        <f t="shared" si="2342"/>
        <v>0</v>
      </c>
      <c r="Q43" s="49">
        <f t="shared" si="2342"/>
        <v>0</v>
      </c>
      <c r="R43" s="49">
        <f t="shared" si="2342"/>
        <v>0</v>
      </c>
      <c r="S43" s="49">
        <f t="shared" si="2342"/>
        <v>0</v>
      </c>
      <c r="T43" s="49">
        <f t="shared" si="2342"/>
        <v>0</v>
      </c>
      <c r="U43" s="49">
        <f t="shared" si="2342"/>
        <v>0</v>
      </c>
      <c r="V43" s="49">
        <f t="shared" si="2342"/>
        <v>0</v>
      </c>
      <c r="W43" s="49">
        <f t="shared" si="2342"/>
        <v>0</v>
      </c>
      <c r="X43" s="49">
        <f t="shared" si="2342"/>
        <v>0</v>
      </c>
      <c r="Y43" s="49">
        <f t="shared" si="2342"/>
        <v>0</v>
      </c>
      <c r="Z43" s="49">
        <f t="shared" si="2342"/>
        <v>0</v>
      </c>
      <c r="AA43" s="49">
        <f t="shared" si="2342"/>
        <v>0</v>
      </c>
      <c r="AB43" s="49">
        <f t="shared" si="2342"/>
        <v>0</v>
      </c>
      <c r="AC43" s="49">
        <f t="shared" si="2342"/>
        <v>0</v>
      </c>
      <c r="AD43" s="49">
        <f t="shared" si="2342"/>
        <v>0</v>
      </c>
      <c r="AE43" s="49">
        <f t="shared" si="2342"/>
        <v>0</v>
      </c>
      <c r="AF43" s="49">
        <f t="shared" si="2342"/>
        <v>0</v>
      </c>
      <c r="AG43" s="49">
        <f t="shared" si="2342"/>
        <v>0</v>
      </c>
      <c r="AH43" s="49">
        <f t="shared" si="2342"/>
        <v>0</v>
      </c>
      <c r="AI43" s="49">
        <f t="shared" si="2342"/>
        <v>0</v>
      </c>
      <c r="AJ43" s="49">
        <f t="shared" si="2342"/>
        <v>0</v>
      </c>
      <c r="AK43" s="49">
        <f t="shared" si="2342"/>
        <v>0</v>
      </c>
      <c r="AL43" s="49">
        <f t="shared" si="2342"/>
        <v>0</v>
      </c>
      <c r="AM43" s="49">
        <f t="shared" si="2342"/>
        <v>0</v>
      </c>
      <c r="AN43" s="49">
        <f t="shared" si="2342"/>
        <v>0</v>
      </c>
      <c r="AO43" s="49">
        <f t="shared" si="2342"/>
        <v>0</v>
      </c>
      <c r="AP43" s="49">
        <f t="shared" si="2342"/>
        <v>0</v>
      </c>
      <c r="AQ43" s="49">
        <f t="shared" si="2342"/>
        <v>0</v>
      </c>
      <c r="AR43" s="49">
        <f t="shared" si="2342"/>
        <v>0</v>
      </c>
      <c r="AS43" s="49">
        <f t="shared" si="2342"/>
        <v>0</v>
      </c>
      <c r="AT43" s="49">
        <f t="shared" si="2342"/>
        <v>0</v>
      </c>
      <c r="AU43" s="49">
        <f t="shared" si="2342"/>
        <v>0</v>
      </c>
      <c r="AV43" s="49">
        <f t="shared" si="2342"/>
        <v>0</v>
      </c>
      <c r="AW43" s="49">
        <f t="shared" si="2342"/>
        <v>0</v>
      </c>
      <c r="AX43" s="49">
        <f t="shared" si="2342"/>
        <v>0</v>
      </c>
      <c r="AY43" s="49">
        <f t="shared" si="2342"/>
        <v>0</v>
      </c>
      <c r="AZ43" s="49">
        <f t="shared" si="2342"/>
        <v>0</v>
      </c>
      <c r="BA43" s="49">
        <f t="shared" si="2342"/>
        <v>0</v>
      </c>
      <c r="BB43" s="49">
        <f t="shared" si="2342"/>
        <v>0</v>
      </c>
      <c r="BC43" s="49">
        <f t="shared" si="2342"/>
        <v>0</v>
      </c>
      <c r="BD43" s="49">
        <f t="shared" si="2342"/>
        <v>0</v>
      </c>
      <c r="BE43" s="49">
        <f t="shared" si="2342"/>
        <v>0</v>
      </c>
      <c r="BF43" s="49">
        <f t="shared" si="2342"/>
        <v>0</v>
      </c>
      <c r="BG43" s="49">
        <f t="shared" si="2342"/>
        <v>0</v>
      </c>
      <c r="BH43" s="49">
        <f t="shared" si="2342"/>
        <v>0</v>
      </c>
      <c r="BI43" s="49">
        <f t="shared" si="2342"/>
        <v>0</v>
      </c>
      <c r="BJ43" s="49">
        <f t="shared" si="2342"/>
        <v>0</v>
      </c>
      <c r="BK43" s="49">
        <f t="shared" si="2342"/>
        <v>0</v>
      </c>
      <c r="BL43" s="49">
        <f t="shared" si="2342"/>
        <v>0</v>
      </c>
      <c r="BM43" s="49">
        <f t="shared" si="2342"/>
        <v>0</v>
      </c>
      <c r="BN43" s="49">
        <f t="shared" si="2342"/>
        <v>0</v>
      </c>
      <c r="BO43" s="49">
        <f t="shared" si="2342"/>
        <v>0</v>
      </c>
      <c r="BP43" s="49">
        <f t="shared" si="2342"/>
        <v>0</v>
      </c>
      <c r="BQ43" s="49">
        <f t="shared" si="2342"/>
        <v>0</v>
      </c>
      <c r="BR43" s="49">
        <f t="shared" si="2342"/>
        <v>0</v>
      </c>
      <c r="BS43" s="49">
        <f t="shared" ref="BS43:ED43" si="2343">IF(BS39&gt;0,IF(BS39&lt;250000,BS29,0),IF((BS27+BS25)&lt;250000,BS29,0))</f>
        <v>0</v>
      </c>
      <c r="BT43" s="49">
        <f t="shared" si="2343"/>
        <v>0</v>
      </c>
      <c r="BU43" s="49">
        <f t="shared" si="2343"/>
        <v>0</v>
      </c>
      <c r="BV43" s="49">
        <f t="shared" si="2343"/>
        <v>0</v>
      </c>
      <c r="BW43" s="49">
        <f t="shared" si="2343"/>
        <v>0</v>
      </c>
      <c r="BX43" s="49">
        <f t="shared" si="2343"/>
        <v>0</v>
      </c>
      <c r="BY43" s="49">
        <f t="shared" si="2343"/>
        <v>0</v>
      </c>
      <c r="BZ43" s="49">
        <f t="shared" si="2343"/>
        <v>0</v>
      </c>
      <c r="CA43" s="49">
        <f t="shared" si="2343"/>
        <v>0</v>
      </c>
      <c r="CB43" s="49">
        <f t="shared" si="2343"/>
        <v>0</v>
      </c>
      <c r="CC43" s="49">
        <f t="shared" si="2343"/>
        <v>0</v>
      </c>
      <c r="CD43" s="49">
        <f t="shared" si="2343"/>
        <v>0</v>
      </c>
      <c r="CE43" s="49">
        <f t="shared" si="2343"/>
        <v>0</v>
      </c>
      <c r="CF43" s="49">
        <f t="shared" si="2343"/>
        <v>0</v>
      </c>
      <c r="CG43" s="49">
        <f t="shared" si="2343"/>
        <v>0</v>
      </c>
      <c r="CH43" s="49">
        <f t="shared" si="2343"/>
        <v>0</v>
      </c>
      <c r="CI43" s="49">
        <f t="shared" si="2343"/>
        <v>0</v>
      </c>
      <c r="CJ43" s="49">
        <f t="shared" si="2343"/>
        <v>0</v>
      </c>
      <c r="CK43" s="49">
        <f t="shared" si="2343"/>
        <v>0</v>
      </c>
      <c r="CL43" s="49">
        <f t="shared" si="2343"/>
        <v>0</v>
      </c>
      <c r="CM43" s="49">
        <f t="shared" si="2343"/>
        <v>0</v>
      </c>
      <c r="CN43" s="49">
        <f t="shared" si="2343"/>
        <v>0</v>
      </c>
      <c r="CO43" s="49">
        <f t="shared" si="2343"/>
        <v>0</v>
      </c>
      <c r="CP43" s="49">
        <f t="shared" si="2343"/>
        <v>0</v>
      </c>
      <c r="CQ43" s="49">
        <f t="shared" si="2343"/>
        <v>0</v>
      </c>
      <c r="CR43" s="49">
        <f t="shared" si="2343"/>
        <v>0</v>
      </c>
      <c r="CS43" s="49">
        <f t="shared" si="2343"/>
        <v>0</v>
      </c>
      <c r="CT43" s="49">
        <f t="shared" si="2343"/>
        <v>0</v>
      </c>
      <c r="CU43" s="49">
        <f t="shared" si="2343"/>
        <v>0</v>
      </c>
      <c r="CV43" s="49">
        <f t="shared" si="2343"/>
        <v>0</v>
      </c>
      <c r="CW43" s="49">
        <f t="shared" si="2343"/>
        <v>0</v>
      </c>
      <c r="CX43" s="49">
        <f t="shared" si="2343"/>
        <v>0</v>
      </c>
      <c r="CY43" s="49">
        <f t="shared" si="2343"/>
        <v>0</v>
      </c>
      <c r="CZ43" s="49">
        <f t="shared" si="2343"/>
        <v>0</v>
      </c>
      <c r="DA43" s="49">
        <f t="shared" si="2343"/>
        <v>0</v>
      </c>
      <c r="DB43" s="49">
        <f t="shared" si="2343"/>
        <v>0</v>
      </c>
      <c r="DC43" s="49">
        <f t="shared" si="2343"/>
        <v>0</v>
      </c>
      <c r="DD43" s="49">
        <f t="shared" si="2343"/>
        <v>0</v>
      </c>
      <c r="DE43" s="49">
        <f t="shared" si="2343"/>
        <v>0</v>
      </c>
      <c r="DF43" s="49">
        <f t="shared" si="2343"/>
        <v>0</v>
      </c>
      <c r="DG43" s="49">
        <f t="shared" si="2343"/>
        <v>0</v>
      </c>
      <c r="DH43" s="49">
        <f t="shared" si="2343"/>
        <v>0</v>
      </c>
      <c r="DI43" s="49">
        <f t="shared" si="2343"/>
        <v>0</v>
      </c>
      <c r="DJ43" s="49">
        <f t="shared" si="2343"/>
        <v>0</v>
      </c>
      <c r="DK43" s="49">
        <f t="shared" si="2343"/>
        <v>0</v>
      </c>
      <c r="DL43" s="49">
        <f t="shared" si="2343"/>
        <v>0</v>
      </c>
      <c r="DM43" s="49">
        <f t="shared" si="2343"/>
        <v>0</v>
      </c>
      <c r="DN43" s="49">
        <f t="shared" si="2343"/>
        <v>0</v>
      </c>
      <c r="DO43" s="49">
        <f t="shared" si="2343"/>
        <v>0</v>
      </c>
      <c r="DP43" s="49">
        <f t="shared" si="2343"/>
        <v>0</v>
      </c>
      <c r="DQ43" s="49">
        <f t="shared" si="2343"/>
        <v>0</v>
      </c>
      <c r="DR43" s="49">
        <f t="shared" si="2343"/>
        <v>0</v>
      </c>
      <c r="DS43" s="49">
        <f t="shared" si="2343"/>
        <v>0</v>
      </c>
      <c r="DT43" s="49">
        <f t="shared" si="2343"/>
        <v>0</v>
      </c>
      <c r="DU43" s="49">
        <f t="shared" si="2343"/>
        <v>0</v>
      </c>
      <c r="DV43" s="49">
        <f t="shared" si="2343"/>
        <v>0</v>
      </c>
      <c r="DW43" s="49">
        <f t="shared" si="2343"/>
        <v>0</v>
      </c>
      <c r="DX43" s="49">
        <f t="shared" si="2343"/>
        <v>0</v>
      </c>
      <c r="DY43" s="49">
        <f t="shared" si="2343"/>
        <v>0</v>
      </c>
      <c r="DZ43" s="49">
        <f t="shared" si="2343"/>
        <v>0</v>
      </c>
      <c r="EA43" s="49">
        <f t="shared" si="2343"/>
        <v>0</v>
      </c>
      <c r="EB43" s="49">
        <f t="shared" si="2343"/>
        <v>0</v>
      </c>
      <c r="EC43" s="49">
        <f t="shared" si="2343"/>
        <v>0</v>
      </c>
      <c r="ED43" s="49">
        <f t="shared" si="2343"/>
        <v>0</v>
      </c>
      <c r="EE43" s="49">
        <f t="shared" ref="EE43:GP43" si="2344">IF(EE39&gt;0,IF(EE39&lt;250000,EE29,0),IF((EE27+EE25)&lt;250000,EE29,0))</f>
        <v>0</v>
      </c>
      <c r="EF43" s="49">
        <f t="shared" si="2344"/>
        <v>0</v>
      </c>
      <c r="EG43" s="49">
        <f t="shared" si="2344"/>
        <v>0</v>
      </c>
      <c r="EH43" s="49">
        <f t="shared" si="2344"/>
        <v>0</v>
      </c>
      <c r="EI43" s="49">
        <f t="shared" si="2344"/>
        <v>0</v>
      </c>
      <c r="EJ43" s="49">
        <f t="shared" si="2344"/>
        <v>0</v>
      </c>
      <c r="EK43" s="49">
        <f t="shared" si="2344"/>
        <v>0</v>
      </c>
      <c r="EL43" s="49">
        <f t="shared" si="2344"/>
        <v>0</v>
      </c>
      <c r="EM43" s="49">
        <f t="shared" si="2344"/>
        <v>0</v>
      </c>
      <c r="EN43" s="49">
        <f t="shared" si="2344"/>
        <v>0</v>
      </c>
      <c r="EO43" s="49">
        <f t="shared" si="2344"/>
        <v>0</v>
      </c>
      <c r="EP43" s="49">
        <f t="shared" si="2344"/>
        <v>0</v>
      </c>
      <c r="EQ43" s="49">
        <f t="shared" si="2344"/>
        <v>0</v>
      </c>
      <c r="ER43" s="49">
        <f t="shared" si="2344"/>
        <v>0</v>
      </c>
      <c r="ES43" s="49">
        <f t="shared" si="2344"/>
        <v>0</v>
      </c>
      <c r="ET43" s="49">
        <f t="shared" si="2344"/>
        <v>0</v>
      </c>
      <c r="EU43" s="49">
        <f t="shared" si="2344"/>
        <v>0</v>
      </c>
      <c r="EV43" s="49">
        <f t="shared" si="2344"/>
        <v>0</v>
      </c>
      <c r="EW43" s="49">
        <f t="shared" si="2344"/>
        <v>0</v>
      </c>
      <c r="EX43" s="49">
        <f t="shared" si="2344"/>
        <v>0</v>
      </c>
      <c r="EY43" s="49">
        <f t="shared" si="2344"/>
        <v>0</v>
      </c>
      <c r="EZ43" s="49">
        <f t="shared" si="2344"/>
        <v>0</v>
      </c>
      <c r="FA43" s="49">
        <f t="shared" si="2344"/>
        <v>0</v>
      </c>
      <c r="FB43" s="49">
        <f t="shared" si="2344"/>
        <v>0</v>
      </c>
      <c r="FC43" s="49">
        <f t="shared" si="2344"/>
        <v>0</v>
      </c>
      <c r="FD43" s="49">
        <f t="shared" si="2344"/>
        <v>0</v>
      </c>
      <c r="FE43" s="49">
        <f t="shared" si="2344"/>
        <v>0</v>
      </c>
      <c r="FF43" s="49">
        <f t="shared" si="2344"/>
        <v>0</v>
      </c>
      <c r="FG43" s="49">
        <f t="shared" si="2344"/>
        <v>0</v>
      </c>
      <c r="FH43" s="49">
        <f t="shared" si="2344"/>
        <v>0</v>
      </c>
      <c r="FI43" s="49">
        <f t="shared" si="2344"/>
        <v>0</v>
      </c>
      <c r="FJ43" s="49">
        <f t="shared" si="2344"/>
        <v>0</v>
      </c>
      <c r="FK43" s="49">
        <f t="shared" si="2344"/>
        <v>0</v>
      </c>
      <c r="FL43" s="49">
        <f t="shared" si="2344"/>
        <v>0</v>
      </c>
      <c r="FM43" s="49">
        <f t="shared" si="2344"/>
        <v>0</v>
      </c>
      <c r="FN43" s="49">
        <f t="shared" si="2344"/>
        <v>0</v>
      </c>
      <c r="FO43" s="49">
        <f t="shared" si="2344"/>
        <v>0</v>
      </c>
      <c r="FP43" s="49">
        <f t="shared" si="2344"/>
        <v>0</v>
      </c>
      <c r="FQ43" s="49">
        <f t="shared" si="2344"/>
        <v>0</v>
      </c>
      <c r="FR43" s="49">
        <f t="shared" si="2344"/>
        <v>0</v>
      </c>
      <c r="FS43" s="49">
        <f t="shared" si="2344"/>
        <v>0</v>
      </c>
      <c r="FT43" s="49">
        <f t="shared" si="2344"/>
        <v>0</v>
      </c>
      <c r="FU43" s="49">
        <f t="shared" si="2344"/>
        <v>0</v>
      </c>
      <c r="FV43" s="49">
        <f t="shared" si="2344"/>
        <v>0</v>
      </c>
      <c r="FW43" s="49">
        <f t="shared" si="2344"/>
        <v>0</v>
      </c>
      <c r="FX43" s="49">
        <f t="shared" si="2344"/>
        <v>0</v>
      </c>
      <c r="FY43" s="49">
        <f t="shared" si="2344"/>
        <v>0</v>
      </c>
      <c r="FZ43" s="49">
        <f t="shared" si="2344"/>
        <v>0</v>
      </c>
      <c r="GA43" s="49">
        <f t="shared" si="2344"/>
        <v>0</v>
      </c>
      <c r="GB43" s="49">
        <f t="shared" si="2344"/>
        <v>0</v>
      </c>
      <c r="GC43" s="49">
        <f t="shared" si="2344"/>
        <v>0</v>
      </c>
      <c r="GD43" s="49">
        <f t="shared" si="2344"/>
        <v>0</v>
      </c>
      <c r="GE43" s="49">
        <f t="shared" si="2344"/>
        <v>0</v>
      </c>
      <c r="GF43" s="49">
        <f t="shared" si="2344"/>
        <v>0</v>
      </c>
      <c r="GG43" s="49">
        <f t="shared" si="2344"/>
        <v>0</v>
      </c>
      <c r="GH43" s="49">
        <f t="shared" si="2344"/>
        <v>0</v>
      </c>
      <c r="GI43" s="49">
        <f t="shared" si="2344"/>
        <v>0</v>
      </c>
      <c r="GJ43" s="49">
        <f t="shared" si="2344"/>
        <v>0</v>
      </c>
      <c r="GK43" s="49">
        <f t="shared" si="2344"/>
        <v>0</v>
      </c>
      <c r="GL43" s="49">
        <f t="shared" si="2344"/>
        <v>0</v>
      </c>
      <c r="GM43" s="49">
        <f t="shared" si="2344"/>
        <v>0</v>
      </c>
      <c r="GN43" s="49">
        <f t="shared" si="2344"/>
        <v>0</v>
      </c>
      <c r="GO43" s="49">
        <f t="shared" si="2344"/>
        <v>0</v>
      </c>
      <c r="GP43" s="49">
        <f t="shared" si="2344"/>
        <v>0</v>
      </c>
      <c r="GQ43" s="49">
        <f t="shared" ref="GQ43:JB43" si="2345">IF(GQ39&gt;0,IF(GQ39&lt;250000,GQ29,0),IF((GQ27+GQ25)&lt;250000,GQ29,0))</f>
        <v>0</v>
      </c>
      <c r="GR43" s="49">
        <f t="shared" si="2345"/>
        <v>0</v>
      </c>
      <c r="GS43" s="49">
        <f t="shared" si="2345"/>
        <v>0</v>
      </c>
      <c r="GT43" s="49">
        <f t="shared" si="2345"/>
        <v>0</v>
      </c>
      <c r="GU43" s="49">
        <f t="shared" si="2345"/>
        <v>0</v>
      </c>
      <c r="GV43" s="49">
        <f t="shared" si="2345"/>
        <v>0</v>
      </c>
      <c r="GW43" s="49">
        <f t="shared" si="2345"/>
        <v>0</v>
      </c>
      <c r="GX43" s="49">
        <f t="shared" si="2345"/>
        <v>0</v>
      </c>
      <c r="GY43" s="49">
        <f t="shared" si="2345"/>
        <v>0</v>
      </c>
      <c r="GZ43" s="49">
        <f t="shared" si="2345"/>
        <v>0</v>
      </c>
      <c r="HA43" s="49">
        <f t="shared" si="2345"/>
        <v>0</v>
      </c>
      <c r="HB43" s="49">
        <f t="shared" si="2345"/>
        <v>0</v>
      </c>
      <c r="HC43" s="49">
        <f t="shared" si="2345"/>
        <v>0</v>
      </c>
      <c r="HD43" s="49">
        <f t="shared" si="2345"/>
        <v>0</v>
      </c>
      <c r="HE43" s="49">
        <f t="shared" si="2345"/>
        <v>0</v>
      </c>
      <c r="HF43" s="49">
        <f t="shared" si="2345"/>
        <v>0</v>
      </c>
      <c r="HG43" s="49">
        <f t="shared" si="2345"/>
        <v>0</v>
      </c>
      <c r="HH43" s="49">
        <f t="shared" si="2345"/>
        <v>0</v>
      </c>
      <c r="HI43" s="49">
        <f t="shared" si="2345"/>
        <v>0</v>
      </c>
      <c r="HJ43" s="49">
        <f t="shared" si="2345"/>
        <v>0</v>
      </c>
      <c r="HK43" s="49">
        <f t="shared" si="2345"/>
        <v>0</v>
      </c>
      <c r="HL43" s="49">
        <f t="shared" si="2345"/>
        <v>0</v>
      </c>
      <c r="HM43" s="49">
        <f t="shared" si="2345"/>
        <v>0</v>
      </c>
      <c r="HN43" s="49">
        <f t="shared" si="2345"/>
        <v>0</v>
      </c>
      <c r="HO43" s="49">
        <f t="shared" si="2345"/>
        <v>0</v>
      </c>
      <c r="HP43" s="49">
        <f t="shared" si="2345"/>
        <v>0</v>
      </c>
      <c r="HQ43" s="49">
        <f t="shared" si="2345"/>
        <v>0</v>
      </c>
      <c r="HR43" s="49">
        <f t="shared" si="2345"/>
        <v>0</v>
      </c>
      <c r="HS43" s="49">
        <f t="shared" si="2345"/>
        <v>0</v>
      </c>
      <c r="HT43" s="49">
        <f t="shared" si="2345"/>
        <v>0</v>
      </c>
      <c r="HU43" s="49">
        <f t="shared" si="2345"/>
        <v>0</v>
      </c>
      <c r="HV43" s="49">
        <f t="shared" si="2345"/>
        <v>0</v>
      </c>
      <c r="HW43" s="49">
        <f t="shared" si="2345"/>
        <v>0</v>
      </c>
      <c r="HX43" s="49">
        <f t="shared" si="2345"/>
        <v>0</v>
      </c>
      <c r="HY43" s="49">
        <f t="shared" si="2345"/>
        <v>0</v>
      </c>
      <c r="HZ43" s="49">
        <f t="shared" si="2345"/>
        <v>0</v>
      </c>
      <c r="IA43" s="49">
        <f t="shared" si="2345"/>
        <v>0</v>
      </c>
      <c r="IB43" s="49">
        <f t="shared" si="2345"/>
        <v>0</v>
      </c>
      <c r="IC43" s="49">
        <f t="shared" si="2345"/>
        <v>0</v>
      </c>
      <c r="ID43" s="49">
        <f t="shared" si="2345"/>
        <v>0</v>
      </c>
      <c r="IE43" s="49">
        <f t="shared" si="2345"/>
        <v>0</v>
      </c>
      <c r="IF43" s="49">
        <f t="shared" si="2345"/>
        <v>0</v>
      </c>
      <c r="IG43" s="49">
        <f t="shared" si="2345"/>
        <v>0</v>
      </c>
      <c r="IH43" s="49">
        <f t="shared" si="2345"/>
        <v>0</v>
      </c>
      <c r="II43" s="49">
        <f t="shared" si="2345"/>
        <v>0</v>
      </c>
      <c r="IJ43" s="49">
        <f t="shared" si="2345"/>
        <v>0</v>
      </c>
      <c r="IK43" s="49">
        <f t="shared" si="2345"/>
        <v>0</v>
      </c>
      <c r="IL43" s="49">
        <f t="shared" si="2345"/>
        <v>0</v>
      </c>
      <c r="IM43" s="49">
        <f t="shared" si="2345"/>
        <v>0</v>
      </c>
      <c r="IN43" s="49">
        <f t="shared" si="2345"/>
        <v>0</v>
      </c>
      <c r="IO43" s="49">
        <f t="shared" si="2345"/>
        <v>0</v>
      </c>
      <c r="IP43" s="49">
        <f t="shared" si="2345"/>
        <v>0</v>
      </c>
      <c r="IQ43" s="49">
        <f t="shared" si="2345"/>
        <v>0</v>
      </c>
      <c r="IR43" s="49">
        <f t="shared" si="2345"/>
        <v>0</v>
      </c>
      <c r="IS43" s="49">
        <f t="shared" si="2345"/>
        <v>0</v>
      </c>
      <c r="IT43" s="49">
        <f t="shared" si="2345"/>
        <v>0</v>
      </c>
      <c r="IU43" s="49">
        <f t="shared" si="2345"/>
        <v>0</v>
      </c>
      <c r="IV43" s="49">
        <f t="shared" si="2345"/>
        <v>0</v>
      </c>
      <c r="IW43" s="49">
        <f t="shared" si="2345"/>
        <v>0</v>
      </c>
      <c r="IX43" s="49">
        <f t="shared" si="2345"/>
        <v>0</v>
      </c>
      <c r="IY43" s="49">
        <f t="shared" si="2345"/>
        <v>0</v>
      </c>
      <c r="IZ43" s="49">
        <f t="shared" si="2345"/>
        <v>0</v>
      </c>
      <c r="JA43" s="49">
        <f t="shared" si="2345"/>
        <v>0</v>
      </c>
      <c r="JB43" s="49">
        <f t="shared" si="2345"/>
        <v>0</v>
      </c>
      <c r="JC43" s="49">
        <f t="shared" ref="JC43:LN43" si="2346">IF(JC39&gt;0,IF(JC39&lt;250000,JC29,0),IF((JC27+JC25)&lt;250000,JC29,0))</f>
        <v>0</v>
      </c>
      <c r="JD43" s="49">
        <f t="shared" si="2346"/>
        <v>0</v>
      </c>
      <c r="JE43" s="49">
        <f t="shared" si="2346"/>
        <v>0</v>
      </c>
      <c r="JF43" s="49">
        <f t="shared" si="2346"/>
        <v>0</v>
      </c>
      <c r="JG43" s="49">
        <f t="shared" si="2346"/>
        <v>0</v>
      </c>
      <c r="JH43" s="49">
        <f t="shared" si="2346"/>
        <v>0</v>
      </c>
      <c r="JI43" s="49">
        <f t="shared" si="2346"/>
        <v>0</v>
      </c>
      <c r="JJ43" s="49">
        <f t="shared" si="2346"/>
        <v>0</v>
      </c>
      <c r="JK43" s="49">
        <f t="shared" si="2346"/>
        <v>0</v>
      </c>
      <c r="JL43" s="49">
        <f t="shared" si="2346"/>
        <v>0</v>
      </c>
      <c r="JM43" s="49">
        <f t="shared" si="2346"/>
        <v>0</v>
      </c>
      <c r="JN43" s="49">
        <f t="shared" si="2346"/>
        <v>0</v>
      </c>
      <c r="JO43" s="49">
        <f t="shared" si="2346"/>
        <v>0</v>
      </c>
      <c r="JP43" s="49">
        <f t="shared" si="2346"/>
        <v>0</v>
      </c>
      <c r="JQ43" s="49">
        <f t="shared" si="2346"/>
        <v>0</v>
      </c>
      <c r="JR43" s="49">
        <f t="shared" si="2346"/>
        <v>0</v>
      </c>
      <c r="JS43" s="49">
        <f t="shared" si="2346"/>
        <v>0</v>
      </c>
      <c r="JT43" s="49">
        <f t="shared" si="2346"/>
        <v>0</v>
      </c>
      <c r="JU43" s="49">
        <f t="shared" si="2346"/>
        <v>0</v>
      </c>
      <c r="JV43" s="49">
        <f t="shared" si="2346"/>
        <v>0</v>
      </c>
      <c r="JW43" s="49">
        <f t="shared" si="2346"/>
        <v>0</v>
      </c>
      <c r="JX43" s="49">
        <f t="shared" si="2346"/>
        <v>0</v>
      </c>
      <c r="JY43" s="49">
        <f t="shared" si="2346"/>
        <v>0</v>
      </c>
      <c r="JZ43" s="49">
        <f t="shared" si="2346"/>
        <v>0</v>
      </c>
      <c r="KA43" s="49">
        <f t="shared" si="2346"/>
        <v>0</v>
      </c>
      <c r="KB43" s="49">
        <f t="shared" si="2346"/>
        <v>0</v>
      </c>
      <c r="KC43" s="49">
        <f t="shared" si="2346"/>
        <v>0</v>
      </c>
      <c r="KD43" s="49">
        <f t="shared" si="2346"/>
        <v>0</v>
      </c>
      <c r="KE43" s="49">
        <f t="shared" si="2346"/>
        <v>0</v>
      </c>
      <c r="KF43" s="49">
        <f t="shared" si="2346"/>
        <v>0</v>
      </c>
      <c r="KG43" s="49">
        <f t="shared" si="2346"/>
        <v>0</v>
      </c>
      <c r="KH43" s="49">
        <f t="shared" si="2346"/>
        <v>0</v>
      </c>
      <c r="KI43" s="49">
        <f t="shared" si="2346"/>
        <v>0</v>
      </c>
      <c r="KJ43" s="49">
        <f t="shared" si="2346"/>
        <v>0</v>
      </c>
      <c r="KK43" s="49">
        <f t="shared" si="2346"/>
        <v>0</v>
      </c>
      <c r="KL43" s="49">
        <f t="shared" si="2346"/>
        <v>0</v>
      </c>
      <c r="KM43" s="49">
        <f t="shared" si="2346"/>
        <v>0</v>
      </c>
      <c r="KN43" s="49">
        <f t="shared" si="2346"/>
        <v>0</v>
      </c>
      <c r="KO43" s="49">
        <f t="shared" si="2346"/>
        <v>0</v>
      </c>
      <c r="KP43" s="49">
        <f t="shared" si="2346"/>
        <v>0</v>
      </c>
      <c r="KQ43" s="49">
        <f t="shared" si="2346"/>
        <v>0</v>
      </c>
      <c r="KR43" s="49">
        <f t="shared" si="2346"/>
        <v>0</v>
      </c>
      <c r="KS43" s="49">
        <f t="shared" si="2346"/>
        <v>0</v>
      </c>
      <c r="KT43" s="49">
        <f t="shared" si="2346"/>
        <v>0</v>
      </c>
      <c r="KU43" s="49">
        <f t="shared" si="2346"/>
        <v>0</v>
      </c>
      <c r="KV43" s="49">
        <f t="shared" si="2346"/>
        <v>0</v>
      </c>
      <c r="KW43" s="49">
        <f t="shared" si="2346"/>
        <v>0</v>
      </c>
      <c r="KX43" s="49">
        <f t="shared" si="2346"/>
        <v>0</v>
      </c>
      <c r="KY43" s="49">
        <f t="shared" si="2346"/>
        <v>0</v>
      </c>
      <c r="KZ43" s="49">
        <f t="shared" si="2346"/>
        <v>0</v>
      </c>
      <c r="LA43" s="49">
        <f t="shared" si="2346"/>
        <v>0</v>
      </c>
      <c r="LB43" s="49">
        <f t="shared" si="2346"/>
        <v>0</v>
      </c>
      <c r="LC43" s="49">
        <f t="shared" si="2346"/>
        <v>0</v>
      </c>
      <c r="LD43" s="49">
        <f t="shared" si="2346"/>
        <v>0</v>
      </c>
      <c r="LE43" s="49">
        <f t="shared" si="2346"/>
        <v>0</v>
      </c>
      <c r="LF43" s="49">
        <f t="shared" si="2346"/>
        <v>0</v>
      </c>
      <c r="LG43" s="49">
        <f t="shared" si="2346"/>
        <v>0</v>
      </c>
      <c r="LH43" s="49">
        <f t="shared" si="2346"/>
        <v>0</v>
      </c>
      <c r="LI43" s="49">
        <f t="shared" si="2346"/>
        <v>0</v>
      </c>
      <c r="LJ43" s="49">
        <f t="shared" si="2346"/>
        <v>0</v>
      </c>
      <c r="LK43" s="49">
        <f t="shared" si="2346"/>
        <v>0</v>
      </c>
      <c r="LL43" s="49">
        <f t="shared" si="2346"/>
        <v>0</v>
      </c>
      <c r="LM43" s="49">
        <f t="shared" si="2346"/>
        <v>0</v>
      </c>
      <c r="LN43" s="49">
        <f t="shared" si="2346"/>
        <v>0</v>
      </c>
      <c r="LO43" s="49">
        <f t="shared" ref="LO43:NZ43" si="2347">IF(LO39&gt;0,IF(LO39&lt;250000,LO29,0),IF((LO27+LO25)&lt;250000,LO29,0))</f>
        <v>0</v>
      </c>
      <c r="LP43" s="49">
        <f t="shared" si="2347"/>
        <v>0</v>
      </c>
      <c r="LQ43" s="49">
        <f t="shared" si="2347"/>
        <v>0</v>
      </c>
      <c r="LR43" s="49">
        <f t="shared" si="2347"/>
        <v>0</v>
      </c>
      <c r="LS43" s="49">
        <f t="shared" si="2347"/>
        <v>0</v>
      </c>
      <c r="LT43" s="49">
        <f t="shared" si="2347"/>
        <v>0</v>
      </c>
      <c r="LU43" s="49">
        <f t="shared" si="2347"/>
        <v>0</v>
      </c>
      <c r="LV43" s="49">
        <f t="shared" si="2347"/>
        <v>0</v>
      </c>
      <c r="LW43" s="49">
        <f t="shared" si="2347"/>
        <v>0</v>
      </c>
      <c r="LX43" s="49">
        <f t="shared" si="2347"/>
        <v>0</v>
      </c>
      <c r="LY43" s="49">
        <f t="shared" si="2347"/>
        <v>0</v>
      </c>
      <c r="LZ43" s="49">
        <f t="shared" si="2347"/>
        <v>0</v>
      </c>
      <c r="MA43" s="49">
        <f t="shared" si="2347"/>
        <v>0</v>
      </c>
      <c r="MB43" s="49">
        <f t="shared" si="2347"/>
        <v>0</v>
      </c>
      <c r="MC43" s="49">
        <f t="shared" si="2347"/>
        <v>0</v>
      </c>
      <c r="MD43" s="49">
        <f t="shared" si="2347"/>
        <v>0</v>
      </c>
      <c r="ME43" s="49">
        <f t="shared" si="2347"/>
        <v>0</v>
      </c>
      <c r="MF43" s="49">
        <f t="shared" si="2347"/>
        <v>0</v>
      </c>
      <c r="MG43" s="49">
        <f t="shared" si="2347"/>
        <v>0</v>
      </c>
      <c r="MH43" s="49">
        <f t="shared" si="2347"/>
        <v>0</v>
      </c>
      <c r="MI43" s="49">
        <f t="shared" si="2347"/>
        <v>0</v>
      </c>
      <c r="MJ43" s="49">
        <f t="shared" si="2347"/>
        <v>0</v>
      </c>
      <c r="MK43" s="49">
        <f t="shared" si="2347"/>
        <v>0</v>
      </c>
      <c r="ML43" s="49">
        <f t="shared" si="2347"/>
        <v>0</v>
      </c>
      <c r="MM43" s="49">
        <f t="shared" si="2347"/>
        <v>0</v>
      </c>
      <c r="MN43" s="49">
        <f t="shared" si="2347"/>
        <v>0</v>
      </c>
      <c r="MO43" s="49">
        <f t="shared" si="2347"/>
        <v>0</v>
      </c>
      <c r="MP43" s="49">
        <f t="shared" si="2347"/>
        <v>0</v>
      </c>
      <c r="MQ43" s="49">
        <f t="shared" si="2347"/>
        <v>0</v>
      </c>
      <c r="MR43" s="49">
        <f t="shared" si="2347"/>
        <v>0</v>
      </c>
      <c r="MS43" s="49">
        <f t="shared" si="2347"/>
        <v>0</v>
      </c>
      <c r="MT43" s="49">
        <f t="shared" si="2347"/>
        <v>0</v>
      </c>
      <c r="MU43" s="49">
        <f t="shared" si="2347"/>
        <v>0</v>
      </c>
      <c r="MV43" s="49">
        <f t="shared" si="2347"/>
        <v>0</v>
      </c>
      <c r="MW43" s="49">
        <f t="shared" si="2347"/>
        <v>0</v>
      </c>
      <c r="MX43" s="49">
        <f t="shared" si="2347"/>
        <v>0</v>
      </c>
      <c r="MY43" s="49">
        <f t="shared" si="2347"/>
        <v>0</v>
      </c>
      <c r="MZ43" s="49">
        <f t="shared" si="2347"/>
        <v>0</v>
      </c>
      <c r="NA43" s="49">
        <f t="shared" si="2347"/>
        <v>0</v>
      </c>
      <c r="NB43" s="49">
        <f t="shared" si="2347"/>
        <v>0</v>
      </c>
      <c r="NC43" s="49">
        <f t="shared" si="2347"/>
        <v>0</v>
      </c>
      <c r="ND43" s="49">
        <f t="shared" si="2347"/>
        <v>0</v>
      </c>
      <c r="NE43" s="49">
        <f t="shared" si="2347"/>
        <v>0</v>
      </c>
      <c r="NF43" s="49">
        <f t="shared" si="2347"/>
        <v>0</v>
      </c>
      <c r="NG43" s="49">
        <f t="shared" si="2347"/>
        <v>0</v>
      </c>
      <c r="NH43" s="49">
        <f t="shared" si="2347"/>
        <v>0</v>
      </c>
      <c r="NI43" s="49">
        <f t="shared" si="2347"/>
        <v>0</v>
      </c>
      <c r="NJ43" s="49">
        <f t="shared" si="2347"/>
        <v>0</v>
      </c>
      <c r="NK43" s="49">
        <f t="shared" si="2347"/>
        <v>0</v>
      </c>
      <c r="NL43" s="49">
        <f t="shared" si="2347"/>
        <v>0</v>
      </c>
      <c r="NM43" s="49">
        <f t="shared" si="2347"/>
        <v>0</v>
      </c>
      <c r="NN43" s="49">
        <f t="shared" si="2347"/>
        <v>0</v>
      </c>
      <c r="NO43" s="49">
        <f t="shared" si="2347"/>
        <v>0</v>
      </c>
      <c r="NP43" s="49">
        <f t="shared" si="2347"/>
        <v>0</v>
      </c>
      <c r="NQ43" s="49">
        <f t="shared" si="2347"/>
        <v>0</v>
      </c>
      <c r="NR43" s="49">
        <f t="shared" si="2347"/>
        <v>0</v>
      </c>
      <c r="NS43" s="49">
        <f t="shared" si="2347"/>
        <v>0</v>
      </c>
      <c r="NT43" s="49">
        <f t="shared" si="2347"/>
        <v>0</v>
      </c>
      <c r="NU43" s="49">
        <f t="shared" si="2347"/>
        <v>0</v>
      </c>
      <c r="NV43" s="49">
        <f t="shared" si="2347"/>
        <v>0</v>
      </c>
      <c r="NW43" s="49">
        <f t="shared" si="2347"/>
        <v>0</v>
      </c>
      <c r="NX43" s="49">
        <f t="shared" si="2347"/>
        <v>0</v>
      </c>
      <c r="NY43" s="49">
        <f t="shared" si="2347"/>
        <v>0</v>
      </c>
      <c r="NZ43" s="49">
        <f t="shared" si="2347"/>
        <v>0</v>
      </c>
      <c r="OA43" s="49">
        <f t="shared" ref="OA43:QL43" si="2348">IF(OA39&gt;0,IF(OA39&lt;250000,OA29,0),IF((OA27+OA25)&lt;250000,OA29,0))</f>
        <v>0</v>
      </c>
      <c r="OB43" s="49">
        <f t="shared" si="2348"/>
        <v>0</v>
      </c>
      <c r="OC43" s="49">
        <f t="shared" si="2348"/>
        <v>0</v>
      </c>
      <c r="OD43" s="49">
        <f t="shared" si="2348"/>
        <v>0</v>
      </c>
      <c r="OE43" s="49">
        <f t="shared" si="2348"/>
        <v>0</v>
      </c>
      <c r="OF43" s="49">
        <f t="shared" si="2348"/>
        <v>0</v>
      </c>
      <c r="OG43" s="49">
        <f t="shared" si="2348"/>
        <v>0</v>
      </c>
      <c r="OH43" s="49">
        <f t="shared" si="2348"/>
        <v>0</v>
      </c>
      <c r="OI43" s="49">
        <f t="shared" si="2348"/>
        <v>0</v>
      </c>
      <c r="OJ43" s="49">
        <f t="shared" si="2348"/>
        <v>0</v>
      </c>
      <c r="OK43" s="49">
        <f t="shared" si="2348"/>
        <v>0</v>
      </c>
      <c r="OL43" s="49">
        <f t="shared" si="2348"/>
        <v>0</v>
      </c>
      <c r="OM43" s="49">
        <f t="shared" si="2348"/>
        <v>0</v>
      </c>
      <c r="ON43" s="49">
        <f t="shared" si="2348"/>
        <v>0</v>
      </c>
      <c r="OO43" s="49">
        <f t="shared" si="2348"/>
        <v>0</v>
      </c>
      <c r="OP43" s="49">
        <f t="shared" si="2348"/>
        <v>0</v>
      </c>
      <c r="OQ43" s="49">
        <f t="shared" si="2348"/>
        <v>0</v>
      </c>
      <c r="OR43" s="49">
        <f t="shared" si="2348"/>
        <v>0</v>
      </c>
      <c r="OS43" s="49">
        <f t="shared" si="2348"/>
        <v>0</v>
      </c>
      <c r="OT43" s="49">
        <f t="shared" si="2348"/>
        <v>0</v>
      </c>
      <c r="OU43" s="49">
        <f t="shared" si="2348"/>
        <v>0</v>
      </c>
      <c r="OV43" s="49">
        <f t="shared" si="2348"/>
        <v>0</v>
      </c>
      <c r="OW43" s="49">
        <f t="shared" si="2348"/>
        <v>0</v>
      </c>
      <c r="OX43" s="49">
        <f t="shared" si="2348"/>
        <v>0</v>
      </c>
      <c r="OY43" s="49">
        <f t="shared" si="2348"/>
        <v>0</v>
      </c>
      <c r="OZ43" s="49">
        <f t="shared" si="2348"/>
        <v>0</v>
      </c>
      <c r="PA43" s="49">
        <f t="shared" si="2348"/>
        <v>0</v>
      </c>
      <c r="PB43" s="49">
        <f t="shared" si="2348"/>
        <v>0</v>
      </c>
      <c r="PC43" s="49">
        <f t="shared" si="2348"/>
        <v>0</v>
      </c>
      <c r="PD43" s="49">
        <f t="shared" si="2348"/>
        <v>0</v>
      </c>
      <c r="PE43" s="49">
        <f t="shared" si="2348"/>
        <v>0</v>
      </c>
      <c r="PF43" s="49">
        <f t="shared" si="2348"/>
        <v>0</v>
      </c>
      <c r="PG43" s="49">
        <f t="shared" si="2348"/>
        <v>0</v>
      </c>
      <c r="PH43" s="49">
        <f t="shared" si="2348"/>
        <v>0</v>
      </c>
      <c r="PI43" s="49">
        <f t="shared" si="2348"/>
        <v>0</v>
      </c>
      <c r="PJ43" s="49">
        <f t="shared" si="2348"/>
        <v>0</v>
      </c>
      <c r="PK43" s="49">
        <f t="shared" si="2348"/>
        <v>0</v>
      </c>
      <c r="PL43" s="49">
        <f t="shared" si="2348"/>
        <v>0</v>
      </c>
      <c r="PM43" s="49">
        <f t="shared" si="2348"/>
        <v>0</v>
      </c>
      <c r="PN43" s="49">
        <f t="shared" si="2348"/>
        <v>0</v>
      </c>
      <c r="PO43" s="49">
        <f t="shared" si="2348"/>
        <v>0</v>
      </c>
      <c r="PP43" s="49">
        <f t="shared" si="2348"/>
        <v>0</v>
      </c>
      <c r="PQ43" s="49">
        <f t="shared" si="2348"/>
        <v>0</v>
      </c>
      <c r="PR43" s="49">
        <f t="shared" si="2348"/>
        <v>0</v>
      </c>
      <c r="PS43" s="49">
        <f t="shared" si="2348"/>
        <v>0</v>
      </c>
      <c r="PT43" s="49">
        <f t="shared" si="2348"/>
        <v>0</v>
      </c>
      <c r="PU43" s="49">
        <f t="shared" si="2348"/>
        <v>0</v>
      </c>
      <c r="PV43" s="49">
        <f t="shared" si="2348"/>
        <v>0</v>
      </c>
      <c r="PW43" s="49">
        <f t="shared" si="2348"/>
        <v>0</v>
      </c>
      <c r="PX43" s="49">
        <f t="shared" si="2348"/>
        <v>0</v>
      </c>
      <c r="PY43" s="49">
        <f t="shared" si="2348"/>
        <v>0</v>
      </c>
      <c r="PZ43" s="49">
        <f t="shared" si="2348"/>
        <v>0</v>
      </c>
      <c r="QA43" s="49">
        <f t="shared" si="2348"/>
        <v>0</v>
      </c>
      <c r="QB43" s="49">
        <f t="shared" si="2348"/>
        <v>0</v>
      </c>
      <c r="QC43" s="49">
        <f t="shared" si="2348"/>
        <v>0</v>
      </c>
      <c r="QD43" s="49">
        <f t="shared" si="2348"/>
        <v>0</v>
      </c>
      <c r="QE43" s="49">
        <f t="shared" si="2348"/>
        <v>0</v>
      </c>
      <c r="QF43" s="49">
        <f t="shared" si="2348"/>
        <v>0</v>
      </c>
      <c r="QG43" s="49">
        <f t="shared" si="2348"/>
        <v>0</v>
      </c>
      <c r="QH43" s="49">
        <f t="shared" si="2348"/>
        <v>0</v>
      </c>
      <c r="QI43" s="49">
        <f t="shared" si="2348"/>
        <v>0</v>
      </c>
      <c r="QJ43" s="49">
        <f t="shared" si="2348"/>
        <v>0</v>
      </c>
      <c r="QK43" s="49">
        <f t="shared" si="2348"/>
        <v>0</v>
      </c>
      <c r="QL43" s="49">
        <f t="shared" si="2348"/>
        <v>0</v>
      </c>
      <c r="QM43" s="49">
        <f t="shared" ref="QM43:SX43" si="2349">IF(QM39&gt;0,IF(QM39&lt;250000,QM29,0),IF((QM27+QM25)&lt;250000,QM29,0))</f>
        <v>0</v>
      </c>
      <c r="QN43" s="49">
        <f t="shared" si="2349"/>
        <v>0</v>
      </c>
      <c r="QO43" s="49">
        <f t="shared" si="2349"/>
        <v>0</v>
      </c>
      <c r="QP43" s="49">
        <f t="shared" si="2349"/>
        <v>0</v>
      </c>
      <c r="QQ43" s="49">
        <f t="shared" si="2349"/>
        <v>0</v>
      </c>
      <c r="QR43" s="49">
        <f t="shared" si="2349"/>
        <v>0</v>
      </c>
      <c r="QS43" s="49">
        <f t="shared" si="2349"/>
        <v>0</v>
      </c>
      <c r="QT43" s="49">
        <f t="shared" si="2349"/>
        <v>0</v>
      </c>
      <c r="QU43" s="49">
        <f t="shared" si="2349"/>
        <v>0</v>
      </c>
      <c r="QV43" s="49">
        <f t="shared" si="2349"/>
        <v>0</v>
      </c>
      <c r="QW43" s="49">
        <f t="shared" si="2349"/>
        <v>0</v>
      </c>
      <c r="QX43" s="49">
        <f t="shared" si="2349"/>
        <v>0</v>
      </c>
      <c r="QY43" s="49">
        <f t="shared" si="2349"/>
        <v>0</v>
      </c>
      <c r="QZ43" s="49">
        <f t="shared" si="2349"/>
        <v>0</v>
      </c>
      <c r="RA43" s="49">
        <f t="shared" si="2349"/>
        <v>0</v>
      </c>
      <c r="RB43" s="49">
        <f t="shared" si="2349"/>
        <v>0</v>
      </c>
      <c r="RC43" s="49">
        <f t="shared" si="2349"/>
        <v>0</v>
      </c>
      <c r="RD43" s="49">
        <f t="shared" si="2349"/>
        <v>0</v>
      </c>
      <c r="RE43" s="49">
        <f t="shared" si="2349"/>
        <v>0</v>
      </c>
      <c r="RF43" s="49">
        <f t="shared" si="2349"/>
        <v>0</v>
      </c>
      <c r="RG43" s="49">
        <f t="shared" si="2349"/>
        <v>0</v>
      </c>
      <c r="RH43" s="49">
        <f t="shared" si="2349"/>
        <v>0</v>
      </c>
      <c r="RI43" s="49">
        <f t="shared" si="2349"/>
        <v>0</v>
      </c>
      <c r="RJ43" s="49">
        <f t="shared" si="2349"/>
        <v>0</v>
      </c>
      <c r="RK43" s="49">
        <f t="shared" si="2349"/>
        <v>0</v>
      </c>
      <c r="RL43" s="49">
        <f t="shared" si="2349"/>
        <v>0</v>
      </c>
      <c r="RM43" s="49">
        <f t="shared" si="2349"/>
        <v>0</v>
      </c>
      <c r="RN43" s="49">
        <f t="shared" si="2349"/>
        <v>0</v>
      </c>
      <c r="RO43" s="49">
        <f t="shared" si="2349"/>
        <v>0</v>
      </c>
      <c r="RP43" s="49">
        <f t="shared" si="2349"/>
        <v>0</v>
      </c>
      <c r="RQ43" s="49">
        <f t="shared" si="2349"/>
        <v>0</v>
      </c>
      <c r="RR43" s="49">
        <f t="shared" si="2349"/>
        <v>0</v>
      </c>
      <c r="RS43" s="49">
        <f t="shared" si="2349"/>
        <v>0</v>
      </c>
      <c r="RT43" s="49">
        <f t="shared" si="2349"/>
        <v>0</v>
      </c>
      <c r="RU43" s="49">
        <f t="shared" si="2349"/>
        <v>0</v>
      </c>
      <c r="RV43" s="49">
        <f t="shared" si="2349"/>
        <v>0</v>
      </c>
      <c r="RW43" s="49">
        <f t="shared" si="2349"/>
        <v>0</v>
      </c>
      <c r="RX43" s="49">
        <f t="shared" si="2349"/>
        <v>0</v>
      </c>
      <c r="RY43" s="49">
        <f t="shared" si="2349"/>
        <v>0</v>
      </c>
      <c r="RZ43" s="49">
        <f t="shared" si="2349"/>
        <v>0</v>
      </c>
      <c r="SA43" s="49">
        <f t="shared" si="2349"/>
        <v>0</v>
      </c>
      <c r="SB43" s="49">
        <f t="shared" si="2349"/>
        <v>0</v>
      </c>
      <c r="SC43" s="49">
        <f t="shared" si="2349"/>
        <v>0</v>
      </c>
      <c r="SD43" s="49">
        <f t="shared" si="2349"/>
        <v>0</v>
      </c>
      <c r="SE43" s="49">
        <f t="shared" si="2349"/>
        <v>0</v>
      </c>
      <c r="SF43" s="49">
        <f t="shared" si="2349"/>
        <v>0</v>
      </c>
      <c r="SG43" s="49">
        <f t="shared" si="2349"/>
        <v>0</v>
      </c>
      <c r="SH43" s="49">
        <f t="shared" si="2349"/>
        <v>0</v>
      </c>
      <c r="SI43" s="49">
        <f t="shared" si="2349"/>
        <v>0</v>
      </c>
      <c r="SJ43" s="49">
        <f t="shared" si="2349"/>
        <v>0</v>
      </c>
      <c r="SK43" s="49">
        <f t="shared" si="2349"/>
        <v>0</v>
      </c>
      <c r="SL43" s="49">
        <f t="shared" si="2349"/>
        <v>0</v>
      </c>
      <c r="SM43" s="49">
        <f t="shared" si="2349"/>
        <v>0</v>
      </c>
      <c r="SN43" s="49">
        <f t="shared" si="2349"/>
        <v>0</v>
      </c>
      <c r="SO43" s="49">
        <f t="shared" si="2349"/>
        <v>0</v>
      </c>
      <c r="SP43" s="49">
        <f t="shared" si="2349"/>
        <v>0</v>
      </c>
      <c r="SQ43" s="49">
        <f t="shared" si="2349"/>
        <v>0</v>
      </c>
      <c r="SR43" s="49">
        <f t="shared" si="2349"/>
        <v>0</v>
      </c>
      <c r="SS43" s="49">
        <f t="shared" si="2349"/>
        <v>0</v>
      </c>
      <c r="ST43" s="49">
        <f t="shared" si="2349"/>
        <v>0</v>
      </c>
      <c r="SU43" s="49">
        <f t="shared" si="2349"/>
        <v>0</v>
      </c>
      <c r="SV43" s="49">
        <f t="shared" si="2349"/>
        <v>0</v>
      </c>
      <c r="SW43" s="49">
        <f t="shared" si="2349"/>
        <v>0</v>
      </c>
      <c r="SX43" s="49">
        <f t="shared" si="2349"/>
        <v>0</v>
      </c>
      <c r="SY43" s="49">
        <f t="shared" ref="SY43:VJ43" si="2350">IF(SY39&gt;0,IF(SY39&lt;250000,SY29,0),IF((SY27+SY25)&lt;250000,SY29,0))</f>
        <v>0</v>
      </c>
      <c r="SZ43" s="49">
        <f t="shared" si="2350"/>
        <v>0</v>
      </c>
      <c r="TA43" s="49">
        <f t="shared" si="2350"/>
        <v>0</v>
      </c>
      <c r="TB43" s="49">
        <f t="shared" si="2350"/>
        <v>0</v>
      </c>
      <c r="TC43" s="49">
        <f t="shared" si="2350"/>
        <v>0</v>
      </c>
      <c r="TD43" s="49">
        <f t="shared" si="2350"/>
        <v>0</v>
      </c>
      <c r="TE43" s="49">
        <f t="shared" si="2350"/>
        <v>0</v>
      </c>
      <c r="TF43" s="49">
        <f t="shared" si="2350"/>
        <v>0</v>
      </c>
      <c r="TG43" s="49">
        <f t="shared" si="2350"/>
        <v>0</v>
      </c>
      <c r="TH43" s="49">
        <f t="shared" si="2350"/>
        <v>0</v>
      </c>
      <c r="TI43" s="49">
        <f t="shared" si="2350"/>
        <v>0</v>
      </c>
      <c r="TJ43" s="49">
        <f t="shared" si="2350"/>
        <v>0</v>
      </c>
      <c r="TK43" s="49">
        <f t="shared" si="2350"/>
        <v>0</v>
      </c>
      <c r="TL43" s="49">
        <f t="shared" si="2350"/>
        <v>0</v>
      </c>
      <c r="TM43" s="49">
        <f t="shared" si="2350"/>
        <v>0</v>
      </c>
      <c r="TN43" s="49">
        <f t="shared" si="2350"/>
        <v>0</v>
      </c>
      <c r="TO43" s="49">
        <f t="shared" si="2350"/>
        <v>0</v>
      </c>
      <c r="TP43" s="49">
        <f t="shared" si="2350"/>
        <v>0</v>
      </c>
      <c r="TQ43" s="49">
        <f t="shared" si="2350"/>
        <v>0</v>
      </c>
      <c r="TR43" s="49">
        <f t="shared" si="2350"/>
        <v>0</v>
      </c>
      <c r="TS43" s="49">
        <f t="shared" si="2350"/>
        <v>0</v>
      </c>
      <c r="TT43" s="49">
        <f t="shared" si="2350"/>
        <v>0</v>
      </c>
      <c r="TU43" s="49">
        <f t="shared" si="2350"/>
        <v>0</v>
      </c>
      <c r="TV43" s="49">
        <f t="shared" si="2350"/>
        <v>0</v>
      </c>
      <c r="TW43" s="49">
        <f t="shared" si="2350"/>
        <v>0</v>
      </c>
      <c r="TX43" s="49">
        <f t="shared" si="2350"/>
        <v>0</v>
      </c>
      <c r="TY43" s="49">
        <f t="shared" si="2350"/>
        <v>0</v>
      </c>
      <c r="TZ43" s="49">
        <f t="shared" si="2350"/>
        <v>0</v>
      </c>
      <c r="UA43" s="49">
        <f t="shared" si="2350"/>
        <v>0</v>
      </c>
      <c r="UB43" s="49">
        <f t="shared" si="2350"/>
        <v>0</v>
      </c>
      <c r="UC43" s="49">
        <f t="shared" si="2350"/>
        <v>0</v>
      </c>
      <c r="UD43" s="49">
        <f t="shared" si="2350"/>
        <v>0</v>
      </c>
      <c r="UE43" s="49">
        <f t="shared" si="2350"/>
        <v>0</v>
      </c>
      <c r="UF43" s="49">
        <f t="shared" si="2350"/>
        <v>0</v>
      </c>
      <c r="UG43" s="49">
        <f t="shared" si="2350"/>
        <v>0</v>
      </c>
      <c r="UH43" s="49">
        <f t="shared" si="2350"/>
        <v>0</v>
      </c>
      <c r="UI43" s="49">
        <f t="shared" si="2350"/>
        <v>0</v>
      </c>
      <c r="UJ43" s="49">
        <f t="shared" si="2350"/>
        <v>0</v>
      </c>
      <c r="UK43" s="49">
        <f t="shared" si="2350"/>
        <v>0</v>
      </c>
      <c r="UL43" s="49">
        <f t="shared" si="2350"/>
        <v>0</v>
      </c>
      <c r="UM43" s="49">
        <f t="shared" si="2350"/>
        <v>0</v>
      </c>
      <c r="UN43" s="49">
        <f t="shared" si="2350"/>
        <v>0</v>
      </c>
      <c r="UO43" s="49">
        <f t="shared" si="2350"/>
        <v>0</v>
      </c>
      <c r="UP43" s="49">
        <f t="shared" si="2350"/>
        <v>0</v>
      </c>
      <c r="UQ43" s="49">
        <f t="shared" si="2350"/>
        <v>0</v>
      </c>
      <c r="UR43" s="49">
        <f t="shared" si="2350"/>
        <v>0</v>
      </c>
      <c r="US43" s="49">
        <f t="shared" si="2350"/>
        <v>0</v>
      </c>
      <c r="UT43" s="49">
        <f t="shared" si="2350"/>
        <v>0</v>
      </c>
      <c r="UU43" s="49">
        <f t="shared" si="2350"/>
        <v>0</v>
      </c>
      <c r="UV43" s="49">
        <f t="shared" si="2350"/>
        <v>0</v>
      </c>
      <c r="UW43" s="49">
        <f t="shared" si="2350"/>
        <v>0</v>
      </c>
      <c r="UX43" s="49">
        <f t="shared" si="2350"/>
        <v>0</v>
      </c>
      <c r="UY43" s="49">
        <f t="shared" si="2350"/>
        <v>0</v>
      </c>
      <c r="UZ43" s="49">
        <f t="shared" si="2350"/>
        <v>0</v>
      </c>
      <c r="VA43" s="49">
        <f t="shared" si="2350"/>
        <v>0</v>
      </c>
      <c r="VB43" s="49">
        <f t="shared" si="2350"/>
        <v>0</v>
      </c>
      <c r="VC43" s="49">
        <f t="shared" si="2350"/>
        <v>0</v>
      </c>
      <c r="VD43" s="49">
        <f t="shared" si="2350"/>
        <v>0</v>
      </c>
      <c r="VE43" s="49">
        <f t="shared" si="2350"/>
        <v>0</v>
      </c>
      <c r="VF43" s="49">
        <f t="shared" si="2350"/>
        <v>0</v>
      </c>
      <c r="VG43" s="49">
        <f t="shared" si="2350"/>
        <v>0</v>
      </c>
      <c r="VH43" s="49">
        <f t="shared" si="2350"/>
        <v>0</v>
      </c>
      <c r="VI43" s="49">
        <f t="shared" si="2350"/>
        <v>0</v>
      </c>
      <c r="VJ43" s="49">
        <f t="shared" si="2350"/>
        <v>0</v>
      </c>
      <c r="VK43" s="49">
        <f t="shared" ref="VK43:XV43" si="2351">IF(VK39&gt;0,IF(VK39&lt;250000,VK29,0),IF((VK27+VK25)&lt;250000,VK29,0))</f>
        <v>0</v>
      </c>
      <c r="VL43" s="49">
        <f t="shared" si="2351"/>
        <v>0</v>
      </c>
      <c r="VM43" s="49">
        <f t="shared" si="2351"/>
        <v>0</v>
      </c>
      <c r="VN43" s="49">
        <f t="shared" si="2351"/>
        <v>0</v>
      </c>
      <c r="VO43" s="49">
        <f t="shared" si="2351"/>
        <v>0</v>
      </c>
      <c r="VP43" s="49">
        <f t="shared" si="2351"/>
        <v>0</v>
      </c>
      <c r="VQ43" s="49">
        <f t="shared" si="2351"/>
        <v>0</v>
      </c>
      <c r="VR43" s="49">
        <f t="shared" si="2351"/>
        <v>0</v>
      </c>
      <c r="VS43" s="49">
        <f t="shared" si="2351"/>
        <v>0</v>
      </c>
      <c r="VT43" s="49">
        <f t="shared" si="2351"/>
        <v>0</v>
      </c>
      <c r="VU43" s="49">
        <f t="shared" si="2351"/>
        <v>0</v>
      </c>
      <c r="VV43" s="49">
        <f t="shared" si="2351"/>
        <v>0</v>
      </c>
      <c r="VW43" s="49">
        <f t="shared" si="2351"/>
        <v>0</v>
      </c>
      <c r="VX43" s="49">
        <f t="shared" si="2351"/>
        <v>0</v>
      </c>
      <c r="VY43" s="49">
        <f t="shared" si="2351"/>
        <v>0</v>
      </c>
      <c r="VZ43" s="49">
        <f t="shared" si="2351"/>
        <v>0</v>
      </c>
      <c r="WA43" s="49">
        <f t="shared" si="2351"/>
        <v>0</v>
      </c>
      <c r="WB43" s="49">
        <f t="shared" si="2351"/>
        <v>0</v>
      </c>
      <c r="WC43" s="49">
        <f t="shared" si="2351"/>
        <v>0</v>
      </c>
      <c r="WD43" s="49">
        <f t="shared" si="2351"/>
        <v>0</v>
      </c>
      <c r="WE43" s="49">
        <f t="shared" si="2351"/>
        <v>0</v>
      </c>
      <c r="WF43" s="49">
        <f t="shared" si="2351"/>
        <v>0</v>
      </c>
      <c r="WG43" s="49">
        <f t="shared" si="2351"/>
        <v>0</v>
      </c>
      <c r="WH43" s="49">
        <f t="shared" si="2351"/>
        <v>0</v>
      </c>
      <c r="WI43" s="49">
        <f t="shared" si="2351"/>
        <v>0</v>
      </c>
      <c r="WJ43" s="49">
        <f t="shared" si="2351"/>
        <v>0</v>
      </c>
      <c r="WK43" s="49">
        <f t="shared" si="2351"/>
        <v>0</v>
      </c>
      <c r="WL43" s="49">
        <f t="shared" si="2351"/>
        <v>0</v>
      </c>
      <c r="WM43" s="49">
        <f t="shared" si="2351"/>
        <v>0</v>
      </c>
      <c r="WN43" s="49">
        <f t="shared" si="2351"/>
        <v>0</v>
      </c>
      <c r="WO43" s="49">
        <f t="shared" si="2351"/>
        <v>0</v>
      </c>
      <c r="WP43" s="49">
        <f t="shared" si="2351"/>
        <v>0</v>
      </c>
      <c r="WQ43" s="49">
        <f t="shared" si="2351"/>
        <v>0</v>
      </c>
      <c r="WR43" s="49">
        <f t="shared" si="2351"/>
        <v>0</v>
      </c>
      <c r="WS43" s="49">
        <f t="shared" si="2351"/>
        <v>0</v>
      </c>
      <c r="WT43" s="49">
        <f t="shared" si="2351"/>
        <v>0</v>
      </c>
      <c r="WU43" s="49">
        <f t="shared" si="2351"/>
        <v>0</v>
      </c>
      <c r="WV43" s="49">
        <f t="shared" si="2351"/>
        <v>0</v>
      </c>
      <c r="WW43" s="49">
        <f t="shared" si="2351"/>
        <v>0</v>
      </c>
      <c r="WX43" s="49">
        <f t="shared" si="2351"/>
        <v>0</v>
      </c>
      <c r="WY43" s="49">
        <f t="shared" si="2351"/>
        <v>0</v>
      </c>
      <c r="WZ43" s="49">
        <f t="shared" si="2351"/>
        <v>0</v>
      </c>
      <c r="XA43" s="49">
        <f t="shared" si="2351"/>
        <v>0</v>
      </c>
      <c r="XB43" s="49">
        <f t="shared" si="2351"/>
        <v>0</v>
      </c>
      <c r="XC43" s="49">
        <f t="shared" si="2351"/>
        <v>0</v>
      </c>
      <c r="XD43" s="49">
        <f t="shared" si="2351"/>
        <v>0</v>
      </c>
      <c r="XE43" s="49">
        <f t="shared" si="2351"/>
        <v>0</v>
      </c>
      <c r="XF43" s="49">
        <f t="shared" si="2351"/>
        <v>0</v>
      </c>
      <c r="XG43" s="49">
        <f t="shared" si="2351"/>
        <v>0</v>
      </c>
      <c r="XH43" s="49">
        <f t="shared" si="2351"/>
        <v>0</v>
      </c>
      <c r="XI43" s="49">
        <f t="shared" si="2351"/>
        <v>0</v>
      </c>
      <c r="XJ43" s="49">
        <f t="shared" si="2351"/>
        <v>0</v>
      </c>
      <c r="XK43" s="49">
        <f t="shared" si="2351"/>
        <v>0</v>
      </c>
      <c r="XL43" s="49">
        <f t="shared" si="2351"/>
        <v>0</v>
      </c>
      <c r="XM43" s="49">
        <f t="shared" si="2351"/>
        <v>0</v>
      </c>
      <c r="XN43" s="49">
        <f t="shared" si="2351"/>
        <v>0</v>
      </c>
      <c r="XO43" s="49">
        <f t="shared" si="2351"/>
        <v>0</v>
      </c>
      <c r="XP43" s="49">
        <f t="shared" si="2351"/>
        <v>0</v>
      </c>
      <c r="XQ43" s="49">
        <f t="shared" si="2351"/>
        <v>0</v>
      </c>
      <c r="XR43" s="49">
        <f t="shared" si="2351"/>
        <v>0</v>
      </c>
      <c r="XS43" s="49">
        <f t="shared" si="2351"/>
        <v>0</v>
      </c>
      <c r="XT43" s="49">
        <f t="shared" si="2351"/>
        <v>0</v>
      </c>
      <c r="XU43" s="49">
        <f t="shared" si="2351"/>
        <v>0</v>
      </c>
      <c r="XV43" s="49">
        <f t="shared" si="2351"/>
        <v>0</v>
      </c>
      <c r="XW43" s="49">
        <f t="shared" ref="XW43:AAH43" si="2352">IF(XW39&gt;0,IF(XW39&lt;250000,XW29,0),IF((XW27+XW25)&lt;250000,XW29,0))</f>
        <v>0</v>
      </c>
      <c r="XX43" s="49">
        <f t="shared" si="2352"/>
        <v>0</v>
      </c>
      <c r="XY43" s="49">
        <f t="shared" si="2352"/>
        <v>0</v>
      </c>
      <c r="XZ43" s="49">
        <f t="shared" si="2352"/>
        <v>0</v>
      </c>
      <c r="YA43" s="49">
        <f t="shared" si="2352"/>
        <v>0</v>
      </c>
      <c r="YB43" s="49">
        <f t="shared" si="2352"/>
        <v>0</v>
      </c>
      <c r="YC43" s="49">
        <f t="shared" si="2352"/>
        <v>0</v>
      </c>
      <c r="YD43" s="49">
        <f t="shared" si="2352"/>
        <v>0</v>
      </c>
      <c r="YE43" s="49">
        <f t="shared" si="2352"/>
        <v>0</v>
      </c>
      <c r="YF43" s="49">
        <f t="shared" si="2352"/>
        <v>0</v>
      </c>
      <c r="YG43" s="49">
        <f t="shared" si="2352"/>
        <v>0</v>
      </c>
      <c r="YH43" s="49">
        <f t="shared" si="2352"/>
        <v>0</v>
      </c>
      <c r="YI43" s="49">
        <f t="shared" si="2352"/>
        <v>0</v>
      </c>
      <c r="YJ43" s="49">
        <f t="shared" si="2352"/>
        <v>0</v>
      </c>
      <c r="YK43" s="49">
        <f t="shared" si="2352"/>
        <v>0</v>
      </c>
      <c r="YL43" s="49">
        <f t="shared" si="2352"/>
        <v>0</v>
      </c>
      <c r="YM43" s="49">
        <f t="shared" si="2352"/>
        <v>0</v>
      </c>
      <c r="YN43" s="49">
        <f t="shared" si="2352"/>
        <v>0</v>
      </c>
      <c r="YO43" s="49">
        <f t="shared" si="2352"/>
        <v>0</v>
      </c>
      <c r="YP43" s="49">
        <f t="shared" si="2352"/>
        <v>0</v>
      </c>
      <c r="YQ43" s="49">
        <f t="shared" si="2352"/>
        <v>0</v>
      </c>
      <c r="YR43" s="49">
        <f t="shared" si="2352"/>
        <v>0</v>
      </c>
      <c r="YS43" s="49">
        <f t="shared" si="2352"/>
        <v>0</v>
      </c>
      <c r="YT43" s="49">
        <f t="shared" si="2352"/>
        <v>0</v>
      </c>
      <c r="YU43" s="49">
        <f t="shared" si="2352"/>
        <v>0</v>
      </c>
      <c r="YV43" s="49">
        <f t="shared" si="2352"/>
        <v>0</v>
      </c>
      <c r="YW43" s="49">
        <f t="shared" si="2352"/>
        <v>0</v>
      </c>
      <c r="YX43" s="49">
        <f t="shared" si="2352"/>
        <v>0</v>
      </c>
      <c r="YY43" s="49">
        <f t="shared" si="2352"/>
        <v>0</v>
      </c>
      <c r="YZ43" s="49">
        <f t="shared" si="2352"/>
        <v>0</v>
      </c>
      <c r="ZA43" s="49">
        <f t="shared" si="2352"/>
        <v>0</v>
      </c>
      <c r="ZB43" s="49">
        <f t="shared" si="2352"/>
        <v>0</v>
      </c>
      <c r="ZC43" s="49">
        <f t="shared" si="2352"/>
        <v>0</v>
      </c>
      <c r="ZD43" s="49">
        <f t="shared" si="2352"/>
        <v>0</v>
      </c>
      <c r="ZE43" s="49">
        <f t="shared" si="2352"/>
        <v>0</v>
      </c>
      <c r="ZF43" s="49">
        <f t="shared" si="2352"/>
        <v>0</v>
      </c>
      <c r="ZG43" s="49">
        <f t="shared" si="2352"/>
        <v>0</v>
      </c>
      <c r="ZH43" s="49">
        <f t="shared" si="2352"/>
        <v>0</v>
      </c>
      <c r="ZI43" s="49">
        <f t="shared" si="2352"/>
        <v>0</v>
      </c>
      <c r="ZJ43" s="49">
        <f t="shared" si="2352"/>
        <v>0</v>
      </c>
      <c r="ZK43" s="49">
        <f t="shared" si="2352"/>
        <v>0</v>
      </c>
      <c r="ZL43" s="49">
        <f t="shared" si="2352"/>
        <v>0</v>
      </c>
      <c r="ZM43" s="49">
        <f t="shared" si="2352"/>
        <v>0</v>
      </c>
      <c r="ZN43" s="49">
        <f t="shared" si="2352"/>
        <v>0</v>
      </c>
      <c r="ZO43" s="49">
        <f t="shared" si="2352"/>
        <v>0</v>
      </c>
      <c r="ZP43" s="49">
        <f t="shared" si="2352"/>
        <v>0</v>
      </c>
      <c r="ZQ43" s="49">
        <f t="shared" si="2352"/>
        <v>0</v>
      </c>
      <c r="ZR43" s="49">
        <f t="shared" si="2352"/>
        <v>0</v>
      </c>
      <c r="ZS43" s="49">
        <f t="shared" si="2352"/>
        <v>0</v>
      </c>
      <c r="ZT43" s="49">
        <f t="shared" si="2352"/>
        <v>0</v>
      </c>
      <c r="ZU43" s="49">
        <f t="shared" si="2352"/>
        <v>0</v>
      </c>
      <c r="ZV43" s="49">
        <f t="shared" si="2352"/>
        <v>0</v>
      </c>
      <c r="ZW43" s="49">
        <f t="shared" si="2352"/>
        <v>0</v>
      </c>
      <c r="ZX43" s="49">
        <f t="shared" si="2352"/>
        <v>0</v>
      </c>
      <c r="ZY43" s="49">
        <f t="shared" si="2352"/>
        <v>0</v>
      </c>
      <c r="ZZ43" s="49">
        <f t="shared" si="2352"/>
        <v>0</v>
      </c>
      <c r="AAA43" s="49">
        <f t="shared" si="2352"/>
        <v>0</v>
      </c>
      <c r="AAB43" s="49">
        <f t="shared" si="2352"/>
        <v>0</v>
      </c>
      <c r="AAC43" s="49">
        <f t="shared" si="2352"/>
        <v>0</v>
      </c>
      <c r="AAD43" s="49">
        <f t="shared" si="2352"/>
        <v>0</v>
      </c>
      <c r="AAE43" s="49">
        <f t="shared" si="2352"/>
        <v>0</v>
      </c>
      <c r="AAF43" s="49">
        <f t="shared" si="2352"/>
        <v>0</v>
      </c>
      <c r="AAG43" s="49">
        <f t="shared" si="2352"/>
        <v>0</v>
      </c>
      <c r="AAH43" s="49">
        <f t="shared" si="2352"/>
        <v>0</v>
      </c>
      <c r="AAI43" s="49">
        <f t="shared" ref="AAI43:ACT43" si="2353">IF(AAI39&gt;0,IF(AAI39&lt;250000,AAI29,0),IF((AAI27+AAI25)&lt;250000,AAI29,0))</f>
        <v>0</v>
      </c>
      <c r="AAJ43" s="49">
        <f t="shared" si="2353"/>
        <v>0</v>
      </c>
      <c r="AAK43" s="49">
        <f t="shared" si="2353"/>
        <v>0</v>
      </c>
      <c r="AAL43" s="49">
        <f t="shared" si="2353"/>
        <v>0</v>
      </c>
      <c r="AAM43" s="49">
        <f t="shared" si="2353"/>
        <v>0</v>
      </c>
      <c r="AAN43" s="49">
        <f t="shared" si="2353"/>
        <v>0</v>
      </c>
      <c r="AAO43" s="49">
        <f t="shared" si="2353"/>
        <v>0</v>
      </c>
      <c r="AAP43" s="49">
        <f t="shared" si="2353"/>
        <v>0</v>
      </c>
      <c r="AAQ43" s="49">
        <f t="shared" si="2353"/>
        <v>0</v>
      </c>
      <c r="AAR43" s="49">
        <f t="shared" si="2353"/>
        <v>0</v>
      </c>
      <c r="AAS43" s="49">
        <f t="shared" si="2353"/>
        <v>0</v>
      </c>
      <c r="AAT43" s="49">
        <f t="shared" si="2353"/>
        <v>0</v>
      </c>
      <c r="AAU43" s="49">
        <f t="shared" si="2353"/>
        <v>0</v>
      </c>
      <c r="AAV43" s="49">
        <f t="shared" si="2353"/>
        <v>0</v>
      </c>
      <c r="AAW43" s="49">
        <f t="shared" si="2353"/>
        <v>0</v>
      </c>
      <c r="AAX43" s="49">
        <f t="shared" si="2353"/>
        <v>0</v>
      </c>
      <c r="AAY43" s="49">
        <f t="shared" si="2353"/>
        <v>0</v>
      </c>
      <c r="AAZ43" s="49">
        <f t="shared" si="2353"/>
        <v>0</v>
      </c>
      <c r="ABA43" s="49">
        <f t="shared" si="2353"/>
        <v>0</v>
      </c>
      <c r="ABB43" s="49">
        <f t="shared" si="2353"/>
        <v>0</v>
      </c>
      <c r="ABC43" s="49">
        <f t="shared" si="2353"/>
        <v>0</v>
      </c>
      <c r="ABD43" s="49">
        <f t="shared" si="2353"/>
        <v>0</v>
      </c>
      <c r="ABE43" s="49">
        <f t="shared" si="2353"/>
        <v>0</v>
      </c>
      <c r="ABF43" s="49">
        <f t="shared" si="2353"/>
        <v>0</v>
      </c>
      <c r="ABG43" s="49">
        <f t="shared" si="2353"/>
        <v>0</v>
      </c>
      <c r="ABH43" s="49">
        <f t="shared" si="2353"/>
        <v>0</v>
      </c>
      <c r="ABI43" s="49">
        <f t="shared" si="2353"/>
        <v>0</v>
      </c>
      <c r="ABJ43" s="49">
        <f t="shared" si="2353"/>
        <v>0</v>
      </c>
      <c r="ABK43" s="49">
        <f t="shared" si="2353"/>
        <v>0</v>
      </c>
      <c r="ABL43" s="49">
        <f t="shared" si="2353"/>
        <v>0</v>
      </c>
      <c r="ABM43" s="49">
        <f t="shared" si="2353"/>
        <v>0</v>
      </c>
      <c r="ABN43" s="49">
        <f t="shared" si="2353"/>
        <v>0</v>
      </c>
      <c r="ABO43" s="49">
        <f t="shared" si="2353"/>
        <v>0</v>
      </c>
      <c r="ABP43" s="49">
        <f t="shared" si="2353"/>
        <v>0</v>
      </c>
      <c r="ABQ43" s="49">
        <f t="shared" si="2353"/>
        <v>0</v>
      </c>
      <c r="ABR43" s="49">
        <f t="shared" si="2353"/>
        <v>0</v>
      </c>
      <c r="ABS43" s="49">
        <f t="shared" si="2353"/>
        <v>0</v>
      </c>
      <c r="ABT43" s="49">
        <f t="shared" si="2353"/>
        <v>0</v>
      </c>
      <c r="ABU43" s="49">
        <f t="shared" si="2353"/>
        <v>0</v>
      </c>
      <c r="ABV43" s="49">
        <f t="shared" si="2353"/>
        <v>0</v>
      </c>
      <c r="ABW43" s="49">
        <f t="shared" si="2353"/>
        <v>0</v>
      </c>
      <c r="ABX43" s="49">
        <f t="shared" si="2353"/>
        <v>0</v>
      </c>
      <c r="ABY43" s="49">
        <f t="shared" si="2353"/>
        <v>0</v>
      </c>
      <c r="ABZ43" s="49">
        <f t="shared" si="2353"/>
        <v>0</v>
      </c>
      <c r="ACA43" s="49">
        <f t="shared" si="2353"/>
        <v>0</v>
      </c>
      <c r="ACB43" s="49">
        <f t="shared" si="2353"/>
        <v>0</v>
      </c>
      <c r="ACC43" s="49">
        <f t="shared" si="2353"/>
        <v>0</v>
      </c>
      <c r="ACD43" s="49">
        <f t="shared" si="2353"/>
        <v>0</v>
      </c>
      <c r="ACE43" s="49">
        <f t="shared" si="2353"/>
        <v>0</v>
      </c>
      <c r="ACF43" s="49">
        <f t="shared" si="2353"/>
        <v>0</v>
      </c>
      <c r="ACG43" s="49">
        <f t="shared" si="2353"/>
        <v>0</v>
      </c>
      <c r="ACH43" s="49">
        <f t="shared" si="2353"/>
        <v>0</v>
      </c>
      <c r="ACI43" s="49">
        <f t="shared" si="2353"/>
        <v>0</v>
      </c>
      <c r="ACJ43" s="49">
        <f t="shared" si="2353"/>
        <v>0</v>
      </c>
      <c r="ACK43" s="49">
        <f t="shared" si="2353"/>
        <v>0</v>
      </c>
      <c r="ACL43" s="49">
        <f t="shared" si="2353"/>
        <v>0</v>
      </c>
      <c r="ACM43" s="49">
        <f t="shared" si="2353"/>
        <v>0</v>
      </c>
      <c r="ACN43" s="49">
        <f t="shared" si="2353"/>
        <v>0</v>
      </c>
      <c r="ACO43" s="49">
        <f t="shared" si="2353"/>
        <v>0</v>
      </c>
      <c r="ACP43" s="49">
        <f t="shared" si="2353"/>
        <v>0</v>
      </c>
      <c r="ACQ43" s="49">
        <f t="shared" si="2353"/>
        <v>0</v>
      </c>
      <c r="ACR43" s="49">
        <f t="shared" si="2353"/>
        <v>0</v>
      </c>
      <c r="ACS43" s="49">
        <f t="shared" si="2353"/>
        <v>0</v>
      </c>
      <c r="ACT43" s="49">
        <f t="shared" si="2353"/>
        <v>0</v>
      </c>
      <c r="ACU43" s="49">
        <f t="shared" ref="ACU43:ADM43" si="2354">IF(ACU39&gt;0,IF(ACU39&lt;250000,ACU29,0),IF((ACU27+ACU25)&lt;250000,ACU29,0))</f>
        <v>0</v>
      </c>
      <c r="ACV43" s="49">
        <f t="shared" si="2354"/>
        <v>0</v>
      </c>
      <c r="ACW43" s="49">
        <f t="shared" si="2354"/>
        <v>0</v>
      </c>
      <c r="ACX43" s="49">
        <f t="shared" si="2354"/>
        <v>0</v>
      </c>
      <c r="ACY43" s="49">
        <f t="shared" si="2354"/>
        <v>0</v>
      </c>
      <c r="ACZ43" s="49">
        <f t="shared" si="2354"/>
        <v>0</v>
      </c>
      <c r="ADA43" s="49">
        <f t="shared" si="2354"/>
        <v>0</v>
      </c>
      <c r="ADB43" s="49">
        <f t="shared" si="2354"/>
        <v>0</v>
      </c>
      <c r="ADC43" s="49">
        <f t="shared" si="2354"/>
        <v>0</v>
      </c>
      <c r="ADD43" s="49">
        <f t="shared" si="2354"/>
        <v>0</v>
      </c>
      <c r="ADE43" s="49">
        <f t="shared" si="2354"/>
        <v>0</v>
      </c>
      <c r="ADF43" s="49">
        <f t="shared" si="2354"/>
        <v>0</v>
      </c>
      <c r="ADG43" s="49">
        <f t="shared" si="2354"/>
        <v>0</v>
      </c>
      <c r="ADH43" s="49">
        <f t="shared" si="2354"/>
        <v>0</v>
      </c>
      <c r="ADI43" s="49">
        <f t="shared" si="2354"/>
        <v>0</v>
      </c>
      <c r="ADJ43" s="49">
        <f t="shared" si="2354"/>
        <v>0</v>
      </c>
      <c r="ADK43" s="49">
        <f t="shared" si="2354"/>
        <v>0</v>
      </c>
      <c r="ADL43" s="49">
        <f t="shared" si="2354"/>
        <v>0</v>
      </c>
      <c r="ADM43" s="49">
        <f t="shared" si="2354"/>
        <v>0</v>
      </c>
    </row>
    <row r="44" spans="1:16384" s="67" customFormat="1" x14ac:dyDescent="0.2">
      <c r="A44" s="156">
        <v>14</v>
      </c>
      <c r="B44" s="229" t="s">
        <v>81</v>
      </c>
      <c r="C44" s="229"/>
      <c r="D44" s="229"/>
      <c r="E44" s="229"/>
      <c r="F44" s="49">
        <f>IF(F39&gt;0,IF(F39&gt;=250000,F29,0),IF((F27+F25)&gt;=250000,F29,0))</f>
        <v>0</v>
      </c>
      <c r="G44" s="49">
        <f t="shared" ref="G44:BR44" si="2355">IF(G39&gt;0,IF(G39&gt;=250000,G29,0),IF((G27+G25)&gt;=250000,G29,0))</f>
        <v>0</v>
      </c>
      <c r="H44" s="49">
        <f t="shared" si="2355"/>
        <v>0</v>
      </c>
      <c r="I44" s="49">
        <f t="shared" si="2355"/>
        <v>0</v>
      </c>
      <c r="J44" s="49">
        <f t="shared" si="2355"/>
        <v>0</v>
      </c>
      <c r="K44" s="49">
        <f t="shared" si="2355"/>
        <v>0</v>
      </c>
      <c r="L44" s="49">
        <f t="shared" si="2355"/>
        <v>0</v>
      </c>
      <c r="M44" s="49">
        <f t="shared" si="2355"/>
        <v>0</v>
      </c>
      <c r="N44" s="49">
        <f t="shared" si="2355"/>
        <v>0</v>
      </c>
      <c r="O44" s="49">
        <f t="shared" si="2355"/>
        <v>0</v>
      </c>
      <c r="P44" s="49">
        <f t="shared" si="2355"/>
        <v>0</v>
      </c>
      <c r="Q44" s="49">
        <f t="shared" si="2355"/>
        <v>0</v>
      </c>
      <c r="R44" s="49">
        <f t="shared" si="2355"/>
        <v>0</v>
      </c>
      <c r="S44" s="49">
        <f t="shared" si="2355"/>
        <v>0</v>
      </c>
      <c r="T44" s="49">
        <f t="shared" si="2355"/>
        <v>0</v>
      </c>
      <c r="U44" s="49">
        <f t="shared" si="2355"/>
        <v>0</v>
      </c>
      <c r="V44" s="49">
        <f t="shared" si="2355"/>
        <v>0</v>
      </c>
      <c r="W44" s="49">
        <f t="shared" si="2355"/>
        <v>0</v>
      </c>
      <c r="X44" s="49">
        <f t="shared" si="2355"/>
        <v>0</v>
      </c>
      <c r="Y44" s="49">
        <f t="shared" si="2355"/>
        <v>0</v>
      </c>
      <c r="Z44" s="49">
        <f t="shared" si="2355"/>
        <v>0</v>
      </c>
      <c r="AA44" s="49">
        <f t="shared" si="2355"/>
        <v>0</v>
      </c>
      <c r="AB44" s="49">
        <f t="shared" si="2355"/>
        <v>0</v>
      </c>
      <c r="AC44" s="49">
        <f t="shared" si="2355"/>
        <v>0</v>
      </c>
      <c r="AD44" s="49">
        <f t="shared" si="2355"/>
        <v>0</v>
      </c>
      <c r="AE44" s="49">
        <f t="shared" si="2355"/>
        <v>0</v>
      </c>
      <c r="AF44" s="49">
        <f t="shared" si="2355"/>
        <v>0</v>
      </c>
      <c r="AG44" s="49">
        <f t="shared" si="2355"/>
        <v>0</v>
      </c>
      <c r="AH44" s="49">
        <f t="shared" si="2355"/>
        <v>0</v>
      </c>
      <c r="AI44" s="49">
        <f t="shared" si="2355"/>
        <v>0</v>
      </c>
      <c r="AJ44" s="49">
        <f t="shared" si="2355"/>
        <v>0</v>
      </c>
      <c r="AK44" s="49">
        <f t="shared" si="2355"/>
        <v>0</v>
      </c>
      <c r="AL44" s="49">
        <f t="shared" si="2355"/>
        <v>0</v>
      </c>
      <c r="AM44" s="49">
        <f t="shared" si="2355"/>
        <v>0</v>
      </c>
      <c r="AN44" s="49">
        <f t="shared" si="2355"/>
        <v>0</v>
      </c>
      <c r="AO44" s="49">
        <f t="shared" si="2355"/>
        <v>0</v>
      </c>
      <c r="AP44" s="49">
        <f t="shared" si="2355"/>
        <v>0</v>
      </c>
      <c r="AQ44" s="49">
        <f t="shared" si="2355"/>
        <v>0</v>
      </c>
      <c r="AR44" s="49">
        <f t="shared" si="2355"/>
        <v>0</v>
      </c>
      <c r="AS44" s="49">
        <f t="shared" si="2355"/>
        <v>0</v>
      </c>
      <c r="AT44" s="49">
        <f t="shared" si="2355"/>
        <v>0</v>
      </c>
      <c r="AU44" s="49">
        <f t="shared" si="2355"/>
        <v>0</v>
      </c>
      <c r="AV44" s="49">
        <f t="shared" si="2355"/>
        <v>0</v>
      </c>
      <c r="AW44" s="49">
        <f t="shared" si="2355"/>
        <v>0</v>
      </c>
      <c r="AX44" s="49">
        <f t="shared" si="2355"/>
        <v>0</v>
      </c>
      <c r="AY44" s="49">
        <f t="shared" si="2355"/>
        <v>0</v>
      </c>
      <c r="AZ44" s="49">
        <f t="shared" si="2355"/>
        <v>0</v>
      </c>
      <c r="BA44" s="49">
        <f t="shared" si="2355"/>
        <v>0</v>
      </c>
      <c r="BB44" s="49">
        <f t="shared" si="2355"/>
        <v>0</v>
      </c>
      <c r="BC44" s="49">
        <f t="shared" si="2355"/>
        <v>0</v>
      </c>
      <c r="BD44" s="49">
        <f t="shared" si="2355"/>
        <v>0</v>
      </c>
      <c r="BE44" s="49">
        <f t="shared" si="2355"/>
        <v>0</v>
      </c>
      <c r="BF44" s="49">
        <f t="shared" si="2355"/>
        <v>0</v>
      </c>
      <c r="BG44" s="49">
        <f t="shared" si="2355"/>
        <v>0</v>
      </c>
      <c r="BH44" s="49">
        <f t="shared" si="2355"/>
        <v>0</v>
      </c>
      <c r="BI44" s="49">
        <f t="shared" si="2355"/>
        <v>0</v>
      </c>
      <c r="BJ44" s="49">
        <f t="shared" si="2355"/>
        <v>0</v>
      </c>
      <c r="BK44" s="49">
        <f t="shared" si="2355"/>
        <v>0</v>
      </c>
      <c r="BL44" s="49">
        <f t="shared" si="2355"/>
        <v>0</v>
      </c>
      <c r="BM44" s="49">
        <f t="shared" si="2355"/>
        <v>0</v>
      </c>
      <c r="BN44" s="49">
        <f t="shared" si="2355"/>
        <v>0</v>
      </c>
      <c r="BO44" s="49">
        <f t="shared" si="2355"/>
        <v>0</v>
      </c>
      <c r="BP44" s="49">
        <f t="shared" si="2355"/>
        <v>0</v>
      </c>
      <c r="BQ44" s="49">
        <f t="shared" si="2355"/>
        <v>0</v>
      </c>
      <c r="BR44" s="49">
        <f t="shared" si="2355"/>
        <v>0</v>
      </c>
      <c r="BS44" s="49">
        <f t="shared" ref="BS44:ED44" si="2356">IF(BS39&gt;0,IF(BS39&gt;=250000,BS29,0),IF((BS27+BS25)&gt;=250000,BS29,0))</f>
        <v>0</v>
      </c>
      <c r="BT44" s="49">
        <f t="shared" si="2356"/>
        <v>0</v>
      </c>
      <c r="BU44" s="49">
        <f t="shared" si="2356"/>
        <v>0</v>
      </c>
      <c r="BV44" s="49">
        <f t="shared" si="2356"/>
        <v>0</v>
      </c>
      <c r="BW44" s="49">
        <f t="shared" si="2356"/>
        <v>0</v>
      </c>
      <c r="BX44" s="49">
        <f t="shared" si="2356"/>
        <v>0</v>
      </c>
      <c r="BY44" s="49">
        <f t="shared" si="2356"/>
        <v>0</v>
      </c>
      <c r="BZ44" s="49">
        <f t="shared" si="2356"/>
        <v>0</v>
      </c>
      <c r="CA44" s="49">
        <f t="shared" si="2356"/>
        <v>0</v>
      </c>
      <c r="CB44" s="49">
        <f t="shared" si="2356"/>
        <v>0</v>
      </c>
      <c r="CC44" s="49">
        <f t="shared" si="2356"/>
        <v>0</v>
      </c>
      <c r="CD44" s="49">
        <f t="shared" si="2356"/>
        <v>0</v>
      </c>
      <c r="CE44" s="49">
        <f t="shared" si="2356"/>
        <v>0</v>
      </c>
      <c r="CF44" s="49">
        <f t="shared" si="2356"/>
        <v>0</v>
      </c>
      <c r="CG44" s="49">
        <f t="shared" si="2356"/>
        <v>0</v>
      </c>
      <c r="CH44" s="49">
        <f t="shared" si="2356"/>
        <v>0</v>
      </c>
      <c r="CI44" s="49">
        <f t="shared" si="2356"/>
        <v>0</v>
      </c>
      <c r="CJ44" s="49">
        <f t="shared" si="2356"/>
        <v>0</v>
      </c>
      <c r="CK44" s="49">
        <f t="shared" si="2356"/>
        <v>0</v>
      </c>
      <c r="CL44" s="49">
        <f t="shared" si="2356"/>
        <v>0</v>
      </c>
      <c r="CM44" s="49">
        <f t="shared" si="2356"/>
        <v>0</v>
      </c>
      <c r="CN44" s="49">
        <f t="shared" si="2356"/>
        <v>0</v>
      </c>
      <c r="CO44" s="49">
        <f t="shared" si="2356"/>
        <v>0</v>
      </c>
      <c r="CP44" s="49">
        <f t="shared" si="2356"/>
        <v>0</v>
      </c>
      <c r="CQ44" s="49">
        <f t="shared" si="2356"/>
        <v>0</v>
      </c>
      <c r="CR44" s="49">
        <f t="shared" si="2356"/>
        <v>0</v>
      </c>
      <c r="CS44" s="49">
        <f t="shared" si="2356"/>
        <v>0</v>
      </c>
      <c r="CT44" s="49">
        <f t="shared" si="2356"/>
        <v>0</v>
      </c>
      <c r="CU44" s="49">
        <f t="shared" si="2356"/>
        <v>0</v>
      </c>
      <c r="CV44" s="49">
        <f t="shared" si="2356"/>
        <v>0</v>
      </c>
      <c r="CW44" s="49">
        <f t="shared" si="2356"/>
        <v>0</v>
      </c>
      <c r="CX44" s="49">
        <f t="shared" si="2356"/>
        <v>0</v>
      </c>
      <c r="CY44" s="49">
        <f t="shared" si="2356"/>
        <v>0</v>
      </c>
      <c r="CZ44" s="49">
        <f t="shared" si="2356"/>
        <v>0</v>
      </c>
      <c r="DA44" s="49">
        <f t="shared" si="2356"/>
        <v>0</v>
      </c>
      <c r="DB44" s="49">
        <f t="shared" si="2356"/>
        <v>0</v>
      </c>
      <c r="DC44" s="49">
        <f t="shared" si="2356"/>
        <v>0</v>
      </c>
      <c r="DD44" s="49">
        <f t="shared" si="2356"/>
        <v>0</v>
      </c>
      <c r="DE44" s="49">
        <f t="shared" si="2356"/>
        <v>0</v>
      </c>
      <c r="DF44" s="49">
        <f t="shared" si="2356"/>
        <v>0</v>
      </c>
      <c r="DG44" s="49">
        <f t="shared" si="2356"/>
        <v>0</v>
      </c>
      <c r="DH44" s="49">
        <f t="shared" si="2356"/>
        <v>0</v>
      </c>
      <c r="DI44" s="49">
        <f t="shared" si="2356"/>
        <v>0</v>
      </c>
      <c r="DJ44" s="49">
        <f t="shared" si="2356"/>
        <v>0</v>
      </c>
      <c r="DK44" s="49">
        <f t="shared" si="2356"/>
        <v>0</v>
      </c>
      <c r="DL44" s="49">
        <f t="shared" si="2356"/>
        <v>0</v>
      </c>
      <c r="DM44" s="49">
        <f t="shared" si="2356"/>
        <v>0</v>
      </c>
      <c r="DN44" s="49">
        <f t="shared" si="2356"/>
        <v>0</v>
      </c>
      <c r="DO44" s="49">
        <f t="shared" si="2356"/>
        <v>0</v>
      </c>
      <c r="DP44" s="49">
        <f t="shared" si="2356"/>
        <v>0</v>
      </c>
      <c r="DQ44" s="49">
        <f t="shared" si="2356"/>
        <v>0</v>
      </c>
      <c r="DR44" s="49">
        <f t="shared" si="2356"/>
        <v>0</v>
      </c>
      <c r="DS44" s="49">
        <f t="shared" si="2356"/>
        <v>0</v>
      </c>
      <c r="DT44" s="49">
        <f t="shared" si="2356"/>
        <v>0</v>
      </c>
      <c r="DU44" s="49">
        <f t="shared" si="2356"/>
        <v>0</v>
      </c>
      <c r="DV44" s="49">
        <f t="shared" si="2356"/>
        <v>0</v>
      </c>
      <c r="DW44" s="49">
        <f t="shared" si="2356"/>
        <v>0</v>
      </c>
      <c r="DX44" s="49">
        <f t="shared" si="2356"/>
        <v>0</v>
      </c>
      <c r="DY44" s="49">
        <f t="shared" si="2356"/>
        <v>0</v>
      </c>
      <c r="DZ44" s="49">
        <f t="shared" si="2356"/>
        <v>0</v>
      </c>
      <c r="EA44" s="49">
        <f t="shared" si="2356"/>
        <v>0</v>
      </c>
      <c r="EB44" s="49">
        <f t="shared" si="2356"/>
        <v>0</v>
      </c>
      <c r="EC44" s="49">
        <f t="shared" si="2356"/>
        <v>0</v>
      </c>
      <c r="ED44" s="49">
        <f t="shared" si="2356"/>
        <v>0</v>
      </c>
      <c r="EE44" s="49">
        <f t="shared" ref="EE44:GP44" si="2357">IF(EE39&gt;0,IF(EE39&gt;=250000,EE29,0),IF((EE27+EE25)&gt;=250000,EE29,0))</f>
        <v>0</v>
      </c>
      <c r="EF44" s="49">
        <f t="shared" si="2357"/>
        <v>0</v>
      </c>
      <c r="EG44" s="49">
        <f t="shared" si="2357"/>
        <v>0</v>
      </c>
      <c r="EH44" s="49">
        <f t="shared" si="2357"/>
        <v>0</v>
      </c>
      <c r="EI44" s="49">
        <f t="shared" si="2357"/>
        <v>0</v>
      </c>
      <c r="EJ44" s="49">
        <f t="shared" si="2357"/>
        <v>0</v>
      </c>
      <c r="EK44" s="49">
        <f t="shared" si="2357"/>
        <v>0</v>
      </c>
      <c r="EL44" s="49">
        <f t="shared" si="2357"/>
        <v>0</v>
      </c>
      <c r="EM44" s="49">
        <f t="shared" si="2357"/>
        <v>0</v>
      </c>
      <c r="EN44" s="49">
        <f t="shared" si="2357"/>
        <v>0</v>
      </c>
      <c r="EO44" s="49">
        <f t="shared" si="2357"/>
        <v>0</v>
      </c>
      <c r="EP44" s="49">
        <f t="shared" si="2357"/>
        <v>0</v>
      </c>
      <c r="EQ44" s="49">
        <f t="shared" si="2357"/>
        <v>0</v>
      </c>
      <c r="ER44" s="49">
        <f t="shared" si="2357"/>
        <v>0</v>
      </c>
      <c r="ES44" s="49">
        <f t="shared" si="2357"/>
        <v>0</v>
      </c>
      <c r="ET44" s="49">
        <f t="shared" si="2357"/>
        <v>0</v>
      </c>
      <c r="EU44" s="49">
        <f t="shared" si="2357"/>
        <v>0</v>
      </c>
      <c r="EV44" s="49">
        <f t="shared" si="2357"/>
        <v>0</v>
      </c>
      <c r="EW44" s="49">
        <f t="shared" si="2357"/>
        <v>0</v>
      </c>
      <c r="EX44" s="49">
        <f t="shared" si="2357"/>
        <v>0</v>
      </c>
      <c r="EY44" s="49">
        <f t="shared" si="2357"/>
        <v>0</v>
      </c>
      <c r="EZ44" s="49">
        <f t="shared" si="2357"/>
        <v>0</v>
      </c>
      <c r="FA44" s="49">
        <f t="shared" si="2357"/>
        <v>0</v>
      </c>
      <c r="FB44" s="49">
        <f t="shared" si="2357"/>
        <v>0</v>
      </c>
      <c r="FC44" s="49">
        <f t="shared" si="2357"/>
        <v>0</v>
      </c>
      <c r="FD44" s="49">
        <f t="shared" si="2357"/>
        <v>0</v>
      </c>
      <c r="FE44" s="49">
        <f t="shared" si="2357"/>
        <v>0</v>
      </c>
      <c r="FF44" s="49">
        <f t="shared" si="2357"/>
        <v>0</v>
      </c>
      <c r="FG44" s="49">
        <f t="shared" si="2357"/>
        <v>0</v>
      </c>
      <c r="FH44" s="49">
        <f t="shared" si="2357"/>
        <v>0</v>
      </c>
      <c r="FI44" s="49">
        <f t="shared" si="2357"/>
        <v>0</v>
      </c>
      <c r="FJ44" s="49">
        <f t="shared" si="2357"/>
        <v>0</v>
      </c>
      <c r="FK44" s="49">
        <f t="shared" si="2357"/>
        <v>0</v>
      </c>
      <c r="FL44" s="49">
        <f t="shared" si="2357"/>
        <v>0</v>
      </c>
      <c r="FM44" s="49">
        <f t="shared" si="2357"/>
        <v>0</v>
      </c>
      <c r="FN44" s="49">
        <f t="shared" si="2357"/>
        <v>0</v>
      </c>
      <c r="FO44" s="49">
        <f t="shared" si="2357"/>
        <v>0</v>
      </c>
      <c r="FP44" s="49">
        <f t="shared" si="2357"/>
        <v>0</v>
      </c>
      <c r="FQ44" s="49">
        <f t="shared" si="2357"/>
        <v>0</v>
      </c>
      <c r="FR44" s="49">
        <f t="shared" si="2357"/>
        <v>0</v>
      </c>
      <c r="FS44" s="49">
        <f t="shared" si="2357"/>
        <v>0</v>
      </c>
      <c r="FT44" s="49">
        <f t="shared" si="2357"/>
        <v>0</v>
      </c>
      <c r="FU44" s="49">
        <f t="shared" si="2357"/>
        <v>0</v>
      </c>
      <c r="FV44" s="49">
        <f t="shared" si="2357"/>
        <v>0</v>
      </c>
      <c r="FW44" s="49">
        <f t="shared" si="2357"/>
        <v>0</v>
      </c>
      <c r="FX44" s="49">
        <f t="shared" si="2357"/>
        <v>0</v>
      </c>
      <c r="FY44" s="49">
        <f t="shared" si="2357"/>
        <v>0</v>
      </c>
      <c r="FZ44" s="49">
        <f t="shared" si="2357"/>
        <v>0</v>
      </c>
      <c r="GA44" s="49">
        <f t="shared" si="2357"/>
        <v>0</v>
      </c>
      <c r="GB44" s="49">
        <f t="shared" si="2357"/>
        <v>0</v>
      </c>
      <c r="GC44" s="49">
        <f t="shared" si="2357"/>
        <v>0</v>
      </c>
      <c r="GD44" s="49">
        <f t="shared" si="2357"/>
        <v>0</v>
      </c>
      <c r="GE44" s="49">
        <f t="shared" si="2357"/>
        <v>0</v>
      </c>
      <c r="GF44" s="49">
        <f t="shared" si="2357"/>
        <v>0</v>
      </c>
      <c r="GG44" s="49">
        <f t="shared" si="2357"/>
        <v>0</v>
      </c>
      <c r="GH44" s="49">
        <f t="shared" si="2357"/>
        <v>0</v>
      </c>
      <c r="GI44" s="49">
        <f t="shared" si="2357"/>
        <v>0</v>
      </c>
      <c r="GJ44" s="49">
        <f t="shared" si="2357"/>
        <v>0</v>
      </c>
      <c r="GK44" s="49">
        <f t="shared" si="2357"/>
        <v>0</v>
      </c>
      <c r="GL44" s="49">
        <f t="shared" si="2357"/>
        <v>0</v>
      </c>
      <c r="GM44" s="49">
        <f t="shared" si="2357"/>
        <v>0</v>
      </c>
      <c r="GN44" s="49">
        <f t="shared" si="2357"/>
        <v>0</v>
      </c>
      <c r="GO44" s="49">
        <f t="shared" si="2357"/>
        <v>0</v>
      </c>
      <c r="GP44" s="49">
        <f t="shared" si="2357"/>
        <v>0</v>
      </c>
      <c r="GQ44" s="49">
        <f t="shared" ref="GQ44:JB44" si="2358">IF(GQ39&gt;0,IF(GQ39&gt;=250000,GQ29,0),IF((GQ27+GQ25)&gt;=250000,GQ29,0))</f>
        <v>0</v>
      </c>
      <c r="GR44" s="49">
        <f t="shared" si="2358"/>
        <v>0</v>
      </c>
      <c r="GS44" s="49">
        <f t="shared" si="2358"/>
        <v>0</v>
      </c>
      <c r="GT44" s="49">
        <f t="shared" si="2358"/>
        <v>0</v>
      </c>
      <c r="GU44" s="49">
        <f t="shared" si="2358"/>
        <v>0</v>
      </c>
      <c r="GV44" s="49">
        <f t="shared" si="2358"/>
        <v>0</v>
      </c>
      <c r="GW44" s="49">
        <f t="shared" si="2358"/>
        <v>0</v>
      </c>
      <c r="GX44" s="49">
        <f t="shared" si="2358"/>
        <v>0</v>
      </c>
      <c r="GY44" s="49">
        <f t="shared" si="2358"/>
        <v>0</v>
      </c>
      <c r="GZ44" s="49">
        <f t="shared" si="2358"/>
        <v>0</v>
      </c>
      <c r="HA44" s="49">
        <f t="shared" si="2358"/>
        <v>0</v>
      </c>
      <c r="HB44" s="49">
        <f t="shared" si="2358"/>
        <v>0</v>
      </c>
      <c r="HC44" s="49">
        <f t="shared" si="2358"/>
        <v>0</v>
      </c>
      <c r="HD44" s="49">
        <f t="shared" si="2358"/>
        <v>0</v>
      </c>
      <c r="HE44" s="49">
        <f t="shared" si="2358"/>
        <v>0</v>
      </c>
      <c r="HF44" s="49">
        <f t="shared" si="2358"/>
        <v>0</v>
      </c>
      <c r="HG44" s="49">
        <f t="shared" si="2358"/>
        <v>0</v>
      </c>
      <c r="HH44" s="49">
        <f t="shared" si="2358"/>
        <v>0</v>
      </c>
      <c r="HI44" s="49">
        <f t="shared" si="2358"/>
        <v>0</v>
      </c>
      <c r="HJ44" s="49">
        <f t="shared" si="2358"/>
        <v>0</v>
      </c>
      <c r="HK44" s="49">
        <f t="shared" si="2358"/>
        <v>0</v>
      </c>
      <c r="HL44" s="49">
        <f t="shared" si="2358"/>
        <v>0</v>
      </c>
      <c r="HM44" s="49">
        <f t="shared" si="2358"/>
        <v>0</v>
      </c>
      <c r="HN44" s="49">
        <f t="shared" si="2358"/>
        <v>0</v>
      </c>
      <c r="HO44" s="49">
        <f t="shared" si="2358"/>
        <v>0</v>
      </c>
      <c r="HP44" s="49">
        <f t="shared" si="2358"/>
        <v>0</v>
      </c>
      <c r="HQ44" s="49">
        <f t="shared" si="2358"/>
        <v>0</v>
      </c>
      <c r="HR44" s="49">
        <f t="shared" si="2358"/>
        <v>0</v>
      </c>
      <c r="HS44" s="49">
        <f t="shared" si="2358"/>
        <v>0</v>
      </c>
      <c r="HT44" s="49">
        <f t="shared" si="2358"/>
        <v>0</v>
      </c>
      <c r="HU44" s="49">
        <f t="shared" si="2358"/>
        <v>0</v>
      </c>
      <c r="HV44" s="49">
        <f t="shared" si="2358"/>
        <v>0</v>
      </c>
      <c r="HW44" s="49">
        <f t="shared" si="2358"/>
        <v>0</v>
      </c>
      <c r="HX44" s="49">
        <f t="shared" si="2358"/>
        <v>0</v>
      </c>
      <c r="HY44" s="49">
        <f t="shared" si="2358"/>
        <v>0</v>
      </c>
      <c r="HZ44" s="49">
        <f t="shared" si="2358"/>
        <v>0</v>
      </c>
      <c r="IA44" s="49">
        <f t="shared" si="2358"/>
        <v>0</v>
      </c>
      <c r="IB44" s="49">
        <f t="shared" si="2358"/>
        <v>0</v>
      </c>
      <c r="IC44" s="49">
        <f t="shared" si="2358"/>
        <v>0</v>
      </c>
      <c r="ID44" s="49">
        <f t="shared" si="2358"/>
        <v>0</v>
      </c>
      <c r="IE44" s="49">
        <f t="shared" si="2358"/>
        <v>0</v>
      </c>
      <c r="IF44" s="49">
        <f t="shared" si="2358"/>
        <v>0</v>
      </c>
      <c r="IG44" s="49">
        <f t="shared" si="2358"/>
        <v>0</v>
      </c>
      <c r="IH44" s="49">
        <f t="shared" si="2358"/>
        <v>0</v>
      </c>
      <c r="II44" s="49">
        <f t="shared" si="2358"/>
        <v>0</v>
      </c>
      <c r="IJ44" s="49">
        <f t="shared" si="2358"/>
        <v>0</v>
      </c>
      <c r="IK44" s="49">
        <f t="shared" si="2358"/>
        <v>0</v>
      </c>
      <c r="IL44" s="49">
        <f t="shared" si="2358"/>
        <v>0</v>
      </c>
      <c r="IM44" s="49">
        <f t="shared" si="2358"/>
        <v>0</v>
      </c>
      <c r="IN44" s="49">
        <f t="shared" si="2358"/>
        <v>0</v>
      </c>
      <c r="IO44" s="49">
        <f t="shared" si="2358"/>
        <v>0</v>
      </c>
      <c r="IP44" s="49">
        <f t="shared" si="2358"/>
        <v>0</v>
      </c>
      <c r="IQ44" s="49">
        <f t="shared" si="2358"/>
        <v>0</v>
      </c>
      <c r="IR44" s="49">
        <f t="shared" si="2358"/>
        <v>0</v>
      </c>
      <c r="IS44" s="49">
        <f t="shared" si="2358"/>
        <v>0</v>
      </c>
      <c r="IT44" s="49">
        <f t="shared" si="2358"/>
        <v>0</v>
      </c>
      <c r="IU44" s="49">
        <f t="shared" si="2358"/>
        <v>0</v>
      </c>
      <c r="IV44" s="49">
        <f t="shared" si="2358"/>
        <v>0</v>
      </c>
      <c r="IW44" s="49">
        <f t="shared" si="2358"/>
        <v>0</v>
      </c>
      <c r="IX44" s="49">
        <f t="shared" si="2358"/>
        <v>0</v>
      </c>
      <c r="IY44" s="49">
        <f t="shared" si="2358"/>
        <v>0</v>
      </c>
      <c r="IZ44" s="49">
        <f t="shared" si="2358"/>
        <v>0</v>
      </c>
      <c r="JA44" s="49">
        <f t="shared" si="2358"/>
        <v>0</v>
      </c>
      <c r="JB44" s="49">
        <f t="shared" si="2358"/>
        <v>0</v>
      </c>
      <c r="JC44" s="49">
        <f t="shared" ref="JC44:LN44" si="2359">IF(JC39&gt;0,IF(JC39&gt;=250000,JC29,0),IF((JC27+JC25)&gt;=250000,JC29,0))</f>
        <v>0</v>
      </c>
      <c r="JD44" s="49">
        <f t="shared" si="2359"/>
        <v>0</v>
      </c>
      <c r="JE44" s="49">
        <f t="shared" si="2359"/>
        <v>0</v>
      </c>
      <c r="JF44" s="49">
        <f t="shared" si="2359"/>
        <v>0</v>
      </c>
      <c r="JG44" s="49">
        <f t="shared" si="2359"/>
        <v>0</v>
      </c>
      <c r="JH44" s="49">
        <f t="shared" si="2359"/>
        <v>0</v>
      </c>
      <c r="JI44" s="49">
        <f t="shared" si="2359"/>
        <v>0</v>
      </c>
      <c r="JJ44" s="49">
        <f t="shared" si="2359"/>
        <v>0</v>
      </c>
      <c r="JK44" s="49">
        <f t="shared" si="2359"/>
        <v>0</v>
      </c>
      <c r="JL44" s="49">
        <f t="shared" si="2359"/>
        <v>0</v>
      </c>
      <c r="JM44" s="49">
        <f t="shared" si="2359"/>
        <v>0</v>
      </c>
      <c r="JN44" s="49">
        <f t="shared" si="2359"/>
        <v>0</v>
      </c>
      <c r="JO44" s="49">
        <f t="shared" si="2359"/>
        <v>0</v>
      </c>
      <c r="JP44" s="49">
        <f t="shared" si="2359"/>
        <v>0</v>
      </c>
      <c r="JQ44" s="49">
        <f t="shared" si="2359"/>
        <v>0</v>
      </c>
      <c r="JR44" s="49">
        <f t="shared" si="2359"/>
        <v>0</v>
      </c>
      <c r="JS44" s="49">
        <f t="shared" si="2359"/>
        <v>0</v>
      </c>
      <c r="JT44" s="49">
        <f t="shared" si="2359"/>
        <v>0</v>
      </c>
      <c r="JU44" s="49">
        <f t="shared" si="2359"/>
        <v>0</v>
      </c>
      <c r="JV44" s="49">
        <f t="shared" si="2359"/>
        <v>0</v>
      </c>
      <c r="JW44" s="49">
        <f t="shared" si="2359"/>
        <v>0</v>
      </c>
      <c r="JX44" s="49">
        <f t="shared" si="2359"/>
        <v>0</v>
      </c>
      <c r="JY44" s="49">
        <f t="shared" si="2359"/>
        <v>0</v>
      </c>
      <c r="JZ44" s="49">
        <f t="shared" si="2359"/>
        <v>0</v>
      </c>
      <c r="KA44" s="49">
        <f t="shared" si="2359"/>
        <v>0</v>
      </c>
      <c r="KB44" s="49">
        <f t="shared" si="2359"/>
        <v>0</v>
      </c>
      <c r="KC44" s="49">
        <f t="shared" si="2359"/>
        <v>0</v>
      </c>
      <c r="KD44" s="49">
        <f t="shared" si="2359"/>
        <v>0</v>
      </c>
      <c r="KE44" s="49">
        <f t="shared" si="2359"/>
        <v>0</v>
      </c>
      <c r="KF44" s="49">
        <f t="shared" si="2359"/>
        <v>0</v>
      </c>
      <c r="KG44" s="49">
        <f t="shared" si="2359"/>
        <v>0</v>
      </c>
      <c r="KH44" s="49">
        <f t="shared" si="2359"/>
        <v>0</v>
      </c>
      <c r="KI44" s="49">
        <f t="shared" si="2359"/>
        <v>0</v>
      </c>
      <c r="KJ44" s="49">
        <f t="shared" si="2359"/>
        <v>0</v>
      </c>
      <c r="KK44" s="49">
        <f t="shared" si="2359"/>
        <v>0</v>
      </c>
      <c r="KL44" s="49">
        <f t="shared" si="2359"/>
        <v>0</v>
      </c>
      <c r="KM44" s="49">
        <f t="shared" si="2359"/>
        <v>0</v>
      </c>
      <c r="KN44" s="49">
        <f t="shared" si="2359"/>
        <v>0</v>
      </c>
      <c r="KO44" s="49">
        <f t="shared" si="2359"/>
        <v>0</v>
      </c>
      <c r="KP44" s="49">
        <f t="shared" si="2359"/>
        <v>0</v>
      </c>
      <c r="KQ44" s="49">
        <f t="shared" si="2359"/>
        <v>0</v>
      </c>
      <c r="KR44" s="49">
        <f t="shared" si="2359"/>
        <v>0</v>
      </c>
      <c r="KS44" s="49">
        <f t="shared" si="2359"/>
        <v>0</v>
      </c>
      <c r="KT44" s="49">
        <f t="shared" si="2359"/>
        <v>0</v>
      </c>
      <c r="KU44" s="49">
        <f t="shared" si="2359"/>
        <v>0</v>
      </c>
      <c r="KV44" s="49">
        <f t="shared" si="2359"/>
        <v>0</v>
      </c>
      <c r="KW44" s="49">
        <f t="shared" si="2359"/>
        <v>0</v>
      </c>
      <c r="KX44" s="49">
        <f t="shared" si="2359"/>
        <v>0</v>
      </c>
      <c r="KY44" s="49">
        <f t="shared" si="2359"/>
        <v>0</v>
      </c>
      <c r="KZ44" s="49">
        <f t="shared" si="2359"/>
        <v>0</v>
      </c>
      <c r="LA44" s="49">
        <f t="shared" si="2359"/>
        <v>0</v>
      </c>
      <c r="LB44" s="49">
        <f t="shared" si="2359"/>
        <v>0</v>
      </c>
      <c r="LC44" s="49">
        <f t="shared" si="2359"/>
        <v>0</v>
      </c>
      <c r="LD44" s="49">
        <f t="shared" si="2359"/>
        <v>0</v>
      </c>
      <c r="LE44" s="49">
        <f t="shared" si="2359"/>
        <v>0</v>
      </c>
      <c r="LF44" s="49">
        <f t="shared" si="2359"/>
        <v>0</v>
      </c>
      <c r="LG44" s="49">
        <f t="shared" si="2359"/>
        <v>0</v>
      </c>
      <c r="LH44" s="49">
        <f t="shared" si="2359"/>
        <v>0</v>
      </c>
      <c r="LI44" s="49">
        <f t="shared" si="2359"/>
        <v>0</v>
      </c>
      <c r="LJ44" s="49">
        <f t="shared" si="2359"/>
        <v>0</v>
      </c>
      <c r="LK44" s="49">
        <f t="shared" si="2359"/>
        <v>0</v>
      </c>
      <c r="LL44" s="49">
        <f t="shared" si="2359"/>
        <v>0</v>
      </c>
      <c r="LM44" s="49">
        <f t="shared" si="2359"/>
        <v>0</v>
      </c>
      <c r="LN44" s="49">
        <f t="shared" si="2359"/>
        <v>0</v>
      </c>
      <c r="LO44" s="49">
        <f t="shared" ref="LO44:NZ44" si="2360">IF(LO39&gt;0,IF(LO39&gt;=250000,LO29,0),IF((LO27+LO25)&gt;=250000,LO29,0))</f>
        <v>0</v>
      </c>
      <c r="LP44" s="49">
        <f t="shared" si="2360"/>
        <v>0</v>
      </c>
      <c r="LQ44" s="49">
        <f t="shared" si="2360"/>
        <v>0</v>
      </c>
      <c r="LR44" s="49">
        <f t="shared" si="2360"/>
        <v>0</v>
      </c>
      <c r="LS44" s="49">
        <f t="shared" si="2360"/>
        <v>0</v>
      </c>
      <c r="LT44" s="49">
        <f t="shared" si="2360"/>
        <v>0</v>
      </c>
      <c r="LU44" s="49">
        <f t="shared" si="2360"/>
        <v>0</v>
      </c>
      <c r="LV44" s="49">
        <f t="shared" si="2360"/>
        <v>0</v>
      </c>
      <c r="LW44" s="49">
        <f t="shared" si="2360"/>
        <v>0</v>
      </c>
      <c r="LX44" s="49">
        <f t="shared" si="2360"/>
        <v>0</v>
      </c>
      <c r="LY44" s="49">
        <f t="shared" si="2360"/>
        <v>0</v>
      </c>
      <c r="LZ44" s="49">
        <f t="shared" si="2360"/>
        <v>0</v>
      </c>
      <c r="MA44" s="49">
        <f t="shared" si="2360"/>
        <v>0</v>
      </c>
      <c r="MB44" s="49">
        <f t="shared" si="2360"/>
        <v>0</v>
      </c>
      <c r="MC44" s="49">
        <f t="shared" si="2360"/>
        <v>0</v>
      </c>
      <c r="MD44" s="49">
        <f t="shared" si="2360"/>
        <v>0</v>
      </c>
      <c r="ME44" s="49">
        <f t="shared" si="2360"/>
        <v>0</v>
      </c>
      <c r="MF44" s="49">
        <f t="shared" si="2360"/>
        <v>0</v>
      </c>
      <c r="MG44" s="49">
        <f t="shared" si="2360"/>
        <v>0</v>
      </c>
      <c r="MH44" s="49">
        <f t="shared" si="2360"/>
        <v>0</v>
      </c>
      <c r="MI44" s="49">
        <f t="shared" si="2360"/>
        <v>0</v>
      </c>
      <c r="MJ44" s="49">
        <f t="shared" si="2360"/>
        <v>0</v>
      </c>
      <c r="MK44" s="49">
        <f t="shared" si="2360"/>
        <v>0</v>
      </c>
      <c r="ML44" s="49">
        <f t="shared" si="2360"/>
        <v>0</v>
      </c>
      <c r="MM44" s="49">
        <f t="shared" si="2360"/>
        <v>0</v>
      </c>
      <c r="MN44" s="49">
        <f t="shared" si="2360"/>
        <v>0</v>
      </c>
      <c r="MO44" s="49">
        <f t="shared" si="2360"/>
        <v>0</v>
      </c>
      <c r="MP44" s="49">
        <f t="shared" si="2360"/>
        <v>0</v>
      </c>
      <c r="MQ44" s="49">
        <f t="shared" si="2360"/>
        <v>0</v>
      </c>
      <c r="MR44" s="49">
        <f t="shared" si="2360"/>
        <v>0</v>
      </c>
      <c r="MS44" s="49">
        <f t="shared" si="2360"/>
        <v>0</v>
      </c>
      <c r="MT44" s="49">
        <f t="shared" si="2360"/>
        <v>0</v>
      </c>
      <c r="MU44" s="49">
        <f t="shared" si="2360"/>
        <v>0</v>
      </c>
      <c r="MV44" s="49">
        <f t="shared" si="2360"/>
        <v>0</v>
      </c>
      <c r="MW44" s="49">
        <f t="shared" si="2360"/>
        <v>0</v>
      </c>
      <c r="MX44" s="49">
        <f t="shared" si="2360"/>
        <v>0</v>
      </c>
      <c r="MY44" s="49">
        <f t="shared" si="2360"/>
        <v>0</v>
      </c>
      <c r="MZ44" s="49">
        <f t="shared" si="2360"/>
        <v>0</v>
      </c>
      <c r="NA44" s="49">
        <f t="shared" si="2360"/>
        <v>0</v>
      </c>
      <c r="NB44" s="49">
        <f t="shared" si="2360"/>
        <v>0</v>
      </c>
      <c r="NC44" s="49">
        <f t="shared" si="2360"/>
        <v>0</v>
      </c>
      <c r="ND44" s="49">
        <f t="shared" si="2360"/>
        <v>0</v>
      </c>
      <c r="NE44" s="49">
        <f t="shared" si="2360"/>
        <v>0</v>
      </c>
      <c r="NF44" s="49">
        <f t="shared" si="2360"/>
        <v>0</v>
      </c>
      <c r="NG44" s="49">
        <f t="shared" si="2360"/>
        <v>0</v>
      </c>
      <c r="NH44" s="49">
        <f t="shared" si="2360"/>
        <v>0</v>
      </c>
      <c r="NI44" s="49">
        <f t="shared" si="2360"/>
        <v>0</v>
      </c>
      <c r="NJ44" s="49">
        <f t="shared" si="2360"/>
        <v>0</v>
      </c>
      <c r="NK44" s="49">
        <f t="shared" si="2360"/>
        <v>0</v>
      </c>
      <c r="NL44" s="49">
        <f t="shared" si="2360"/>
        <v>0</v>
      </c>
      <c r="NM44" s="49">
        <f t="shared" si="2360"/>
        <v>0</v>
      </c>
      <c r="NN44" s="49">
        <f t="shared" si="2360"/>
        <v>0</v>
      </c>
      <c r="NO44" s="49">
        <f t="shared" si="2360"/>
        <v>0</v>
      </c>
      <c r="NP44" s="49">
        <f t="shared" si="2360"/>
        <v>0</v>
      </c>
      <c r="NQ44" s="49">
        <f t="shared" si="2360"/>
        <v>0</v>
      </c>
      <c r="NR44" s="49">
        <f t="shared" si="2360"/>
        <v>0</v>
      </c>
      <c r="NS44" s="49">
        <f t="shared" si="2360"/>
        <v>0</v>
      </c>
      <c r="NT44" s="49">
        <f t="shared" si="2360"/>
        <v>0</v>
      </c>
      <c r="NU44" s="49">
        <f t="shared" si="2360"/>
        <v>0</v>
      </c>
      <c r="NV44" s="49">
        <f t="shared" si="2360"/>
        <v>0</v>
      </c>
      <c r="NW44" s="49">
        <f t="shared" si="2360"/>
        <v>0</v>
      </c>
      <c r="NX44" s="49">
        <f t="shared" si="2360"/>
        <v>0</v>
      </c>
      <c r="NY44" s="49">
        <f t="shared" si="2360"/>
        <v>0</v>
      </c>
      <c r="NZ44" s="49">
        <f t="shared" si="2360"/>
        <v>0</v>
      </c>
      <c r="OA44" s="49">
        <f t="shared" ref="OA44:QL44" si="2361">IF(OA39&gt;0,IF(OA39&gt;=250000,OA29,0),IF((OA27+OA25)&gt;=250000,OA29,0))</f>
        <v>0</v>
      </c>
      <c r="OB44" s="49">
        <f t="shared" si="2361"/>
        <v>0</v>
      </c>
      <c r="OC44" s="49">
        <f t="shared" si="2361"/>
        <v>0</v>
      </c>
      <c r="OD44" s="49">
        <f t="shared" si="2361"/>
        <v>0</v>
      </c>
      <c r="OE44" s="49">
        <f t="shared" si="2361"/>
        <v>0</v>
      </c>
      <c r="OF44" s="49">
        <f t="shared" si="2361"/>
        <v>0</v>
      </c>
      <c r="OG44" s="49">
        <f t="shared" si="2361"/>
        <v>0</v>
      </c>
      <c r="OH44" s="49">
        <f t="shared" si="2361"/>
        <v>0</v>
      </c>
      <c r="OI44" s="49">
        <f t="shared" si="2361"/>
        <v>0</v>
      </c>
      <c r="OJ44" s="49">
        <f t="shared" si="2361"/>
        <v>0</v>
      </c>
      <c r="OK44" s="49">
        <f t="shared" si="2361"/>
        <v>0</v>
      </c>
      <c r="OL44" s="49">
        <f t="shared" si="2361"/>
        <v>0</v>
      </c>
      <c r="OM44" s="49">
        <f t="shared" si="2361"/>
        <v>0</v>
      </c>
      <c r="ON44" s="49">
        <f t="shared" si="2361"/>
        <v>0</v>
      </c>
      <c r="OO44" s="49">
        <f t="shared" si="2361"/>
        <v>0</v>
      </c>
      <c r="OP44" s="49">
        <f t="shared" si="2361"/>
        <v>0</v>
      </c>
      <c r="OQ44" s="49">
        <f t="shared" si="2361"/>
        <v>0</v>
      </c>
      <c r="OR44" s="49">
        <f t="shared" si="2361"/>
        <v>0</v>
      </c>
      <c r="OS44" s="49">
        <f t="shared" si="2361"/>
        <v>0</v>
      </c>
      <c r="OT44" s="49">
        <f t="shared" si="2361"/>
        <v>0</v>
      </c>
      <c r="OU44" s="49">
        <f t="shared" si="2361"/>
        <v>0</v>
      </c>
      <c r="OV44" s="49">
        <f t="shared" si="2361"/>
        <v>0</v>
      </c>
      <c r="OW44" s="49">
        <f t="shared" si="2361"/>
        <v>0</v>
      </c>
      <c r="OX44" s="49">
        <f t="shared" si="2361"/>
        <v>0</v>
      </c>
      <c r="OY44" s="49">
        <f t="shared" si="2361"/>
        <v>0</v>
      </c>
      <c r="OZ44" s="49">
        <f t="shared" si="2361"/>
        <v>0</v>
      </c>
      <c r="PA44" s="49">
        <f t="shared" si="2361"/>
        <v>0</v>
      </c>
      <c r="PB44" s="49">
        <f t="shared" si="2361"/>
        <v>0</v>
      </c>
      <c r="PC44" s="49">
        <f t="shared" si="2361"/>
        <v>0</v>
      </c>
      <c r="PD44" s="49">
        <f t="shared" si="2361"/>
        <v>0</v>
      </c>
      <c r="PE44" s="49">
        <f t="shared" si="2361"/>
        <v>0</v>
      </c>
      <c r="PF44" s="49">
        <f t="shared" si="2361"/>
        <v>0</v>
      </c>
      <c r="PG44" s="49">
        <f t="shared" si="2361"/>
        <v>0</v>
      </c>
      <c r="PH44" s="49">
        <f t="shared" si="2361"/>
        <v>0</v>
      </c>
      <c r="PI44" s="49">
        <f t="shared" si="2361"/>
        <v>0</v>
      </c>
      <c r="PJ44" s="49">
        <f t="shared" si="2361"/>
        <v>0</v>
      </c>
      <c r="PK44" s="49">
        <f t="shared" si="2361"/>
        <v>0</v>
      </c>
      <c r="PL44" s="49">
        <f t="shared" si="2361"/>
        <v>0</v>
      </c>
      <c r="PM44" s="49">
        <f t="shared" si="2361"/>
        <v>0</v>
      </c>
      <c r="PN44" s="49">
        <f t="shared" si="2361"/>
        <v>0</v>
      </c>
      <c r="PO44" s="49">
        <f t="shared" si="2361"/>
        <v>0</v>
      </c>
      <c r="PP44" s="49">
        <f t="shared" si="2361"/>
        <v>0</v>
      </c>
      <c r="PQ44" s="49">
        <f t="shared" si="2361"/>
        <v>0</v>
      </c>
      <c r="PR44" s="49">
        <f t="shared" si="2361"/>
        <v>0</v>
      </c>
      <c r="PS44" s="49">
        <f t="shared" si="2361"/>
        <v>0</v>
      </c>
      <c r="PT44" s="49">
        <f t="shared" si="2361"/>
        <v>0</v>
      </c>
      <c r="PU44" s="49">
        <f t="shared" si="2361"/>
        <v>0</v>
      </c>
      <c r="PV44" s="49">
        <f t="shared" si="2361"/>
        <v>0</v>
      </c>
      <c r="PW44" s="49">
        <f t="shared" si="2361"/>
        <v>0</v>
      </c>
      <c r="PX44" s="49">
        <f t="shared" si="2361"/>
        <v>0</v>
      </c>
      <c r="PY44" s="49">
        <f t="shared" si="2361"/>
        <v>0</v>
      </c>
      <c r="PZ44" s="49">
        <f t="shared" si="2361"/>
        <v>0</v>
      </c>
      <c r="QA44" s="49">
        <f t="shared" si="2361"/>
        <v>0</v>
      </c>
      <c r="QB44" s="49">
        <f t="shared" si="2361"/>
        <v>0</v>
      </c>
      <c r="QC44" s="49">
        <f t="shared" si="2361"/>
        <v>0</v>
      </c>
      <c r="QD44" s="49">
        <f t="shared" si="2361"/>
        <v>0</v>
      </c>
      <c r="QE44" s="49">
        <f t="shared" si="2361"/>
        <v>0</v>
      </c>
      <c r="QF44" s="49">
        <f t="shared" si="2361"/>
        <v>0</v>
      </c>
      <c r="QG44" s="49">
        <f t="shared" si="2361"/>
        <v>0</v>
      </c>
      <c r="QH44" s="49">
        <f t="shared" si="2361"/>
        <v>0</v>
      </c>
      <c r="QI44" s="49">
        <f t="shared" si="2361"/>
        <v>0</v>
      </c>
      <c r="QJ44" s="49">
        <f t="shared" si="2361"/>
        <v>0</v>
      </c>
      <c r="QK44" s="49">
        <f t="shared" si="2361"/>
        <v>0</v>
      </c>
      <c r="QL44" s="49">
        <f t="shared" si="2361"/>
        <v>0</v>
      </c>
      <c r="QM44" s="49">
        <f t="shared" ref="QM44:SX44" si="2362">IF(QM39&gt;0,IF(QM39&gt;=250000,QM29,0),IF((QM27+QM25)&gt;=250000,QM29,0))</f>
        <v>0</v>
      </c>
      <c r="QN44" s="49">
        <f t="shared" si="2362"/>
        <v>0</v>
      </c>
      <c r="QO44" s="49">
        <f t="shared" si="2362"/>
        <v>0</v>
      </c>
      <c r="QP44" s="49">
        <f t="shared" si="2362"/>
        <v>0</v>
      </c>
      <c r="QQ44" s="49">
        <f t="shared" si="2362"/>
        <v>0</v>
      </c>
      <c r="QR44" s="49">
        <f t="shared" si="2362"/>
        <v>0</v>
      </c>
      <c r="QS44" s="49">
        <f t="shared" si="2362"/>
        <v>0</v>
      </c>
      <c r="QT44" s="49">
        <f t="shared" si="2362"/>
        <v>0</v>
      </c>
      <c r="QU44" s="49">
        <f t="shared" si="2362"/>
        <v>0</v>
      </c>
      <c r="QV44" s="49">
        <f t="shared" si="2362"/>
        <v>0</v>
      </c>
      <c r="QW44" s="49">
        <f t="shared" si="2362"/>
        <v>0</v>
      </c>
      <c r="QX44" s="49">
        <f t="shared" si="2362"/>
        <v>0</v>
      </c>
      <c r="QY44" s="49">
        <f t="shared" si="2362"/>
        <v>0</v>
      </c>
      <c r="QZ44" s="49">
        <f t="shared" si="2362"/>
        <v>0</v>
      </c>
      <c r="RA44" s="49">
        <f t="shared" si="2362"/>
        <v>0</v>
      </c>
      <c r="RB44" s="49">
        <f t="shared" si="2362"/>
        <v>0</v>
      </c>
      <c r="RC44" s="49">
        <f t="shared" si="2362"/>
        <v>0</v>
      </c>
      <c r="RD44" s="49">
        <f t="shared" si="2362"/>
        <v>0</v>
      </c>
      <c r="RE44" s="49">
        <f t="shared" si="2362"/>
        <v>0</v>
      </c>
      <c r="RF44" s="49">
        <f t="shared" si="2362"/>
        <v>0</v>
      </c>
      <c r="RG44" s="49">
        <f t="shared" si="2362"/>
        <v>0</v>
      </c>
      <c r="RH44" s="49">
        <f t="shared" si="2362"/>
        <v>0</v>
      </c>
      <c r="RI44" s="49">
        <f t="shared" si="2362"/>
        <v>0</v>
      </c>
      <c r="RJ44" s="49">
        <f t="shared" si="2362"/>
        <v>0</v>
      </c>
      <c r="RK44" s="49">
        <f t="shared" si="2362"/>
        <v>0</v>
      </c>
      <c r="RL44" s="49">
        <f t="shared" si="2362"/>
        <v>0</v>
      </c>
      <c r="RM44" s="49">
        <f t="shared" si="2362"/>
        <v>0</v>
      </c>
      <c r="RN44" s="49">
        <f t="shared" si="2362"/>
        <v>0</v>
      </c>
      <c r="RO44" s="49">
        <f t="shared" si="2362"/>
        <v>0</v>
      </c>
      <c r="RP44" s="49">
        <f t="shared" si="2362"/>
        <v>0</v>
      </c>
      <c r="RQ44" s="49">
        <f t="shared" si="2362"/>
        <v>0</v>
      </c>
      <c r="RR44" s="49">
        <f t="shared" si="2362"/>
        <v>0</v>
      </c>
      <c r="RS44" s="49">
        <f t="shared" si="2362"/>
        <v>0</v>
      </c>
      <c r="RT44" s="49">
        <f t="shared" si="2362"/>
        <v>0</v>
      </c>
      <c r="RU44" s="49">
        <f t="shared" si="2362"/>
        <v>0</v>
      </c>
      <c r="RV44" s="49">
        <f t="shared" si="2362"/>
        <v>0</v>
      </c>
      <c r="RW44" s="49">
        <f t="shared" si="2362"/>
        <v>0</v>
      </c>
      <c r="RX44" s="49">
        <f t="shared" si="2362"/>
        <v>0</v>
      </c>
      <c r="RY44" s="49">
        <f t="shared" si="2362"/>
        <v>0</v>
      </c>
      <c r="RZ44" s="49">
        <f t="shared" si="2362"/>
        <v>0</v>
      </c>
      <c r="SA44" s="49">
        <f t="shared" si="2362"/>
        <v>0</v>
      </c>
      <c r="SB44" s="49">
        <f t="shared" si="2362"/>
        <v>0</v>
      </c>
      <c r="SC44" s="49">
        <f t="shared" si="2362"/>
        <v>0</v>
      </c>
      <c r="SD44" s="49">
        <f t="shared" si="2362"/>
        <v>0</v>
      </c>
      <c r="SE44" s="49">
        <f t="shared" si="2362"/>
        <v>0</v>
      </c>
      <c r="SF44" s="49">
        <f t="shared" si="2362"/>
        <v>0</v>
      </c>
      <c r="SG44" s="49">
        <f t="shared" si="2362"/>
        <v>0</v>
      </c>
      <c r="SH44" s="49">
        <f t="shared" si="2362"/>
        <v>0</v>
      </c>
      <c r="SI44" s="49">
        <f t="shared" si="2362"/>
        <v>0</v>
      </c>
      <c r="SJ44" s="49">
        <f t="shared" si="2362"/>
        <v>0</v>
      </c>
      <c r="SK44" s="49">
        <f t="shared" si="2362"/>
        <v>0</v>
      </c>
      <c r="SL44" s="49">
        <f t="shared" si="2362"/>
        <v>0</v>
      </c>
      <c r="SM44" s="49">
        <f t="shared" si="2362"/>
        <v>0</v>
      </c>
      <c r="SN44" s="49">
        <f t="shared" si="2362"/>
        <v>0</v>
      </c>
      <c r="SO44" s="49">
        <f t="shared" si="2362"/>
        <v>0</v>
      </c>
      <c r="SP44" s="49">
        <f t="shared" si="2362"/>
        <v>0</v>
      </c>
      <c r="SQ44" s="49">
        <f t="shared" si="2362"/>
        <v>0</v>
      </c>
      <c r="SR44" s="49">
        <f t="shared" si="2362"/>
        <v>0</v>
      </c>
      <c r="SS44" s="49">
        <f t="shared" si="2362"/>
        <v>0</v>
      </c>
      <c r="ST44" s="49">
        <f t="shared" si="2362"/>
        <v>0</v>
      </c>
      <c r="SU44" s="49">
        <f t="shared" si="2362"/>
        <v>0</v>
      </c>
      <c r="SV44" s="49">
        <f t="shared" si="2362"/>
        <v>0</v>
      </c>
      <c r="SW44" s="49">
        <f t="shared" si="2362"/>
        <v>0</v>
      </c>
      <c r="SX44" s="49">
        <f t="shared" si="2362"/>
        <v>0</v>
      </c>
      <c r="SY44" s="49">
        <f t="shared" ref="SY44:VJ44" si="2363">IF(SY39&gt;0,IF(SY39&gt;=250000,SY29,0),IF((SY27+SY25)&gt;=250000,SY29,0))</f>
        <v>0</v>
      </c>
      <c r="SZ44" s="49">
        <f t="shared" si="2363"/>
        <v>0</v>
      </c>
      <c r="TA44" s="49">
        <f t="shared" si="2363"/>
        <v>0</v>
      </c>
      <c r="TB44" s="49">
        <f t="shared" si="2363"/>
        <v>0</v>
      </c>
      <c r="TC44" s="49">
        <f t="shared" si="2363"/>
        <v>0</v>
      </c>
      <c r="TD44" s="49">
        <f t="shared" si="2363"/>
        <v>0</v>
      </c>
      <c r="TE44" s="49">
        <f t="shared" si="2363"/>
        <v>0</v>
      </c>
      <c r="TF44" s="49">
        <f t="shared" si="2363"/>
        <v>0</v>
      </c>
      <c r="TG44" s="49">
        <f t="shared" si="2363"/>
        <v>0</v>
      </c>
      <c r="TH44" s="49">
        <f t="shared" si="2363"/>
        <v>0</v>
      </c>
      <c r="TI44" s="49">
        <f t="shared" si="2363"/>
        <v>0</v>
      </c>
      <c r="TJ44" s="49">
        <f t="shared" si="2363"/>
        <v>0</v>
      </c>
      <c r="TK44" s="49">
        <f t="shared" si="2363"/>
        <v>0</v>
      </c>
      <c r="TL44" s="49">
        <f t="shared" si="2363"/>
        <v>0</v>
      </c>
      <c r="TM44" s="49">
        <f t="shared" si="2363"/>
        <v>0</v>
      </c>
      <c r="TN44" s="49">
        <f t="shared" si="2363"/>
        <v>0</v>
      </c>
      <c r="TO44" s="49">
        <f t="shared" si="2363"/>
        <v>0</v>
      </c>
      <c r="TP44" s="49">
        <f t="shared" si="2363"/>
        <v>0</v>
      </c>
      <c r="TQ44" s="49">
        <f t="shared" si="2363"/>
        <v>0</v>
      </c>
      <c r="TR44" s="49">
        <f t="shared" si="2363"/>
        <v>0</v>
      </c>
      <c r="TS44" s="49">
        <f t="shared" si="2363"/>
        <v>0</v>
      </c>
      <c r="TT44" s="49">
        <f t="shared" si="2363"/>
        <v>0</v>
      </c>
      <c r="TU44" s="49">
        <f t="shared" si="2363"/>
        <v>0</v>
      </c>
      <c r="TV44" s="49">
        <f t="shared" si="2363"/>
        <v>0</v>
      </c>
      <c r="TW44" s="49">
        <f t="shared" si="2363"/>
        <v>0</v>
      </c>
      <c r="TX44" s="49">
        <f t="shared" si="2363"/>
        <v>0</v>
      </c>
      <c r="TY44" s="49">
        <f t="shared" si="2363"/>
        <v>0</v>
      </c>
      <c r="TZ44" s="49">
        <f t="shared" si="2363"/>
        <v>0</v>
      </c>
      <c r="UA44" s="49">
        <f t="shared" si="2363"/>
        <v>0</v>
      </c>
      <c r="UB44" s="49">
        <f t="shared" si="2363"/>
        <v>0</v>
      </c>
      <c r="UC44" s="49">
        <f t="shared" si="2363"/>
        <v>0</v>
      </c>
      <c r="UD44" s="49">
        <f t="shared" si="2363"/>
        <v>0</v>
      </c>
      <c r="UE44" s="49">
        <f t="shared" si="2363"/>
        <v>0</v>
      </c>
      <c r="UF44" s="49">
        <f t="shared" si="2363"/>
        <v>0</v>
      </c>
      <c r="UG44" s="49">
        <f t="shared" si="2363"/>
        <v>0</v>
      </c>
      <c r="UH44" s="49">
        <f t="shared" si="2363"/>
        <v>0</v>
      </c>
      <c r="UI44" s="49">
        <f t="shared" si="2363"/>
        <v>0</v>
      </c>
      <c r="UJ44" s="49">
        <f t="shared" si="2363"/>
        <v>0</v>
      </c>
      <c r="UK44" s="49">
        <f t="shared" si="2363"/>
        <v>0</v>
      </c>
      <c r="UL44" s="49">
        <f t="shared" si="2363"/>
        <v>0</v>
      </c>
      <c r="UM44" s="49">
        <f t="shared" si="2363"/>
        <v>0</v>
      </c>
      <c r="UN44" s="49">
        <f t="shared" si="2363"/>
        <v>0</v>
      </c>
      <c r="UO44" s="49">
        <f t="shared" si="2363"/>
        <v>0</v>
      </c>
      <c r="UP44" s="49">
        <f t="shared" si="2363"/>
        <v>0</v>
      </c>
      <c r="UQ44" s="49">
        <f t="shared" si="2363"/>
        <v>0</v>
      </c>
      <c r="UR44" s="49">
        <f t="shared" si="2363"/>
        <v>0</v>
      </c>
      <c r="US44" s="49">
        <f t="shared" si="2363"/>
        <v>0</v>
      </c>
      <c r="UT44" s="49">
        <f t="shared" si="2363"/>
        <v>0</v>
      </c>
      <c r="UU44" s="49">
        <f t="shared" si="2363"/>
        <v>0</v>
      </c>
      <c r="UV44" s="49">
        <f t="shared" si="2363"/>
        <v>0</v>
      </c>
      <c r="UW44" s="49">
        <f t="shared" si="2363"/>
        <v>0</v>
      </c>
      <c r="UX44" s="49">
        <f t="shared" si="2363"/>
        <v>0</v>
      </c>
      <c r="UY44" s="49">
        <f t="shared" si="2363"/>
        <v>0</v>
      </c>
      <c r="UZ44" s="49">
        <f t="shared" si="2363"/>
        <v>0</v>
      </c>
      <c r="VA44" s="49">
        <f t="shared" si="2363"/>
        <v>0</v>
      </c>
      <c r="VB44" s="49">
        <f t="shared" si="2363"/>
        <v>0</v>
      </c>
      <c r="VC44" s="49">
        <f t="shared" si="2363"/>
        <v>0</v>
      </c>
      <c r="VD44" s="49">
        <f t="shared" si="2363"/>
        <v>0</v>
      </c>
      <c r="VE44" s="49">
        <f t="shared" si="2363"/>
        <v>0</v>
      </c>
      <c r="VF44" s="49">
        <f t="shared" si="2363"/>
        <v>0</v>
      </c>
      <c r="VG44" s="49">
        <f t="shared" si="2363"/>
        <v>0</v>
      </c>
      <c r="VH44" s="49">
        <f t="shared" si="2363"/>
        <v>0</v>
      </c>
      <c r="VI44" s="49">
        <f t="shared" si="2363"/>
        <v>0</v>
      </c>
      <c r="VJ44" s="49">
        <f t="shared" si="2363"/>
        <v>0</v>
      </c>
      <c r="VK44" s="49">
        <f t="shared" ref="VK44:XV44" si="2364">IF(VK39&gt;0,IF(VK39&gt;=250000,VK29,0),IF((VK27+VK25)&gt;=250000,VK29,0))</f>
        <v>0</v>
      </c>
      <c r="VL44" s="49">
        <f t="shared" si="2364"/>
        <v>0</v>
      </c>
      <c r="VM44" s="49">
        <f t="shared" si="2364"/>
        <v>0</v>
      </c>
      <c r="VN44" s="49">
        <f t="shared" si="2364"/>
        <v>0</v>
      </c>
      <c r="VO44" s="49">
        <f t="shared" si="2364"/>
        <v>0</v>
      </c>
      <c r="VP44" s="49">
        <f t="shared" si="2364"/>
        <v>0</v>
      </c>
      <c r="VQ44" s="49">
        <f t="shared" si="2364"/>
        <v>0</v>
      </c>
      <c r="VR44" s="49">
        <f t="shared" si="2364"/>
        <v>0</v>
      </c>
      <c r="VS44" s="49">
        <f t="shared" si="2364"/>
        <v>0</v>
      </c>
      <c r="VT44" s="49">
        <f t="shared" si="2364"/>
        <v>0</v>
      </c>
      <c r="VU44" s="49">
        <f t="shared" si="2364"/>
        <v>0</v>
      </c>
      <c r="VV44" s="49">
        <f t="shared" si="2364"/>
        <v>0</v>
      </c>
      <c r="VW44" s="49">
        <f t="shared" si="2364"/>
        <v>0</v>
      </c>
      <c r="VX44" s="49">
        <f t="shared" si="2364"/>
        <v>0</v>
      </c>
      <c r="VY44" s="49">
        <f t="shared" si="2364"/>
        <v>0</v>
      </c>
      <c r="VZ44" s="49">
        <f t="shared" si="2364"/>
        <v>0</v>
      </c>
      <c r="WA44" s="49">
        <f t="shared" si="2364"/>
        <v>0</v>
      </c>
      <c r="WB44" s="49">
        <f t="shared" si="2364"/>
        <v>0</v>
      </c>
      <c r="WC44" s="49">
        <f t="shared" si="2364"/>
        <v>0</v>
      </c>
      <c r="WD44" s="49">
        <f t="shared" si="2364"/>
        <v>0</v>
      </c>
      <c r="WE44" s="49">
        <f t="shared" si="2364"/>
        <v>0</v>
      </c>
      <c r="WF44" s="49">
        <f t="shared" si="2364"/>
        <v>0</v>
      </c>
      <c r="WG44" s="49">
        <f t="shared" si="2364"/>
        <v>0</v>
      </c>
      <c r="WH44" s="49">
        <f t="shared" si="2364"/>
        <v>0</v>
      </c>
      <c r="WI44" s="49">
        <f t="shared" si="2364"/>
        <v>0</v>
      </c>
      <c r="WJ44" s="49">
        <f t="shared" si="2364"/>
        <v>0</v>
      </c>
      <c r="WK44" s="49">
        <f t="shared" si="2364"/>
        <v>0</v>
      </c>
      <c r="WL44" s="49">
        <f t="shared" si="2364"/>
        <v>0</v>
      </c>
      <c r="WM44" s="49">
        <f t="shared" si="2364"/>
        <v>0</v>
      </c>
      <c r="WN44" s="49">
        <f t="shared" si="2364"/>
        <v>0</v>
      </c>
      <c r="WO44" s="49">
        <f t="shared" si="2364"/>
        <v>0</v>
      </c>
      <c r="WP44" s="49">
        <f t="shared" si="2364"/>
        <v>0</v>
      </c>
      <c r="WQ44" s="49">
        <f t="shared" si="2364"/>
        <v>0</v>
      </c>
      <c r="WR44" s="49">
        <f t="shared" si="2364"/>
        <v>0</v>
      </c>
      <c r="WS44" s="49">
        <f t="shared" si="2364"/>
        <v>0</v>
      </c>
      <c r="WT44" s="49">
        <f t="shared" si="2364"/>
        <v>0</v>
      </c>
      <c r="WU44" s="49">
        <f t="shared" si="2364"/>
        <v>0</v>
      </c>
      <c r="WV44" s="49">
        <f t="shared" si="2364"/>
        <v>0</v>
      </c>
      <c r="WW44" s="49">
        <f t="shared" si="2364"/>
        <v>0</v>
      </c>
      <c r="WX44" s="49">
        <f t="shared" si="2364"/>
        <v>0</v>
      </c>
      <c r="WY44" s="49">
        <f t="shared" si="2364"/>
        <v>0</v>
      </c>
      <c r="WZ44" s="49">
        <f t="shared" si="2364"/>
        <v>0</v>
      </c>
      <c r="XA44" s="49">
        <f t="shared" si="2364"/>
        <v>0</v>
      </c>
      <c r="XB44" s="49">
        <f t="shared" si="2364"/>
        <v>0</v>
      </c>
      <c r="XC44" s="49">
        <f t="shared" si="2364"/>
        <v>0</v>
      </c>
      <c r="XD44" s="49">
        <f t="shared" si="2364"/>
        <v>0</v>
      </c>
      <c r="XE44" s="49">
        <f t="shared" si="2364"/>
        <v>0</v>
      </c>
      <c r="XF44" s="49">
        <f t="shared" si="2364"/>
        <v>0</v>
      </c>
      <c r="XG44" s="49">
        <f t="shared" si="2364"/>
        <v>0</v>
      </c>
      <c r="XH44" s="49">
        <f t="shared" si="2364"/>
        <v>0</v>
      </c>
      <c r="XI44" s="49">
        <f t="shared" si="2364"/>
        <v>0</v>
      </c>
      <c r="XJ44" s="49">
        <f t="shared" si="2364"/>
        <v>0</v>
      </c>
      <c r="XK44" s="49">
        <f t="shared" si="2364"/>
        <v>0</v>
      </c>
      <c r="XL44" s="49">
        <f t="shared" si="2364"/>
        <v>0</v>
      </c>
      <c r="XM44" s="49">
        <f t="shared" si="2364"/>
        <v>0</v>
      </c>
      <c r="XN44" s="49">
        <f t="shared" si="2364"/>
        <v>0</v>
      </c>
      <c r="XO44" s="49">
        <f t="shared" si="2364"/>
        <v>0</v>
      </c>
      <c r="XP44" s="49">
        <f t="shared" si="2364"/>
        <v>0</v>
      </c>
      <c r="XQ44" s="49">
        <f t="shared" si="2364"/>
        <v>0</v>
      </c>
      <c r="XR44" s="49">
        <f t="shared" si="2364"/>
        <v>0</v>
      </c>
      <c r="XS44" s="49">
        <f t="shared" si="2364"/>
        <v>0</v>
      </c>
      <c r="XT44" s="49">
        <f t="shared" si="2364"/>
        <v>0</v>
      </c>
      <c r="XU44" s="49">
        <f t="shared" si="2364"/>
        <v>0</v>
      </c>
      <c r="XV44" s="49">
        <f t="shared" si="2364"/>
        <v>0</v>
      </c>
      <c r="XW44" s="49">
        <f t="shared" ref="XW44:AAH44" si="2365">IF(XW39&gt;0,IF(XW39&gt;=250000,XW29,0),IF((XW27+XW25)&gt;=250000,XW29,0))</f>
        <v>0</v>
      </c>
      <c r="XX44" s="49">
        <f t="shared" si="2365"/>
        <v>0</v>
      </c>
      <c r="XY44" s="49">
        <f t="shared" si="2365"/>
        <v>0</v>
      </c>
      <c r="XZ44" s="49">
        <f t="shared" si="2365"/>
        <v>0</v>
      </c>
      <c r="YA44" s="49">
        <f t="shared" si="2365"/>
        <v>0</v>
      </c>
      <c r="YB44" s="49">
        <f t="shared" si="2365"/>
        <v>0</v>
      </c>
      <c r="YC44" s="49">
        <f t="shared" si="2365"/>
        <v>0</v>
      </c>
      <c r="YD44" s="49">
        <f t="shared" si="2365"/>
        <v>0</v>
      </c>
      <c r="YE44" s="49">
        <f t="shared" si="2365"/>
        <v>0</v>
      </c>
      <c r="YF44" s="49">
        <f t="shared" si="2365"/>
        <v>0</v>
      </c>
      <c r="YG44" s="49">
        <f t="shared" si="2365"/>
        <v>0</v>
      </c>
      <c r="YH44" s="49">
        <f t="shared" si="2365"/>
        <v>0</v>
      </c>
      <c r="YI44" s="49">
        <f t="shared" si="2365"/>
        <v>0</v>
      </c>
      <c r="YJ44" s="49">
        <f t="shared" si="2365"/>
        <v>0</v>
      </c>
      <c r="YK44" s="49">
        <f t="shared" si="2365"/>
        <v>0</v>
      </c>
      <c r="YL44" s="49">
        <f t="shared" si="2365"/>
        <v>0</v>
      </c>
      <c r="YM44" s="49">
        <f t="shared" si="2365"/>
        <v>0</v>
      </c>
      <c r="YN44" s="49">
        <f t="shared" si="2365"/>
        <v>0</v>
      </c>
      <c r="YO44" s="49">
        <f t="shared" si="2365"/>
        <v>0</v>
      </c>
      <c r="YP44" s="49">
        <f t="shared" si="2365"/>
        <v>0</v>
      </c>
      <c r="YQ44" s="49">
        <f t="shared" si="2365"/>
        <v>0</v>
      </c>
      <c r="YR44" s="49">
        <f t="shared" si="2365"/>
        <v>0</v>
      </c>
      <c r="YS44" s="49">
        <f t="shared" si="2365"/>
        <v>0</v>
      </c>
      <c r="YT44" s="49">
        <f t="shared" si="2365"/>
        <v>0</v>
      </c>
      <c r="YU44" s="49">
        <f t="shared" si="2365"/>
        <v>0</v>
      </c>
      <c r="YV44" s="49">
        <f t="shared" si="2365"/>
        <v>0</v>
      </c>
      <c r="YW44" s="49">
        <f t="shared" si="2365"/>
        <v>0</v>
      </c>
      <c r="YX44" s="49">
        <f t="shared" si="2365"/>
        <v>0</v>
      </c>
      <c r="YY44" s="49">
        <f t="shared" si="2365"/>
        <v>0</v>
      </c>
      <c r="YZ44" s="49">
        <f t="shared" si="2365"/>
        <v>0</v>
      </c>
      <c r="ZA44" s="49">
        <f t="shared" si="2365"/>
        <v>0</v>
      </c>
      <c r="ZB44" s="49">
        <f t="shared" si="2365"/>
        <v>0</v>
      </c>
      <c r="ZC44" s="49">
        <f t="shared" si="2365"/>
        <v>0</v>
      </c>
      <c r="ZD44" s="49">
        <f t="shared" si="2365"/>
        <v>0</v>
      </c>
      <c r="ZE44" s="49">
        <f t="shared" si="2365"/>
        <v>0</v>
      </c>
      <c r="ZF44" s="49">
        <f t="shared" si="2365"/>
        <v>0</v>
      </c>
      <c r="ZG44" s="49">
        <f t="shared" si="2365"/>
        <v>0</v>
      </c>
      <c r="ZH44" s="49">
        <f t="shared" si="2365"/>
        <v>0</v>
      </c>
      <c r="ZI44" s="49">
        <f t="shared" si="2365"/>
        <v>0</v>
      </c>
      <c r="ZJ44" s="49">
        <f t="shared" si="2365"/>
        <v>0</v>
      </c>
      <c r="ZK44" s="49">
        <f t="shared" si="2365"/>
        <v>0</v>
      </c>
      <c r="ZL44" s="49">
        <f t="shared" si="2365"/>
        <v>0</v>
      </c>
      <c r="ZM44" s="49">
        <f t="shared" si="2365"/>
        <v>0</v>
      </c>
      <c r="ZN44" s="49">
        <f t="shared" si="2365"/>
        <v>0</v>
      </c>
      <c r="ZO44" s="49">
        <f t="shared" si="2365"/>
        <v>0</v>
      </c>
      <c r="ZP44" s="49">
        <f t="shared" si="2365"/>
        <v>0</v>
      </c>
      <c r="ZQ44" s="49">
        <f t="shared" si="2365"/>
        <v>0</v>
      </c>
      <c r="ZR44" s="49">
        <f t="shared" si="2365"/>
        <v>0</v>
      </c>
      <c r="ZS44" s="49">
        <f t="shared" si="2365"/>
        <v>0</v>
      </c>
      <c r="ZT44" s="49">
        <f t="shared" si="2365"/>
        <v>0</v>
      </c>
      <c r="ZU44" s="49">
        <f t="shared" si="2365"/>
        <v>0</v>
      </c>
      <c r="ZV44" s="49">
        <f t="shared" si="2365"/>
        <v>0</v>
      </c>
      <c r="ZW44" s="49">
        <f t="shared" si="2365"/>
        <v>0</v>
      </c>
      <c r="ZX44" s="49">
        <f t="shared" si="2365"/>
        <v>0</v>
      </c>
      <c r="ZY44" s="49">
        <f t="shared" si="2365"/>
        <v>0</v>
      </c>
      <c r="ZZ44" s="49">
        <f t="shared" si="2365"/>
        <v>0</v>
      </c>
      <c r="AAA44" s="49">
        <f t="shared" si="2365"/>
        <v>0</v>
      </c>
      <c r="AAB44" s="49">
        <f t="shared" si="2365"/>
        <v>0</v>
      </c>
      <c r="AAC44" s="49">
        <f t="shared" si="2365"/>
        <v>0</v>
      </c>
      <c r="AAD44" s="49">
        <f t="shared" si="2365"/>
        <v>0</v>
      </c>
      <c r="AAE44" s="49">
        <f t="shared" si="2365"/>
        <v>0</v>
      </c>
      <c r="AAF44" s="49">
        <f t="shared" si="2365"/>
        <v>0</v>
      </c>
      <c r="AAG44" s="49">
        <f t="shared" si="2365"/>
        <v>0</v>
      </c>
      <c r="AAH44" s="49">
        <f t="shared" si="2365"/>
        <v>0</v>
      </c>
      <c r="AAI44" s="49">
        <f t="shared" ref="AAI44:ACT44" si="2366">IF(AAI39&gt;0,IF(AAI39&gt;=250000,AAI29,0),IF((AAI27+AAI25)&gt;=250000,AAI29,0))</f>
        <v>0</v>
      </c>
      <c r="AAJ44" s="49">
        <f t="shared" si="2366"/>
        <v>0</v>
      </c>
      <c r="AAK44" s="49">
        <f t="shared" si="2366"/>
        <v>0</v>
      </c>
      <c r="AAL44" s="49">
        <f t="shared" si="2366"/>
        <v>0</v>
      </c>
      <c r="AAM44" s="49">
        <f t="shared" si="2366"/>
        <v>0</v>
      </c>
      <c r="AAN44" s="49">
        <f t="shared" si="2366"/>
        <v>0</v>
      </c>
      <c r="AAO44" s="49">
        <f t="shared" si="2366"/>
        <v>0</v>
      </c>
      <c r="AAP44" s="49">
        <f t="shared" si="2366"/>
        <v>0</v>
      </c>
      <c r="AAQ44" s="49">
        <f t="shared" si="2366"/>
        <v>0</v>
      </c>
      <c r="AAR44" s="49">
        <f t="shared" si="2366"/>
        <v>0</v>
      </c>
      <c r="AAS44" s="49">
        <f t="shared" si="2366"/>
        <v>0</v>
      </c>
      <c r="AAT44" s="49">
        <f t="shared" si="2366"/>
        <v>0</v>
      </c>
      <c r="AAU44" s="49">
        <f t="shared" si="2366"/>
        <v>0</v>
      </c>
      <c r="AAV44" s="49">
        <f t="shared" si="2366"/>
        <v>0</v>
      </c>
      <c r="AAW44" s="49">
        <f t="shared" si="2366"/>
        <v>0</v>
      </c>
      <c r="AAX44" s="49">
        <f t="shared" si="2366"/>
        <v>0</v>
      </c>
      <c r="AAY44" s="49">
        <f t="shared" si="2366"/>
        <v>0</v>
      </c>
      <c r="AAZ44" s="49">
        <f t="shared" si="2366"/>
        <v>0</v>
      </c>
      <c r="ABA44" s="49">
        <f t="shared" si="2366"/>
        <v>0</v>
      </c>
      <c r="ABB44" s="49">
        <f t="shared" si="2366"/>
        <v>0</v>
      </c>
      <c r="ABC44" s="49">
        <f t="shared" si="2366"/>
        <v>0</v>
      </c>
      <c r="ABD44" s="49">
        <f t="shared" si="2366"/>
        <v>0</v>
      </c>
      <c r="ABE44" s="49">
        <f t="shared" si="2366"/>
        <v>0</v>
      </c>
      <c r="ABF44" s="49">
        <f t="shared" si="2366"/>
        <v>0</v>
      </c>
      <c r="ABG44" s="49">
        <f t="shared" si="2366"/>
        <v>0</v>
      </c>
      <c r="ABH44" s="49">
        <f t="shared" si="2366"/>
        <v>0</v>
      </c>
      <c r="ABI44" s="49">
        <f t="shared" si="2366"/>
        <v>0</v>
      </c>
      <c r="ABJ44" s="49">
        <f t="shared" si="2366"/>
        <v>0</v>
      </c>
      <c r="ABK44" s="49">
        <f t="shared" si="2366"/>
        <v>0</v>
      </c>
      <c r="ABL44" s="49">
        <f t="shared" si="2366"/>
        <v>0</v>
      </c>
      <c r="ABM44" s="49">
        <f t="shared" si="2366"/>
        <v>0</v>
      </c>
      <c r="ABN44" s="49">
        <f t="shared" si="2366"/>
        <v>0</v>
      </c>
      <c r="ABO44" s="49">
        <f t="shared" si="2366"/>
        <v>0</v>
      </c>
      <c r="ABP44" s="49">
        <f t="shared" si="2366"/>
        <v>0</v>
      </c>
      <c r="ABQ44" s="49">
        <f t="shared" si="2366"/>
        <v>0</v>
      </c>
      <c r="ABR44" s="49">
        <f t="shared" si="2366"/>
        <v>0</v>
      </c>
      <c r="ABS44" s="49">
        <f t="shared" si="2366"/>
        <v>0</v>
      </c>
      <c r="ABT44" s="49">
        <f t="shared" si="2366"/>
        <v>0</v>
      </c>
      <c r="ABU44" s="49">
        <f t="shared" si="2366"/>
        <v>0</v>
      </c>
      <c r="ABV44" s="49">
        <f t="shared" si="2366"/>
        <v>0</v>
      </c>
      <c r="ABW44" s="49">
        <f t="shared" si="2366"/>
        <v>0</v>
      </c>
      <c r="ABX44" s="49">
        <f t="shared" si="2366"/>
        <v>0</v>
      </c>
      <c r="ABY44" s="49">
        <f t="shared" si="2366"/>
        <v>0</v>
      </c>
      <c r="ABZ44" s="49">
        <f t="shared" si="2366"/>
        <v>0</v>
      </c>
      <c r="ACA44" s="49">
        <f t="shared" si="2366"/>
        <v>0</v>
      </c>
      <c r="ACB44" s="49">
        <f t="shared" si="2366"/>
        <v>0</v>
      </c>
      <c r="ACC44" s="49">
        <f t="shared" si="2366"/>
        <v>0</v>
      </c>
      <c r="ACD44" s="49">
        <f t="shared" si="2366"/>
        <v>0</v>
      </c>
      <c r="ACE44" s="49">
        <f t="shared" si="2366"/>
        <v>0</v>
      </c>
      <c r="ACF44" s="49">
        <f t="shared" si="2366"/>
        <v>0</v>
      </c>
      <c r="ACG44" s="49">
        <f t="shared" si="2366"/>
        <v>0</v>
      </c>
      <c r="ACH44" s="49">
        <f t="shared" si="2366"/>
        <v>0</v>
      </c>
      <c r="ACI44" s="49">
        <f t="shared" si="2366"/>
        <v>0</v>
      </c>
      <c r="ACJ44" s="49">
        <f t="shared" si="2366"/>
        <v>0</v>
      </c>
      <c r="ACK44" s="49">
        <f t="shared" si="2366"/>
        <v>0</v>
      </c>
      <c r="ACL44" s="49">
        <f t="shared" si="2366"/>
        <v>0</v>
      </c>
      <c r="ACM44" s="49">
        <f t="shared" si="2366"/>
        <v>0</v>
      </c>
      <c r="ACN44" s="49">
        <f t="shared" si="2366"/>
        <v>0</v>
      </c>
      <c r="ACO44" s="49">
        <f t="shared" si="2366"/>
        <v>0</v>
      </c>
      <c r="ACP44" s="49">
        <f t="shared" si="2366"/>
        <v>0</v>
      </c>
      <c r="ACQ44" s="49">
        <f t="shared" si="2366"/>
        <v>0</v>
      </c>
      <c r="ACR44" s="49">
        <f t="shared" si="2366"/>
        <v>0</v>
      </c>
      <c r="ACS44" s="49">
        <f t="shared" si="2366"/>
        <v>0</v>
      </c>
      <c r="ACT44" s="49">
        <f t="shared" si="2366"/>
        <v>0</v>
      </c>
      <c r="ACU44" s="49">
        <f t="shared" ref="ACU44:ADM44" si="2367">IF(ACU39&gt;0,IF(ACU39&gt;=250000,ACU29,0),IF((ACU27+ACU25)&gt;=250000,ACU29,0))</f>
        <v>0</v>
      </c>
      <c r="ACV44" s="49">
        <f t="shared" si="2367"/>
        <v>0</v>
      </c>
      <c r="ACW44" s="49">
        <f t="shared" si="2367"/>
        <v>0</v>
      </c>
      <c r="ACX44" s="49">
        <f t="shared" si="2367"/>
        <v>0</v>
      </c>
      <c r="ACY44" s="49">
        <f t="shared" si="2367"/>
        <v>0</v>
      </c>
      <c r="ACZ44" s="49">
        <f t="shared" si="2367"/>
        <v>0</v>
      </c>
      <c r="ADA44" s="49">
        <f t="shared" si="2367"/>
        <v>0</v>
      </c>
      <c r="ADB44" s="49">
        <f t="shared" si="2367"/>
        <v>0</v>
      </c>
      <c r="ADC44" s="49">
        <f t="shared" si="2367"/>
        <v>0</v>
      </c>
      <c r="ADD44" s="49">
        <f t="shared" si="2367"/>
        <v>0</v>
      </c>
      <c r="ADE44" s="49">
        <f t="shared" si="2367"/>
        <v>0</v>
      </c>
      <c r="ADF44" s="49">
        <f t="shared" si="2367"/>
        <v>0</v>
      </c>
      <c r="ADG44" s="49">
        <f t="shared" si="2367"/>
        <v>0</v>
      </c>
      <c r="ADH44" s="49">
        <f t="shared" si="2367"/>
        <v>0</v>
      </c>
      <c r="ADI44" s="49">
        <f t="shared" si="2367"/>
        <v>0</v>
      </c>
      <c r="ADJ44" s="49">
        <f t="shared" si="2367"/>
        <v>0</v>
      </c>
      <c r="ADK44" s="49">
        <f t="shared" si="2367"/>
        <v>0</v>
      </c>
      <c r="ADL44" s="49">
        <f t="shared" si="2367"/>
        <v>0</v>
      </c>
      <c r="ADM44" s="49">
        <f t="shared" si="2367"/>
        <v>0</v>
      </c>
    </row>
    <row r="45" spans="1:16384" s="67" customFormat="1" x14ac:dyDescent="0.2">
      <c r="A45" s="156">
        <v>15</v>
      </c>
      <c r="B45" s="229" t="s">
        <v>91</v>
      </c>
      <c r="C45" s="229"/>
      <c r="D45" s="229"/>
      <c r="E45" s="229"/>
      <c r="F45" s="49">
        <f>F44*0.06</f>
        <v>0</v>
      </c>
      <c r="G45" s="49">
        <f t="shared" ref="G45:BR45" si="2368">G44*0.06</f>
        <v>0</v>
      </c>
      <c r="H45" s="49">
        <f t="shared" si="2368"/>
        <v>0</v>
      </c>
      <c r="I45" s="49">
        <f t="shared" si="2368"/>
        <v>0</v>
      </c>
      <c r="J45" s="49">
        <f t="shared" si="2368"/>
        <v>0</v>
      </c>
      <c r="K45" s="49">
        <f t="shared" si="2368"/>
        <v>0</v>
      </c>
      <c r="L45" s="49">
        <f t="shared" si="2368"/>
        <v>0</v>
      </c>
      <c r="M45" s="49">
        <f t="shared" si="2368"/>
        <v>0</v>
      </c>
      <c r="N45" s="49">
        <f t="shared" si="2368"/>
        <v>0</v>
      </c>
      <c r="O45" s="49">
        <f t="shared" si="2368"/>
        <v>0</v>
      </c>
      <c r="P45" s="49">
        <f t="shared" si="2368"/>
        <v>0</v>
      </c>
      <c r="Q45" s="49">
        <f t="shared" si="2368"/>
        <v>0</v>
      </c>
      <c r="R45" s="49">
        <f t="shared" si="2368"/>
        <v>0</v>
      </c>
      <c r="S45" s="49">
        <f t="shared" si="2368"/>
        <v>0</v>
      </c>
      <c r="T45" s="49">
        <f t="shared" si="2368"/>
        <v>0</v>
      </c>
      <c r="U45" s="49">
        <f t="shared" si="2368"/>
        <v>0</v>
      </c>
      <c r="V45" s="49">
        <f t="shared" si="2368"/>
        <v>0</v>
      </c>
      <c r="W45" s="49">
        <f t="shared" si="2368"/>
        <v>0</v>
      </c>
      <c r="X45" s="49">
        <f t="shared" si="2368"/>
        <v>0</v>
      </c>
      <c r="Y45" s="49">
        <f t="shared" si="2368"/>
        <v>0</v>
      </c>
      <c r="Z45" s="49">
        <f t="shared" si="2368"/>
        <v>0</v>
      </c>
      <c r="AA45" s="49">
        <f t="shared" si="2368"/>
        <v>0</v>
      </c>
      <c r="AB45" s="49">
        <f t="shared" si="2368"/>
        <v>0</v>
      </c>
      <c r="AC45" s="49">
        <f t="shared" si="2368"/>
        <v>0</v>
      </c>
      <c r="AD45" s="49">
        <f t="shared" si="2368"/>
        <v>0</v>
      </c>
      <c r="AE45" s="49">
        <f t="shared" si="2368"/>
        <v>0</v>
      </c>
      <c r="AF45" s="49">
        <f t="shared" si="2368"/>
        <v>0</v>
      </c>
      <c r="AG45" s="49">
        <f t="shared" si="2368"/>
        <v>0</v>
      </c>
      <c r="AH45" s="49">
        <f t="shared" si="2368"/>
        <v>0</v>
      </c>
      <c r="AI45" s="49">
        <f t="shared" si="2368"/>
        <v>0</v>
      </c>
      <c r="AJ45" s="49">
        <f t="shared" si="2368"/>
        <v>0</v>
      </c>
      <c r="AK45" s="49">
        <f t="shared" si="2368"/>
        <v>0</v>
      </c>
      <c r="AL45" s="49">
        <f t="shared" si="2368"/>
        <v>0</v>
      </c>
      <c r="AM45" s="49">
        <f t="shared" si="2368"/>
        <v>0</v>
      </c>
      <c r="AN45" s="49">
        <f t="shared" si="2368"/>
        <v>0</v>
      </c>
      <c r="AO45" s="49">
        <f t="shared" si="2368"/>
        <v>0</v>
      </c>
      <c r="AP45" s="49">
        <f t="shared" si="2368"/>
        <v>0</v>
      </c>
      <c r="AQ45" s="49">
        <f t="shared" si="2368"/>
        <v>0</v>
      </c>
      <c r="AR45" s="49">
        <f t="shared" si="2368"/>
        <v>0</v>
      </c>
      <c r="AS45" s="49">
        <f t="shared" si="2368"/>
        <v>0</v>
      </c>
      <c r="AT45" s="49">
        <f t="shared" si="2368"/>
        <v>0</v>
      </c>
      <c r="AU45" s="49">
        <f t="shared" si="2368"/>
        <v>0</v>
      </c>
      <c r="AV45" s="49">
        <f t="shared" si="2368"/>
        <v>0</v>
      </c>
      <c r="AW45" s="49">
        <f t="shared" si="2368"/>
        <v>0</v>
      </c>
      <c r="AX45" s="49">
        <f t="shared" si="2368"/>
        <v>0</v>
      </c>
      <c r="AY45" s="49">
        <f t="shared" si="2368"/>
        <v>0</v>
      </c>
      <c r="AZ45" s="49">
        <f t="shared" si="2368"/>
        <v>0</v>
      </c>
      <c r="BA45" s="49">
        <f t="shared" si="2368"/>
        <v>0</v>
      </c>
      <c r="BB45" s="49">
        <f t="shared" si="2368"/>
        <v>0</v>
      </c>
      <c r="BC45" s="49">
        <f t="shared" si="2368"/>
        <v>0</v>
      </c>
      <c r="BD45" s="49">
        <f t="shared" si="2368"/>
        <v>0</v>
      </c>
      <c r="BE45" s="49">
        <f t="shared" si="2368"/>
        <v>0</v>
      </c>
      <c r="BF45" s="49">
        <f t="shared" si="2368"/>
        <v>0</v>
      </c>
      <c r="BG45" s="49">
        <f t="shared" si="2368"/>
        <v>0</v>
      </c>
      <c r="BH45" s="49">
        <f t="shared" si="2368"/>
        <v>0</v>
      </c>
      <c r="BI45" s="49">
        <f t="shared" si="2368"/>
        <v>0</v>
      </c>
      <c r="BJ45" s="49">
        <f t="shared" si="2368"/>
        <v>0</v>
      </c>
      <c r="BK45" s="49">
        <f t="shared" si="2368"/>
        <v>0</v>
      </c>
      <c r="BL45" s="49">
        <f t="shared" si="2368"/>
        <v>0</v>
      </c>
      <c r="BM45" s="49">
        <f t="shared" si="2368"/>
        <v>0</v>
      </c>
      <c r="BN45" s="49">
        <f t="shared" si="2368"/>
        <v>0</v>
      </c>
      <c r="BO45" s="49">
        <f t="shared" si="2368"/>
        <v>0</v>
      </c>
      <c r="BP45" s="49">
        <f t="shared" si="2368"/>
        <v>0</v>
      </c>
      <c r="BQ45" s="49">
        <f t="shared" si="2368"/>
        <v>0</v>
      </c>
      <c r="BR45" s="49">
        <f t="shared" si="2368"/>
        <v>0</v>
      </c>
      <c r="BS45" s="49">
        <f t="shared" ref="BS45:ED45" si="2369">BS44*0.06</f>
        <v>0</v>
      </c>
      <c r="BT45" s="49">
        <f t="shared" si="2369"/>
        <v>0</v>
      </c>
      <c r="BU45" s="49">
        <f t="shared" si="2369"/>
        <v>0</v>
      </c>
      <c r="BV45" s="49">
        <f t="shared" si="2369"/>
        <v>0</v>
      </c>
      <c r="BW45" s="49">
        <f t="shared" si="2369"/>
        <v>0</v>
      </c>
      <c r="BX45" s="49">
        <f t="shared" si="2369"/>
        <v>0</v>
      </c>
      <c r="BY45" s="49">
        <f t="shared" si="2369"/>
        <v>0</v>
      </c>
      <c r="BZ45" s="49">
        <f t="shared" si="2369"/>
        <v>0</v>
      </c>
      <c r="CA45" s="49">
        <f t="shared" si="2369"/>
        <v>0</v>
      </c>
      <c r="CB45" s="49">
        <f t="shared" si="2369"/>
        <v>0</v>
      </c>
      <c r="CC45" s="49">
        <f t="shared" si="2369"/>
        <v>0</v>
      </c>
      <c r="CD45" s="49">
        <f t="shared" si="2369"/>
        <v>0</v>
      </c>
      <c r="CE45" s="49">
        <f t="shared" si="2369"/>
        <v>0</v>
      </c>
      <c r="CF45" s="49">
        <f t="shared" si="2369"/>
        <v>0</v>
      </c>
      <c r="CG45" s="49">
        <f t="shared" si="2369"/>
        <v>0</v>
      </c>
      <c r="CH45" s="49">
        <f t="shared" si="2369"/>
        <v>0</v>
      </c>
      <c r="CI45" s="49">
        <f t="shared" si="2369"/>
        <v>0</v>
      </c>
      <c r="CJ45" s="49">
        <f t="shared" si="2369"/>
        <v>0</v>
      </c>
      <c r="CK45" s="49">
        <f t="shared" si="2369"/>
        <v>0</v>
      </c>
      <c r="CL45" s="49">
        <f t="shared" si="2369"/>
        <v>0</v>
      </c>
      <c r="CM45" s="49">
        <f t="shared" si="2369"/>
        <v>0</v>
      </c>
      <c r="CN45" s="49">
        <f t="shared" si="2369"/>
        <v>0</v>
      </c>
      <c r="CO45" s="49">
        <f t="shared" si="2369"/>
        <v>0</v>
      </c>
      <c r="CP45" s="49">
        <f t="shared" si="2369"/>
        <v>0</v>
      </c>
      <c r="CQ45" s="49">
        <f t="shared" si="2369"/>
        <v>0</v>
      </c>
      <c r="CR45" s="49">
        <f t="shared" si="2369"/>
        <v>0</v>
      </c>
      <c r="CS45" s="49">
        <f t="shared" si="2369"/>
        <v>0</v>
      </c>
      <c r="CT45" s="49">
        <f t="shared" si="2369"/>
        <v>0</v>
      </c>
      <c r="CU45" s="49">
        <f t="shared" si="2369"/>
        <v>0</v>
      </c>
      <c r="CV45" s="49">
        <f t="shared" si="2369"/>
        <v>0</v>
      </c>
      <c r="CW45" s="49">
        <f t="shared" si="2369"/>
        <v>0</v>
      </c>
      <c r="CX45" s="49">
        <f t="shared" si="2369"/>
        <v>0</v>
      </c>
      <c r="CY45" s="49">
        <f t="shared" si="2369"/>
        <v>0</v>
      </c>
      <c r="CZ45" s="49">
        <f t="shared" si="2369"/>
        <v>0</v>
      </c>
      <c r="DA45" s="49">
        <f t="shared" si="2369"/>
        <v>0</v>
      </c>
      <c r="DB45" s="49">
        <f t="shared" si="2369"/>
        <v>0</v>
      </c>
      <c r="DC45" s="49">
        <f t="shared" si="2369"/>
        <v>0</v>
      </c>
      <c r="DD45" s="49">
        <f t="shared" si="2369"/>
        <v>0</v>
      </c>
      <c r="DE45" s="49">
        <f t="shared" si="2369"/>
        <v>0</v>
      </c>
      <c r="DF45" s="49">
        <f t="shared" si="2369"/>
        <v>0</v>
      </c>
      <c r="DG45" s="49">
        <f t="shared" si="2369"/>
        <v>0</v>
      </c>
      <c r="DH45" s="49">
        <f t="shared" si="2369"/>
        <v>0</v>
      </c>
      <c r="DI45" s="49">
        <f t="shared" si="2369"/>
        <v>0</v>
      </c>
      <c r="DJ45" s="49">
        <f t="shared" si="2369"/>
        <v>0</v>
      </c>
      <c r="DK45" s="49">
        <f t="shared" si="2369"/>
        <v>0</v>
      </c>
      <c r="DL45" s="49">
        <f t="shared" si="2369"/>
        <v>0</v>
      </c>
      <c r="DM45" s="49">
        <f t="shared" si="2369"/>
        <v>0</v>
      </c>
      <c r="DN45" s="49">
        <f t="shared" si="2369"/>
        <v>0</v>
      </c>
      <c r="DO45" s="49">
        <f t="shared" si="2369"/>
        <v>0</v>
      </c>
      <c r="DP45" s="49">
        <f t="shared" si="2369"/>
        <v>0</v>
      </c>
      <c r="DQ45" s="49">
        <f t="shared" si="2369"/>
        <v>0</v>
      </c>
      <c r="DR45" s="49">
        <f t="shared" si="2369"/>
        <v>0</v>
      </c>
      <c r="DS45" s="49">
        <f t="shared" si="2369"/>
        <v>0</v>
      </c>
      <c r="DT45" s="49">
        <f t="shared" si="2369"/>
        <v>0</v>
      </c>
      <c r="DU45" s="49">
        <f t="shared" si="2369"/>
        <v>0</v>
      </c>
      <c r="DV45" s="49">
        <f t="shared" si="2369"/>
        <v>0</v>
      </c>
      <c r="DW45" s="49">
        <f t="shared" si="2369"/>
        <v>0</v>
      </c>
      <c r="DX45" s="49">
        <f t="shared" si="2369"/>
        <v>0</v>
      </c>
      <c r="DY45" s="49">
        <f t="shared" si="2369"/>
        <v>0</v>
      </c>
      <c r="DZ45" s="49">
        <f t="shared" si="2369"/>
        <v>0</v>
      </c>
      <c r="EA45" s="49">
        <f t="shared" si="2369"/>
        <v>0</v>
      </c>
      <c r="EB45" s="49">
        <f t="shared" si="2369"/>
        <v>0</v>
      </c>
      <c r="EC45" s="49">
        <f t="shared" si="2369"/>
        <v>0</v>
      </c>
      <c r="ED45" s="49">
        <f t="shared" si="2369"/>
        <v>0</v>
      </c>
      <c r="EE45" s="49">
        <f t="shared" ref="EE45:GP45" si="2370">EE44*0.06</f>
        <v>0</v>
      </c>
      <c r="EF45" s="49">
        <f t="shared" si="2370"/>
        <v>0</v>
      </c>
      <c r="EG45" s="49">
        <f t="shared" si="2370"/>
        <v>0</v>
      </c>
      <c r="EH45" s="49">
        <f t="shared" si="2370"/>
        <v>0</v>
      </c>
      <c r="EI45" s="49">
        <f t="shared" si="2370"/>
        <v>0</v>
      </c>
      <c r="EJ45" s="49">
        <f t="shared" si="2370"/>
        <v>0</v>
      </c>
      <c r="EK45" s="49">
        <f t="shared" si="2370"/>
        <v>0</v>
      </c>
      <c r="EL45" s="49">
        <f t="shared" si="2370"/>
        <v>0</v>
      </c>
      <c r="EM45" s="49">
        <f t="shared" si="2370"/>
        <v>0</v>
      </c>
      <c r="EN45" s="49">
        <f t="shared" si="2370"/>
        <v>0</v>
      </c>
      <c r="EO45" s="49">
        <f t="shared" si="2370"/>
        <v>0</v>
      </c>
      <c r="EP45" s="49">
        <f t="shared" si="2370"/>
        <v>0</v>
      </c>
      <c r="EQ45" s="49">
        <f t="shared" si="2370"/>
        <v>0</v>
      </c>
      <c r="ER45" s="49">
        <f t="shared" si="2370"/>
        <v>0</v>
      </c>
      <c r="ES45" s="49">
        <f t="shared" si="2370"/>
        <v>0</v>
      </c>
      <c r="ET45" s="49">
        <f t="shared" si="2370"/>
        <v>0</v>
      </c>
      <c r="EU45" s="49">
        <f t="shared" si="2370"/>
        <v>0</v>
      </c>
      <c r="EV45" s="49">
        <f t="shared" si="2370"/>
        <v>0</v>
      </c>
      <c r="EW45" s="49">
        <f t="shared" si="2370"/>
        <v>0</v>
      </c>
      <c r="EX45" s="49">
        <f t="shared" si="2370"/>
        <v>0</v>
      </c>
      <c r="EY45" s="49">
        <f t="shared" si="2370"/>
        <v>0</v>
      </c>
      <c r="EZ45" s="49">
        <f t="shared" si="2370"/>
        <v>0</v>
      </c>
      <c r="FA45" s="49">
        <f t="shared" si="2370"/>
        <v>0</v>
      </c>
      <c r="FB45" s="49">
        <f t="shared" si="2370"/>
        <v>0</v>
      </c>
      <c r="FC45" s="49">
        <f t="shared" si="2370"/>
        <v>0</v>
      </c>
      <c r="FD45" s="49">
        <f t="shared" si="2370"/>
        <v>0</v>
      </c>
      <c r="FE45" s="49">
        <f t="shared" si="2370"/>
        <v>0</v>
      </c>
      <c r="FF45" s="49">
        <f t="shared" si="2370"/>
        <v>0</v>
      </c>
      <c r="FG45" s="49">
        <f t="shared" si="2370"/>
        <v>0</v>
      </c>
      <c r="FH45" s="49">
        <f t="shared" si="2370"/>
        <v>0</v>
      </c>
      <c r="FI45" s="49">
        <f t="shared" si="2370"/>
        <v>0</v>
      </c>
      <c r="FJ45" s="49">
        <f t="shared" si="2370"/>
        <v>0</v>
      </c>
      <c r="FK45" s="49">
        <f t="shared" si="2370"/>
        <v>0</v>
      </c>
      <c r="FL45" s="49">
        <f t="shared" si="2370"/>
        <v>0</v>
      </c>
      <c r="FM45" s="49">
        <f t="shared" si="2370"/>
        <v>0</v>
      </c>
      <c r="FN45" s="49">
        <f t="shared" si="2370"/>
        <v>0</v>
      </c>
      <c r="FO45" s="49">
        <f t="shared" si="2370"/>
        <v>0</v>
      </c>
      <c r="FP45" s="49">
        <f t="shared" si="2370"/>
        <v>0</v>
      </c>
      <c r="FQ45" s="49">
        <f t="shared" si="2370"/>
        <v>0</v>
      </c>
      <c r="FR45" s="49">
        <f t="shared" si="2370"/>
        <v>0</v>
      </c>
      <c r="FS45" s="49">
        <f t="shared" si="2370"/>
        <v>0</v>
      </c>
      <c r="FT45" s="49">
        <f t="shared" si="2370"/>
        <v>0</v>
      </c>
      <c r="FU45" s="49">
        <f t="shared" si="2370"/>
        <v>0</v>
      </c>
      <c r="FV45" s="49">
        <f t="shared" si="2370"/>
        <v>0</v>
      </c>
      <c r="FW45" s="49">
        <f t="shared" si="2370"/>
        <v>0</v>
      </c>
      <c r="FX45" s="49">
        <f t="shared" si="2370"/>
        <v>0</v>
      </c>
      <c r="FY45" s="49">
        <f t="shared" si="2370"/>
        <v>0</v>
      </c>
      <c r="FZ45" s="49">
        <f t="shared" si="2370"/>
        <v>0</v>
      </c>
      <c r="GA45" s="49">
        <f t="shared" si="2370"/>
        <v>0</v>
      </c>
      <c r="GB45" s="49">
        <f t="shared" si="2370"/>
        <v>0</v>
      </c>
      <c r="GC45" s="49">
        <f t="shared" si="2370"/>
        <v>0</v>
      </c>
      <c r="GD45" s="49">
        <f t="shared" si="2370"/>
        <v>0</v>
      </c>
      <c r="GE45" s="49">
        <f t="shared" si="2370"/>
        <v>0</v>
      </c>
      <c r="GF45" s="49">
        <f t="shared" si="2370"/>
        <v>0</v>
      </c>
      <c r="GG45" s="49">
        <f t="shared" si="2370"/>
        <v>0</v>
      </c>
      <c r="GH45" s="49">
        <f t="shared" si="2370"/>
        <v>0</v>
      </c>
      <c r="GI45" s="49">
        <f t="shared" si="2370"/>
        <v>0</v>
      </c>
      <c r="GJ45" s="49">
        <f t="shared" si="2370"/>
        <v>0</v>
      </c>
      <c r="GK45" s="49">
        <f t="shared" si="2370"/>
        <v>0</v>
      </c>
      <c r="GL45" s="49">
        <f t="shared" si="2370"/>
        <v>0</v>
      </c>
      <c r="GM45" s="49">
        <f t="shared" si="2370"/>
        <v>0</v>
      </c>
      <c r="GN45" s="49">
        <f t="shared" si="2370"/>
        <v>0</v>
      </c>
      <c r="GO45" s="49">
        <f t="shared" si="2370"/>
        <v>0</v>
      </c>
      <c r="GP45" s="49">
        <f t="shared" si="2370"/>
        <v>0</v>
      </c>
      <c r="GQ45" s="49">
        <f t="shared" ref="GQ45:JB45" si="2371">GQ44*0.06</f>
        <v>0</v>
      </c>
      <c r="GR45" s="49">
        <f t="shared" si="2371"/>
        <v>0</v>
      </c>
      <c r="GS45" s="49">
        <f t="shared" si="2371"/>
        <v>0</v>
      </c>
      <c r="GT45" s="49">
        <f t="shared" si="2371"/>
        <v>0</v>
      </c>
      <c r="GU45" s="49">
        <f t="shared" si="2371"/>
        <v>0</v>
      </c>
      <c r="GV45" s="49">
        <f t="shared" si="2371"/>
        <v>0</v>
      </c>
      <c r="GW45" s="49">
        <f t="shared" si="2371"/>
        <v>0</v>
      </c>
      <c r="GX45" s="49">
        <f t="shared" si="2371"/>
        <v>0</v>
      </c>
      <c r="GY45" s="49">
        <f t="shared" si="2371"/>
        <v>0</v>
      </c>
      <c r="GZ45" s="49">
        <f t="shared" si="2371"/>
        <v>0</v>
      </c>
      <c r="HA45" s="49">
        <f t="shared" si="2371"/>
        <v>0</v>
      </c>
      <c r="HB45" s="49">
        <f t="shared" si="2371"/>
        <v>0</v>
      </c>
      <c r="HC45" s="49">
        <f t="shared" si="2371"/>
        <v>0</v>
      </c>
      <c r="HD45" s="49">
        <f t="shared" si="2371"/>
        <v>0</v>
      </c>
      <c r="HE45" s="49">
        <f t="shared" si="2371"/>
        <v>0</v>
      </c>
      <c r="HF45" s="49">
        <f t="shared" si="2371"/>
        <v>0</v>
      </c>
      <c r="HG45" s="49">
        <f t="shared" si="2371"/>
        <v>0</v>
      </c>
      <c r="HH45" s="49">
        <f t="shared" si="2371"/>
        <v>0</v>
      </c>
      <c r="HI45" s="49">
        <f t="shared" si="2371"/>
        <v>0</v>
      </c>
      <c r="HJ45" s="49">
        <f t="shared" si="2371"/>
        <v>0</v>
      </c>
      <c r="HK45" s="49">
        <f t="shared" si="2371"/>
        <v>0</v>
      </c>
      <c r="HL45" s="49">
        <f t="shared" si="2371"/>
        <v>0</v>
      </c>
      <c r="HM45" s="49">
        <f t="shared" si="2371"/>
        <v>0</v>
      </c>
      <c r="HN45" s="49">
        <f t="shared" si="2371"/>
        <v>0</v>
      </c>
      <c r="HO45" s="49">
        <f t="shared" si="2371"/>
        <v>0</v>
      </c>
      <c r="HP45" s="49">
        <f t="shared" si="2371"/>
        <v>0</v>
      </c>
      <c r="HQ45" s="49">
        <f t="shared" si="2371"/>
        <v>0</v>
      </c>
      <c r="HR45" s="49">
        <f t="shared" si="2371"/>
        <v>0</v>
      </c>
      <c r="HS45" s="49">
        <f t="shared" si="2371"/>
        <v>0</v>
      </c>
      <c r="HT45" s="49">
        <f t="shared" si="2371"/>
        <v>0</v>
      </c>
      <c r="HU45" s="49">
        <f t="shared" si="2371"/>
        <v>0</v>
      </c>
      <c r="HV45" s="49">
        <f t="shared" si="2371"/>
        <v>0</v>
      </c>
      <c r="HW45" s="49">
        <f t="shared" si="2371"/>
        <v>0</v>
      </c>
      <c r="HX45" s="49">
        <f t="shared" si="2371"/>
        <v>0</v>
      </c>
      <c r="HY45" s="49">
        <f t="shared" si="2371"/>
        <v>0</v>
      </c>
      <c r="HZ45" s="49">
        <f t="shared" si="2371"/>
        <v>0</v>
      </c>
      <c r="IA45" s="49">
        <f t="shared" si="2371"/>
        <v>0</v>
      </c>
      <c r="IB45" s="49">
        <f t="shared" si="2371"/>
        <v>0</v>
      </c>
      <c r="IC45" s="49">
        <f t="shared" si="2371"/>
        <v>0</v>
      </c>
      <c r="ID45" s="49">
        <f t="shared" si="2371"/>
        <v>0</v>
      </c>
      <c r="IE45" s="49">
        <f t="shared" si="2371"/>
        <v>0</v>
      </c>
      <c r="IF45" s="49">
        <f t="shared" si="2371"/>
        <v>0</v>
      </c>
      <c r="IG45" s="49">
        <f t="shared" si="2371"/>
        <v>0</v>
      </c>
      <c r="IH45" s="49">
        <f t="shared" si="2371"/>
        <v>0</v>
      </c>
      <c r="II45" s="49">
        <f t="shared" si="2371"/>
        <v>0</v>
      </c>
      <c r="IJ45" s="49">
        <f t="shared" si="2371"/>
        <v>0</v>
      </c>
      <c r="IK45" s="49">
        <f t="shared" si="2371"/>
        <v>0</v>
      </c>
      <c r="IL45" s="49">
        <f t="shared" si="2371"/>
        <v>0</v>
      </c>
      <c r="IM45" s="49">
        <f t="shared" si="2371"/>
        <v>0</v>
      </c>
      <c r="IN45" s="49">
        <f t="shared" si="2371"/>
        <v>0</v>
      </c>
      <c r="IO45" s="49">
        <f t="shared" si="2371"/>
        <v>0</v>
      </c>
      <c r="IP45" s="49">
        <f t="shared" si="2371"/>
        <v>0</v>
      </c>
      <c r="IQ45" s="49">
        <f t="shared" si="2371"/>
        <v>0</v>
      </c>
      <c r="IR45" s="49">
        <f t="shared" si="2371"/>
        <v>0</v>
      </c>
      <c r="IS45" s="49">
        <f t="shared" si="2371"/>
        <v>0</v>
      </c>
      <c r="IT45" s="49">
        <f t="shared" si="2371"/>
        <v>0</v>
      </c>
      <c r="IU45" s="49">
        <f t="shared" si="2371"/>
        <v>0</v>
      </c>
      <c r="IV45" s="49">
        <f t="shared" si="2371"/>
        <v>0</v>
      </c>
      <c r="IW45" s="49">
        <f t="shared" si="2371"/>
        <v>0</v>
      </c>
      <c r="IX45" s="49">
        <f t="shared" si="2371"/>
        <v>0</v>
      </c>
      <c r="IY45" s="49">
        <f t="shared" si="2371"/>
        <v>0</v>
      </c>
      <c r="IZ45" s="49">
        <f t="shared" si="2371"/>
        <v>0</v>
      </c>
      <c r="JA45" s="49">
        <f t="shared" si="2371"/>
        <v>0</v>
      </c>
      <c r="JB45" s="49">
        <f t="shared" si="2371"/>
        <v>0</v>
      </c>
      <c r="JC45" s="49">
        <f t="shared" ref="JC45:LN45" si="2372">JC44*0.06</f>
        <v>0</v>
      </c>
      <c r="JD45" s="49">
        <f t="shared" si="2372"/>
        <v>0</v>
      </c>
      <c r="JE45" s="49">
        <f t="shared" si="2372"/>
        <v>0</v>
      </c>
      <c r="JF45" s="49">
        <f t="shared" si="2372"/>
        <v>0</v>
      </c>
      <c r="JG45" s="49">
        <f t="shared" si="2372"/>
        <v>0</v>
      </c>
      <c r="JH45" s="49">
        <f t="shared" si="2372"/>
        <v>0</v>
      </c>
      <c r="JI45" s="49">
        <f t="shared" si="2372"/>
        <v>0</v>
      </c>
      <c r="JJ45" s="49">
        <f t="shared" si="2372"/>
        <v>0</v>
      </c>
      <c r="JK45" s="49">
        <f t="shared" si="2372"/>
        <v>0</v>
      </c>
      <c r="JL45" s="49">
        <f t="shared" si="2372"/>
        <v>0</v>
      </c>
      <c r="JM45" s="49">
        <f t="shared" si="2372"/>
        <v>0</v>
      </c>
      <c r="JN45" s="49">
        <f t="shared" si="2372"/>
        <v>0</v>
      </c>
      <c r="JO45" s="49">
        <f t="shared" si="2372"/>
        <v>0</v>
      </c>
      <c r="JP45" s="49">
        <f t="shared" si="2372"/>
        <v>0</v>
      </c>
      <c r="JQ45" s="49">
        <f t="shared" si="2372"/>
        <v>0</v>
      </c>
      <c r="JR45" s="49">
        <f t="shared" si="2372"/>
        <v>0</v>
      </c>
      <c r="JS45" s="49">
        <f t="shared" si="2372"/>
        <v>0</v>
      </c>
      <c r="JT45" s="49">
        <f t="shared" si="2372"/>
        <v>0</v>
      </c>
      <c r="JU45" s="49">
        <f t="shared" si="2372"/>
        <v>0</v>
      </c>
      <c r="JV45" s="49">
        <f t="shared" si="2372"/>
        <v>0</v>
      </c>
      <c r="JW45" s="49">
        <f t="shared" si="2372"/>
        <v>0</v>
      </c>
      <c r="JX45" s="49">
        <f t="shared" si="2372"/>
        <v>0</v>
      </c>
      <c r="JY45" s="49">
        <f t="shared" si="2372"/>
        <v>0</v>
      </c>
      <c r="JZ45" s="49">
        <f t="shared" si="2372"/>
        <v>0</v>
      </c>
      <c r="KA45" s="49">
        <f t="shared" si="2372"/>
        <v>0</v>
      </c>
      <c r="KB45" s="49">
        <f t="shared" si="2372"/>
        <v>0</v>
      </c>
      <c r="KC45" s="49">
        <f t="shared" si="2372"/>
        <v>0</v>
      </c>
      <c r="KD45" s="49">
        <f t="shared" si="2372"/>
        <v>0</v>
      </c>
      <c r="KE45" s="49">
        <f t="shared" si="2372"/>
        <v>0</v>
      </c>
      <c r="KF45" s="49">
        <f t="shared" si="2372"/>
        <v>0</v>
      </c>
      <c r="KG45" s="49">
        <f t="shared" si="2372"/>
        <v>0</v>
      </c>
      <c r="KH45" s="49">
        <f t="shared" si="2372"/>
        <v>0</v>
      </c>
      <c r="KI45" s="49">
        <f t="shared" si="2372"/>
        <v>0</v>
      </c>
      <c r="KJ45" s="49">
        <f t="shared" si="2372"/>
        <v>0</v>
      </c>
      <c r="KK45" s="49">
        <f t="shared" si="2372"/>
        <v>0</v>
      </c>
      <c r="KL45" s="49">
        <f t="shared" si="2372"/>
        <v>0</v>
      </c>
      <c r="KM45" s="49">
        <f t="shared" si="2372"/>
        <v>0</v>
      </c>
      <c r="KN45" s="49">
        <f t="shared" si="2372"/>
        <v>0</v>
      </c>
      <c r="KO45" s="49">
        <f t="shared" si="2372"/>
        <v>0</v>
      </c>
      <c r="KP45" s="49">
        <f t="shared" si="2372"/>
        <v>0</v>
      </c>
      <c r="KQ45" s="49">
        <f t="shared" si="2372"/>
        <v>0</v>
      </c>
      <c r="KR45" s="49">
        <f t="shared" si="2372"/>
        <v>0</v>
      </c>
      <c r="KS45" s="49">
        <f t="shared" si="2372"/>
        <v>0</v>
      </c>
      <c r="KT45" s="49">
        <f t="shared" si="2372"/>
        <v>0</v>
      </c>
      <c r="KU45" s="49">
        <f t="shared" si="2372"/>
        <v>0</v>
      </c>
      <c r="KV45" s="49">
        <f t="shared" si="2372"/>
        <v>0</v>
      </c>
      <c r="KW45" s="49">
        <f t="shared" si="2372"/>
        <v>0</v>
      </c>
      <c r="KX45" s="49">
        <f t="shared" si="2372"/>
        <v>0</v>
      </c>
      <c r="KY45" s="49">
        <f t="shared" si="2372"/>
        <v>0</v>
      </c>
      <c r="KZ45" s="49">
        <f t="shared" si="2372"/>
        <v>0</v>
      </c>
      <c r="LA45" s="49">
        <f t="shared" si="2372"/>
        <v>0</v>
      </c>
      <c r="LB45" s="49">
        <f t="shared" si="2372"/>
        <v>0</v>
      </c>
      <c r="LC45" s="49">
        <f t="shared" si="2372"/>
        <v>0</v>
      </c>
      <c r="LD45" s="49">
        <f t="shared" si="2372"/>
        <v>0</v>
      </c>
      <c r="LE45" s="49">
        <f t="shared" si="2372"/>
        <v>0</v>
      </c>
      <c r="LF45" s="49">
        <f t="shared" si="2372"/>
        <v>0</v>
      </c>
      <c r="LG45" s="49">
        <f t="shared" si="2372"/>
        <v>0</v>
      </c>
      <c r="LH45" s="49">
        <f t="shared" si="2372"/>
        <v>0</v>
      </c>
      <c r="LI45" s="49">
        <f t="shared" si="2372"/>
        <v>0</v>
      </c>
      <c r="LJ45" s="49">
        <f t="shared" si="2372"/>
        <v>0</v>
      </c>
      <c r="LK45" s="49">
        <f t="shared" si="2372"/>
        <v>0</v>
      </c>
      <c r="LL45" s="49">
        <f t="shared" si="2372"/>
        <v>0</v>
      </c>
      <c r="LM45" s="49">
        <f t="shared" si="2372"/>
        <v>0</v>
      </c>
      <c r="LN45" s="49">
        <f t="shared" si="2372"/>
        <v>0</v>
      </c>
      <c r="LO45" s="49">
        <f t="shared" ref="LO45:NZ45" si="2373">LO44*0.06</f>
        <v>0</v>
      </c>
      <c r="LP45" s="49">
        <f t="shared" si="2373"/>
        <v>0</v>
      </c>
      <c r="LQ45" s="49">
        <f t="shared" si="2373"/>
        <v>0</v>
      </c>
      <c r="LR45" s="49">
        <f t="shared" si="2373"/>
        <v>0</v>
      </c>
      <c r="LS45" s="49">
        <f t="shared" si="2373"/>
        <v>0</v>
      </c>
      <c r="LT45" s="49">
        <f t="shared" si="2373"/>
        <v>0</v>
      </c>
      <c r="LU45" s="49">
        <f t="shared" si="2373"/>
        <v>0</v>
      </c>
      <c r="LV45" s="49">
        <f t="shared" si="2373"/>
        <v>0</v>
      </c>
      <c r="LW45" s="49">
        <f t="shared" si="2373"/>
        <v>0</v>
      </c>
      <c r="LX45" s="49">
        <f t="shared" si="2373"/>
        <v>0</v>
      </c>
      <c r="LY45" s="49">
        <f t="shared" si="2373"/>
        <v>0</v>
      </c>
      <c r="LZ45" s="49">
        <f t="shared" si="2373"/>
        <v>0</v>
      </c>
      <c r="MA45" s="49">
        <f t="shared" si="2373"/>
        <v>0</v>
      </c>
      <c r="MB45" s="49">
        <f t="shared" si="2373"/>
        <v>0</v>
      </c>
      <c r="MC45" s="49">
        <f t="shared" si="2373"/>
        <v>0</v>
      </c>
      <c r="MD45" s="49">
        <f t="shared" si="2373"/>
        <v>0</v>
      </c>
      <c r="ME45" s="49">
        <f t="shared" si="2373"/>
        <v>0</v>
      </c>
      <c r="MF45" s="49">
        <f t="shared" si="2373"/>
        <v>0</v>
      </c>
      <c r="MG45" s="49">
        <f t="shared" si="2373"/>
        <v>0</v>
      </c>
      <c r="MH45" s="49">
        <f t="shared" si="2373"/>
        <v>0</v>
      </c>
      <c r="MI45" s="49">
        <f t="shared" si="2373"/>
        <v>0</v>
      </c>
      <c r="MJ45" s="49">
        <f t="shared" si="2373"/>
        <v>0</v>
      </c>
      <c r="MK45" s="49">
        <f t="shared" si="2373"/>
        <v>0</v>
      </c>
      <c r="ML45" s="49">
        <f t="shared" si="2373"/>
        <v>0</v>
      </c>
      <c r="MM45" s="49">
        <f t="shared" si="2373"/>
        <v>0</v>
      </c>
      <c r="MN45" s="49">
        <f t="shared" si="2373"/>
        <v>0</v>
      </c>
      <c r="MO45" s="49">
        <f t="shared" si="2373"/>
        <v>0</v>
      </c>
      <c r="MP45" s="49">
        <f t="shared" si="2373"/>
        <v>0</v>
      </c>
      <c r="MQ45" s="49">
        <f t="shared" si="2373"/>
        <v>0</v>
      </c>
      <c r="MR45" s="49">
        <f t="shared" si="2373"/>
        <v>0</v>
      </c>
      <c r="MS45" s="49">
        <f t="shared" si="2373"/>
        <v>0</v>
      </c>
      <c r="MT45" s="49">
        <f t="shared" si="2373"/>
        <v>0</v>
      </c>
      <c r="MU45" s="49">
        <f t="shared" si="2373"/>
        <v>0</v>
      </c>
      <c r="MV45" s="49">
        <f t="shared" si="2373"/>
        <v>0</v>
      </c>
      <c r="MW45" s="49">
        <f t="shared" si="2373"/>
        <v>0</v>
      </c>
      <c r="MX45" s="49">
        <f t="shared" si="2373"/>
        <v>0</v>
      </c>
      <c r="MY45" s="49">
        <f t="shared" si="2373"/>
        <v>0</v>
      </c>
      <c r="MZ45" s="49">
        <f t="shared" si="2373"/>
        <v>0</v>
      </c>
      <c r="NA45" s="49">
        <f t="shared" si="2373"/>
        <v>0</v>
      </c>
      <c r="NB45" s="49">
        <f t="shared" si="2373"/>
        <v>0</v>
      </c>
      <c r="NC45" s="49">
        <f t="shared" si="2373"/>
        <v>0</v>
      </c>
      <c r="ND45" s="49">
        <f t="shared" si="2373"/>
        <v>0</v>
      </c>
      <c r="NE45" s="49">
        <f t="shared" si="2373"/>
        <v>0</v>
      </c>
      <c r="NF45" s="49">
        <f t="shared" si="2373"/>
        <v>0</v>
      </c>
      <c r="NG45" s="49">
        <f t="shared" si="2373"/>
        <v>0</v>
      </c>
      <c r="NH45" s="49">
        <f t="shared" si="2373"/>
        <v>0</v>
      </c>
      <c r="NI45" s="49">
        <f t="shared" si="2373"/>
        <v>0</v>
      </c>
      <c r="NJ45" s="49">
        <f t="shared" si="2373"/>
        <v>0</v>
      </c>
      <c r="NK45" s="49">
        <f t="shared" si="2373"/>
        <v>0</v>
      </c>
      <c r="NL45" s="49">
        <f t="shared" si="2373"/>
        <v>0</v>
      </c>
      <c r="NM45" s="49">
        <f t="shared" si="2373"/>
        <v>0</v>
      </c>
      <c r="NN45" s="49">
        <f t="shared" si="2373"/>
        <v>0</v>
      </c>
      <c r="NO45" s="49">
        <f t="shared" si="2373"/>
        <v>0</v>
      </c>
      <c r="NP45" s="49">
        <f t="shared" si="2373"/>
        <v>0</v>
      </c>
      <c r="NQ45" s="49">
        <f t="shared" si="2373"/>
        <v>0</v>
      </c>
      <c r="NR45" s="49">
        <f t="shared" si="2373"/>
        <v>0</v>
      </c>
      <c r="NS45" s="49">
        <f t="shared" si="2373"/>
        <v>0</v>
      </c>
      <c r="NT45" s="49">
        <f t="shared" si="2373"/>
        <v>0</v>
      </c>
      <c r="NU45" s="49">
        <f t="shared" si="2373"/>
        <v>0</v>
      </c>
      <c r="NV45" s="49">
        <f t="shared" si="2373"/>
        <v>0</v>
      </c>
      <c r="NW45" s="49">
        <f t="shared" si="2373"/>
        <v>0</v>
      </c>
      <c r="NX45" s="49">
        <f t="shared" si="2373"/>
        <v>0</v>
      </c>
      <c r="NY45" s="49">
        <f t="shared" si="2373"/>
        <v>0</v>
      </c>
      <c r="NZ45" s="49">
        <f t="shared" si="2373"/>
        <v>0</v>
      </c>
      <c r="OA45" s="49">
        <f t="shared" ref="OA45:QL45" si="2374">OA44*0.06</f>
        <v>0</v>
      </c>
      <c r="OB45" s="49">
        <f t="shared" si="2374"/>
        <v>0</v>
      </c>
      <c r="OC45" s="49">
        <f t="shared" si="2374"/>
        <v>0</v>
      </c>
      <c r="OD45" s="49">
        <f t="shared" si="2374"/>
        <v>0</v>
      </c>
      <c r="OE45" s="49">
        <f t="shared" si="2374"/>
        <v>0</v>
      </c>
      <c r="OF45" s="49">
        <f t="shared" si="2374"/>
        <v>0</v>
      </c>
      <c r="OG45" s="49">
        <f t="shared" si="2374"/>
        <v>0</v>
      </c>
      <c r="OH45" s="49">
        <f t="shared" si="2374"/>
        <v>0</v>
      </c>
      <c r="OI45" s="49">
        <f t="shared" si="2374"/>
        <v>0</v>
      </c>
      <c r="OJ45" s="49">
        <f t="shared" si="2374"/>
        <v>0</v>
      </c>
      <c r="OK45" s="49">
        <f t="shared" si="2374"/>
        <v>0</v>
      </c>
      <c r="OL45" s="49">
        <f t="shared" si="2374"/>
        <v>0</v>
      </c>
      <c r="OM45" s="49">
        <f t="shared" si="2374"/>
        <v>0</v>
      </c>
      <c r="ON45" s="49">
        <f t="shared" si="2374"/>
        <v>0</v>
      </c>
      <c r="OO45" s="49">
        <f t="shared" si="2374"/>
        <v>0</v>
      </c>
      <c r="OP45" s="49">
        <f t="shared" si="2374"/>
        <v>0</v>
      </c>
      <c r="OQ45" s="49">
        <f t="shared" si="2374"/>
        <v>0</v>
      </c>
      <c r="OR45" s="49">
        <f t="shared" si="2374"/>
        <v>0</v>
      </c>
      <c r="OS45" s="49">
        <f t="shared" si="2374"/>
        <v>0</v>
      </c>
      <c r="OT45" s="49">
        <f t="shared" si="2374"/>
        <v>0</v>
      </c>
      <c r="OU45" s="49">
        <f t="shared" si="2374"/>
        <v>0</v>
      </c>
      <c r="OV45" s="49">
        <f t="shared" si="2374"/>
        <v>0</v>
      </c>
      <c r="OW45" s="49">
        <f t="shared" si="2374"/>
        <v>0</v>
      </c>
      <c r="OX45" s="49">
        <f t="shared" si="2374"/>
        <v>0</v>
      </c>
      <c r="OY45" s="49">
        <f t="shared" si="2374"/>
        <v>0</v>
      </c>
      <c r="OZ45" s="49">
        <f t="shared" si="2374"/>
        <v>0</v>
      </c>
      <c r="PA45" s="49">
        <f t="shared" si="2374"/>
        <v>0</v>
      </c>
      <c r="PB45" s="49">
        <f t="shared" si="2374"/>
        <v>0</v>
      </c>
      <c r="PC45" s="49">
        <f t="shared" si="2374"/>
        <v>0</v>
      </c>
      <c r="PD45" s="49">
        <f t="shared" si="2374"/>
        <v>0</v>
      </c>
      <c r="PE45" s="49">
        <f t="shared" si="2374"/>
        <v>0</v>
      </c>
      <c r="PF45" s="49">
        <f t="shared" si="2374"/>
        <v>0</v>
      </c>
      <c r="PG45" s="49">
        <f t="shared" si="2374"/>
        <v>0</v>
      </c>
      <c r="PH45" s="49">
        <f t="shared" si="2374"/>
        <v>0</v>
      </c>
      <c r="PI45" s="49">
        <f t="shared" si="2374"/>
        <v>0</v>
      </c>
      <c r="PJ45" s="49">
        <f t="shared" si="2374"/>
        <v>0</v>
      </c>
      <c r="PK45" s="49">
        <f t="shared" si="2374"/>
        <v>0</v>
      </c>
      <c r="PL45" s="49">
        <f t="shared" si="2374"/>
        <v>0</v>
      </c>
      <c r="PM45" s="49">
        <f t="shared" si="2374"/>
        <v>0</v>
      </c>
      <c r="PN45" s="49">
        <f t="shared" si="2374"/>
        <v>0</v>
      </c>
      <c r="PO45" s="49">
        <f t="shared" si="2374"/>
        <v>0</v>
      </c>
      <c r="PP45" s="49">
        <f t="shared" si="2374"/>
        <v>0</v>
      </c>
      <c r="PQ45" s="49">
        <f t="shared" si="2374"/>
        <v>0</v>
      </c>
      <c r="PR45" s="49">
        <f t="shared" si="2374"/>
        <v>0</v>
      </c>
      <c r="PS45" s="49">
        <f t="shared" si="2374"/>
        <v>0</v>
      </c>
      <c r="PT45" s="49">
        <f t="shared" si="2374"/>
        <v>0</v>
      </c>
      <c r="PU45" s="49">
        <f t="shared" si="2374"/>
        <v>0</v>
      </c>
      <c r="PV45" s="49">
        <f t="shared" si="2374"/>
        <v>0</v>
      </c>
      <c r="PW45" s="49">
        <f t="shared" si="2374"/>
        <v>0</v>
      </c>
      <c r="PX45" s="49">
        <f t="shared" si="2374"/>
        <v>0</v>
      </c>
      <c r="PY45" s="49">
        <f t="shared" si="2374"/>
        <v>0</v>
      </c>
      <c r="PZ45" s="49">
        <f t="shared" si="2374"/>
        <v>0</v>
      </c>
      <c r="QA45" s="49">
        <f t="shared" si="2374"/>
        <v>0</v>
      </c>
      <c r="QB45" s="49">
        <f t="shared" si="2374"/>
        <v>0</v>
      </c>
      <c r="QC45" s="49">
        <f t="shared" si="2374"/>
        <v>0</v>
      </c>
      <c r="QD45" s="49">
        <f t="shared" si="2374"/>
        <v>0</v>
      </c>
      <c r="QE45" s="49">
        <f t="shared" si="2374"/>
        <v>0</v>
      </c>
      <c r="QF45" s="49">
        <f t="shared" si="2374"/>
        <v>0</v>
      </c>
      <c r="QG45" s="49">
        <f t="shared" si="2374"/>
        <v>0</v>
      </c>
      <c r="QH45" s="49">
        <f t="shared" si="2374"/>
        <v>0</v>
      </c>
      <c r="QI45" s="49">
        <f t="shared" si="2374"/>
        <v>0</v>
      </c>
      <c r="QJ45" s="49">
        <f t="shared" si="2374"/>
        <v>0</v>
      </c>
      <c r="QK45" s="49">
        <f t="shared" si="2374"/>
        <v>0</v>
      </c>
      <c r="QL45" s="49">
        <f t="shared" si="2374"/>
        <v>0</v>
      </c>
      <c r="QM45" s="49">
        <f t="shared" ref="QM45:SX45" si="2375">QM44*0.06</f>
        <v>0</v>
      </c>
      <c r="QN45" s="49">
        <f t="shared" si="2375"/>
        <v>0</v>
      </c>
      <c r="QO45" s="49">
        <f t="shared" si="2375"/>
        <v>0</v>
      </c>
      <c r="QP45" s="49">
        <f t="shared" si="2375"/>
        <v>0</v>
      </c>
      <c r="QQ45" s="49">
        <f t="shared" si="2375"/>
        <v>0</v>
      </c>
      <c r="QR45" s="49">
        <f t="shared" si="2375"/>
        <v>0</v>
      </c>
      <c r="QS45" s="49">
        <f t="shared" si="2375"/>
        <v>0</v>
      </c>
      <c r="QT45" s="49">
        <f t="shared" si="2375"/>
        <v>0</v>
      </c>
      <c r="QU45" s="49">
        <f t="shared" si="2375"/>
        <v>0</v>
      </c>
      <c r="QV45" s="49">
        <f t="shared" si="2375"/>
        <v>0</v>
      </c>
      <c r="QW45" s="49">
        <f t="shared" si="2375"/>
        <v>0</v>
      </c>
      <c r="QX45" s="49">
        <f t="shared" si="2375"/>
        <v>0</v>
      </c>
      <c r="QY45" s="49">
        <f t="shared" si="2375"/>
        <v>0</v>
      </c>
      <c r="QZ45" s="49">
        <f t="shared" si="2375"/>
        <v>0</v>
      </c>
      <c r="RA45" s="49">
        <f t="shared" si="2375"/>
        <v>0</v>
      </c>
      <c r="RB45" s="49">
        <f t="shared" si="2375"/>
        <v>0</v>
      </c>
      <c r="RC45" s="49">
        <f t="shared" si="2375"/>
        <v>0</v>
      </c>
      <c r="RD45" s="49">
        <f t="shared" si="2375"/>
        <v>0</v>
      </c>
      <c r="RE45" s="49">
        <f t="shared" si="2375"/>
        <v>0</v>
      </c>
      <c r="RF45" s="49">
        <f t="shared" si="2375"/>
        <v>0</v>
      </c>
      <c r="RG45" s="49">
        <f t="shared" si="2375"/>
        <v>0</v>
      </c>
      <c r="RH45" s="49">
        <f t="shared" si="2375"/>
        <v>0</v>
      </c>
      <c r="RI45" s="49">
        <f t="shared" si="2375"/>
        <v>0</v>
      </c>
      <c r="RJ45" s="49">
        <f t="shared" si="2375"/>
        <v>0</v>
      </c>
      <c r="RK45" s="49">
        <f t="shared" si="2375"/>
        <v>0</v>
      </c>
      <c r="RL45" s="49">
        <f t="shared" si="2375"/>
        <v>0</v>
      </c>
      <c r="RM45" s="49">
        <f t="shared" si="2375"/>
        <v>0</v>
      </c>
      <c r="RN45" s="49">
        <f t="shared" si="2375"/>
        <v>0</v>
      </c>
      <c r="RO45" s="49">
        <f t="shared" si="2375"/>
        <v>0</v>
      </c>
      <c r="RP45" s="49">
        <f t="shared" si="2375"/>
        <v>0</v>
      </c>
      <c r="RQ45" s="49">
        <f t="shared" si="2375"/>
        <v>0</v>
      </c>
      <c r="RR45" s="49">
        <f t="shared" si="2375"/>
        <v>0</v>
      </c>
      <c r="RS45" s="49">
        <f t="shared" si="2375"/>
        <v>0</v>
      </c>
      <c r="RT45" s="49">
        <f t="shared" si="2375"/>
        <v>0</v>
      </c>
      <c r="RU45" s="49">
        <f t="shared" si="2375"/>
        <v>0</v>
      </c>
      <c r="RV45" s="49">
        <f t="shared" si="2375"/>
        <v>0</v>
      </c>
      <c r="RW45" s="49">
        <f t="shared" si="2375"/>
        <v>0</v>
      </c>
      <c r="RX45" s="49">
        <f t="shared" si="2375"/>
        <v>0</v>
      </c>
      <c r="RY45" s="49">
        <f t="shared" si="2375"/>
        <v>0</v>
      </c>
      <c r="RZ45" s="49">
        <f t="shared" si="2375"/>
        <v>0</v>
      </c>
      <c r="SA45" s="49">
        <f t="shared" si="2375"/>
        <v>0</v>
      </c>
      <c r="SB45" s="49">
        <f t="shared" si="2375"/>
        <v>0</v>
      </c>
      <c r="SC45" s="49">
        <f t="shared" si="2375"/>
        <v>0</v>
      </c>
      <c r="SD45" s="49">
        <f t="shared" si="2375"/>
        <v>0</v>
      </c>
      <c r="SE45" s="49">
        <f t="shared" si="2375"/>
        <v>0</v>
      </c>
      <c r="SF45" s="49">
        <f t="shared" si="2375"/>
        <v>0</v>
      </c>
      <c r="SG45" s="49">
        <f t="shared" si="2375"/>
        <v>0</v>
      </c>
      <c r="SH45" s="49">
        <f t="shared" si="2375"/>
        <v>0</v>
      </c>
      <c r="SI45" s="49">
        <f t="shared" si="2375"/>
        <v>0</v>
      </c>
      <c r="SJ45" s="49">
        <f t="shared" si="2375"/>
        <v>0</v>
      </c>
      <c r="SK45" s="49">
        <f t="shared" si="2375"/>
        <v>0</v>
      </c>
      <c r="SL45" s="49">
        <f t="shared" si="2375"/>
        <v>0</v>
      </c>
      <c r="SM45" s="49">
        <f t="shared" si="2375"/>
        <v>0</v>
      </c>
      <c r="SN45" s="49">
        <f t="shared" si="2375"/>
        <v>0</v>
      </c>
      <c r="SO45" s="49">
        <f t="shared" si="2375"/>
        <v>0</v>
      </c>
      <c r="SP45" s="49">
        <f t="shared" si="2375"/>
        <v>0</v>
      </c>
      <c r="SQ45" s="49">
        <f t="shared" si="2375"/>
        <v>0</v>
      </c>
      <c r="SR45" s="49">
        <f t="shared" si="2375"/>
        <v>0</v>
      </c>
      <c r="SS45" s="49">
        <f t="shared" si="2375"/>
        <v>0</v>
      </c>
      <c r="ST45" s="49">
        <f t="shared" si="2375"/>
        <v>0</v>
      </c>
      <c r="SU45" s="49">
        <f t="shared" si="2375"/>
        <v>0</v>
      </c>
      <c r="SV45" s="49">
        <f t="shared" si="2375"/>
        <v>0</v>
      </c>
      <c r="SW45" s="49">
        <f t="shared" si="2375"/>
        <v>0</v>
      </c>
      <c r="SX45" s="49">
        <f t="shared" si="2375"/>
        <v>0</v>
      </c>
      <c r="SY45" s="49">
        <f t="shared" ref="SY45:VJ45" si="2376">SY44*0.06</f>
        <v>0</v>
      </c>
      <c r="SZ45" s="49">
        <f t="shared" si="2376"/>
        <v>0</v>
      </c>
      <c r="TA45" s="49">
        <f t="shared" si="2376"/>
        <v>0</v>
      </c>
      <c r="TB45" s="49">
        <f t="shared" si="2376"/>
        <v>0</v>
      </c>
      <c r="TC45" s="49">
        <f t="shared" si="2376"/>
        <v>0</v>
      </c>
      <c r="TD45" s="49">
        <f t="shared" si="2376"/>
        <v>0</v>
      </c>
      <c r="TE45" s="49">
        <f t="shared" si="2376"/>
        <v>0</v>
      </c>
      <c r="TF45" s="49">
        <f t="shared" si="2376"/>
        <v>0</v>
      </c>
      <c r="TG45" s="49">
        <f t="shared" si="2376"/>
        <v>0</v>
      </c>
      <c r="TH45" s="49">
        <f t="shared" si="2376"/>
        <v>0</v>
      </c>
      <c r="TI45" s="49">
        <f t="shared" si="2376"/>
        <v>0</v>
      </c>
      <c r="TJ45" s="49">
        <f t="shared" si="2376"/>
        <v>0</v>
      </c>
      <c r="TK45" s="49">
        <f t="shared" si="2376"/>
        <v>0</v>
      </c>
      <c r="TL45" s="49">
        <f t="shared" si="2376"/>
        <v>0</v>
      </c>
      <c r="TM45" s="49">
        <f t="shared" si="2376"/>
        <v>0</v>
      </c>
      <c r="TN45" s="49">
        <f t="shared" si="2376"/>
        <v>0</v>
      </c>
      <c r="TO45" s="49">
        <f t="shared" si="2376"/>
        <v>0</v>
      </c>
      <c r="TP45" s="49">
        <f t="shared" si="2376"/>
        <v>0</v>
      </c>
      <c r="TQ45" s="49">
        <f t="shared" si="2376"/>
        <v>0</v>
      </c>
      <c r="TR45" s="49">
        <f t="shared" si="2376"/>
        <v>0</v>
      </c>
      <c r="TS45" s="49">
        <f t="shared" si="2376"/>
        <v>0</v>
      </c>
      <c r="TT45" s="49">
        <f t="shared" si="2376"/>
        <v>0</v>
      </c>
      <c r="TU45" s="49">
        <f t="shared" si="2376"/>
        <v>0</v>
      </c>
      <c r="TV45" s="49">
        <f t="shared" si="2376"/>
        <v>0</v>
      </c>
      <c r="TW45" s="49">
        <f t="shared" si="2376"/>
        <v>0</v>
      </c>
      <c r="TX45" s="49">
        <f t="shared" si="2376"/>
        <v>0</v>
      </c>
      <c r="TY45" s="49">
        <f t="shared" si="2376"/>
        <v>0</v>
      </c>
      <c r="TZ45" s="49">
        <f t="shared" si="2376"/>
        <v>0</v>
      </c>
      <c r="UA45" s="49">
        <f t="shared" si="2376"/>
        <v>0</v>
      </c>
      <c r="UB45" s="49">
        <f t="shared" si="2376"/>
        <v>0</v>
      </c>
      <c r="UC45" s="49">
        <f t="shared" si="2376"/>
        <v>0</v>
      </c>
      <c r="UD45" s="49">
        <f t="shared" si="2376"/>
        <v>0</v>
      </c>
      <c r="UE45" s="49">
        <f t="shared" si="2376"/>
        <v>0</v>
      </c>
      <c r="UF45" s="49">
        <f t="shared" si="2376"/>
        <v>0</v>
      </c>
      <c r="UG45" s="49">
        <f t="shared" si="2376"/>
        <v>0</v>
      </c>
      <c r="UH45" s="49">
        <f t="shared" si="2376"/>
        <v>0</v>
      </c>
      <c r="UI45" s="49">
        <f t="shared" si="2376"/>
        <v>0</v>
      </c>
      <c r="UJ45" s="49">
        <f t="shared" si="2376"/>
        <v>0</v>
      </c>
      <c r="UK45" s="49">
        <f t="shared" si="2376"/>
        <v>0</v>
      </c>
      <c r="UL45" s="49">
        <f t="shared" si="2376"/>
        <v>0</v>
      </c>
      <c r="UM45" s="49">
        <f t="shared" si="2376"/>
        <v>0</v>
      </c>
      <c r="UN45" s="49">
        <f t="shared" si="2376"/>
        <v>0</v>
      </c>
      <c r="UO45" s="49">
        <f t="shared" si="2376"/>
        <v>0</v>
      </c>
      <c r="UP45" s="49">
        <f t="shared" si="2376"/>
        <v>0</v>
      </c>
      <c r="UQ45" s="49">
        <f t="shared" si="2376"/>
        <v>0</v>
      </c>
      <c r="UR45" s="49">
        <f t="shared" si="2376"/>
        <v>0</v>
      </c>
      <c r="US45" s="49">
        <f t="shared" si="2376"/>
        <v>0</v>
      </c>
      <c r="UT45" s="49">
        <f t="shared" si="2376"/>
        <v>0</v>
      </c>
      <c r="UU45" s="49">
        <f t="shared" si="2376"/>
        <v>0</v>
      </c>
      <c r="UV45" s="49">
        <f t="shared" si="2376"/>
        <v>0</v>
      </c>
      <c r="UW45" s="49">
        <f t="shared" si="2376"/>
        <v>0</v>
      </c>
      <c r="UX45" s="49">
        <f t="shared" si="2376"/>
        <v>0</v>
      </c>
      <c r="UY45" s="49">
        <f t="shared" si="2376"/>
        <v>0</v>
      </c>
      <c r="UZ45" s="49">
        <f t="shared" si="2376"/>
        <v>0</v>
      </c>
      <c r="VA45" s="49">
        <f t="shared" si="2376"/>
        <v>0</v>
      </c>
      <c r="VB45" s="49">
        <f t="shared" si="2376"/>
        <v>0</v>
      </c>
      <c r="VC45" s="49">
        <f t="shared" si="2376"/>
        <v>0</v>
      </c>
      <c r="VD45" s="49">
        <f t="shared" si="2376"/>
        <v>0</v>
      </c>
      <c r="VE45" s="49">
        <f t="shared" si="2376"/>
        <v>0</v>
      </c>
      <c r="VF45" s="49">
        <f t="shared" si="2376"/>
        <v>0</v>
      </c>
      <c r="VG45" s="49">
        <f t="shared" si="2376"/>
        <v>0</v>
      </c>
      <c r="VH45" s="49">
        <f t="shared" si="2376"/>
        <v>0</v>
      </c>
      <c r="VI45" s="49">
        <f t="shared" si="2376"/>
        <v>0</v>
      </c>
      <c r="VJ45" s="49">
        <f t="shared" si="2376"/>
        <v>0</v>
      </c>
      <c r="VK45" s="49">
        <f t="shared" ref="VK45:XV45" si="2377">VK44*0.06</f>
        <v>0</v>
      </c>
      <c r="VL45" s="49">
        <f t="shared" si="2377"/>
        <v>0</v>
      </c>
      <c r="VM45" s="49">
        <f t="shared" si="2377"/>
        <v>0</v>
      </c>
      <c r="VN45" s="49">
        <f t="shared" si="2377"/>
        <v>0</v>
      </c>
      <c r="VO45" s="49">
        <f t="shared" si="2377"/>
        <v>0</v>
      </c>
      <c r="VP45" s="49">
        <f t="shared" si="2377"/>
        <v>0</v>
      </c>
      <c r="VQ45" s="49">
        <f t="shared" si="2377"/>
        <v>0</v>
      </c>
      <c r="VR45" s="49">
        <f t="shared" si="2377"/>
        <v>0</v>
      </c>
      <c r="VS45" s="49">
        <f t="shared" si="2377"/>
        <v>0</v>
      </c>
      <c r="VT45" s="49">
        <f t="shared" si="2377"/>
        <v>0</v>
      </c>
      <c r="VU45" s="49">
        <f t="shared" si="2377"/>
        <v>0</v>
      </c>
      <c r="VV45" s="49">
        <f t="shared" si="2377"/>
        <v>0</v>
      </c>
      <c r="VW45" s="49">
        <f t="shared" si="2377"/>
        <v>0</v>
      </c>
      <c r="VX45" s="49">
        <f t="shared" si="2377"/>
        <v>0</v>
      </c>
      <c r="VY45" s="49">
        <f t="shared" si="2377"/>
        <v>0</v>
      </c>
      <c r="VZ45" s="49">
        <f t="shared" si="2377"/>
        <v>0</v>
      </c>
      <c r="WA45" s="49">
        <f t="shared" si="2377"/>
        <v>0</v>
      </c>
      <c r="WB45" s="49">
        <f t="shared" si="2377"/>
        <v>0</v>
      </c>
      <c r="WC45" s="49">
        <f t="shared" si="2377"/>
        <v>0</v>
      </c>
      <c r="WD45" s="49">
        <f t="shared" si="2377"/>
        <v>0</v>
      </c>
      <c r="WE45" s="49">
        <f t="shared" si="2377"/>
        <v>0</v>
      </c>
      <c r="WF45" s="49">
        <f t="shared" si="2377"/>
        <v>0</v>
      </c>
      <c r="WG45" s="49">
        <f t="shared" si="2377"/>
        <v>0</v>
      </c>
      <c r="WH45" s="49">
        <f t="shared" si="2377"/>
        <v>0</v>
      </c>
      <c r="WI45" s="49">
        <f t="shared" si="2377"/>
        <v>0</v>
      </c>
      <c r="WJ45" s="49">
        <f t="shared" si="2377"/>
        <v>0</v>
      </c>
      <c r="WK45" s="49">
        <f t="shared" si="2377"/>
        <v>0</v>
      </c>
      <c r="WL45" s="49">
        <f t="shared" si="2377"/>
        <v>0</v>
      </c>
      <c r="WM45" s="49">
        <f t="shared" si="2377"/>
        <v>0</v>
      </c>
      <c r="WN45" s="49">
        <f t="shared" si="2377"/>
        <v>0</v>
      </c>
      <c r="WO45" s="49">
        <f t="shared" si="2377"/>
        <v>0</v>
      </c>
      <c r="WP45" s="49">
        <f t="shared" si="2377"/>
        <v>0</v>
      </c>
      <c r="WQ45" s="49">
        <f t="shared" si="2377"/>
        <v>0</v>
      </c>
      <c r="WR45" s="49">
        <f t="shared" si="2377"/>
        <v>0</v>
      </c>
      <c r="WS45" s="49">
        <f t="shared" si="2377"/>
        <v>0</v>
      </c>
      <c r="WT45" s="49">
        <f t="shared" si="2377"/>
        <v>0</v>
      </c>
      <c r="WU45" s="49">
        <f t="shared" si="2377"/>
        <v>0</v>
      </c>
      <c r="WV45" s="49">
        <f t="shared" si="2377"/>
        <v>0</v>
      </c>
      <c r="WW45" s="49">
        <f t="shared" si="2377"/>
        <v>0</v>
      </c>
      <c r="WX45" s="49">
        <f t="shared" si="2377"/>
        <v>0</v>
      </c>
      <c r="WY45" s="49">
        <f t="shared" si="2377"/>
        <v>0</v>
      </c>
      <c r="WZ45" s="49">
        <f t="shared" si="2377"/>
        <v>0</v>
      </c>
      <c r="XA45" s="49">
        <f t="shared" si="2377"/>
        <v>0</v>
      </c>
      <c r="XB45" s="49">
        <f t="shared" si="2377"/>
        <v>0</v>
      </c>
      <c r="XC45" s="49">
        <f t="shared" si="2377"/>
        <v>0</v>
      </c>
      <c r="XD45" s="49">
        <f t="shared" si="2377"/>
        <v>0</v>
      </c>
      <c r="XE45" s="49">
        <f t="shared" si="2377"/>
        <v>0</v>
      </c>
      <c r="XF45" s="49">
        <f t="shared" si="2377"/>
        <v>0</v>
      </c>
      <c r="XG45" s="49">
        <f t="shared" si="2377"/>
        <v>0</v>
      </c>
      <c r="XH45" s="49">
        <f t="shared" si="2377"/>
        <v>0</v>
      </c>
      <c r="XI45" s="49">
        <f t="shared" si="2377"/>
        <v>0</v>
      </c>
      <c r="XJ45" s="49">
        <f t="shared" si="2377"/>
        <v>0</v>
      </c>
      <c r="XK45" s="49">
        <f t="shared" si="2377"/>
        <v>0</v>
      </c>
      <c r="XL45" s="49">
        <f t="shared" si="2377"/>
        <v>0</v>
      </c>
      <c r="XM45" s="49">
        <f t="shared" si="2377"/>
        <v>0</v>
      </c>
      <c r="XN45" s="49">
        <f t="shared" si="2377"/>
        <v>0</v>
      </c>
      <c r="XO45" s="49">
        <f t="shared" si="2377"/>
        <v>0</v>
      </c>
      <c r="XP45" s="49">
        <f t="shared" si="2377"/>
        <v>0</v>
      </c>
      <c r="XQ45" s="49">
        <f t="shared" si="2377"/>
        <v>0</v>
      </c>
      <c r="XR45" s="49">
        <f t="shared" si="2377"/>
        <v>0</v>
      </c>
      <c r="XS45" s="49">
        <f t="shared" si="2377"/>
        <v>0</v>
      </c>
      <c r="XT45" s="49">
        <f t="shared" si="2377"/>
        <v>0</v>
      </c>
      <c r="XU45" s="49">
        <f t="shared" si="2377"/>
        <v>0</v>
      </c>
      <c r="XV45" s="49">
        <f t="shared" si="2377"/>
        <v>0</v>
      </c>
      <c r="XW45" s="49">
        <f t="shared" ref="XW45:AAH45" si="2378">XW44*0.06</f>
        <v>0</v>
      </c>
      <c r="XX45" s="49">
        <f t="shared" si="2378"/>
        <v>0</v>
      </c>
      <c r="XY45" s="49">
        <f t="shared" si="2378"/>
        <v>0</v>
      </c>
      <c r="XZ45" s="49">
        <f t="shared" si="2378"/>
        <v>0</v>
      </c>
      <c r="YA45" s="49">
        <f t="shared" si="2378"/>
        <v>0</v>
      </c>
      <c r="YB45" s="49">
        <f t="shared" si="2378"/>
        <v>0</v>
      </c>
      <c r="YC45" s="49">
        <f t="shared" si="2378"/>
        <v>0</v>
      </c>
      <c r="YD45" s="49">
        <f t="shared" si="2378"/>
        <v>0</v>
      </c>
      <c r="YE45" s="49">
        <f t="shared" si="2378"/>
        <v>0</v>
      </c>
      <c r="YF45" s="49">
        <f t="shared" si="2378"/>
        <v>0</v>
      </c>
      <c r="YG45" s="49">
        <f t="shared" si="2378"/>
        <v>0</v>
      </c>
      <c r="YH45" s="49">
        <f t="shared" si="2378"/>
        <v>0</v>
      </c>
      <c r="YI45" s="49">
        <f t="shared" si="2378"/>
        <v>0</v>
      </c>
      <c r="YJ45" s="49">
        <f t="shared" si="2378"/>
        <v>0</v>
      </c>
      <c r="YK45" s="49">
        <f t="shared" si="2378"/>
        <v>0</v>
      </c>
      <c r="YL45" s="49">
        <f t="shared" si="2378"/>
        <v>0</v>
      </c>
      <c r="YM45" s="49">
        <f t="shared" si="2378"/>
        <v>0</v>
      </c>
      <c r="YN45" s="49">
        <f t="shared" si="2378"/>
        <v>0</v>
      </c>
      <c r="YO45" s="49">
        <f t="shared" si="2378"/>
        <v>0</v>
      </c>
      <c r="YP45" s="49">
        <f t="shared" si="2378"/>
        <v>0</v>
      </c>
      <c r="YQ45" s="49">
        <f t="shared" si="2378"/>
        <v>0</v>
      </c>
      <c r="YR45" s="49">
        <f t="shared" si="2378"/>
        <v>0</v>
      </c>
      <c r="YS45" s="49">
        <f t="shared" si="2378"/>
        <v>0</v>
      </c>
      <c r="YT45" s="49">
        <f t="shared" si="2378"/>
        <v>0</v>
      </c>
      <c r="YU45" s="49">
        <f t="shared" si="2378"/>
        <v>0</v>
      </c>
      <c r="YV45" s="49">
        <f t="shared" si="2378"/>
        <v>0</v>
      </c>
      <c r="YW45" s="49">
        <f t="shared" si="2378"/>
        <v>0</v>
      </c>
      <c r="YX45" s="49">
        <f t="shared" si="2378"/>
        <v>0</v>
      </c>
      <c r="YY45" s="49">
        <f t="shared" si="2378"/>
        <v>0</v>
      </c>
      <c r="YZ45" s="49">
        <f t="shared" si="2378"/>
        <v>0</v>
      </c>
      <c r="ZA45" s="49">
        <f t="shared" si="2378"/>
        <v>0</v>
      </c>
      <c r="ZB45" s="49">
        <f t="shared" si="2378"/>
        <v>0</v>
      </c>
      <c r="ZC45" s="49">
        <f t="shared" si="2378"/>
        <v>0</v>
      </c>
      <c r="ZD45" s="49">
        <f t="shared" si="2378"/>
        <v>0</v>
      </c>
      <c r="ZE45" s="49">
        <f t="shared" si="2378"/>
        <v>0</v>
      </c>
      <c r="ZF45" s="49">
        <f t="shared" si="2378"/>
        <v>0</v>
      </c>
      <c r="ZG45" s="49">
        <f t="shared" si="2378"/>
        <v>0</v>
      </c>
      <c r="ZH45" s="49">
        <f t="shared" si="2378"/>
        <v>0</v>
      </c>
      <c r="ZI45" s="49">
        <f t="shared" si="2378"/>
        <v>0</v>
      </c>
      <c r="ZJ45" s="49">
        <f t="shared" si="2378"/>
        <v>0</v>
      </c>
      <c r="ZK45" s="49">
        <f t="shared" si="2378"/>
        <v>0</v>
      </c>
      <c r="ZL45" s="49">
        <f t="shared" si="2378"/>
        <v>0</v>
      </c>
      <c r="ZM45" s="49">
        <f t="shared" si="2378"/>
        <v>0</v>
      </c>
      <c r="ZN45" s="49">
        <f t="shared" si="2378"/>
        <v>0</v>
      </c>
      <c r="ZO45" s="49">
        <f t="shared" si="2378"/>
        <v>0</v>
      </c>
      <c r="ZP45" s="49">
        <f t="shared" si="2378"/>
        <v>0</v>
      </c>
      <c r="ZQ45" s="49">
        <f t="shared" si="2378"/>
        <v>0</v>
      </c>
      <c r="ZR45" s="49">
        <f t="shared" si="2378"/>
        <v>0</v>
      </c>
      <c r="ZS45" s="49">
        <f t="shared" si="2378"/>
        <v>0</v>
      </c>
      <c r="ZT45" s="49">
        <f t="shared" si="2378"/>
        <v>0</v>
      </c>
      <c r="ZU45" s="49">
        <f t="shared" si="2378"/>
        <v>0</v>
      </c>
      <c r="ZV45" s="49">
        <f t="shared" si="2378"/>
        <v>0</v>
      </c>
      <c r="ZW45" s="49">
        <f t="shared" si="2378"/>
        <v>0</v>
      </c>
      <c r="ZX45" s="49">
        <f t="shared" si="2378"/>
        <v>0</v>
      </c>
      <c r="ZY45" s="49">
        <f t="shared" si="2378"/>
        <v>0</v>
      </c>
      <c r="ZZ45" s="49">
        <f t="shared" si="2378"/>
        <v>0</v>
      </c>
      <c r="AAA45" s="49">
        <f t="shared" si="2378"/>
        <v>0</v>
      </c>
      <c r="AAB45" s="49">
        <f t="shared" si="2378"/>
        <v>0</v>
      </c>
      <c r="AAC45" s="49">
        <f t="shared" si="2378"/>
        <v>0</v>
      </c>
      <c r="AAD45" s="49">
        <f t="shared" si="2378"/>
        <v>0</v>
      </c>
      <c r="AAE45" s="49">
        <f t="shared" si="2378"/>
        <v>0</v>
      </c>
      <c r="AAF45" s="49">
        <f t="shared" si="2378"/>
        <v>0</v>
      </c>
      <c r="AAG45" s="49">
        <f t="shared" si="2378"/>
        <v>0</v>
      </c>
      <c r="AAH45" s="49">
        <f t="shared" si="2378"/>
        <v>0</v>
      </c>
      <c r="AAI45" s="49">
        <f t="shared" ref="AAI45:ACT45" si="2379">AAI44*0.06</f>
        <v>0</v>
      </c>
      <c r="AAJ45" s="49">
        <f t="shared" si="2379"/>
        <v>0</v>
      </c>
      <c r="AAK45" s="49">
        <f t="shared" si="2379"/>
        <v>0</v>
      </c>
      <c r="AAL45" s="49">
        <f t="shared" si="2379"/>
        <v>0</v>
      </c>
      <c r="AAM45" s="49">
        <f t="shared" si="2379"/>
        <v>0</v>
      </c>
      <c r="AAN45" s="49">
        <f t="shared" si="2379"/>
        <v>0</v>
      </c>
      <c r="AAO45" s="49">
        <f t="shared" si="2379"/>
        <v>0</v>
      </c>
      <c r="AAP45" s="49">
        <f t="shared" si="2379"/>
        <v>0</v>
      </c>
      <c r="AAQ45" s="49">
        <f t="shared" si="2379"/>
        <v>0</v>
      </c>
      <c r="AAR45" s="49">
        <f t="shared" si="2379"/>
        <v>0</v>
      </c>
      <c r="AAS45" s="49">
        <f t="shared" si="2379"/>
        <v>0</v>
      </c>
      <c r="AAT45" s="49">
        <f t="shared" si="2379"/>
        <v>0</v>
      </c>
      <c r="AAU45" s="49">
        <f t="shared" si="2379"/>
        <v>0</v>
      </c>
      <c r="AAV45" s="49">
        <f t="shared" si="2379"/>
        <v>0</v>
      </c>
      <c r="AAW45" s="49">
        <f t="shared" si="2379"/>
        <v>0</v>
      </c>
      <c r="AAX45" s="49">
        <f t="shared" si="2379"/>
        <v>0</v>
      </c>
      <c r="AAY45" s="49">
        <f t="shared" si="2379"/>
        <v>0</v>
      </c>
      <c r="AAZ45" s="49">
        <f t="shared" si="2379"/>
        <v>0</v>
      </c>
      <c r="ABA45" s="49">
        <f t="shared" si="2379"/>
        <v>0</v>
      </c>
      <c r="ABB45" s="49">
        <f t="shared" si="2379"/>
        <v>0</v>
      </c>
      <c r="ABC45" s="49">
        <f t="shared" si="2379"/>
        <v>0</v>
      </c>
      <c r="ABD45" s="49">
        <f t="shared" si="2379"/>
        <v>0</v>
      </c>
      <c r="ABE45" s="49">
        <f t="shared" si="2379"/>
        <v>0</v>
      </c>
      <c r="ABF45" s="49">
        <f t="shared" si="2379"/>
        <v>0</v>
      </c>
      <c r="ABG45" s="49">
        <f t="shared" si="2379"/>
        <v>0</v>
      </c>
      <c r="ABH45" s="49">
        <f t="shared" si="2379"/>
        <v>0</v>
      </c>
      <c r="ABI45" s="49">
        <f t="shared" si="2379"/>
        <v>0</v>
      </c>
      <c r="ABJ45" s="49">
        <f t="shared" si="2379"/>
        <v>0</v>
      </c>
      <c r="ABK45" s="49">
        <f t="shared" si="2379"/>
        <v>0</v>
      </c>
      <c r="ABL45" s="49">
        <f t="shared" si="2379"/>
        <v>0</v>
      </c>
      <c r="ABM45" s="49">
        <f t="shared" si="2379"/>
        <v>0</v>
      </c>
      <c r="ABN45" s="49">
        <f t="shared" si="2379"/>
        <v>0</v>
      </c>
      <c r="ABO45" s="49">
        <f t="shared" si="2379"/>
        <v>0</v>
      </c>
      <c r="ABP45" s="49">
        <f t="shared" si="2379"/>
        <v>0</v>
      </c>
      <c r="ABQ45" s="49">
        <f t="shared" si="2379"/>
        <v>0</v>
      </c>
      <c r="ABR45" s="49">
        <f t="shared" si="2379"/>
        <v>0</v>
      </c>
      <c r="ABS45" s="49">
        <f t="shared" si="2379"/>
        <v>0</v>
      </c>
      <c r="ABT45" s="49">
        <f t="shared" si="2379"/>
        <v>0</v>
      </c>
      <c r="ABU45" s="49">
        <f t="shared" si="2379"/>
        <v>0</v>
      </c>
      <c r="ABV45" s="49">
        <f t="shared" si="2379"/>
        <v>0</v>
      </c>
      <c r="ABW45" s="49">
        <f t="shared" si="2379"/>
        <v>0</v>
      </c>
      <c r="ABX45" s="49">
        <f t="shared" si="2379"/>
        <v>0</v>
      </c>
      <c r="ABY45" s="49">
        <f t="shared" si="2379"/>
        <v>0</v>
      </c>
      <c r="ABZ45" s="49">
        <f t="shared" si="2379"/>
        <v>0</v>
      </c>
      <c r="ACA45" s="49">
        <f t="shared" si="2379"/>
        <v>0</v>
      </c>
      <c r="ACB45" s="49">
        <f t="shared" si="2379"/>
        <v>0</v>
      </c>
      <c r="ACC45" s="49">
        <f t="shared" si="2379"/>
        <v>0</v>
      </c>
      <c r="ACD45" s="49">
        <f t="shared" si="2379"/>
        <v>0</v>
      </c>
      <c r="ACE45" s="49">
        <f t="shared" si="2379"/>
        <v>0</v>
      </c>
      <c r="ACF45" s="49">
        <f t="shared" si="2379"/>
        <v>0</v>
      </c>
      <c r="ACG45" s="49">
        <f t="shared" si="2379"/>
        <v>0</v>
      </c>
      <c r="ACH45" s="49">
        <f t="shared" si="2379"/>
        <v>0</v>
      </c>
      <c r="ACI45" s="49">
        <f t="shared" si="2379"/>
        <v>0</v>
      </c>
      <c r="ACJ45" s="49">
        <f t="shared" si="2379"/>
        <v>0</v>
      </c>
      <c r="ACK45" s="49">
        <f t="shared" si="2379"/>
        <v>0</v>
      </c>
      <c r="ACL45" s="49">
        <f t="shared" si="2379"/>
        <v>0</v>
      </c>
      <c r="ACM45" s="49">
        <f t="shared" si="2379"/>
        <v>0</v>
      </c>
      <c r="ACN45" s="49">
        <f t="shared" si="2379"/>
        <v>0</v>
      </c>
      <c r="ACO45" s="49">
        <f t="shared" si="2379"/>
        <v>0</v>
      </c>
      <c r="ACP45" s="49">
        <f t="shared" si="2379"/>
        <v>0</v>
      </c>
      <c r="ACQ45" s="49">
        <f t="shared" si="2379"/>
        <v>0</v>
      </c>
      <c r="ACR45" s="49">
        <f t="shared" si="2379"/>
        <v>0</v>
      </c>
      <c r="ACS45" s="49">
        <f t="shared" si="2379"/>
        <v>0</v>
      </c>
      <c r="ACT45" s="49">
        <f t="shared" si="2379"/>
        <v>0</v>
      </c>
      <c r="ACU45" s="49">
        <f t="shared" ref="ACU45:ADM45" si="2380">ACU44*0.06</f>
        <v>0</v>
      </c>
      <c r="ACV45" s="49">
        <f t="shared" si="2380"/>
        <v>0</v>
      </c>
      <c r="ACW45" s="49">
        <f t="shared" si="2380"/>
        <v>0</v>
      </c>
      <c r="ACX45" s="49">
        <f t="shared" si="2380"/>
        <v>0</v>
      </c>
      <c r="ACY45" s="49">
        <f t="shared" si="2380"/>
        <v>0</v>
      </c>
      <c r="ACZ45" s="49">
        <f t="shared" si="2380"/>
        <v>0</v>
      </c>
      <c r="ADA45" s="49">
        <f t="shared" si="2380"/>
        <v>0</v>
      </c>
      <c r="ADB45" s="49">
        <f t="shared" si="2380"/>
        <v>0</v>
      </c>
      <c r="ADC45" s="49">
        <f t="shared" si="2380"/>
        <v>0</v>
      </c>
      <c r="ADD45" s="49">
        <f t="shared" si="2380"/>
        <v>0</v>
      </c>
      <c r="ADE45" s="49">
        <f t="shared" si="2380"/>
        <v>0</v>
      </c>
      <c r="ADF45" s="49">
        <f t="shared" si="2380"/>
        <v>0</v>
      </c>
      <c r="ADG45" s="49">
        <f t="shared" si="2380"/>
        <v>0</v>
      </c>
      <c r="ADH45" s="49">
        <f t="shared" si="2380"/>
        <v>0</v>
      </c>
      <c r="ADI45" s="49">
        <f t="shared" si="2380"/>
        <v>0</v>
      </c>
      <c r="ADJ45" s="49">
        <f t="shared" si="2380"/>
        <v>0</v>
      </c>
      <c r="ADK45" s="49">
        <f t="shared" si="2380"/>
        <v>0</v>
      </c>
      <c r="ADL45" s="49">
        <f t="shared" si="2380"/>
        <v>0</v>
      </c>
      <c r="ADM45" s="49">
        <f t="shared" si="2380"/>
        <v>0</v>
      </c>
    </row>
    <row r="46" spans="1:16384" s="67" customFormat="1" x14ac:dyDescent="0.2">
      <c r="A46" s="156">
        <v>16</v>
      </c>
      <c r="B46" s="229" t="s">
        <v>92</v>
      </c>
      <c r="C46" s="229"/>
      <c r="D46" s="229"/>
      <c r="E46" s="229"/>
      <c r="F46" s="49">
        <f>IF(F39=0,F60,F63)</f>
        <v>0</v>
      </c>
      <c r="G46" s="49">
        <f t="shared" ref="G46:BR46" si="2381">IF(G39=0,G60,G63)</f>
        <v>0</v>
      </c>
      <c r="H46" s="49">
        <f t="shared" si="2381"/>
        <v>0</v>
      </c>
      <c r="I46" s="49">
        <f t="shared" si="2381"/>
        <v>0</v>
      </c>
      <c r="J46" s="49">
        <f t="shared" si="2381"/>
        <v>0</v>
      </c>
      <c r="K46" s="49">
        <f t="shared" si="2381"/>
        <v>0</v>
      </c>
      <c r="L46" s="49">
        <f t="shared" si="2381"/>
        <v>0</v>
      </c>
      <c r="M46" s="49">
        <f t="shared" si="2381"/>
        <v>0</v>
      </c>
      <c r="N46" s="49">
        <f t="shared" si="2381"/>
        <v>0</v>
      </c>
      <c r="O46" s="49">
        <f t="shared" si="2381"/>
        <v>0</v>
      </c>
      <c r="P46" s="49">
        <f t="shared" si="2381"/>
        <v>0</v>
      </c>
      <c r="Q46" s="49">
        <f t="shared" si="2381"/>
        <v>0</v>
      </c>
      <c r="R46" s="49">
        <f t="shared" si="2381"/>
        <v>0</v>
      </c>
      <c r="S46" s="49">
        <f t="shared" si="2381"/>
        <v>0</v>
      </c>
      <c r="T46" s="49">
        <f t="shared" si="2381"/>
        <v>0</v>
      </c>
      <c r="U46" s="49">
        <f t="shared" si="2381"/>
        <v>0</v>
      </c>
      <c r="V46" s="49">
        <f t="shared" si="2381"/>
        <v>0</v>
      </c>
      <c r="W46" s="49">
        <f t="shared" si="2381"/>
        <v>0</v>
      </c>
      <c r="X46" s="49">
        <f t="shared" si="2381"/>
        <v>0</v>
      </c>
      <c r="Y46" s="49">
        <f t="shared" si="2381"/>
        <v>0</v>
      </c>
      <c r="Z46" s="49">
        <f t="shared" si="2381"/>
        <v>0</v>
      </c>
      <c r="AA46" s="49">
        <f t="shared" si="2381"/>
        <v>0</v>
      </c>
      <c r="AB46" s="49">
        <f t="shared" si="2381"/>
        <v>0</v>
      </c>
      <c r="AC46" s="49">
        <f t="shared" si="2381"/>
        <v>0</v>
      </c>
      <c r="AD46" s="49">
        <f t="shared" si="2381"/>
        <v>0</v>
      </c>
      <c r="AE46" s="49">
        <f t="shared" si="2381"/>
        <v>0</v>
      </c>
      <c r="AF46" s="49">
        <f t="shared" si="2381"/>
        <v>0</v>
      </c>
      <c r="AG46" s="49">
        <f t="shared" si="2381"/>
        <v>0</v>
      </c>
      <c r="AH46" s="49">
        <f t="shared" si="2381"/>
        <v>0</v>
      </c>
      <c r="AI46" s="49">
        <f t="shared" si="2381"/>
        <v>0</v>
      </c>
      <c r="AJ46" s="49">
        <f t="shared" si="2381"/>
        <v>0</v>
      </c>
      <c r="AK46" s="49">
        <f t="shared" si="2381"/>
        <v>0</v>
      </c>
      <c r="AL46" s="49">
        <f t="shared" si="2381"/>
        <v>0</v>
      </c>
      <c r="AM46" s="49">
        <f t="shared" si="2381"/>
        <v>0</v>
      </c>
      <c r="AN46" s="49">
        <f t="shared" si="2381"/>
        <v>0</v>
      </c>
      <c r="AO46" s="49">
        <f t="shared" si="2381"/>
        <v>0</v>
      </c>
      <c r="AP46" s="49">
        <f t="shared" si="2381"/>
        <v>0</v>
      </c>
      <c r="AQ46" s="49">
        <f t="shared" si="2381"/>
        <v>0</v>
      </c>
      <c r="AR46" s="49">
        <f t="shared" si="2381"/>
        <v>0</v>
      </c>
      <c r="AS46" s="49">
        <f t="shared" si="2381"/>
        <v>0</v>
      </c>
      <c r="AT46" s="49">
        <f t="shared" si="2381"/>
        <v>0</v>
      </c>
      <c r="AU46" s="49">
        <f t="shared" si="2381"/>
        <v>0</v>
      </c>
      <c r="AV46" s="49">
        <f t="shared" si="2381"/>
        <v>0</v>
      </c>
      <c r="AW46" s="49">
        <f t="shared" si="2381"/>
        <v>0</v>
      </c>
      <c r="AX46" s="49">
        <f t="shared" si="2381"/>
        <v>0</v>
      </c>
      <c r="AY46" s="49">
        <f t="shared" si="2381"/>
        <v>0</v>
      </c>
      <c r="AZ46" s="49">
        <f t="shared" si="2381"/>
        <v>0</v>
      </c>
      <c r="BA46" s="49">
        <f t="shared" si="2381"/>
        <v>0</v>
      </c>
      <c r="BB46" s="49">
        <f t="shared" si="2381"/>
        <v>0</v>
      </c>
      <c r="BC46" s="49">
        <f t="shared" si="2381"/>
        <v>0</v>
      </c>
      <c r="BD46" s="49">
        <f t="shared" si="2381"/>
        <v>0</v>
      </c>
      <c r="BE46" s="49">
        <f t="shared" si="2381"/>
        <v>0</v>
      </c>
      <c r="BF46" s="49">
        <f t="shared" si="2381"/>
        <v>0</v>
      </c>
      <c r="BG46" s="49">
        <f t="shared" si="2381"/>
        <v>0</v>
      </c>
      <c r="BH46" s="49">
        <f t="shared" si="2381"/>
        <v>0</v>
      </c>
      <c r="BI46" s="49">
        <f t="shared" si="2381"/>
        <v>0</v>
      </c>
      <c r="BJ46" s="49">
        <f t="shared" si="2381"/>
        <v>0</v>
      </c>
      <c r="BK46" s="49">
        <f t="shared" si="2381"/>
        <v>0</v>
      </c>
      <c r="BL46" s="49">
        <f t="shared" si="2381"/>
        <v>0</v>
      </c>
      <c r="BM46" s="49">
        <f t="shared" si="2381"/>
        <v>0</v>
      </c>
      <c r="BN46" s="49">
        <f t="shared" si="2381"/>
        <v>0</v>
      </c>
      <c r="BO46" s="49">
        <f t="shared" si="2381"/>
        <v>0</v>
      </c>
      <c r="BP46" s="49">
        <f t="shared" si="2381"/>
        <v>0</v>
      </c>
      <c r="BQ46" s="49">
        <f t="shared" si="2381"/>
        <v>0</v>
      </c>
      <c r="BR46" s="49">
        <f t="shared" si="2381"/>
        <v>0</v>
      </c>
      <c r="BS46" s="49">
        <f t="shared" ref="BS46:ED46" si="2382">IF(BS39=0,BS60,BS63)</f>
        <v>0</v>
      </c>
      <c r="BT46" s="49">
        <f t="shared" si="2382"/>
        <v>0</v>
      </c>
      <c r="BU46" s="49">
        <f t="shared" si="2382"/>
        <v>0</v>
      </c>
      <c r="BV46" s="49">
        <f t="shared" si="2382"/>
        <v>0</v>
      </c>
      <c r="BW46" s="49">
        <f t="shared" si="2382"/>
        <v>0</v>
      </c>
      <c r="BX46" s="49">
        <f t="shared" si="2382"/>
        <v>0</v>
      </c>
      <c r="BY46" s="49">
        <f t="shared" si="2382"/>
        <v>0</v>
      </c>
      <c r="BZ46" s="49">
        <f t="shared" si="2382"/>
        <v>0</v>
      </c>
      <c r="CA46" s="49">
        <f t="shared" si="2382"/>
        <v>0</v>
      </c>
      <c r="CB46" s="49">
        <f t="shared" si="2382"/>
        <v>0</v>
      </c>
      <c r="CC46" s="49">
        <f t="shared" si="2382"/>
        <v>0</v>
      </c>
      <c r="CD46" s="49">
        <f t="shared" si="2382"/>
        <v>0</v>
      </c>
      <c r="CE46" s="49">
        <f t="shared" si="2382"/>
        <v>0</v>
      </c>
      <c r="CF46" s="49">
        <f t="shared" si="2382"/>
        <v>0</v>
      </c>
      <c r="CG46" s="49">
        <f t="shared" si="2382"/>
        <v>0</v>
      </c>
      <c r="CH46" s="49">
        <f t="shared" si="2382"/>
        <v>0</v>
      </c>
      <c r="CI46" s="49">
        <f t="shared" si="2382"/>
        <v>0</v>
      </c>
      <c r="CJ46" s="49">
        <f t="shared" si="2382"/>
        <v>0</v>
      </c>
      <c r="CK46" s="49">
        <f t="shared" si="2382"/>
        <v>0</v>
      </c>
      <c r="CL46" s="49">
        <f t="shared" si="2382"/>
        <v>0</v>
      </c>
      <c r="CM46" s="49">
        <f t="shared" si="2382"/>
        <v>0</v>
      </c>
      <c r="CN46" s="49">
        <f t="shared" si="2382"/>
        <v>0</v>
      </c>
      <c r="CO46" s="49">
        <f t="shared" si="2382"/>
        <v>0</v>
      </c>
      <c r="CP46" s="49">
        <f t="shared" si="2382"/>
        <v>0</v>
      </c>
      <c r="CQ46" s="49">
        <f t="shared" si="2382"/>
        <v>0</v>
      </c>
      <c r="CR46" s="49">
        <f t="shared" si="2382"/>
        <v>0</v>
      </c>
      <c r="CS46" s="49">
        <f t="shared" si="2382"/>
        <v>0</v>
      </c>
      <c r="CT46" s="49">
        <f t="shared" si="2382"/>
        <v>0</v>
      </c>
      <c r="CU46" s="49">
        <f t="shared" si="2382"/>
        <v>0</v>
      </c>
      <c r="CV46" s="49">
        <f t="shared" si="2382"/>
        <v>0</v>
      </c>
      <c r="CW46" s="49">
        <f t="shared" si="2382"/>
        <v>0</v>
      </c>
      <c r="CX46" s="49">
        <f t="shared" si="2382"/>
        <v>0</v>
      </c>
      <c r="CY46" s="49">
        <f t="shared" si="2382"/>
        <v>0</v>
      </c>
      <c r="CZ46" s="49">
        <f t="shared" si="2382"/>
        <v>0</v>
      </c>
      <c r="DA46" s="49">
        <f t="shared" si="2382"/>
        <v>0</v>
      </c>
      <c r="DB46" s="49">
        <f t="shared" si="2382"/>
        <v>0</v>
      </c>
      <c r="DC46" s="49">
        <f t="shared" si="2382"/>
        <v>0</v>
      </c>
      <c r="DD46" s="49">
        <f t="shared" si="2382"/>
        <v>0</v>
      </c>
      <c r="DE46" s="49">
        <f t="shared" si="2382"/>
        <v>0</v>
      </c>
      <c r="DF46" s="49">
        <f t="shared" si="2382"/>
        <v>0</v>
      </c>
      <c r="DG46" s="49">
        <f t="shared" si="2382"/>
        <v>0</v>
      </c>
      <c r="DH46" s="49">
        <f t="shared" si="2382"/>
        <v>0</v>
      </c>
      <c r="DI46" s="49">
        <f t="shared" si="2382"/>
        <v>0</v>
      </c>
      <c r="DJ46" s="49">
        <f t="shared" si="2382"/>
        <v>0</v>
      </c>
      <c r="DK46" s="49">
        <f t="shared" si="2382"/>
        <v>0</v>
      </c>
      <c r="DL46" s="49">
        <f t="shared" si="2382"/>
        <v>0</v>
      </c>
      <c r="DM46" s="49">
        <f t="shared" si="2382"/>
        <v>0</v>
      </c>
      <c r="DN46" s="49">
        <f t="shared" si="2382"/>
        <v>0</v>
      </c>
      <c r="DO46" s="49">
        <f t="shared" si="2382"/>
        <v>0</v>
      </c>
      <c r="DP46" s="49">
        <f t="shared" si="2382"/>
        <v>0</v>
      </c>
      <c r="DQ46" s="49">
        <f t="shared" si="2382"/>
        <v>0</v>
      </c>
      <c r="DR46" s="49">
        <f t="shared" si="2382"/>
        <v>0</v>
      </c>
      <c r="DS46" s="49">
        <f t="shared" si="2382"/>
        <v>0</v>
      </c>
      <c r="DT46" s="49">
        <f t="shared" si="2382"/>
        <v>0</v>
      </c>
      <c r="DU46" s="49">
        <f t="shared" si="2382"/>
        <v>0</v>
      </c>
      <c r="DV46" s="49">
        <f t="shared" si="2382"/>
        <v>0</v>
      </c>
      <c r="DW46" s="49">
        <f t="shared" si="2382"/>
        <v>0</v>
      </c>
      <c r="DX46" s="49">
        <f t="shared" si="2382"/>
        <v>0</v>
      </c>
      <c r="DY46" s="49">
        <f t="shared" si="2382"/>
        <v>0</v>
      </c>
      <c r="DZ46" s="49">
        <f t="shared" si="2382"/>
        <v>0</v>
      </c>
      <c r="EA46" s="49">
        <f t="shared" si="2382"/>
        <v>0</v>
      </c>
      <c r="EB46" s="49">
        <f t="shared" si="2382"/>
        <v>0</v>
      </c>
      <c r="EC46" s="49">
        <f t="shared" si="2382"/>
        <v>0</v>
      </c>
      <c r="ED46" s="49">
        <f t="shared" si="2382"/>
        <v>0</v>
      </c>
      <c r="EE46" s="49">
        <f t="shared" ref="EE46:GP46" si="2383">IF(EE39=0,EE60,EE63)</f>
        <v>0</v>
      </c>
      <c r="EF46" s="49">
        <f t="shared" si="2383"/>
        <v>0</v>
      </c>
      <c r="EG46" s="49">
        <f t="shared" si="2383"/>
        <v>0</v>
      </c>
      <c r="EH46" s="49">
        <f t="shared" si="2383"/>
        <v>0</v>
      </c>
      <c r="EI46" s="49">
        <f t="shared" si="2383"/>
        <v>0</v>
      </c>
      <c r="EJ46" s="49">
        <f t="shared" si="2383"/>
        <v>0</v>
      </c>
      <c r="EK46" s="49">
        <f t="shared" si="2383"/>
        <v>0</v>
      </c>
      <c r="EL46" s="49">
        <f t="shared" si="2383"/>
        <v>0</v>
      </c>
      <c r="EM46" s="49">
        <f t="shared" si="2383"/>
        <v>0</v>
      </c>
      <c r="EN46" s="49">
        <f t="shared" si="2383"/>
        <v>0</v>
      </c>
      <c r="EO46" s="49">
        <f t="shared" si="2383"/>
        <v>0</v>
      </c>
      <c r="EP46" s="49">
        <f t="shared" si="2383"/>
        <v>0</v>
      </c>
      <c r="EQ46" s="49">
        <f t="shared" si="2383"/>
        <v>0</v>
      </c>
      <c r="ER46" s="49">
        <f t="shared" si="2383"/>
        <v>0</v>
      </c>
      <c r="ES46" s="49">
        <f t="shared" si="2383"/>
        <v>0</v>
      </c>
      <c r="ET46" s="49">
        <f t="shared" si="2383"/>
        <v>0</v>
      </c>
      <c r="EU46" s="49">
        <f t="shared" si="2383"/>
        <v>0</v>
      </c>
      <c r="EV46" s="49">
        <f t="shared" si="2383"/>
        <v>0</v>
      </c>
      <c r="EW46" s="49">
        <f t="shared" si="2383"/>
        <v>0</v>
      </c>
      <c r="EX46" s="49">
        <f t="shared" si="2383"/>
        <v>0</v>
      </c>
      <c r="EY46" s="49">
        <f t="shared" si="2383"/>
        <v>0</v>
      </c>
      <c r="EZ46" s="49">
        <f t="shared" si="2383"/>
        <v>0</v>
      </c>
      <c r="FA46" s="49">
        <f t="shared" si="2383"/>
        <v>0</v>
      </c>
      <c r="FB46" s="49">
        <f t="shared" si="2383"/>
        <v>0</v>
      </c>
      <c r="FC46" s="49">
        <f t="shared" si="2383"/>
        <v>0</v>
      </c>
      <c r="FD46" s="49">
        <f t="shared" si="2383"/>
        <v>0</v>
      </c>
      <c r="FE46" s="49">
        <f t="shared" si="2383"/>
        <v>0</v>
      </c>
      <c r="FF46" s="49">
        <f t="shared" si="2383"/>
        <v>0</v>
      </c>
      <c r="FG46" s="49">
        <f t="shared" si="2383"/>
        <v>0</v>
      </c>
      <c r="FH46" s="49">
        <f t="shared" si="2383"/>
        <v>0</v>
      </c>
      <c r="FI46" s="49">
        <f t="shared" si="2383"/>
        <v>0</v>
      </c>
      <c r="FJ46" s="49">
        <f t="shared" si="2383"/>
        <v>0</v>
      </c>
      <c r="FK46" s="49">
        <f t="shared" si="2383"/>
        <v>0</v>
      </c>
      <c r="FL46" s="49">
        <f t="shared" si="2383"/>
        <v>0</v>
      </c>
      <c r="FM46" s="49">
        <f t="shared" si="2383"/>
        <v>0</v>
      </c>
      <c r="FN46" s="49">
        <f t="shared" si="2383"/>
        <v>0</v>
      </c>
      <c r="FO46" s="49">
        <f t="shared" si="2383"/>
        <v>0</v>
      </c>
      <c r="FP46" s="49">
        <f t="shared" si="2383"/>
        <v>0</v>
      </c>
      <c r="FQ46" s="49">
        <f t="shared" si="2383"/>
        <v>0</v>
      </c>
      <c r="FR46" s="49">
        <f t="shared" si="2383"/>
        <v>0</v>
      </c>
      <c r="FS46" s="49">
        <f t="shared" si="2383"/>
        <v>0</v>
      </c>
      <c r="FT46" s="49">
        <f t="shared" si="2383"/>
        <v>0</v>
      </c>
      <c r="FU46" s="49">
        <f t="shared" si="2383"/>
        <v>0</v>
      </c>
      <c r="FV46" s="49">
        <f t="shared" si="2383"/>
        <v>0</v>
      </c>
      <c r="FW46" s="49">
        <f t="shared" si="2383"/>
        <v>0</v>
      </c>
      <c r="FX46" s="49">
        <f t="shared" si="2383"/>
        <v>0</v>
      </c>
      <c r="FY46" s="49">
        <f t="shared" si="2383"/>
        <v>0</v>
      </c>
      <c r="FZ46" s="49">
        <f t="shared" si="2383"/>
        <v>0</v>
      </c>
      <c r="GA46" s="49">
        <f t="shared" si="2383"/>
        <v>0</v>
      </c>
      <c r="GB46" s="49">
        <f t="shared" si="2383"/>
        <v>0</v>
      </c>
      <c r="GC46" s="49">
        <f t="shared" si="2383"/>
        <v>0</v>
      </c>
      <c r="GD46" s="49">
        <f t="shared" si="2383"/>
        <v>0</v>
      </c>
      <c r="GE46" s="49">
        <f t="shared" si="2383"/>
        <v>0</v>
      </c>
      <c r="GF46" s="49">
        <f t="shared" si="2383"/>
        <v>0</v>
      </c>
      <c r="GG46" s="49">
        <f t="shared" si="2383"/>
        <v>0</v>
      </c>
      <c r="GH46" s="49">
        <f t="shared" si="2383"/>
        <v>0</v>
      </c>
      <c r="GI46" s="49">
        <f t="shared" si="2383"/>
        <v>0</v>
      </c>
      <c r="GJ46" s="49">
        <f t="shared" si="2383"/>
        <v>0</v>
      </c>
      <c r="GK46" s="49">
        <f t="shared" si="2383"/>
        <v>0</v>
      </c>
      <c r="GL46" s="49">
        <f t="shared" si="2383"/>
        <v>0</v>
      </c>
      <c r="GM46" s="49">
        <f t="shared" si="2383"/>
        <v>0</v>
      </c>
      <c r="GN46" s="49">
        <f t="shared" si="2383"/>
        <v>0</v>
      </c>
      <c r="GO46" s="49">
        <f t="shared" si="2383"/>
        <v>0</v>
      </c>
      <c r="GP46" s="49">
        <f t="shared" si="2383"/>
        <v>0</v>
      </c>
      <c r="GQ46" s="49">
        <f t="shared" ref="GQ46:JB46" si="2384">IF(GQ39=0,GQ60,GQ63)</f>
        <v>0</v>
      </c>
      <c r="GR46" s="49">
        <f t="shared" si="2384"/>
        <v>0</v>
      </c>
      <c r="GS46" s="49">
        <f t="shared" si="2384"/>
        <v>0</v>
      </c>
      <c r="GT46" s="49">
        <f t="shared" si="2384"/>
        <v>0</v>
      </c>
      <c r="GU46" s="49">
        <f t="shared" si="2384"/>
        <v>0</v>
      </c>
      <c r="GV46" s="49">
        <f t="shared" si="2384"/>
        <v>0</v>
      </c>
      <c r="GW46" s="49">
        <f t="shared" si="2384"/>
        <v>0</v>
      </c>
      <c r="GX46" s="49">
        <f t="shared" si="2384"/>
        <v>0</v>
      </c>
      <c r="GY46" s="49">
        <f t="shared" si="2384"/>
        <v>0</v>
      </c>
      <c r="GZ46" s="49">
        <f t="shared" si="2384"/>
        <v>0</v>
      </c>
      <c r="HA46" s="49">
        <f t="shared" si="2384"/>
        <v>0</v>
      </c>
      <c r="HB46" s="49">
        <f t="shared" si="2384"/>
        <v>0</v>
      </c>
      <c r="HC46" s="49">
        <f t="shared" si="2384"/>
        <v>0</v>
      </c>
      <c r="HD46" s="49">
        <f t="shared" si="2384"/>
        <v>0</v>
      </c>
      <c r="HE46" s="49">
        <f t="shared" si="2384"/>
        <v>0</v>
      </c>
      <c r="HF46" s="49">
        <f t="shared" si="2384"/>
        <v>0</v>
      </c>
      <c r="HG46" s="49">
        <f t="shared" si="2384"/>
        <v>0</v>
      </c>
      <c r="HH46" s="49">
        <f t="shared" si="2384"/>
        <v>0</v>
      </c>
      <c r="HI46" s="49">
        <f t="shared" si="2384"/>
        <v>0</v>
      </c>
      <c r="HJ46" s="49">
        <f t="shared" si="2384"/>
        <v>0</v>
      </c>
      <c r="HK46" s="49">
        <f t="shared" si="2384"/>
        <v>0</v>
      </c>
      <c r="HL46" s="49">
        <f t="shared" si="2384"/>
        <v>0</v>
      </c>
      <c r="HM46" s="49">
        <f t="shared" si="2384"/>
        <v>0</v>
      </c>
      <c r="HN46" s="49">
        <f t="shared" si="2384"/>
        <v>0</v>
      </c>
      <c r="HO46" s="49">
        <f t="shared" si="2384"/>
        <v>0</v>
      </c>
      <c r="HP46" s="49">
        <f t="shared" si="2384"/>
        <v>0</v>
      </c>
      <c r="HQ46" s="49">
        <f t="shared" si="2384"/>
        <v>0</v>
      </c>
      <c r="HR46" s="49">
        <f t="shared" si="2384"/>
        <v>0</v>
      </c>
      <c r="HS46" s="49">
        <f t="shared" si="2384"/>
        <v>0</v>
      </c>
      <c r="HT46" s="49">
        <f t="shared" si="2384"/>
        <v>0</v>
      </c>
      <c r="HU46" s="49">
        <f t="shared" si="2384"/>
        <v>0</v>
      </c>
      <c r="HV46" s="49">
        <f t="shared" si="2384"/>
        <v>0</v>
      </c>
      <c r="HW46" s="49">
        <f t="shared" si="2384"/>
        <v>0</v>
      </c>
      <c r="HX46" s="49">
        <f t="shared" si="2384"/>
        <v>0</v>
      </c>
      <c r="HY46" s="49">
        <f t="shared" si="2384"/>
        <v>0</v>
      </c>
      <c r="HZ46" s="49">
        <f t="shared" si="2384"/>
        <v>0</v>
      </c>
      <c r="IA46" s="49">
        <f t="shared" si="2384"/>
        <v>0</v>
      </c>
      <c r="IB46" s="49">
        <f t="shared" si="2384"/>
        <v>0</v>
      </c>
      <c r="IC46" s="49">
        <f t="shared" si="2384"/>
        <v>0</v>
      </c>
      <c r="ID46" s="49">
        <f t="shared" si="2384"/>
        <v>0</v>
      </c>
      <c r="IE46" s="49">
        <f t="shared" si="2384"/>
        <v>0</v>
      </c>
      <c r="IF46" s="49">
        <f t="shared" si="2384"/>
        <v>0</v>
      </c>
      <c r="IG46" s="49">
        <f t="shared" si="2384"/>
        <v>0</v>
      </c>
      <c r="IH46" s="49">
        <f t="shared" si="2384"/>
        <v>0</v>
      </c>
      <c r="II46" s="49">
        <f t="shared" si="2384"/>
        <v>0</v>
      </c>
      <c r="IJ46" s="49">
        <f t="shared" si="2384"/>
        <v>0</v>
      </c>
      <c r="IK46" s="49">
        <f t="shared" si="2384"/>
        <v>0</v>
      </c>
      <c r="IL46" s="49">
        <f t="shared" si="2384"/>
        <v>0</v>
      </c>
      <c r="IM46" s="49">
        <f t="shared" si="2384"/>
        <v>0</v>
      </c>
      <c r="IN46" s="49">
        <f t="shared" si="2384"/>
        <v>0</v>
      </c>
      <c r="IO46" s="49">
        <f t="shared" si="2384"/>
        <v>0</v>
      </c>
      <c r="IP46" s="49">
        <f t="shared" si="2384"/>
        <v>0</v>
      </c>
      <c r="IQ46" s="49">
        <f t="shared" si="2384"/>
        <v>0</v>
      </c>
      <c r="IR46" s="49">
        <f t="shared" si="2384"/>
        <v>0</v>
      </c>
      <c r="IS46" s="49">
        <f t="shared" si="2384"/>
        <v>0</v>
      </c>
      <c r="IT46" s="49">
        <f t="shared" si="2384"/>
        <v>0</v>
      </c>
      <c r="IU46" s="49">
        <f t="shared" si="2384"/>
        <v>0</v>
      </c>
      <c r="IV46" s="49">
        <f t="shared" si="2384"/>
        <v>0</v>
      </c>
      <c r="IW46" s="49">
        <f t="shared" si="2384"/>
        <v>0</v>
      </c>
      <c r="IX46" s="49">
        <f t="shared" si="2384"/>
        <v>0</v>
      </c>
      <c r="IY46" s="49">
        <f t="shared" si="2384"/>
        <v>0</v>
      </c>
      <c r="IZ46" s="49">
        <f t="shared" si="2384"/>
        <v>0</v>
      </c>
      <c r="JA46" s="49">
        <f t="shared" si="2384"/>
        <v>0</v>
      </c>
      <c r="JB46" s="49">
        <f t="shared" si="2384"/>
        <v>0</v>
      </c>
      <c r="JC46" s="49">
        <f t="shared" ref="JC46:LN46" si="2385">IF(JC39=0,JC60,JC63)</f>
        <v>0</v>
      </c>
      <c r="JD46" s="49">
        <f t="shared" si="2385"/>
        <v>0</v>
      </c>
      <c r="JE46" s="49">
        <f t="shared" si="2385"/>
        <v>0</v>
      </c>
      <c r="JF46" s="49">
        <f t="shared" si="2385"/>
        <v>0</v>
      </c>
      <c r="JG46" s="49">
        <f t="shared" si="2385"/>
        <v>0</v>
      </c>
      <c r="JH46" s="49">
        <f t="shared" si="2385"/>
        <v>0</v>
      </c>
      <c r="JI46" s="49">
        <f t="shared" si="2385"/>
        <v>0</v>
      </c>
      <c r="JJ46" s="49">
        <f t="shared" si="2385"/>
        <v>0</v>
      </c>
      <c r="JK46" s="49">
        <f t="shared" si="2385"/>
        <v>0</v>
      </c>
      <c r="JL46" s="49">
        <f t="shared" si="2385"/>
        <v>0</v>
      </c>
      <c r="JM46" s="49">
        <f t="shared" si="2385"/>
        <v>0</v>
      </c>
      <c r="JN46" s="49">
        <f t="shared" si="2385"/>
        <v>0</v>
      </c>
      <c r="JO46" s="49">
        <f t="shared" si="2385"/>
        <v>0</v>
      </c>
      <c r="JP46" s="49">
        <f t="shared" si="2385"/>
        <v>0</v>
      </c>
      <c r="JQ46" s="49">
        <f t="shared" si="2385"/>
        <v>0</v>
      </c>
      <c r="JR46" s="49">
        <f t="shared" si="2385"/>
        <v>0</v>
      </c>
      <c r="JS46" s="49">
        <f t="shared" si="2385"/>
        <v>0</v>
      </c>
      <c r="JT46" s="49">
        <f t="shared" si="2385"/>
        <v>0</v>
      </c>
      <c r="JU46" s="49">
        <f t="shared" si="2385"/>
        <v>0</v>
      </c>
      <c r="JV46" s="49">
        <f t="shared" si="2385"/>
        <v>0</v>
      </c>
      <c r="JW46" s="49">
        <f t="shared" si="2385"/>
        <v>0</v>
      </c>
      <c r="JX46" s="49">
        <f t="shared" si="2385"/>
        <v>0</v>
      </c>
      <c r="JY46" s="49">
        <f t="shared" si="2385"/>
        <v>0</v>
      </c>
      <c r="JZ46" s="49">
        <f t="shared" si="2385"/>
        <v>0</v>
      </c>
      <c r="KA46" s="49">
        <f t="shared" si="2385"/>
        <v>0</v>
      </c>
      <c r="KB46" s="49">
        <f t="shared" si="2385"/>
        <v>0</v>
      </c>
      <c r="KC46" s="49">
        <f t="shared" si="2385"/>
        <v>0</v>
      </c>
      <c r="KD46" s="49">
        <f t="shared" si="2385"/>
        <v>0</v>
      </c>
      <c r="KE46" s="49">
        <f t="shared" si="2385"/>
        <v>0</v>
      </c>
      <c r="KF46" s="49">
        <f t="shared" si="2385"/>
        <v>0</v>
      </c>
      <c r="KG46" s="49">
        <f t="shared" si="2385"/>
        <v>0</v>
      </c>
      <c r="KH46" s="49">
        <f t="shared" si="2385"/>
        <v>0</v>
      </c>
      <c r="KI46" s="49">
        <f t="shared" si="2385"/>
        <v>0</v>
      </c>
      <c r="KJ46" s="49">
        <f t="shared" si="2385"/>
        <v>0</v>
      </c>
      <c r="KK46" s="49">
        <f t="shared" si="2385"/>
        <v>0</v>
      </c>
      <c r="KL46" s="49">
        <f t="shared" si="2385"/>
        <v>0</v>
      </c>
      <c r="KM46" s="49">
        <f t="shared" si="2385"/>
        <v>0</v>
      </c>
      <c r="KN46" s="49">
        <f t="shared" si="2385"/>
        <v>0</v>
      </c>
      <c r="KO46" s="49">
        <f t="shared" si="2385"/>
        <v>0</v>
      </c>
      <c r="KP46" s="49">
        <f t="shared" si="2385"/>
        <v>0</v>
      </c>
      <c r="KQ46" s="49">
        <f t="shared" si="2385"/>
        <v>0</v>
      </c>
      <c r="KR46" s="49">
        <f t="shared" si="2385"/>
        <v>0</v>
      </c>
      <c r="KS46" s="49">
        <f t="shared" si="2385"/>
        <v>0</v>
      </c>
      <c r="KT46" s="49">
        <f t="shared" si="2385"/>
        <v>0</v>
      </c>
      <c r="KU46" s="49">
        <f t="shared" si="2385"/>
        <v>0</v>
      </c>
      <c r="KV46" s="49">
        <f t="shared" si="2385"/>
        <v>0</v>
      </c>
      <c r="KW46" s="49">
        <f t="shared" si="2385"/>
        <v>0</v>
      </c>
      <c r="KX46" s="49">
        <f t="shared" si="2385"/>
        <v>0</v>
      </c>
      <c r="KY46" s="49">
        <f t="shared" si="2385"/>
        <v>0</v>
      </c>
      <c r="KZ46" s="49">
        <f t="shared" si="2385"/>
        <v>0</v>
      </c>
      <c r="LA46" s="49">
        <f t="shared" si="2385"/>
        <v>0</v>
      </c>
      <c r="LB46" s="49">
        <f t="shared" si="2385"/>
        <v>0</v>
      </c>
      <c r="LC46" s="49">
        <f t="shared" si="2385"/>
        <v>0</v>
      </c>
      <c r="LD46" s="49">
        <f t="shared" si="2385"/>
        <v>0</v>
      </c>
      <c r="LE46" s="49">
        <f t="shared" si="2385"/>
        <v>0</v>
      </c>
      <c r="LF46" s="49">
        <f t="shared" si="2385"/>
        <v>0</v>
      </c>
      <c r="LG46" s="49">
        <f t="shared" si="2385"/>
        <v>0</v>
      </c>
      <c r="LH46" s="49">
        <f t="shared" si="2385"/>
        <v>0</v>
      </c>
      <c r="LI46" s="49">
        <f t="shared" si="2385"/>
        <v>0</v>
      </c>
      <c r="LJ46" s="49">
        <f t="shared" si="2385"/>
        <v>0</v>
      </c>
      <c r="LK46" s="49">
        <f t="shared" si="2385"/>
        <v>0</v>
      </c>
      <c r="LL46" s="49">
        <f t="shared" si="2385"/>
        <v>0</v>
      </c>
      <c r="LM46" s="49">
        <f t="shared" si="2385"/>
        <v>0</v>
      </c>
      <c r="LN46" s="49">
        <f t="shared" si="2385"/>
        <v>0</v>
      </c>
      <c r="LO46" s="49">
        <f t="shared" ref="LO46:NZ46" si="2386">IF(LO39=0,LO60,LO63)</f>
        <v>0</v>
      </c>
      <c r="LP46" s="49">
        <f t="shared" si="2386"/>
        <v>0</v>
      </c>
      <c r="LQ46" s="49">
        <f t="shared" si="2386"/>
        <v>0</v>
      </c>
      <c r="LR46" s="49">
        <f t="shared" si="2386"/>
        <v>0</v>
      </c>
      <c r="LS46" s="49">
        <f t="shared" si="2386"/>
        <v>0</v>
      </c>
      <c r="LT46" s="49">
        <f t="shared" si="2386"/>
        <v>0</v>
      </c>
      <c r="LU46" s="49">
        <f t="shared" si="2386"/>
        <v>0</v>
      </c>
      <c r="LV46" s="49">
        <f t="shared" si="2386"/>
        <v>0</v>
      </c>
      <c r="LW46" s="49">
        <f t="shared" si="2386"/>
        <v>0</v>
      </c>
      <c r="LX46" s="49">
        <f t="shared" si="2386"/>
        <v>0</v>
      </c>
      <c r="LY46" s="49">
        <f t="shared" si="2386"/>
        <v>0</v>
      </c>
      <c r="LZ46" s="49">
        <f t="shared" si="2386"/>
        <v>0</v>
      </c>
      <c r="MA46" s="49">
        <f t="shared" si="2386"/>
        <v>0</v>
      </c>
      <c r="MB46" s="49">
        <f t="shared" si="2386"/>
        <v>0</v>
      </c>
      <c r="MC46" s="49">
        <f t="shared" si="2386"/>
        <v>0</v>
      </c>
      <c r="MD46" s="49">
        <f t="shared" si="2386"/>
        <v>0</v>
      </c>
      <c r="ME46" s="49">
        <f t="shared" si="2386"/>
        <v>0</v>
      </c>
      <c r="MF46" s="49">
        <f t="shared" si="2386"/>
        <v>0</v>
      </c>
      <c r="MG46" s="49">
        <f t="shared" si="2386"/>
        <v>0</v>
      </c>
      <c r="MH46" s="49">
        <f t="shared" si="2386"/>
        <v>0</v>
      </c>
      <c r="MI46" s="49">
        <f t="shared" si="2386"/>
        <v>0</v>
      </c>
      <c r="MJ46" s="49">
        <f t="shared" si="2386"/>
        <v>0</v>
      </c>
      <c r="MK46" s="49">
        <f t="shared" si="2386"/>
        <v>0</v>
      </c>
      <c r="ML46" s="49">
        <f t="shared" si="2386"/>
        <v>0</v>
      </c>
      <c r="MM46" s="49">
        <f t="shared" si="2386"/>
        <v>0</v>
      </c>
      <c r="MN46" s="49">
        <f t="shared" si="2386"/>
        <v>0</v>
      </c>
      <c r="MO46" s="49">
        <f t="shared" si="2386"/>
        <v>0</v>
      </c>
      <c r="MP46" s="49">
        <f t="shared" si="2386"/>
        <v>0</v>
      </c>
      <c r="MQ46" s="49">
        <f t="shared" si="2386"/>
        <v>0</v>
      </c>
      <c r="MR46" s="49">
        <f t="shared" si="2386"/>
        <v>0</v>
      </c>
      <c r="MS46" s="49">
        <f t="shared" si="2386"/>
        <v>0</v>
      </c>
      <c r="MT46" s="49">
        <f t="shared" si="2386"/>
        <v>0</v>
      </c>
      <c r="MU46" s="49">
        <f t="shared" si="2386"/>
        <v>0</v>
      </c>
      <c r="MV46" s="49">
        <f t="shared" si="2386"/>
        <v>0</v>
      </c>
      <c r="MW46" s="49">
        <f t="shared" si="2386"/>
        <v>0</v>
      </c>
      <c r="MX46" s="49">
        <f t="shared" si="2386"/>
        <v>0</v>
      </c>
      <c r="MY46" s="49">
        <f t="shared" si="2386"/>
        <v>0</v>
      </c>
      <c r="MZ46" s="49">
        <f t="shared" si="2386"/>
        <v>0</v>
      </c>
      <c r="NA46" s="49">
        <f t="shared" si="2386"/>
        <v>0</v>
      </c>
      <c r="NB46" s="49">
        <f t="shared" si="2386"/>
        <v>0</v>
      </c>
      <c r="NC46" s="49">
        <f t="shared" si="2386"/>
        <v>0</v>
      </c>
      <c r="ND46" s="49">
        <f t="shared" si="2386"/>
        <v>0</v>
      </c>
      <c r="NE46" s="49">
        <f t="shared" si="2386"/>
        <v>0</v>
      </c>
      <c r="NF46" s="49">
        <f t="shared" si="2386"/>
        <v>0</v>
      </c>
      <c r="NG46" s="49">
        <f t="shared" si="2386"/>
        <v>0</v>
      </c>
      <c r="NH46" s="49">
        <f t="shared" si="2386"/>
        <v>0</v>
      </c>
      <c r="NI46" s="49">
        <f t="shared" si="2386"/>
        <v>0</v>
      </c>
      <c r="NJ46" s="49">
        <f t="shared" si="2386"/>
        <v>0</v>
      </c>
      <c r="NK46" s="49">
        <f t="shared" si="2386"/>
        <v>0</v>
      </c>
      <c r="NL46" s="49">
        <f t="shared" si="2386"/>
        <v>0</v>
      </c>
      <c r="NM46" s="49">
        <f t="shared" si="2386"/>
        <v>0</v>
      </c>
      <c r="NN46" s="49">
        <f t="shared" si="2386"/>
        <v>0</v>
      </c>
      <c r="NO46" s="49">
        <f t="shared" si="2386"/>
        <v>0</v>
      </c>
      <c r="NP46" s="49">
        <f t="shared" si="2386"/>
        <v>0</v>
      </c>
      <c r="NQ46" s="49">
        <f t="shared" si="2386"/>
        <v>0</v>
      </c>
      <c r="NR46" s="49">
        <f t="shared" si="2386"/>
        <v>0</v>
      </c>
      <c r="NS46" s="49">
        <f t="shared" si="2386"/>
        <v>0</v>
      </c>
      <c r="NT46" s="49">
        <f t="shared" si="2386"/>
        <v>0</v>
      </c>
      <c r="NU46" s="49">
        <f t="shared" si="2386"/>
        <v>0</v>
      </c>
      <c r="NV46" s="49">
        <f t="shared" si="2386"/>
        <v>0</v>
      </c>
      <c r="NW46" s="49">
        <f t="shared" si="2386"/>
        <v>0</v>
      </c>
      <c r="NX46" s="49">
        <f t="shared" si="2386"/>
        <v>0</v>
      </c>
      <c r="NY46" s="49">
        <f t="shared" si="2386"/>
        <v>0</v>
      </c>
      <c r="NZ46" s="49">
        <f t="shared" si="2386"/>
        <v>0</v>
      </c>
      <c r="OA46" s="49">
        <f t="shared" ref="OA46:QL46" si="2387">IF(OA39=0,OA60,OA63)</f>
        <v>0</v>
      </c>
      <c r="OB46" s="49">
        <f t="shared" si="2387"/>
        <v>0</v>
      </c>
      <c r="OC46" s="49">
        <f t="shared" si="2387"/>
        <v>0</v>
      </c>
      <c r="OD46" s="49">
        <f t="shared" si="2387"/>
        <v>0</v>
      </c>
      <c r="OE46" s="49">
        <f t="shared" si="2387"/>
        <v>0</v>
      </c>
      <c r="OF46" s="49">
        <f t="shared" si="2387"/>
        <v>0</v>
      </c>
      <c r="OG46" s="49">
        <f t="shared" si="2387"/>
        <v>0</v>
      </c>
      <c r="OH46" s="49">
        <f t="shared" si="2387"/>
        <v>0</v>
      </c>
      <c r="OI46" s="49">
        <f t="shared" si="2387"/>
        <v>0</v>
      </c>
      <c r="OJ46" s="49">
        <f t="shared" si="2387"/>
        <v>0</v>
      </c>
      <c r="OK46" s="49">
        <f t="shared" si="2387"/>
        <v>0</v>
      </c>
      <c r="OL46" s="49">
        <f t="shared" si="2387"/>
        <v>0</v>
      </c>
      <c r="OM46" s="49">
        <f t="shared" si="2387"/>
        <v>0</v>
      </c>
      <c r="ON46" s="49">
        <f t="shared" si="2387"/>
        <v>0</v>
      </c>
      <c r="OO46" s="49">
        <f t="shared" si="2387"/>
        <v>0</v>
      </c>
      <c r="OP46" s="49">
        <f t="shared" si="2387"/>
        <v>0</v>
      </c>
      <c r="OQ46" s="49">
        <f t="shared" si="2387"/>
        <v>0</v>
      </c>
      <c r="OR46" s="49">
        <f t="shared" si="2387"/>
        <v>0</v>
      </c>
      <c r="OS46" s="49">
        <f t="shared" si="2387"/>
        <v>0</v>
      </c>
      <c r="OT46" s="49">
        <f t="shared" si="2387"/>
        <v>0</v>
      </c>
      <c r="OU46" s="49">
        <f t="shared" si="2387"/>
        <v>0</v>
      </c>
      <c r="OV46" s="49">
        <f t="shared" si="2387"/>
        <v>0</v>
      </c>
      <c r="OW46" s="49">
        <f t="shared" si="2387"/>
        <v>0</v>
      </c>
      <c r="OX46" s="49">
        <f t="shared" si="2387"/>
        <v>0</v>
      </c>
      <c r="OY46" s="49">
        <f t="shared" si="2387"/>
        <v>0</v>
      </c>
      <c r="OZ46" s="49">
        <f t="shared" si="2387"/>
        <v>0</v>
      </c>
      <c r="PA46" s="49">
        <f t="shared" si="2387"/>
        <v>0</v>
      </c>
      <c r="PB46" s="49">
        <f t="shared" si="2387"/>
        <v>0</v>
      </c>
      <c r="PC46" s="49">
        <f t="shared" si="2387"/>
        <v>0</v>
      </c>
      <c r="PD46" s="49">
        <f t="shared" si="2387"/>
        <v>0</v>
      </c>
      <c r="PE46" s="49">
        <f t="shared" si="2387"/>
        <v>0</v>
      </c>
      <c r="PF46" s="49">
        <f t="shared" si="2387"/>
        <v>0</v>
      </c>
      <c r="PG46" s="49">
        <f t="shared" si="2387"/>
        <v>0</v>
      </c>
      <c r="PH46" s="49">
        <f t="shared" si="2387"/>
        <v>0</v>
      </c>
      <c r="PI46" s="49">
        <f t="shared" si="2387"/>
        <v>0</v>
      </c>
      <c r="PJ46" s="49">
        <f t="shared" si="2387"/>
        <v>0</v>
      </c>
      <c r="PK46" s="49">
        <f t="shared" si="2387"/>
        <v>0</v>
      </c>
      <c r="PL46" s="49">
        <f t="shared" si="2387"/>
        <v>0</v>
      </c>
      <c r="PM46" s="49">
        <f t="shared" si="2387"/>
        <v>0</v>
      </c>
      <c r="PN46" s="49">
        <f t="shared" si="2387"/>
        <v>0</v>
      </c>
      <c r="PO46" s="49">
        <f t="shared" si="2387"/>
        <v>0</v>
      </c>
      <c r="PP46" s="49">
        <f t="shared" si="2387"/>
        <v>0</v>
      </c>
      <c r="PQ46" s="49">
        <f t="shared" si="2387"/>
        <v>0</v>
      </c>
      <c r="PR46" s="49">
        <f t="shared" si="2387"/>
        <v>0</v>
      </c>
      <c r="PS46" s="49">
        <f t="shared" si="2387"/>
        <v>0</v>
      </c>
      <c r="PT46" s="49">
        <f t="shared" si="2387"/>
        <v>0</v>
      </c>
      <c r="PU46" s="49">
        <f t="shared" si="2387"/>
        <v>0</v>
      </c>
      <c r="PV46" s="49">
        <f t="shared" si="2387"/>
        <v>0</v>
      </c>
      <c r="PW46" s="49">
        <f t="shared" si="2387"/>
        <v>0</v>
      </c>
      <c r="PX46" s="49">
        <f t="shared" si="2387"/>
        <v>0</v>
      </c>
      <c r="PY46" s="49">
        <f t="shared" si="2387"/>
        <v>0</v>
      </c>
      <c r="PZ46" s="49">
        <f t="shared" si="2387"/>
        <v>0</v>
      </c>
      <c r="QA46" s="49">
        <f t="shared" si="2387"/>
        <v>0</v>
      </c>
      <c r="QB46" s="49">
        <f t="shared" si="2387"/>
        <v>0</v>
      </c>
      <c r="QC46" s="49">
        <f t="shared" si="2387"/>
        <v>0</v>
      </c>
      <c r="QD46" s="49">
        <f t="shared" si="2387"/>
        <v>0</v>
      </c>
      <c r="QE46" s="49">
        <f t="shared" si="2387"/>
        <v>0</v>
      </c>
      <c r="QF46" s="49">
        <f t="shared" si="2387"/>
        <v>0</v>
      </c>
      <c r="QG46" s="49">
        <f t="shared" si="2387"/>
        <v>0</v>
      </c>
      <c r="QH46" s="49">
        <f t="shared" si="2387"/>
        <v>0</v>
      </c>
      <c r="QI46" s="49">
        <f t="shared" si="2387"/>
        <v>0</v>
      </c>
      <c r="QJ46" s="49">
        <f t="shared" si="2387"/>
        <v>0</v>
      </c>
      <c r="QK46" s="49">
        <f t="shared" si="2387"/>
        <v>0</v>
      </c>
      <c r="QL46" s="49">
        <f t="shared" si="2387"/>
        <v>0</v>
      </c>
      <c r="QM46" s="49">
        <f t="shared" ref="QM46:SX46" si="2388">IF(QM39=0,QM60,QM63)</f>
        <v>0</v>
      </c>
      <c r="QN46" s="49">
        <f t="shared" si="2388"/>
        <v>0</v>
      </c>
      <c r="QO46" s="49">
        <f t="shared" si="2388"/>
        <v>0</v>
      </c>
      <c r="QP46" s="49">
        <f t="shared" si="2388"/>
        <v>0</v>
      </c>
      <c r="QQ46" s="49">
        <f t="shared" si="2388"/>
        <v>0</v>
      </c>
      <c r="QR46" s="49">
        <f t="shared" si="2388"/>
        <v>0</v>
      </c>
      <c r="QS46" s="49">
        <f t="shared" si="2388"/>
        <v>0</v>
      </c>
      <c r="QT46" s="49">
        <f t="shared" si="2388"/>
        <v>0</v>
      </c>
      <c r="QU46" s="49">
        <f t="shared" si="2388"/>
        <v>0</v>
      </c>
      <c r="QV46" s="49">
        <f t="shared" si="2388"/>
        <v>0</v>
      </c>
      <c r="QW46" s="49">
        <f t="shared" si="2388"/>
        <v>0</v>
      </c>
      <c r="QX46" s="49">
        <f t="shared" si="2388"/>
        <v>0</v>
      </c>
      <c r="QY46" s="49">
        <f t="shared" si="2388"/>
        <v>0</v>
      </c>
      <c r="QZ46" s="49">
        <f t="shared" si="2388"/>
        <v>0</v>
      </c>
      <c r="RA46" s="49">
        <f t="shared" si="2388"/>
        <v>0</v>
      </c>
      <c r="RB46" s="49">
        <f t="shared" si="2388"/>
        <v>0</v>
      </c>
      <c r="RC46" s="49">
        <f t="shared" si="2388"/>
        <v>0</v>
      </c>
      <c r="RD46" s="49">
        <f t="shared" si="2388"/>
        <v>0</v>
      </c>
      <c r="RE46" s="49">
        <f t="shared" si="2388"/>
        <v>0</v>
      </c>
      <c r="RF46" s="49">
        <f t="shared" si="2388"/>
        <v>0</v>
      </c>
      <c r="RG46" s="49">
        <f t="shared" si="2388"/>
        <v>0</v>
      </c>
      <c r="RH46" s="49">
        <f t="shared" si="2388"/>
        <v>0</v>
      </c>
      <c r="RI46" s="49">
        <f t="shared" si="2388"/>
        <v>0</v>
      </c>
      <c r="RJ46" s="49">
        <f t="shared" si="2388"/>
        <v>0</v>
      </c>
      <c r="RK46" s="49">
        <f t="shared" si="2388"/>
        <v>0</v>
      </c>
      <c r="RL46" s="49">
        <f t="shared" si="2388"/>
        <v>0</v>
      </c>
      <c r="RM46" s="49">
        <f t="shared" si="2388"/>
        <v>0</v>
      </c>
      <c r="RN46" s="49">
        <f t="shared" si="2388"/>
        <v>0</v>
      </c>
      <c r="RO46" s="49">
        <f t="shared" si="2388"/>
        <v>0</v>
      </c>
      <c r="RP46" s="49">
        <f t="shared" si="2388"/>
        <v>0</v>
      </c>
      <c r="RQ46" s="49">
        <f t="shared" si="2388"/>
        <v>0</v>
      </c>
      <c r="RR46" s="49">
        <f t="shared" si="2388"/>
        <v>0</v>
      </c>
      <c r="RS46" s="49">
        <f t="shared" si="2388"/>
        <v>0</v>
      </c>
      <c r="RT46" s="49">
        <f t="shared" si="2388"/>
        <v>0</v>
      </c>
      <c r="RU46" s="49">
        <f t="shared" si="2388"/>
        <v>0</v>
      </c>
      <c r="RV46" s="49">
        <f t="shared" si="2388"/>
        <v>0</v>
      </c>
      <c r="RW46" s="49">
        <f t="shared" si="2388"/>
        <v>0</v>
      </c>
      <c r="RX46" s="49">
        <f t="shared" si="2388"/>
        <v>0</v>
      </c>
      <c r="RY46" s="49">
        <f t="shared" si="2388"/>
        <v>0</v>
      </c>
      <c r="RZ46" s="49">
        <f t="shared" si="2388"/>
        <v>0</v>
      </c>
      <c r="SA46" s="49">
        <f t="shared" si="2388"/>
        <v>0</v>
      </c>
      <c r="SB46" s="49">
        <f t="shared" si="2388"/>
        <v>0</v>
      </c>
      <c r="SC46" s="49">
        <f t="shared" si="2388"/>
        <v>0</v>
      </c>
      <c r="SD46" s="49">
        <f t="shared" si="2388"/>
        <v>0</v>
      </c>
      <c r="SE46" s="49">
        <f t="shared" si="2388"/>
        <v>0</v>
      </c>
      <c r="SF46" s="49">
        <f t="shared" si="2388"/>
        <v>0</v>
      </c>
      <c r="SG46" s="49">
        <f t="shared" si="2388"/>
        <v>0</v>
      </c>
      <c r="SH46" s="49">
        <f t="shared" si="2388"/>
        <v>0</v>
      </c>
      <c r="SI46" s="49">
        <f t="shared" si="2388"/>
        <v>0</v>
      </c>
      <c r="SJ46" s="49">
        <f t="shared" si="2388"/>
        <v>0</v>
      </c>
      <c r="SK46" s="49">
        <f t="shared" si="2388"/>
        <v>0</v>
      </c>
      <c r="SL46" s="49">
        <f t="shared" si="2388"/>
        <v>0</v>
      </c>
      <c r="SM46" s="49">
        <f t="shared" si="2388"/>
        <v>0</v>
      </c>
      <c r="SN46" s="49">
        <f t="shared" si="2388"/>
        <v>0</v>
      </c>
      <c r="SO46" s="49">
        <f t="shared" si="2388"/>
        <v>0</v>
      </c>
      <c r="SP46" s="49">
        <f t="shared" si="2388"/>
        <v>0</v>
      </c>
      <c r="SQ46" s="49">
        <f t="shared" si="2388"/>
        <v>0</v>
      </c>
      <c r="SR46" s="49">
        <f t="shared" si="2388"/>
        <v>0</v>
      </c>
      <c r="SS46" s="49">
        <f t="shared" si="2388"/>
        <v>0</v>
      </c>
      <c r="ST46" s="49">
        <f t="shared" si="2388"/>
        <v>0</v>
      </c>
      <c r="SU46" s="49">
        <f t="shared" si="2388"/>
        <v>0</v>
      </c>
      <c r="SV46" s="49">
        <f t="shared" si="2388"/>
        <v>0</v>
      </c>
      <c r="SW46" s="49">
        <f t="shared" si="2388"/>
        <v>0</v>
      </c>
      <c r="SX46" s="49">
        <f t="shared" si="2388"/>
        <v>0</v>
      </c>
      <c r="SY46" s="49">
        <f t="shared" ref="SY46:VJ46" si="2389">IF(SY39=0,SY60,SY63)</f>
        <v>0</v>
      </c>
      <c r="SZ46" s="49">
        <f t="shared" si="2389"/>
        <v>0</v>
      </c>
      <c r="TA46" s="49">
        <f t="shared" si="2389"/>
        <v>0</v>
      </c>
      <c r="TB46" s="49">
        <f t="shared" si="2389"/>
        <v>0</v>
      </c>
      <c r="TC46" s="49">
        <f t="shared" si="2389"/>
        <v>0</v>
      </c>
      <c r="TD46" s="49">
        <f t="shared" si="2389"/>
        <v>0</v>
      </c>
      <c r="TE46" s="49">
        <f t="shared" si="2389"/>
        <v>0</v>
      </c>
      <c r="TF46" s="49">
        <f t="shared" si="2389"/>
        <v>0</v>
      </c>
      <c r="TG46" s="49">
        <f t="shared" si="2389"/>
        <v>0</v>
      </c>
      <c r="TH46" s="49">
        <f t="shared" si="2389"/>
        <v>0</v>
      </c>
      <c r="TI46" s="49">
        <f t="shared" si="2389"/>
        <v>0</v>
      </c>
      <c r="TJ46" s="49">
        <f t="shared" si="2389"/>
        <v>0</v>
      </c>
      <c r="TK46" s="49">
        <f t="shared" si="2389"/>
        <v>0</v>
      </c>
      <c r="TL46" s="49">
        <f t="shared" si="2389"/>
        <v>0</v>
      </c>
      <c r="TM46" s="49">
        <f t="shared" si="2389"/>
        <v>0</v>
      </c>
      <c r="TN46" s="49">
        <f t="shared" si="2389"/>
        <v>0</v>
      </c>
      <c r="TO46" s="49">
        <f t="shared" si="2389"/>
        <v>0</v>
      </c>
      <c r="TP46" s="49">
        <f t="shared" si="2389"/>
        <v>0</v>
      </c>
      <c r="TQ46" s="49">
        <f t="shared" si="2389"/>
        <v>0</v>
      </c>
      <c r="TR46" s="49">
        <f t="shared" si="2389"/>
        <v>0</v>
      </c>
      <c r="TS46" s="49">
        <f t="shared" si="2389"/>
        <v>0</v>
      </c>
      <c r="TT46" s="49">
        <f t="shared" si="2389"/>
        <v>0</v>
      </c>
      <c r="TU46" s="49">
        <f t="shared" si="2389"/>
        <v>0</v>
      </c>
      <c r="TV46" s="49">
        <f t="shared" si="2389"/>
        <v>0</v>
      </c>
      <c r="TW46" s="49">
        <f t="shared" si="2389"/>
        <v>0</v>
      </c>
      <c r="TX46" s="49">
        <f t="shared" si="2389"/>
        <v>0</v>
      </c>
      <c r="TY46" s="49">
        <f t="shared" si="2389"/>
        <v>0</v>
      </c>
      <c r="TZ46" s="49">
        <f t="shared" si="2389"/>
        <v>0</v>
      </c>
      <c r="UA46" s="49">
        <f t="shared" si="2389"/>
        <v>0</v>
      </c>
      <c r="UB46" s="49">
        <f t="shared" si="2389"/>
        <v>0</v>
      </c>
      <c r="UC46" s="49">
        <f t="shared" si="2389"/>
        <v>0</v>
      </c>
      <c r="UD46" s="49">
        <f t="shared" si="2389"/>
        <v>0</v>
      </c>
      <c r="UE46" s="49">
        <f t="shared" si="2389"/>
        <v>0</v>
      </c>
      <c r="UF46" s="49">
        <f t="shared" si="2389"/>
        <v>0</v>
      </c>
      <c r="UG46" s="49">
        <f t="shared" si="2389"/>
        <v>0</v>
      </c>
      <c r="UH46" s="49">
        <f t="shared" si="2389"/>
        <v>0</v>
      </c>
      <c r="UI46" s="49">
        <f t="shared" si="2389"/>
        <v>0</v>
      </c>
      <c r="UJ46" s="49">
        <f t="shared" si="2389"/>
        <v>0</v>
      </c>
      <c r="UK46" s="49">
        <f t="shared" si="2389"/>
        <v>0</v>
      </c>
      <c r="UL46" s="49">
        <f t="shared" si="2389"/>
        <v>0</v>
      </c>
      <c r="UM46" s="49">
        <f t="shared" si="2389"/>
        <v>0</v>
      </c>
      <c r="UN46" s="49">
        <f t="shared" si="2389"/>
        <v>0</v>
      </c>
      <c r="UO46" s="49">
        <f t="shared" si="2389"/>
        <v>0</v>
      </c>
      <c r="UP46" s="49">
        <f t="shared" si="2389"/>
        <v>0</v>
      </c>
      <c r="UQ46" s="49">
        <f t="shared" si="2389"/>
        <v>0</v>
      </c>
      <c r="UR46" s="49">
        <f t="shared" si="2389"/>
        <v>0</v>
      </c>
      <c r="US46" s="49">
        <f t="shared" si="2389"/>
        <v>0</v>
      </c>
      <c r="UT46" s="49">
        <f t="shared" si="2389"/>
        <v>0</v>
      </c>
      <c r="UU46" s="49">
        <f t="shared" si="2389"/>
        <v>0</v>
      </c>
      <c r="UV46" s="49">
        <f t="shared" si="2389"/>
        <v>0</v>
      </c>
      <c r="UW46" s="49">
        <f t="shared" si="2389"/>
        <v>0</v>
      </c>
      <c r="UX46" s="49">
        <f t="shared" si="2389"/>
        <v>0</v>
      </c>
      <c r="UY46" s="49">
        <f t="shared" si="2389"/>
        <v>0</v>
      </c>
      <c r="UZ46" s="49">
        <f t="shared" si="2389"/>
        <v>0</v>
      </c>
      <c r="VA46" s="49">
        <f t="shared" si="2389"/>
        <v>0</v>
      </c>
      <c r="VB46" s="49">
        <f t="shared" si="2389"/>
        <v>0</v>
      </c>
      <c r="VC46" s="49">
        <f t="shared" si="2389"/>
        <v>0</v>
      </c>
      <c r="VD46" s="49">
        <f t="shared" si="2389"/>
        <v>0</v>
      </c>
      <c r="VE46" s="49">
        <f t="shared" si="2389"/>
        <v>0</v>
      </c>
      <c r="VF46" s="49">
        <f t="shared" si="2389"/>
        <v>0</v>
      </c>
      <c r="VG46" s="49">
        <f t="shared" si="2389"/>
        <v>0</v>
      </c>
      <c r="VH46" s="49">
        <f t="shared" si="2389"/>
        <v>0</v>
      </c>
      <c r="VI46" s="49">
        <f t="shared" si="2389"/>
        <v>0</v>
      </c>
      <c r="VJ46" s="49">
        <f t="shared" si="2389"/>
        <v>0</v>
      </c>
      <c r="VK46" s="49">
        <f t="shared" ref="VK46:XV46" si="2390">IF(VK39=0,VK60,VK63)</f>
        <v>0</v>
      </c>
      <c r="VL46" s="49">
        <f t="shared" si="2390"/>
        <v>0</v>
      </c>
      <c r="VM46" s="49">
        <f t="shared" si="2390"/>
        <v>0</v>
      </c>
      <c r="VN46" s="49">
        <f t="shared" si="2390"/>
        <v>0</v>
      </c>
      <c r="VO46" s="49">
        <f t="shared" si="2390"/>
        <v>0</v>
      </c>
      <c r="VP46" s="49">
        <f t="shared" si="2390"/>
        <v>0</v>
      </c>
      <c r="VQ46" s="49">
        <f t="shared" si="2390"/>
        <v>0</v>
      </c>
      <c r="VR46" s="49">
        <f t="shared" si="2390"/>
        <v>0</v>
      </c>
      <c r="VS46" s="49">
        <f t="shared" si="2390"/>
        <v>0</v>
      </c>
      <c r="VT46" s="49">
        <f t="shared" si="2390"/>
        <v>0</v>
      </c>
      <c r="VU46" s="49">
        <f t="shared" si="2390"/>
        <v>0</v>
      </c>
      <c r="VV46" s="49">
        <f t="shared" si="2390"/>
        <v>0</v>
      </c>
      <c r="VW46" s="49">
        <f t="shared" si="2390"/>
        <v>0</v>
      </c>
      <c r="VX46" s="49">
        <f t="shared" si="2390"/>
        <v>0</v>
      </c>
      <c r="VY46" s="49">
        <f t="shared" si="2390"/>
        <v>0</v>
      </c>
      <c r="VZ46" s="49">
        <f t="shared" si="2390"/>
        <v>0</v>
      </c>
      <c r="WA46" s="49">
        <f t="shared" si="2390"/>
        <v>0</v>
      </c>
      <c r="WB46" s="49">
        <f t="shared" si="2390"/>
        <v>0</v>
      </c>
      <c r="WC46" s="49">
        <f t="shared" si="2390"/>
        <v>0</v>
      </c>
      <c r="WD46" s="49">
        <f t="shared" si="2390"/>
        <v>0</v>
      </c>
      <c r="WE46" s="49">
        <f t="shared" si="2390"/>
        <v>0</v>
      </c>
      <c r="WF46" s="49">
        <f t="shared" si="2390"/>
        <v>0</v>
      </c>
      <c r="WG46" s="49">
        <f t="shared" si="2390"/>
        <v>0</v>
      </c>
      <c r="WH46" s="49">
        <f t="shared" si="2390"/>
        <v>0</v>
      </c>
      <c r="WI46" s="49">
        <f t="shared" si="2390"/>
        <v>0</v>
      </c>
      <c r="WJ46" s="49">
        <f t="shared" si="2390"/>
        <v>0</v>
      </c>
      <c r="WK46" s="49">
        <f t="shared" si="2390"/>
        <v>0</v>
      </c>
      <c r="WL46" s="49">
        <f t="shared" si="2390"/>
        <v>0</v>
      </c>
      <c r="WM46" s="49">
        <f t="shared" si="2390"/>
        <v>0</v>
      </c>
      <c r="WN46" s="49">
        <f t="shared" si="2390"/>
        <v>0</v>
      </c>
      <c r="WO46" s="49">
        <f t="shared" si="2390"/>
        <v>0</v>
      </c>
      <c r="WP46" s="49">
        <f t="shared" si="2390"/>
        <v>0</v>
      </c>
      <c r="WQ46" s="49">
        <f t="shared" si="2390"/>
        <v>0</v>
      </c>
      <c r="WR46" s="49">
        <f t="shared" si="2390"/>
        <v>0</v>
      </c>
      <c r="WS46" s="49">
        <f t="shared" si="2390"/>
        <v>0</v>
      </c>
      <c r="WT46" s="49">
        <f t="shared" si="2390"/>
        <v>0</v>
      </c>
      <c r="WU46" s="49">
        <f t="shared" si="2390"/>
        <v>0</v>
      </c>
      <c r="WV46" s="49">
        <f t="shared" si="2390"/>
        <v>0</v>
      </c>
      <c r="WW46" s="49">
        <f t="shared" si="2390"/>
        <v>0</v>
      </c>
      <c r="WX46" s="49">
        <f t="shared" si="2390"/>
        <v>0</v>
      </c>
      <c r="WY46" s="49">
        <f t="shared" si="2390"/>
        <v>0</v>
      </c>
      <c r="WZ46" s="49">
        <f t="shared" si="2390"/>
        <v>0</v>
      </c>
      <c r="XA46" s="49">
        <f t="shared" si="2390"/>
        <v>0</v>
      </c>
      <c r="XB46" s="49">
        <f t="shared" si="2390"/>
        <v>0</v>
      </c>
      <c r="XC46" s="49">
        <f t="shared" si="2390"/>
        <v>0</v>
      </c>
      <c r="XD46" s="49">
        <f t="shared" si="2390"/>
        <v>0</v>
      </c>
      <c r="XE46" s="49">
        <f t="shared" si="2390"/>
        <v>0</v>
      </c>
      <c r="XF46" s="49">
        <f t="shared" si="2390"/>
        <v>0</v>
      </c>
      <c r="XG46" s="49">
        <f t="shared" si="2390"/>
        <v>0</v>
      </c>
      <c r="XH46" s="49">
        <f t="shared" si="2390"/>
        <v>0</v>
      </c>
      <c r="XI46" s="49">
        <f t="shared" si="2390"/>
        <v>0</v>
      </c>
      <c r="XJ46" s="49">
        <f t="shared" si="2390"/>
        <v>0</v>
      </c>
      <c r="XK46" s="49">
        <f t="shared" si="2390"/>
        <v>0</v>
      </c>
      <c r="XL46" s="49">
        <f t="shared" si="2390"/>
        <v>0</v>
      </c>
      <c r="XM46" s="49">
        <f t="shared" si="2390"/>
        <v>0</v>
      </c>
      <c r="XN46" s="49">
        <f t="shared" si="2390"/>
        <v>0</v>
      </c>
      <c r="XO46" s="49">
        <f t="shared" si="2390"/>
        <v>0</v>
      </c>
      <c r="XP46" s="49">
        <f t="shared" si="2390"/>
        <v>0</v>
      </c>
      <c r="XQ46" s="49">
        <f t="shared" si="2390"/>
        <v>0</v>
      </c>
      <c r="XR46" s="49">
        <f t="shared" si="2390"/>
        <v>0</v>
      </c>
      <c r="XS46" s="49">
        <f t="shared" si="2390"/>
        <v>0</v>
      </c>
      <c r="XT46" s="49">
        <f t="shared" si="2390"/>
        <v>0</v>
      </c>
      <c r="XU46" s="49">
        <f t="shared" si="2390"/>
        <v>0</v>
      </c>
      <c r="XV46" s="49">
        <f t="shared" si="2390"/>
        <v>0</v>
      </c>
      <c r="XW46" s="49">
        <f t="shared" ref="XW46:AAH46" si="2391">IF(XW39=0,XW60,XW63)</f>
        <v>0</v>
      </c>
      <c r="XX46" s="49">
        <f t="shared" si="2391"/>
        <v>0</v>
      </c>
      <c r="XY46" s="49">
        <f t="shared" si="2391"/>
        <v>0</v>
      </c>
      <c r="XZ46" s="49">
        <f t="shared" si="2391"/>
        <v>0</v>
      </c>
      <c r="YA46" s="49">
        <f t="shared" si="2391"/>
        <v>0</v>
      </c>
      <c r="YB46" s="49">
        <f t="shared" si="2391"/>
        <v>0</v>
      </c>
      <c r="YC46" s="49">
        <f t="shared" si="2391"/>
        <v>0</v>
      </c>
      <c r="YD46" s="49">
        <f t="shared" si="2391"/>
        <v>0</v>
      </c>
      <c r="YE46" s="49">
        <f t="shared" si="2391"/>
        <v>0</v>
      </c>
      <c r="YF46" s="49">
        <f t="shared" si="2391"/>
        <v>0</v>
      </c>
      <c r="YG46" s="49">
        <f t="shared" si="2391"/>
        <v>0</v>
      </c>
      <c r="YH46" s="49">
        <f t="shared" si="2391"/>
        <v>0</v>
      </c>
      <c r="YI46" s="49">
        <f t="shared" si="2391"/>
        <v>0</v>
      </c>
      <c r="YJ46" s="49">
        <f t="shared" si="2391"/>
        <v>0</v>
      </c>
      <c r="YK46" s="49">
        <f t="shared" si="2391"/>
        <v>0</v>
      </c>
      <c r="YL46" s="49">
        <f t="shared" si="2391"/>
        <v>0</v>
      </c>
      <c r="YM46" s="49">
        <f t="shared" si="2391"/>
        <v>0</v>
      </c>
      <c r="YN46" s="49">
        <f t="shared" si="2391"/>
        <v>0</v>
      </c>
      <c r="YO46" s="49">
        <f t="shared" si="2391"/>
        <v>0</v>
      </c>
      <c r="YP46" s="49">
        <f t="shared" si="2391"/>
        <v>0</v>
      </c>
      <c r="YQ46" s="49">
        <f t="shared" si="2391"/>
        <v>0</v>
      </c>
      <c r="YR46" s="49">
        <f t="shared" si="2391"/>
        <v>0</v>
      </c>
      <c r="YS46" s="49">
        <f t="shared" si="2391"/>
        <v>0</v>
      </c>
      <c r="YT46" s="49">
        <f t="shared" si="2391"/>
        <v>0</v>
      </c>
      <c r="YU46" s="49">
        <f t="shared" si="2391"/>
        <v>0</v>
      </c>
      <c r="YV46" s="49">
        <f t="shared" si="2391"/>
        <v>0</v>
      </c>
      <c r="YW46" s="49">
        <f t="shared" si="2391"/>
        <v>0</v>
      </c>
      <c r="YX46" s="49">
        <f t="shared" si="2391"/>
        <v>0</v>
      </c>
      <c r="YY46" s="49">
        <f t="shared" si="2391"/>
        <v>0</v>
      </c>
      <c r="YZ46" s="49">
        <f t="shared" si="2391"/>
        <v>0</v>
      </c>
      <c r="ZA46" s="49">
        <f t="shared" si="2391"/>
        <v>0</v>
      </c>
      <c r="ZB46" s="49">
        <f t="shared" si="2391"/>
        <v>0</v>
      </c>
      <c r="ZC46" s="49">
        <f t="shared" si="2391"/>
        <v>0</v>
      </c>
      <c r="ZD46" s="49">
        <f t="shared" si="2391"/>
        <v>0</v>
      </c>
      <c r="ZE46" s="49">
        <f t="shared" si="2391"/>
        <v>0</v>
      </c>
      <c r="ZF46" s="49">
        <f t="shared" si="2391"/>
        <v>0</v>
      </c>
      <c r="ZG46" s="49">
        <f t="shared" si="2391"/>
        <v>0</v>
      </c>
      <c r="ZH46" s="49">
        <f t="shared" si="2391"/>
        <v>0</v>
      </c>
      <c r="ZI46" s="49">
        <f t="shared" si="2391"/>
        <v>0</v>
      </c>
      <c r="ZJ46" s="49">
        <f t="shared" si="2391"/>
        <v>0</v>
      </c>
      <c r="ZK46" s="49">
        <f t="shared" si="2391"/>
        <v>0</v>
      </c>
      <c r="ZL46" s="49">
        <f t="shared" si="2391"/>
        <v>0</v>
      </c>
      <c r="ZM46" s="49">
        <f t="shared" si="2391"/>
        <v>0</v>
      </c>
      <c r="ZN46" s="49">
        <f t="shared" si="2391"/>
        <v>0</v>
      </c>
      <c r="ZO46" s="49">
        <f t="shared" si="2391"/>
        <v>0</v>
      </c>
      <c r="ZP46" s="49">
        <f t="shared" si="2391"/>
        <v>0</v>
      </c>
      <c r="ZQ46" s="49">
        <f t="shared" si="2391"/>
        <v>0</v>
      </c>
      <c r="ZR46" s="49">
        <f t="shared" si="2391"/>
        <v>0</v>
      </c>
      <c r="ZS46" s="49">
        <f t="shared" si="2391"/>
        <v>0</v>
      </c>
      <c r="ZT46" s="49">
        <f t="shared" si="2391"/>
        <v>0</v>
      </c>
      <c r="ZU46" s="49">
        <f t="shared" si="2391"/>
        <v>0</v>
      </c>
      <c r="ZV46" s="49">
        <f t="shared" si="2391"/>
        <v>0</v>
      </c>
      <c r="ZW46" s="49">
        <f t="shared" si="2391"/>
        <v>0</v>
      </c>
      <c r="ZX46" s="49">
        <f t="shared" si="2391"/>
        <v>0</v>
      </c>
      <c r="ZY46" s="49">
        <f t="shared" si="2391"/>
        <v>0</v>
      </c>
      <c r="ZZ46" s="49">
        <f t="shared" si="2391"/>
        <v>0</v>
      </c>
      <c r="AAA46" s="49">
        <f t="shared" si="2391"/>
        <v>0</v>
      </c>
      <c r="AAB46" s="49">
        <f t="shared" si="2391"/>
        <v>0</v>
      </c>
      <c r="AAC46" s="49">
        <f t="shared" si="2391"/>
        <v>0</v>
      </c>
      <c r="AAD46" s="49">
        <f t="shared" si="2391"/>
        <v>0</v>
      </c>
      <c r="AAE46" s="49">
        <f t="shared" si="2391"/>
        <v>0</v>
      </c>
      <c r="AAF46" s="49">
        <f t="shared" si="2391"/>
        <v>0</v>
      </c>
      <c r="AAG46" s="49">
        <f t="shared" si="2391"/>
        <v>0</v>
      </c>
      <c r="AAH46" s="49">
        <f t="shared" si="2391"/>
        <v>0</v>
      </c>
      <c r="AAI46" s="49">
        <f t="shared" ref="AAI46:ACT46" si="2392">IF(AAI39=0,AAI60,AAI63)</f>
        <v>0</v>
      </c>
      <c r="AAJ46" s="49">
        <f t="shared" si="2392"/>
        <v>0</v>
      </c>
      <c r="AAK46" s="49">
        <f t="shared" si="2392"/>
        <v>0</v>
      </c>
      <c r="AAL46" s="49">
        <f t="shared" si="2392"/>
        <v>0</v>
      </c>
      <c r="AAM46" s="49">
        <f t="shared" si="2392"/>
        <v>0</v>
      </c>
      <c r="AAN46" s="49">
        <f t="shared" si="2392"/>
        <v>0</v>
      </c>
      <c r="AAO46" s="49">
        <f t="shared" si="2392"/>
        <v>0</v>
      </c>
      <c r="AAP46" s="49">
        <f t="shared" si="2392"/>
        <v>0</v>
      </c>
      <c r="AAQ46" s="49">
        <f t="shared" si="2392"/>
        <v>0</v>
      </c>
      <c r="AAR46" s="49">
        <f t="shared" si="2392"/>
        <v>0</v>
      </c>
      <c r="AAS46" s="49">
        <f t="shared" si="2392"/>
        <v>0</v>
      </c>
      <c r="AAT46" s="49">
        <f t="shared" si="2392"/>
        <v>0</v>
      </c>
      <c r="AAU46" s="49">
        <f t="shared" si="2392"/>
        <v>0</v>
      </c>
      <c r="AAV46" s="49">
        <f t="shared" si="2392"/>
        <v>0</v>
      </c>
      <c r="AAW46" s="49">
        <f t="shared" si="2392"/>
        <v>0</v>
      </c>
      <c r="AAX46" s="49">
        <f t="shared" si="2392"/>
        <v>0</v>
      </c>
      <c r="AAY46" s="49">
        <f t="shared" si="2392"/>
        <v>0</v>
      </c>
      <c r="AAZ46" s="49">
        <f t="shared" si="2392"/>
        <v>0</v>
      </c>
      <c r="ABA46" s="49">
        <f t="shared" si="2392"/>
        <v>0</v>
      </c>
      <c r="ABB46" s="49">
        <f t="shared" si="2392"/>
        <v>0</v>
      </c>
      <c r="ABC46" s="49">
        <f t="shared" si="2392"/>
        <v>0</v>
      </c>
      <c r="ABD46" s="49">
        <f t="shared" si="2392"/>
        <v>0</v>
      </c>
      <c r="ABE46" s="49">
        <f t="shared" si="2392"/>
        <v>0</v>
      </c>
      <c r="ABF46" s="49">
        <f t="shared" si="2392"/>
        <v>0</v>
      </c>
      <c r="ABG46" s="49">
        <f t="shared" si="2392"/>
        <v>0</v>
      </c>
      <c r="ABH46" s="49">
        <f t="shared" si="2392"/>
        <v>0</v>
      </c>
      <c r="ABI46" s="49">
        <f t="shared" si="2392"/>
        <v>0</v>
      </c>
      <c r="ABJ46" s="49">
        <f t="shared" si="2392"/>
        <v>0</v>
      </c>
      <c r="ABK46" s="49">
        <f t="shared" si="2392"/>
        <v>0</v>
      </c>
      <c r="ABL46" s="49">
        <f t="shared" si="2392"/>
        <v>0</v>
      </c>
      <c r="ABM46" s="49">
        <f t="shared" si="2392"/>
        <v>0</v>
      </c>
      <c r="ABN46" s="49">
        <f t="shared" si="2392"/>
        <v>0</v>
      </c>
      <c r="ABO46" s="49">
        <f t="shared" si="2392"/>
        <v>0</v>
      </c>
      <c r="ABP46" s="49">
        <f t="shared" si="2392"/>
        <v>0</v>
      </c>
      <c r="ABQ46" s="49">
        <f t="shared" si="2392"/>
        <v>0</v>
      </c>
      <c r="ABR46" s="49">
        <f t="shared" si="2392"/>
        <v>0</v>
      </c>
      <c r="ABS46" s="49">
        <f t="shared" si="2392"/>
        <v>0</v>
      </c>
      <c r="ABT46" s="49">
        <f t="shared" si="2392"/>
        <v>0</v>
      </c>
      <c r="ABU46" s="49">
        <f t="shared" si="2392"/>
        <v>0</v>
      </c>
      <c r="ABV46" s="49">
        <f t="shared" si="2392"/>
        <v>0</v>
      </c>
      <c r="ABW46" s="49">
        <f t="shared" si="2392"/>
        <v>0</v>
      </c>
      <c r="ABX46" s="49">
        <f t="shared" si="2392"/>
        <v>0</v>
      </c>
      <c r="ABY46" s="49">
        <f t="shared" si="2392"/>
        <v>0</v>
      </c>
      <c r="ABZ46" s="49">
        <f t="shared" si="2392"/>
        <v>0</v>
      </c>
      <c r="ACA46" s="49">
        <f t="shared" si="2392"/>
        <v>0</v>
      </c>
      <c r="ACB46" s="49">
        <f t="shared" si="2392"/>
        <v>0</v>
      </c>
      <c r="ACC46" s="49">
        <f t="shared" si="2392"/>
        <v>0</v>
      </c>
      <c r="ACD46" s="49">
        <f t="shared" si="2392"/>
        <v>0</v>
      </c>
      <c r="ACE46" s="49">
        <f t="shared" si="2392"/>
        <v>0</v>
      </c>
      <c r="ACF46" s="49">
        <f t="shared" si="2392"/>
        <v>0</v>
      </c>
      <c r="ACG46" s="49">
        <f t="shared" si="2392"/>
        <v>0</v>
      </c>
      <c r="ACH46" s="49">
        <f t="shared" si="2392"/>
        <v>0</v>
      </c>
      <c r="ACI46" s="49">
        <f t="shared" si="2392"/>
        <v>0</v>
      </c>
      <c r="ACJ46" s="49">
        <f t="shared" si="2392"/>
        <v>0</v>
      </c>
      <c r="ACK46" s="49">
        <f t="shared" si="2392"/>
        <v>0</v>
      </c>
      <c r="ACL46" s="49">
        <f t="shared" si="2392"/>
        <v>0</v>
      </c>
      <c r="ACM46" s="49">
        <f t="shared" si="2392"/>
        <v>0</v>
      </c>
      <c r="ACN46" s="49">
        <f t="shared" si="2392"/>
        <v>0</v>
      </c>
      <c r="ACO46" s="49">
        <f t="shared" si="2392"/>
        <v>0</v>
      </c>
      <c r="ACP46" s="49">
        <f t="shared" si="2392"/>
        <v>0</v>
      </c>
      <c r="ACQ46" s="49">
        <f t="shared" si="2392"/>
        <v>0</v>
      </c>
      <c r="ACR46" s="49">
        <f t="shared" si="2392"/>
        <v>0</v>
      </c>
      <c r="ACS46" s="49">
        <f t="shared" si="2392"/>
        <v>0</v>
      </c>
      <c r="ACT46" s="49">
        <f t="shared" si="2392"/>
        <v>0</v>
      </c>
      <c r="ACU46" s="49">
        <f t="shared" ref="ACU46:ADM46" si="2393">IF(ACU39=0,ACU60,ACU63)</f>
        <v>0</v>
      </c>
      <c r="ACV46" s="49">
        <f t="shared" si="2393"/>
        <v>0</v>
      </c>
      <c r="ACW46" s="49">
        <f t="shared" si="2393"/>
        <v>0</v>
      </c>
      <c r="ACX46" s="49">
        <f t="shared" si="2393"/>
        <v>0</v>
      </c>
      <c r="ACY46" s="49">
        <f t="shared" si="2393"/>
        <v>0</v>
      </c>
      <c r="ACZ46" s="49">
        <f t="shared" si="2393"/>
        <v>0</v>
      </c>
      <c r="ADA46" s="49">
        <f t="shared" si="2393"/>
        <v>0</v>
      </c>
      <c r="ADB46" s="49">
        <f t="shared" si="2393"/>
        <v>0</v>
      </c>
      <c r="ADC46" s="49">
        <f t="shared" si="2393"/>
        <v>0</v>
      </c>
      <c r="ADD46" s="49">
        <f t="shared" si="2393"/>
        <v>0</v>
      </c>
      <c r="ADE46" s="49">
        <f t="shared" si="2393"/>
        <v>0</v>
      </c>
      <c r="ADF46" s="49">
        <f t="shared" si="2393"/>
        <v>0</v>
      </c>
      <c r="ADG46" s="49">
        <f t="shared" si="2393"/>
        <v>0</v>
      </c>
      <c r="ADH46" s="49">
        <f t="shared" si="2393"/>
        <v>0</v>
      </c>
      <c r="ADI46" s="49">
        <f t="shared" si="2393"/>
        <v>0</v>
      </c>
      <c r="ADJ46" s="49">
        <f t="shared" si="2393"/>
        <v>0</v>
      </c>
      <c r="ADK46" s="49">
        <f t="shared" si="2393"/>
        <v>0</v>
      </c>
      <c r="ADL46" s="49">
        <f t="shared" si="2393"/>
        <v>0</v>
      </c>
      <c r="ADM46" s="49">
        <f t="shared" si="2393"/>
        <v>0</v>
      </c>
    </row>
    <row r="47" spans="1:16384" s="67" customFormat="1" x14ac:dyDescent="0.2">
      <c r="A47" s="156">
        <v>17</v>
      </c>
      <c r="B47" s="229" t="s">
        <v>93</v>
      </c>
      <c r="C47" s="229"/>
      <c r="D47" s="229"/>
      <c r="E47" s="229"/>
      <c r="F47" s="49">
        <f>F89</f>
        <v>0</v>
      </c>
      <c r="G47" s="49">
        <f t="shared" ref="G47:BR47" si="2394">G89</f>
        <v>0</v>
      </c>
      <c r="H47" s="49">
        <f t="shared" si="2394"/>
        <v>0</v>
      </c>
      <c r="I47" s="49">
        <f t="shared" si="2394"/>
        <v>0</v>
      </c>
      <c r="J47" s="49">
        <f t="shared" si="2394"/>
        <v>0</v>
      </c>
      <c r="K47" s="49">
        <f t="shared" si="2394"/>
        <v>0</v>
      </c>
      <c r="L47" s="49">
        <f t="shared" si="2394"/>
        <v>0</v>
      </c>
      <c r="M47" s="49">
        <f t="shared" si="2394"/>
        <v>0</v>
      </c>
      <c r="N47" s="49">
        <f t="shared" si="2394"/>
        <v>0</v>
      </c>
      <c r="O47" s="49">
        <f t="shared" si="2394"/>
        <v>0</v>
      </c>
      <c r="P47" s="49">
        <f t="shared" si="2394"/>
        <v>0</v>
      </c>
      <c r="Q47" s="49">
        <f t="shared" si="2394"/>
        <v>0</v>
      </c>
      <c r="R47" s="49">
        <f t="shared" si="2394"/>
        <v>0</v>
      </c>
      <c r="S47" s="49">
        <f t="shared" si="2394"/>
        <v>0</v>
      </c>
      <c r="T47" s="49">
        <f t="shared" si="2394"/>
        <v>0</v>
      </c>
      <c r="U47" s="49">
        <f t="shared" si="2394"/>
        <v>0</v>
      </c>
      <c r="V47" s="49">
        <f t="shared" si="2394"/>
        <v>0</v>
      </c>
      <c r="W47" s="49">
        <f t="shared" si="2394"/>
        <v>0</v>
      </c>
      <c r="X47" s="49">
        <f t="shared" si="2394"/>
        <v>0</v>
      </c>
      <c r="Y47" s="49">
        <f t="shared" si="2394"/>
        <v>0</v>
      </c>
      <c r="Z47" s="49">
        <f t="shared" si="2394"/>
        <v>0</v>
      </c>
      <c r="AA47" s="49">
        <f t="shared" si="2394"/>
        <v>0</v>
      </c>
      <c r="AB47" s="49">
        <f t="shared" si="2394"/>
        <v>0</v>
      </c>
      <c r="AC47" s="49">
        <f t="shared" si="2394"/>
        <v>0</v>
      </c>
      <c r="AD47" s="49">
        <f t="shared" si="2394"/>
        <v>0</v>
      </c>
      <c r="AE47" s="49">
        <f t="shared" si="2394"/>
        <v>0</v>
      </c>
      <c r="AF47" s="49">
        <f t="shared" si="2394"/>
        <v>0</v>
      </c>
      <c r="AG47" s="49">
        <f t="shared" si="2394"/>
        <v>0</v>
      </c>
      <c r="AH47" s="49">
        <f t="shared" si="2394"/>
        <v>0</v>
      </c>
      <c r="AI47" s="49">
        <f t="shared" si="2394"/>
        <v>0</v>
      </c>
      <c r="AJ47" s="49">
        <f t="shared" si="2394"/>
        <v>0</v>
      </c>
      <c r="AK47" s="49">
        <f t="shared" si="2394"/>
        <v>0</v>
      </c>
      <c r="AL47" s="49">
        <f t="shared" si="2394"/>
        <v>0</v>
      </c>
      <c r="AM47" s="49">
        <f t="shared" si="2394"/>
        <v>0</v>
      </c>
      <c r="AN47" s="49">
        <f t="shared" si="2394"/>
        <v>0</v>
      </c>
      <c r="AO47" s="49">
        <f t="shared" si="2394"/>
        <v>0</v>
      </c>
      <c r="AP47" s="49">
        <f t="shared" si="2394"/>
        <v>0</v>
      </c>
      <c r="AQ47" s="49">
        <f t="shared" si="2394"/>
        <v>0</v>
      </c>
      <c r="AR47" s="49">
        <f t="shared" si="2394"/>
        <v>0</v>
      </c>
      <c r="AS47" s="49">
        <f t="shared" si="2394"/>
        <v>0</v>
      </c>
      <c r="AT47" s="49">
        <f t="shared" si="2394"/>
        <v>0</v>
      </c>
      <c r="AU47" s="49">
        <f t="shared" si="2394"/>
        <v>0</v>
      </c>
      <c r="AV47" s="49">
        <f t="shared" si="2394"/>
        <v>0</v>
      </c>
      <c r="AW47" s="49">
        <f t="shared" si="2394"/>
        <v>0</v>
      </c>
      <c r="AX47" s="49">
        <f t="shared" si="2394"/>
        <v>0</v>
      </c>
      <c r="AY47" s="49">
        <f t="shared" si="2394"/>
        <v>0</v>
      </c>
      <c r="AZ47" s="49">
        <f t="shared" si="2394"/>
        <v>0</v>
      </c>
      <c r="BA47" s="49">
        <f t="shared" si="2394"/>
        <v>0</v>
      </c>
      <c r="BB47" s="49">
        <f t="shared" si="2394"/>
        <v>0</v>
      </c>
      <c r="BC47" s="49">
        <f t="shared" si="2394"/>
        <v>0</v>
      </c>
      <c r="BD47" s="49">
        <f t="shared" si="2394"/>
        <v>0</v>
      </c>
      <c r="BE47" s="49">
        <f t="shared" si="2394"/>
        <v>0</v>
      </c>
      <c r="BF47" s="49">
        <f t="shared" si="2394"/>
        <v>0</v>
      </c>
      <c r="BG47" s="49">
        <f t="shared" si="2394"/>
        <v>0</v>
      </c>
      <c r="BH47" s="49">
        <f t="shared" si="2394"/>
        <v>0</v>
      </c>
      <c r="BI47" s="49">
        <f t="shared" si="2394"/>
        <v>0</v>
      </c>
      <c r="BJ47" s="49">
        <f t="shared" si="2394"/>
        <v>0</v>
      </c>
      <c r="BK47" s="49">
        <f t="shared" si="2394"/>
        <v>0</v>
      </c>
      <c r="BL47" s="49">
        <f t="shared" si="2394"/>
        <v>0</v>
      </c>
      <c r="BM47" s="49">
        <f t="shared" si="2394"/>
        <v>0</v>
      </c>
      <c r="BN47" s="49">
        <f t="shared" si="2394"/>
        <v>0</v>
      </c>
      <c r="BO47" s="49">
        <f t="shared" si="2394"/>
        <v>0</v>
      </c>
      <c r="BP47" s="49">
        <f t="shared" si="2394"/>
        <v>0</v>
      </c>
      <c r="BQ47" s="49">
        <f t="shared" si="2394"/>
        <v>0</v>
      </c>
      <c r="BR47" s="49">
        <f t="shared" si="2394"/>
        <v>0</v>
      </c>
      <c r="BS47" s="49">
        <f t="shared" ref="BS47:ED47" si="2395">BS89</f>
        <v>0</v>
      </c>
      <c r="BT47" s="49">
        <f t="shared" si="2395"/>
        <v>0</v>
      </c>
      <c r="BU47" s="49">
        <f t="shared" si="2395"/>
        <v>0</v>
      </c>
      <c r="BV47" s="49">
        <f t="shared" si="2395"/>
        <v>0</v>
      </c>
      <c r="BW47" s="49">
        <f t="shared" si="2395"/>
        <v>0</v>
      </c>
      <c r="BX47" s="49">
        <f t="shared" si="2395"/>
        <v>0</v>
      </c>
      <c r="BY47" s="49">
        <f t="shared" si="2395"/>
        <v>0</v>
      </c>
      <c r="BZ47" s="49">
        <f t="shared" si="2395"/>
        <v>0</v>
      </c>
      <c r="CA47" s="49">
        <f t="shared" si="2395"/>
        <v>0</v>
      </c>
      <c r="CB47" s="49">
        <f t="shared" si="2395"/>
        <v>0</v>
      </c>
      <c r="CC47" s="49">
        <f t="shared" si="2395"/>
        <v>0</v>
      </c>
      <c r="CD47" s="49">
        <f t="shared" si="2395"/>
        <v>0</v>
      </c>
      <c r="CE47" s="49">
        <f t="shared" si="2395"/>
        <v>0</v>
      </c>
      <c r="CF47" s="49">
        <f t="shared" si="2395"/>
        <v>0</v>
      </c>
      <c r="CG47" s="49">
        <f t="shared" si="2395"/>
        <v>0</v>
      </c>
      <c r="CH47" s="49">
        <f t="shared" si="2395"/>
        <v>0</v>
      </c>
      <c r="CI47" s="49">
        <f t="shared" si="2395"/>
        <v>0</v>
      </c>
      <c r="CJ47" s="49">
        <f t="shared" si="2395"/>
        <v>0</v>
      </c>
      <c r="CK47" s="49">
        <f t="shared" si="2395"/>
        <v>0</v>
      </c>
      <c r="CL47" s="49">
        <f t="shared" si="2395"/>
        <v>0</v>
      </c>
      <c r="CM47" s="49">
        <f t="shared" si="2395"/>
        <v>0</v>
      </c>
      <c r="CN47" s="49">
        <f t="shared" si="2395"/>
        <v>0</v>
      </c>
      <c r="CO47" s="49">
        <f t="shared" si="2395"/>
        <v>0</v>
      </c>
      <c r="CP47" s="49">
        <f t="shared" si="2395"/>
        <v>0</v>
      </c>
      <c r="CQ47" s="49">
        <f t="shared" si="2395"/>
        <v>0</v>
      </c>
      <c r="CR47" s="49">
        <f t="shared" si="2395"/>
        <v>0</v>
      </c>
      <c r="CS47" s="49">
        <f t="shared" si="2395"/>
        <v>0</v>
      </c>
      <c r="CT47" s="49">
        <f t="shared" si="2395"/>
        <v>0</v>
      </c>
      <c r="CU47" s="49">
        <f t="shared" si="2395"/>
        <v>0</v>
      </c>
      <c r="CV47" s="49">
        <f t="shared" si="2395"/>
        <v>0</v>
      </c>
      <c r="CW47" s="49">
        <f t="shared" si="2395"/>
        <v>0</v>
      </c>
      <c r="CX47" s="49">
        <f t="shared" si="2395"/>
        <v>0</v>
      </c>
      <c r="CY47" s="49">
        <f t="shared" si="2395"/>
        <v>0</v>
      </c>
      <c r="CZ47" s="49">
        <f t="shared" si="2395"/>
        <v>0</v>
      </c>
      <c r="DA47" s="49">
        <f t="shared" si="2395"/>
        <v>0</v>
      </c>
      <c r="DB47" s="49">
        <f t="shared" si="2395"/>
        <v>0</v>
      </c>
      <c r="DC47" s="49">
        <f t="shared" si="2395"/>
        <v>0</v>
      </c>
      <c r="DD47" s="49">
        <f t="shared" si="2395"/>
        <v>0</v>
      </c>
      <c r="DE47" s="49">
        <f t="shared" si="2395"/>
        <v>0</v>
      </c>
      <c r="DF47" s="49">
        <f t="shared" si="2395"/>
        <v>0</v>
      </c>
      <c r="DG47" s="49">
        <f t="shared" si="2395"/>
        <v>0</v>
      </c>
      <c r="DH47" s="49">
        <f t="shared" si="2395"/>
        <v>0</v>
      </c>
      <c r="DI47" s="49">
        <f t="shared" si="2395"/>
        <v>0</v>
      </c>
      <c r="DJ47" s="49">
        <f t="shared" si="2395"/>
        <v>0</v>
      </c>
      <c r="DK47" s="49">
        <f t="shared" si="2395"/>
        <v>0</v>
      </c>
      <c r="DL47" s="49">
        <f t="shared" si="2395"/>
        <v>0</v>
      </c>
      <c r="DM47" s="49">
        <f t="shared" si="2395"/>
        <v>0</v>
      </c>
      <c r="DN47" s="49">
        <f t="shared" si="2395"/>
        <v>0</v>
      </c>
      <c r="DO47" s="49">
        <f t="shared" si="2395"/>
        <v>0</v>
      </c>
      <c r="DP47" s="49">
        <f t="shared" si="2395"/>
        <v>0</v>
      </c>
      <c r="DQ47" s="49">
        <f t="shared" si="2395"/>
        <v>0</v>
      </c>
      <c r="DR47" s="49">
        <f t="shared" si="2395"/>
        <v>0</v>
      </c>
      <c r="DS47" s="49">
        <f t="shared" si="2395"/>
        <v>0</v>
      </c>
      <c r="DT47" s="49">
        <f t="shared" si="2395"/>
        <v>0</v>
      </c>
      <c r="DU47" s="49">
        <f t="shared" si="2395"/>
        <v>0</v>
      </c>
      <c r="DV47" s="49">
        <f t="shared" si="2395"/>
        <v>0</v>
      </c>
      <c r="DW47" s="49">
        <f t="shared" si="2395"/>
        <v>0</v>
      </c>
      <c r="DX47" s="49">
        <f t="shared" si="2395"/>
        <v>0</v>
      </c>
      <c r="DY47" s="49">
        <f t="shared" si="2395"/>
        <v>0</v>
      </c>
      <c r="DZ47" s="49">
        <f t="shared" si="2395"/>
        <v>0</v>
      </c>
      <c r="EA47" s="49">
        <f t="shared" si="2395"/>
        <v>0</v>
      </c>
      <c r="EB47" s="49">
        <f t="shared" si="2395"/>
        <v>0</v>
      </c>
      <c r="EC47" s="49">
        <f t="shared" si="2395"/>
        <v>0</v>
      </c>
      <c r="ED47" s="49">
        <f t="shared" si="2395"/>
        <v>0</v>
      </c>
      <c r="EE47" s="49">
        <f t="shared" ref="EE47:GP47" si="2396">EE89</f>
        <v>0</v>
      </c>
      <c r="EF47" s="49">
        <f t="shared" si="2396"/>
        <v>0</v>
      </c>
      <c r="EG47" s="49">
        <f t="shared" si="2396"/>
        <v>0</v>
      </c>
      <c r="EH47" s="49">
        <f t="shared" si="2396"/>
        <v>0</v>
      </c>
      <c r="EI47" s="49">
        <f t="shared" si="2396"/>
        <v>0</v>
      </c>
      <c r="EJ47" s="49">
        <f t="shared" si="2396"/>
        <v>0</v>
      </c>
      <c r="EK47" s="49">
        <f t="shared" si="2396"/>
        <v>0</v>
      </c>
      <c r="EL47" s="49">
        <f t="shared" si="2396"/>
        <v>0</v>
      </c>
      <c r="EM47" s="49">
        <f t="shared" si="2396"/>
        <v>0</v>
      </c>
      <c r="EN47" s="49">
        <f t="shared" si="2396"/>
        <v>0</v>
      </c>
      <c r="EO47" s="49">
        <f t="shared" si="2396"/>
        <v>0</v>
      </c>
      <c r="EP47" s="49">
        <f t="shared" si="2396"/>
        <v>0</v>
      </c>
      <c r="EQ47" s="49">
        <f t="shared" si="2396"/>
        <v>0</v>
      </c>
      <c r="ER47" s="49">
        <f t="shared" si="2396"/>
        <v>0</v>
      </c>
      <c r="ES47" s="49">
        <f t="shared" si="2396"/>
        <v>0</v>
      </c>
      <c r="ET47" s="49">
        <f t="shared" si="2396"/>
        <v>0</v>
      </c>
      <c r="EU47" s="49">
        <f t="shared" si="2396"/>
        <v>0</v>
      </c>
      <c r="EV47" s="49">
        <f t="shared" si="2396"/>
        <v>0</v>
      </c>
      <c r="EW47" s="49">
        <f t="shared" si="2396"/>
        <v>0</v>
      </c>
      <c r="EX47" s="49">
        <f t="shared" si="2396"/>
        <v>0</v>
      </c>
      <c r="EY47" s="49">
        <f t="shared" si="2396"/>
        <v>0</v>
      </c>
      <c r="EZ47" s="49">
        <f t="shared" si="2396"/>
        <v>0</v>
      </c>
      <c r="FA47" s="49">
        <f t="shared" si="2396"/>
        <v>0</v>
      </c>
      <c r="FB47" s="49">
        <f t="shared" si="2396"/>
        <v>0</v>
      </c>
      <c r="FC47" s="49">
        <f t="shared" si="2396"/>
        <v>0</v>
      </c>
      <c r="FD47" s="49">
        <f t="shared" si="2396"/>
        <v>0</v>
      </c>
      <c r="FE47" s="49">
        <f t="shared" si="2396"/>
        <v>0</v>
      </c>
      <c r="FF47" s="49">
        <f t="shared" si="2396"/>
        <v>0</v>
      </c>
      <c r="FG47" s="49">
        <f t="shared" si="2396"/>
        <v>0</v>
      </c>
      <c r="FH47" s="49">
        <f t="shared" si="2396"/>
        <v>0</v>
      </c>
      <c r="FI47" s="49">
        <f t="shared" si="2396"/>
        <v>0</v>
      </c>
      <c r="FJ47" s="49">
        <f t="shared" si="2396"/>
        <v>0</v>
      </c>
      <c r="FK47" s="49">
        <f t="shared" si="2396"/>
        <v>0</v>
      </c>
      <c r="FL47" s="49">
        <f t="shared" si="2396"/>
        <v>0</v>
      </c>
      <c r="FM47" s="49">
        <f t="shared" si="2396"/>
        <v>0</v>
      </c>
      <c r="FN47" s="49">
        <f t="shared" si="2396"/>
        <v>0</v>
      </c>
      <c r="FO47" s="49">
        <f t="shared" si="2396"/>
        <v>0</v>
      </c>
      <c r="FP47" s="49">
        <f t="shared" si="2396"/>
        <v>0</v>
      </c>
      <c r="FQ47" s="49">
        <f t="shared" si="2396"/>
        <v>0</v>
      </c>
      <c r="FR47" s="49">
        <f t="shared" si="2396"/>
        <v>0</v>
      </c>
      <c r="FS47" s="49">
        <f t="shared" si="2396"/>
        <v>0</v>
      </c>
      <c r="FT47" s="49">
        <f t="shared" si="2396"/>
        <v>0</v>
      </c>
      <c r="FU47" s="49">
        <f t="shared" si="2396"/>
        <v>0</v>
      </c>
      <c r="FV47" s="49">
        <f t="shared" si="2396"/>
        <v>0</v>
      </c>
      <c r="FW47" s="49">
        <f t="shared" si="2396"/>
        <v>0</v>
      </c>
      <c r="FX47" s="49">
        <f t="shared" si="2396"/>
        <v>0</v>
      </c>
      <c r="FY47" s="49">
        <f t="shared" si="2396"/>
        <v>0</v>
      </c>
      <c r="FZ47" s="49">
        <f t="shared" si="2396"/>
        <v>0</v>
      </c>
      <c r="GA47" s="49">
        <f t="shared" si="2396"/>
        <v>0</v>
      </c>
      <c r="GB47" s="49">
        <f t="shared" si="2396"/>
        <v>0</v>
      </c>
      <c r="GC47" s="49">
        <f t="shared" si="2396"/>
        <v>0</v>
      </c>
      <c r="GD47" s="49">
        <f t="shared" si="2396"/>
        <v>0</v>
      </c>
      <c r="GE47" s="49">
        <f t="shared" si="2396"/>
        <v>0</v>
      </c>
      <c r="GF47" s="49">
        <f t="shared" si="2396"/>
        <v>0</v>
      </c>
      <c r="GG47" s="49">
        <f t="shared" si="2396"/>
        <v>0</v>
      </c>
      <c r="GH47" s="49">
        <f t="shared" si="2396"/>
        <v>0</v>
      </c>
      <c r="GI47" s="49">
        <f t="shared" si="2396"/>
        <v>0</v>
      </c>
      <c r="GJ47" s="49">
        <f t="shared" si="2396"/>
        <v>0</v>
      </c>
      <c r="GK47" s="49">
        <f t="shared" si="2396"/>
        <v>0</v>
      </c>
      <c r="GL47" s="49">
        <f t="shared" si="2396"/>
        <v>0</v>
      </c>
      <c r="GM47" s="49">
        <f t="shared" si="2396"/>
        <v>0</v>
      </c>
      <c r="GN47" s="49">
        <f t="shared" si="2396"/>
        <v>0</v>
      </c>
      <c r="GO47" s="49">
        <f t="shared" si="2396"/>
        <v>0</v>
      </c>
      <c r="GP47" s="49">
        <f t="shared" si="2396"/>
        <v>0</v>
      </c>
      <c r="GQ47" s="49">
        <f t="shared" ref="GQ47:JB47" si="2397">GQ89</f>
        <v>0</v>
      </c>
      <c r="GR47" s="49">
        <f t="shared" si="2397"/>
        <v>0</v>
      </c>
      <c r="GS47" s="49">
        <f t="shared" si="2397"/>
        <v>0</v>
      </c>
      <c r="GT47" s="49">
        <f t="shared" si="2397"/>
        <v>0</v>
      </c>
      <c r="GU47" s="49">
        <f t="shared" si="2397"/>
        <v>0</v>
      </c>
      <c r="GV47" s="49">
        <f t="shared" si="2397"/>
        <v>0</v>
      </c>
      <c r="GW47" s="49">
        <f t="shared" si="2397"/>
        <v>0</v>
      </c>
      <c r="GX47" s="49">
        <f t="shared" si="2397"/>
        <v>0</v>
      </c>
      <c r="GY47" s="49">
        <f t="shared" si="2397"/>
        <v>0</v>
      </c>
      <c r="GZ47" s="49">
        <f t="shared" si="2397"/>
        <v>0</v>
      </c>
      <c r="HA47" s="49">
        <f t="shared" si="2397"/>
        <v>0</v>
      </c>
      <c r="HB47" s="49">
        <f t="shared" si="2397"/>
        <v>0</v>
      </c>
      <c r="HC47" s="49">
        <f t="shared" si="2397"/>
        <v>0</v>
      </c>
      <c r="HD47" s="49">
        <f t="shared" si="2397"/>
        <v>0</v>
      </c>
      <c r="HE47" s="49">
        <f t="shared" si="2397"/>
        <v>0</v>
      </c>
      <c r="HF47" s="49">
        <f t="shared" si="2397"/>
        <v>0</v>
      </c>
      <c r="HG47" s="49">
        <f t="shared" si="2397"/>
        <v>0</v>
      </c>
      <c r="HH47" s="49">
        <f t="shared" si="2397"/>
        <v>0</v>
      </c>
      <c r="HI47" s="49">
        <f t="shared" si="2397"/>
        <v>0</v>
      </c>
      <c r="HJ47" s="49">
        <f t="shared" si="2397"/>
        <v>0</v>
      </c>
      <c r="HK47" s="49">
        <f t="shared" si="2397"/>
        <v>0</v>
      </c>
      <c r="HL47" s="49">
        <f t="shared" si="2397"/>
        <v>0</v>
      </c>
      <c r="HM47" s="49">
        <f t="shared" si="2397"/>
        <v>0</v>
      </c>
      <c r="HN47" s="49">
        <f t="shared" si="2397"/>
        <v>0</v>
      </c>
      <c r="HO47" s="49">
        <f t="shared" si="2397"/>
        <v>0</v>
      </c>
      <c r="HP47" s="49">
        <f t="shared" si="2397"/>
        <v>0</v>
      </c>
      <c r="HQ47" s="49">
        <f t="shared" si="2397"/>
        <v>0</v>
      </c>
      <c r="HR47" s="49">
        <f t="shared" si="2397"/>
        <v>0</v>
      </c>
      <c r="HS47" s="49">
        <f t="shared" si="2397"/>
        <v>0</v>
      </c>
      <c r="HT47" s="49">
        <f t="shared" si="2397"/>
        <v>0</v>
      </c>
      <c r="HU47" s="49">
        <f t="shared" si="2397"/>
        <v>0</v>
      </c>
      <c r="HV47" s="49">
        <f t="shared" si="2397"/>
        <v>0</v>
      </c>
      <c r="HW47" s="49">
        <f t="shared" si="2397"/>
        <v>0</v>
      </c>
      <c r="HX47" s="49">
        <f t="shared" si="2397"/>
        <v>0</v>
      </c>
      <c r="HY47" s="49">
        <f t="shared" si="2397"/>
        <v>0</v>
      </c>
      <c r="HZ47" s="49">
        <f t="shared" si="2397"/>
        <v>0</v>
      </c>
      <c r="IA47" s="49">
        <f t="shared" si="2397"/>
        <v>0</v>
      </c>
      <c r="IB47" s="49">
        <f t="shared" si="2397"/>
        <v>0</v>
      </c>
      <c r="IC47" s="49">
        <f t="shared" si="2397"/>
        <v>0</v>
      </c>
      <c r="ID47" s="49">
        <f t="shared" si="2397"/>
        <v>0</v>
      </c>
      <c r="IE47" s="49">
        <f t="shared" si="2397"/>
        <v>0</v>
      </c>
      <c r="IF47" s="49">
        <f t="shared" si="2397"/>
        <v>0</v>
      </c>
      <c r="IG47" s="49">
        <f t="shared" si="2397"/>
        <v>0</v>
      </c>
      <c r="IH47" s="49">
        <f t="shared" si="2397"/>
        <v>0</v>
      </c>
      <c r="II47" s="49">
        <f t="shared" si="2397"/>
        <v>0</v>
      </c>
      <c r="IJ47" s="49">
        <f t="shared" si="2397"/>
        <v>0</v>
      </c>
      <c r="IK47" s="49">
        <f t="shared" si="2397"/>
        <v>0</v>
      </c>
      <c r="IL47" s="49">
        <f t="shared" si="2397"/>
        <v>0</v>
      </c>
      <c r="IM47" s="49">
        <f t="shared" si="2397"/>
        <v>0</v>
      </c>
      <c r="IN47" s="49">
        <f t="shared" si="2397"/>
        <v>0</v>
      </c>
      <c r="IO47" s="49">
        <f t="shared" si="2397"/>
        <v>0</v>
      </c>
      <c r="IP47" s="49">
        <f t="shared" si="2397"/>
        <v>0</v>
      </c>
      <c r="IQ47" s="49">
        <f t="shared" si="2397"/>
        <v>0</v>
      </c>
      <c r="IR47" s="49">
        <f t="shared" si="2397"/>
        <v>0</v>
      </c>
      <c r="IS47" s="49">
        <f t="shared" si="2397"/>
        <v>0</v>
      </c>
      <c r="IT47" s="49">
        <f t="shared" si="2397"/>
        <v>0</v>
      </c>
      <c r="IU47" s="49">
        <f t="shared" si="2397"/>
        <v>0</v>
      </c>
      <c r="IV47" s="49">
        <f t="shared" si="2397"/>
        <v>0</v>
      </c>
      <c r="IW47" s="49">
        <f t="shared" si="2397"/>
        <v>0</v>
      </c>
      <c r="IX47" s="49">
        <f t="shared" si="2397"/>
        <v>0</v>
      </c>
      <c r="IY47" s="49">
        <f t="shared" si="2397"/>
        <v>0</v>
      </c>
      <c r="IZ47" s="49">
        <f t="shared" si="2397"/>
        <v>0</v>
      </c>
      <c r="JA47" s="49">
        <f t="shared" si="2397"/>
        <v>0</v>
      </c>
      <c r="JB47" s="49">
        <f t="shared" si="2397"/>
        <v>0</v>
      </c>
      <c r="JC47" s="49">
        <f t="shared" ref="JC47:LN47" si="2398">JC89</f>
        <v>0</v>
      </c>
      <c r="JD47" s="49">
        <f t="shared" si="2398"/>
        <v>0</v>
      </c>
      <c r="JE47" s="49">
        <f t="shared" si="2398"/>
        <v>0</v>
      </c>
      <c r="JF47" s="49">
        <f t="shared" si="2398"/>
        <v>0</v>
      </c>
      <c r="JG47" s="49">
        <f t="shared" si="2398"/>
        <v>0</v>
      </c>
      <c r="JH47" s="49">
        <f t="shared" si="2398"/>
        <v>0</v>
      </c>
      <c r="JI47" s="49">
        <f t="shared" si="2398"/>
        <v>0</v>
      </c>
      <c r="JJ47" s="49">
        <f t="shared" si="2398"/>
        <v>0</v>
      </c>
      <c r="JK47" s="49">
        <f t="shared" si="2398"/>
        <v>0</v>
      </c>
      <c r="JL47" s="49">
        <f t="shared" si="2398"/>
        <v>0</v>
      </c>
      <c r="JM47" s="49">
        <f t="shared" si="2398"/>
        <v>0</v>
      </c>
      <c r="JN47" s="49">
        <f t="shared" si="2398"/>
        <v>0</v>
      </c>
      <c r="JO47" s="49">
        <f t="shared" si="2398"/>
        <v>0</v>
      </c>
      <c r="JP47" s="49">
        <f t="shared" si="2398"/>
        <v>0</v>
      </c>
      <c r="JQ47" s="49">
        <f t="shared" si="2398"/>
        <v>0</v>
      </c>
      <c r="JR47" s="49">
        <f t="shared" si="2398"/>
        <v>0</v>
      </c>
      <c r="JS47" s="49">
        <f t="shared" si="2398"/>
        <v>0</v>
      </c>
      <c r="JT47" s="49">
        <f t="shared" si="2398"/>
        <v>0</v>
      </c>
      <c r="JU47" s="49">
        <f t="shared" si="2398"/>
        <v>0</v>
      </c>
      <c r="JV47" s="49">
        <f t="shared" si="2398"/>
        <v>0</v>
      </c>
      <c r="JW47" s="49">
        <f t="shared" si="2398"/>
        <v>0</v>
      </c>
      <c r="JX47" s="49">
        <f t="shared" si="2398"/>
        <v>0</v>
      </c>
      <c r="JY47" s="49">
        <f t="shared" si="2398"/>
        <v>0</v>
      </c>
      <c r="JZ47" s="49">
        <f t="shared" si="2398"/>
        <v>0</v>
      </c>
      <c r="KA47" s="49">
        <f t="shared" si="2398"/>
        <v>0</v>
      </c>
      <c r="KB47" s="49">
        <f t="shared" si="2398"/>
        <v>0</v>
      </c>
      <c r="KC47" s="49">
        <f t="shared" si="2398"/>
        <v>0</v>
      </c>
      <c r="KD47" s="49">
        <f t="shared" si="2398"/>
        <v>0</v>
      </c>
      <c r="KE47" s="49">
        <f t="shared" si="2398"/>
        <v>0</v>
      </c>
      <c r="KF47" s="49">
        <f t="shared" si="2398"/>
        <v>0</v>
      </c>
      <c r="KG47" s="49">
        <f t="shared" si="2398"/>
        <v>0</v>
      </c>
      <c r="KH47" s="49">
        <f t="shared" si="2398"/>
        <v>0</v>
      </c>
      <c r="KI47" s="49">
        <f t="shared" si="2398"/>
        <v>0</v>
      </c>
      <c r="KJ47" s="49">
        <f t="shared" si="2398"/>
        <v>0</v>
      </c>
      <c r="KK47" s="49">
        <f t="shared" si="2398"/>
        <v>0</v>
      </c>
      <c r="KL47" s="49">
        <f t="shared" si="2398"/>
        <v>0</v>
      </c>
      <c r="KM47" s="49">
        <f t="shared" si="2398"/>
        <v>0</v>
      </c>
      <c r="KN47" s="49">
        <f t="shared" si="2398"/>
        <v>0</v>
      </c>
      <c r="KO47" s="49">
        <f t="shared" si="2398"/>
        <v>0</v>
      </c>
      <c r="KP47" s="49">
        <f t="shared" si="2398"/>
        <v>0</v>
      </c>
      <c r="KQ47" s="49">
        <f t="shared" si="2398"/>
        <v>0</v>
      </c>
      <c r="KR47" s="49">
        <f t="shared" si="2398"/>
        <v>0</v>
      </c>
      <c r="KS47" s="49">
        <f t="shared" si="2398"/>
        <v>0</v>
      </c>
      <c r="KT47" s="49">
        <f t="shared" si="2398"/>
        <v>0</v>
      </c>
      <c r="KU47" s="49">
        <f t="shared" si="2398"/>
        <v>0</v>
      </c>
      <c r="KV47" s="49">
        <f t="shared" si="2398"/>
        <v>0</v>
      </c>
      <c r="KW47" s="49">
        <f t="shared" si="2398"/>
        <v>0</v>
      </c>
      <c r="KX47" s="49">
        <f t="shared" si="2398"/>
        <v>0</v>
      </c>
      <c r="KY47" s="49">
        <f t="shared" si="2398"/>
        <v>0</v>
      </c>
      <c r="KZ47" s="49">
        <f t="shared" si="2398"/>
        <v>0</v>
      </c>
      <c r="LA47" s="49">
        <f t="shared" si="2398"/>
        <v>0</v>
      </c>
      <c r="LB47" s="49">
        <f t="shared" si="2398"/>
        <v>0</v>
      </c>
      <c r="LC47" s="49">
        <f t="shared" si="2398"/>
        <v>0</v>
      </c>
      <c r="LD47" s="49">
        <f t="shared" si="2398"/>
        <v>0</v>
      </c>
      <c r="LE47" s="49">
        <f t="shared" si="2398"/>
        <v>0</v>
      </c>
      <c r="LF47" s="49">
        <f t="shared" si="2398"/>
        <v>0</v>
      </c>
      <c r="LG47" s="49">
        <f t="shared" si="2398"/>
        <v>0</v>
      </c>
      <c r="LH47" s="49">
        <f t="shared" si="2398"/>
        <v>0</v>
      </c>
      <c r="LI47" s="49">
        <f t="shared" si="2398"/>
        <v>0</v>
      </c>
      <c r="LJ47" s="49">
        <f t="shared" si="2398"/>
        <v>0</v>
      </c>
      <c r="LK47" s="49">
        <f t="shared" si="2398"/>
        <v>0</v>
      </c>
      <c r="LL47" s="49">
        <f t="shared" si="2398"/>
        <v>0</v>
      </c>
      <c r="LM47" s="49">
        <f t="shared" si="2398"/>
        <v>0</v>
      </c>
      <c r="LN47" s="49">
        <f t="shared" si="2398"/>
        <v>0</v>
      </c>
      <c r="LO47" s="49">
        <f t="shared" ref="LO47:NZ47" si="2399">LO89</f>
        <v>0</v>
      </c>
      <c r="LP47" s="49">
        <f t="shared" si="2399"/>
        <v>0</v>
      </c>
      <c r="LQ47" s="49">
        <f t="shared" si="2399"/>
        <v>0</v>
      </c>
      <c r="LR47" s="49">
        <f t="shared" si="2399"/>
        <v>0</v>
      </c>
      <c r="LS47" s="49">
        <f t="shared" si="2399"/>
        <v>0</v>
      </c>
      <c r="LT47" s="49">
        <f t="shared" si="2399"/>
        <v>0</v>
      </c>
      <c r="LU47" s="49">
        <f t="shared" si="2399"/>
        <v>0</v>
      </c>
      <c r="LV47" s="49">
        <f t="shared" si="2399"/>
        <v>0</v>
      </c>
      <c r="LW47" s="49">
        <f t="shared" si="2399"/>
        <v>0</v>
      </c>
      <c r="LX47" s="49">
        <f t="shared" si="2399"/>
        <v>0</v>
      </c>
      <c r="LY47" s="49">
        <f t="shared" si="2399"/>
        <v>0</v>
      </c>
      <c r="LZ47" s="49">
        <f t="shared" si="2399"/>
        <v>0</v>
      </c>
      <c r="MA47" s="49">
        <f t="shared" si="2399"/>
        <v>0</v>
      </c>
      <c r="MB47" s="49">
        <f t="shared" si="2399"/>
        <v>0</v>
      </c>
      <c r="MC47" s="49">
        <f t="shared" si="2399"/>
        <v>0</v>
      </c>
      <c r="MD47" s="49">
        <f t="shared" si="2399"/>
        <v>0</v>
      </c>
      <c r="ME47" s="49">
        <f t="shared" si="2399"/>
        <v>0</v>
      </c>
      <c r="MF47" s="49">
        <f t="shared" si="2399"/>
        <v>0</v>
      </c>
      <c r="MG47" s="49">
        <f t="shared" si="2399"/>
        <v>0</v>
      </c>
      <c r="MH47" s="49">
        <f t="shared" si="2399"/>
        <v>0</v>
      </c>
      <c r="MI47" s="49">
        <f t="shared" si="2399"/>
        <v>0</v>
      </c>
      <c r="MJ47" s="49">
        <f t="shared" si="2399"/>
        <v>0</v>
      </c>
      <c r="MK47" s="49">
        <f t="shared" si="2399"/>
        <v>0</v>
      </c>
      <c r="ML47" s="49">
        <f t="shared" si="2399"/>
        <v>0</v>
      </c>
      <c r="MM47" s="49">
        <f t="shared" si="2399"/>
        <v>0</v>
      </c>
      <c r="MN47" s="49">
        <f t="shared" si="2399"/>
        <v>0</v>
      </c>
      <c r="MO47" s="49">
        <f t="shared" si="2399"/>
        <v>0</v>
      </c>
      <c r="MP47" s="49">
        <f t="shared" si="2399"/>
        <v>0</v>
      </c>
      <c r="MQ47" s="49">
        <f t="shared" si="2399"/>
        <v>0</v>
      </c>
      <c r="MR47" s="49">
        <f t="shared" si="2399"/>
        <v>0</v>
      </c>
      <c r="MS47" s="49">
        <f t="shared" si="2399"/>
        <v>0</v>
      </c>
      <c r="MT47" s="49">
        <f t="shared" si="2399"/>
        <v>0</v>
      </c>
      <c r="MU47" s="49">
        <f t="shared" si="2399"/>
        <v>0</v>
      </c>
      <c r="MV47" s="49">
        <f t="shared" si="2399"/>
        <v>0</v>
      </c>
      <c r="MW47" s="49">
        <f t="shared" si="2399"/>
        <v>0</v>
      </c>
      <c r="MX47" s="49">
        <f t="shared" si="2399"/>
        <v>0</v>
      </c>
      <c r="MY47" s="49">
        <f t="shared" si="2399"/>
        <v>0</v>
      </c>
      <c r="MZ47" s="49">
        <f t="shared" si="2399"/>
        <v>0</v>
      </c>
      <c r="NA47" s="49">
        <f t="shared" si="2399"/>
        <v>0</v>
      </c>
      <c r="NB47" s="49">
        <f t="shared" si="2399"/>
        <v>0</v>
      </c>
      <c r="NC47" s="49">
        <f t="shared" si="2399"/>
        <v>0</v>
      </c>
      <c r="ND47" s="49">
        <f t="shared" si="2399"/>
        <v>0</v>
      </c>
      <c r="NE47" s="49">
        <f t="shared" si="2399"/>
        <v>0</v>
      </c>
      <c r="NF47" s="49">
        <f t="shared" si="2399"/>
        <v>0</v>
      </c>
      <c r="NG47" s="49">
        <f t="shared" si="2399"/>
        <v>0</v>
      </c>
      <c r="NH47" s="49">
        <f t="shared" si="2399"/>
        <v>0</v>
      </c>
      <c r="NI47" s="49">
        <f t="shared" si="2399"/>
        <v>0</v>
      </c>
      <c r="NJ47" s="49">
        <f t="shared" si="2399"/>
        <v>0</v>
      </c>
      <c r="NK47" s="49">
        <f t="shared" si="2399"/>
        <v>0</v>
      </c>
      <c r="NL47" s="49">
        <f t="shared" si="2399"/>
        <v>0</v>
      </c>
      <c r="NM47" s="49">
        <f t="shared" si="2399"/>
        <v>0</v>
      </c>
      <c r="NN47" s="49">
        <f t="shared" si="2399"/>
        <v>0</v>
      </c>
      <c r="NO47" s="49">
        <f t="shared" si="2399"/>
        <v>0</v>
      </c>
      <c r="NP47" s="49">
        <f t="shared" si="2399"/>
        <v>0</v>
      </c>
      <c r="NQ47" s="49">
        <f t="shared" si="2399"/>
        <v>0</v>
      </c>
      <c r="NR47" s="49">
        <f t="shared" si="2399"/>
        <v>0</v>
      </c>
      <c r="NS47" s="49">
        <f t="shared" si="2399"/>
        <v>0</v>
      </c>
      <c r="NT47" s="49">
        <f t="shared" si="2399"/>
        <v>0</v>
      </c>
      <c r="NU47" s="49">
        <f t="shared" si="2399"/>
        <v>0</v>
      </c>
      <c r="NV47" s="49">
        <f t="shared" si="2399"/>
        <v>0</v>
      </c>
      <c r="NW47" s="49">
        <f t="shared" si="2399"/>
        <v>0</v>
      </c>
      <c r="NX47" s="49">
        <f t="shared" si="2399"/>
        <v>0</v>
      </c>
      <c r="NY47" s="49">
        <f t="shared" si="2399"/>
        <v>0</v>
      </c>
      <c r="NZ47" s="49">
        <f t="shared" si="2399"/>
        <v>0</v>
      </c>
      <c r="OA47" s="49">
        <f t="shared" ref="OA47:QL47" si="2400">OA89</f>
        <v>0</v>
      </c>
      <c r="OB47" s="49">
        <f t="shared" si="2400"/>
        <v>0</v>
      </c>
      <c r="OC47" s="49">
        <f t="shared" si="2400"/>
        <v>0</v>
      </c>
      <c r="OD47" s="49">
        <f t="shared" si="2400"/>
        <v>0</v>
      </c>
      <c r="OE47" s="49">
        <f t="shared" si="2400"/>
        <v>0</v>
      </c>
      <c r="OF47" s="49">
        <f t="shared" si="2400"/>
        <v>0</v>
      </c>
      <c r="OG47" s="49">
        <f t="shared" si="2400"/>
        <v>0</v>
      </c>
      <c r="OH47" s="49">
        <f t="shared" si="2400"/>
        <v>0</v>
      </c>
      <c r="OI47" s="49">
        <f t="shared" si="2400"/>
        <v>0</v>
      </c>
      <c r="OJ47" s="49">
        <f t="shared" si="2400"/>
        <v>0</v>
      </c>
      <c r="OK47" s="49">
        <f t="shared" si="2400"/>
        <v>0</v>
      </c>
      <c r="OL47" s="49">
        <f t="shared" si="2400"/>
        <v>0</v>
      </c>
      <c r="OM47" s="49">
        <f t="shared" si="2400"/>
        <v>0</v>
      </c>
      <c r="ON47" s="49">
        <f t="shared" si="2400"/>
        <v>0</v>
      </c>
      <c r="OO47" s="49">
        <f t="shared" si="2400"/>
        <v>0</v>
      </c>
      <c r="OP47" s="49">
        <f t="shared" si="2400"/>
        <v>0</v>
      </c>
      <c r="OQ47" s="49">
        <f t="shared" si="2400"/>
        <v>0</v>
      </c>
      <c r="OR47" s="49">
        <f t="shared" si="2400"/>
        <v>0</v>
      </c>
      <c r="OS47" s="49">
        <f t="shared" si="2400"/>
        <v>0</v>
      </c>
      <c r="OT47" s="49">
        <f t="shared" si="2400"/>
        <v>0</v>
      </c>
      <c r="OU47" s="49">
        <f t="shared" si="2400"/>
        <v>0</v>
      </c>
      <c r="OV47" s="49">
        <f t="shared" si="2400"/>
        <v>0</v>
      </c>
      <c r="OW47" s="49">
        <f t="shared" si="2400"/>
        <v>0</v>
      </c>
      <c r="OX47" s="49">
        <f t="shared" si="2400"/>
        <v>0</v>
      </c>
      <c r="OY47" s="49">
        <f t="shared" si="2400"/>
        <v>0</v>
      </c>
      <c r="OZ47" s="49">
        <f t="shared" si="2400"/>
        <v>0</v>
      </c>
      <c r="PA47" s="49">
        <f t="shared" si="2400"/>
        <v>0</v>
      </c>
      <c r="PB47" s="49">
        <f t="shared" si="2400"/>
        <v>0</v>
      </c>
      <c r="PC47" s="49">
        <f t="shared" si="2400"/>
        <v>0</v>
      </c>
      <c r="PD47" s="49">
        <f t="shared" si="2400"/>
        <v>0</v>
      </c>
      <c r="PE47" s="49">
        <f t="shared" si="2400"/>
        <v>0</v>
      </c>
      <c r="PF47" s="49">
        <f t="shared" si="2400"/>
        <v>0</v>
      </c>
      <c r="PG47" s="49">
        <f t="shared" si="2400"/>
        <v>0</v>
      </c>
      <c r="PH47" s="49">
        <f t="shared" si="2400"/>
        <v>0</v>
      </c>
      <c r="PI47" s="49">
        <f t="shared" si="2400"/>
        <v>0</v>
      </c>
      <c r="PJ47" s="49">
        <f t="shared" si="2400"/>
        <v>0</v>
      </c>
      <c r="PK47" s="49">
        <f t="shared" si="2400"/>
        <v>0</v>
      </c>
      <c r="PL47" s="49">
        <f t="shared" si="2400"/>
        <v>0</v>
      </c>
      <c r="PM47" s="49">
        <f t="shared" si="2400"/>
        <v>0</v>
      </c>
      <c r="PN47" s="49">
        <f t="shared" si="2400"/>
        <v>0</v>
      </c>
      <c r="PO47" s="49">
        <f t="shared" si="2400"/>
        <v>0</v>
      </c>
      <c r="PP47" s="49">
        <f t="shared" si="2400"/>
        <v>0</v>
      </c>
      <c r="PQ47" s="49">
        <f t="shared" si="2400"/>
        <v>0</v>
      </c>
      <c r="PR47" s="49">
        <f t="shared" si="2400"/>
        <v>0</v>
      </c>
      <c r="PS47" s="49">
        <f t="shared" si="2400"/>
        <v>0</v>
      </c>
      <c r="PT47" s="49">
        <f t="shared" si="2400"/>
        <v>0</v>
      </c>
      <c r="PU47" s="49">
        <f t="shared" si="2400"/>
        <v>0</v>
      </c>
      <c r="PV47" s="49">
        <f t="shared" si="2400"/>
        <v>0</v>
      </c>
      <c r="PW47" s="49">
        <f t="shared" si="2400"/>
        <v>0</v>
      </c>
      <c r="PX47" s="49">
        <f t="shared" si="2400"/>
        <v>0</v>
      </c>
      <c r="PY47" s="49">
        <f t="shared" si="2400"/>
        <v>0</v>
      </c>
      <c r="PZ47" s="49">
        <f t="shared" si="2400"/>
        <v>0</v>
      </c>
      <c r="QA47" s="49">
        <f t="shared" si="2400"/>
        <v>0</v>
      </c>
      <c r="QB47" s="49">
        <f t="shared" si="2400"/>
        <v>0</v>
      </c>
      <c r="QC47" s="49">
        <f t="shared" si="2400"/>
        <v>0</v>
      </c>
      <c r="QD47" s="49">
        <f t="shared" si="2400"/>
        <v>0</v>
      </c>
      <c r="QE47" s="49">
        <f t="shared" si="2400"/>
        <v>0</v>
      </c>
      <c r="QF47" s="49">
        <f t="shared" si="2400"/>
        <v>0</v>
      </c>
      <c r="QG47" s="49">
        <f t="shared" si="2400"/>
        <v>0</v>
      </c>
      <c r="QH47" s="49">
        <f t="shared" si="2400"/>
        <v>0</v>
      </c>
      <c r="QI47" s="49">
        <f t="shared" si="2400"/>
        <v>0</v>
      </c>
      <c r="QJ47" s="49">
        <f t="shared" si="2400"/>
        <v>0</v>
      </c>
      <c r="QK47" s="49">
        <f t="shared" si="2400"/>
        <v>0</v>
      </c>
      <c r="QL47" s="49">
        <f t="shared" si="2400"/>
        <v>0</v>
      </c>
      <c r="QM47" s="49">
        <f t="shared" ref="QM47:SX47" si="2401">QM89</f>
        <v>0</v>
      </c>
      <c r="QN47" s="49">
        <f t="shared" si="2401"/>
        <v>0</v>
      </c>
      <c r="QO47" s="49">
        <f t="shared" si="2401"/>
        <v>0</v>
      </c>
      <c r="QP47" s="49">
        <f t="shared" si="2401"/>
        <v>0</v>
      </c>
      <c r="QQ47" s="49">
        <f t="shared" si="2401"/>
        <v>0</v>
      </c>
      <c r="QR47" s="49">
        <f t="shared" si="2401"/>
        <v>0</v>
      </c>
      <c r="QS47" s="49">
        <f t="shared" si="2401"/>
        <v>0</v>
      </c>
      <c r="QT47" s="49">
        <f t="shared" si="2401"/>
        <v>0</v>
      </c>
      <c r="QU47" s="49">
        <f t="shared" si="2401"/>
        <v>0</v>
      </c>
      <c r="QV47" s="49">
        <f t="shared" si="2401"/>
        <v>0</v>
      </c>
      <c r="QW47" s="49">
        <f t="shared" si="2401"/>
        <v>0</v>
      </c>
      <c r="QX47" s="49">
        <f t="shared" si="2401"/>
        <v>0</v>
      </c>
      <c r="QY47" s="49">
        <f t="shared" si="2401"/>
        <v>0</v>
      </c>
      <c r="QZ47" s="49">
        <f t="shared" si="2401"/>
        <v>0</v>
      </c>
      <c r="RA47" s="49">
        <f t="shared" si="2401"/>
        <v>0</v>
      </c>
      <c r="RB47" s="49">
        <f t="shared" si="2401"/>
        <v>0</v>
      </c>
      <c r="RC47" s="49">
        <f t="shared" si="2401"/>
        <v>0</v>
      </c>
      <c r="RD47" s="49">
        <f t="shared" si="2401"/>
        <v>0</v>
      </c>
      <c r="RE47" s="49">
        <f t="shared" si="2401"/>
        <v>0</v>
      </c>
      <c r="RF47" s="49">
        <f t="shared" si="2401"/>
        <v>0</v>
      </c>
      <c r="RG47" s="49">
        <f t="shared" si="2401"/>
        <v>0</v>
      </c>
      <c r="RH47" s="49">
        <f t="shared" si="2401"/>
        <v>0</v>
      </c>
      <c r="RI47" s="49">
        <f t="shared" si="2401"/>
        <v>0</v>
      </c>
      <c r="RJ47" s="49">
        <f t="shared" si="2401"/>
        <v>0</v>
      </c>
      <c r="RK47" s="49">
        <f t="shared" si="2401"/>
        <v>0</v>
      </c>
      <c r="RL47" s="49">
        <f t="shared" si="2401"/>
        <v>0</v>
      </c>
      <c r="RM47" s="49">
        <f t="shared" si="2401"/>
        <v>0</v>
      </c>
      <c r="RN47" s="49">
        <f t="shared" si="2401"/>
        <v>0</v>
      </c>
      <c r="RO47" s="49">
        <f t="shared" si="2401"/>
        <v>0</v>
      </c>
      <c r="RP47" s="49">
        <f t="shared" si="2401"/>
        <v>0</v>
      </c>
      <c r="RQ47" s="49">
        <f t="shared" si="2401"/>
        <v>0</v>
      </c>
      <c r="RR47" s="49">
        <f t="shared" si="2401"/>
        <v>0</v>
      </c>
      <c r="RS47" s="49">
        <f t="shared" si="2401"/>
        <v>0</v>
      </c>
      <c r="RT47" s="49">
        <f t="shared" si="2401"/>
        <v>0</v>
      </c>
      <c r="RU47" s="49">
        <f t="shared" si="2401"/>
        <v>0</v>
      </c>
      <c r="RV47" s="49">
        <f t="shared" si="2401"/>
        <v>0</v>
      </c>
      <c r="RW47" s="49">
        <f t="shared" si="2401"/>
        <v>0</v>
      </c>
      <c r="RX47" s="49">
        <f t="shared" si="2401"/>
        <v>0</v>
      </c>
      <c r="RY47" s="49">
        <f t="shared" si="2401"/>
        <v>0</v>
      </c>
      <c r="RZ47" s="49">
        <f t="shared" si="2401"/>
        <v>0</v>
      </c>
      <c r="SA47" s="49">
        <f t="shared" si="2401"/>
        <v>0</v>
      </c>
      <c r="SB47" s="49">
        <f t="shared" si="2401"/>
        <v>0</v>
      </c>
      <c r="SC47" s="49">
        <f t="shared" si="2401"/>
        <v>0</v>
      </c>
      <c r="SD47" s="49">
        <f t="shared" si="2401"/>
        <v>0</v>
      </c>
      <c r="SE47" s="49">
        <f t="shared" si="2401"/>
        <v>0</v>
      </c>
      <c r="SF47" s="49">
        <f t="shared" si="2401"/>
        <v>0</v>
      </c>
      <c r="SG47" s="49">
        <f t="shared" si="2401"/>
        <v>0</v>
      </c>
      <c r="SH47" s="49">
        <f t="shared" si="2401"/>
        <v>0</v>
      </c>
      <c r="SI47" s="49">
        <f t="shared" si="2401"/>
        <v>0</v>
      </c>
      <c r="SJ47" s="49">
        <f t="shared" si="2401"/>
        <v>0</v>
      </c>
      <c r="SK47" s="49">
        <f t="shared" si="2401"/>
        <v>0</v>
      </c>
      <c r="SL47" s="49">
        <f t="shared" si="2401"/>
        <v>0</v>
      </c>
      <c r="SM47" s="49">
        <f t="shared" si="2401"/>
        <v>0</v>
      </c>
      <c r="SN47" s="49">
        <f t="shared" si="2401"/>
        <v>0</v>
      </c>
      <c r="SO47" s="49">
        <f t="shared" si="2401"/>
        <v>0</v>
      </c>
      <c r="SP47" s="49">
        <f t="shared" si="2401"/>
        <v>0</v>
      </c>
      <c r="SQ47" s="49">
        <f t="shared" si="2401"/>
        <v>0</v>
      </c>
      <c r="SR47" s="49">
        <f t="shared" si="2401"/>
        <v>0</v>
      </c>
      <c r="SS47" s="49">
        <f t="shared" si="2401"/>
        <v>0</v>
      </c>
      <c r="ST47" s="49">
        <f t="shared" si="2401"/>
        <v>0</v>
      </c>
      <c r="SU47" s="49">
        <f t="shared" si="2401"/>
        <v>0</v>
      </c>
      <c r="SV47" s="49">
        <f t="shared" si="2401"/>
        <v>0</v>
      </c>
      <c r="SW47" s="49">
        <f t="shared" si="2401"/>
        <v>0</v>
      </c>
      <c r="SX47" s="49">
        <f t="shared" si="2401"/>
        <v>0</v>
      </c>
      <c r="SY47" s="49">
        <f t="shared" ref="SY47:VJ47" si="2402">SY89</f>
        <v>0</v>
      </c>
      <c r="SZ47" s="49">
        <f t="shared" si="2402"/>
        <v>0</v>
      </c>
      <c r="TA47" s="49">
        <f t="shared" si="2402"/>
        <v>0</v>
      </c>
      <c r="TB47" s="49">
        <f t="shared" si="2402"/>
        <v>0</v>
      </c>
      <c r="TC47" s="49">
        <f t="shared" si="2402"/>
        <v>0</v>
      </c>
      <c r="TD47" s="49">
        <f t="shared" si="2402"/>
        <v>0</v>
      </c>
      <c r="TE47" s="49">
        <f t="shared" si="2402"/>
        <v>0</v>
      </c>
      <c r="TF47" s="49">
        <f t="shared" si="2402"/>
        <v>0</v>
      </c>
      <c r="TG47" s="49">
        <f t="shared" si="2402"/>
        <v>0</v>
      </c>
      <c r="TH47" s="49">
        <f t="shared" si="2402"/>
        <v>0</v>
      </c>
      <c r="TI47" s="49">
        <f t="shared" si="2402"/>
        <v>0</v>
      </c>
      <c r="TJ47" s="49">
        <f t="shared" si="2402"/>
        <v>0</v>
      </c>
      <c r="TK47" s="49">
        <f t="shared" si="2402"/>
        <v>0</v>
      </c>
      <c r="TL47" s="49">
        <f t="shared" si="2402"/>
        <v>0</v>
      </c>
      <c r="TM47" s="49">
        <f t="shared" si="2402"/>
        <v>0</v>
      </c>
      <c r="TN47" s="49">
        <f t="shared" si="2402"/>
        <v>0</v>
      </c>
      <c r="TO47" s="49">
        <f t="shared" si="2402"/>
        <v>0</v>
      </c>
      <c r="TP47" s="49">
        <f t="shared" si="2402"/>
        <v>0</v>
      </c>
      <c r="TQ47" s="49">
        <f t="shared" si="2402"/>
        <v>0</v>
      </c>
      <c r="TR47" s="49">
        <f t="shared" si="2402"/>
        <v>0</v>
      </c>
      <c r="TS47" s="49">
        <f t="shared" si="2402"/>
        <v>0</v>
      </c>
      <c r="TT47" s="49">
        <f t="shared" si="2402"/>
        <v>0</v>
      </c>
      <c r="TU47" s="49">
        <f t="shared" si="2402"/>
        <v>0</v>
      </c>
      <c r="TV47" s="49">
        <f t="shared" si="2402"/>
        <v>0</v>
      </c>
      <c r="TW47" s="49">
        <f t="shared" si="2402"/>
        <v>0</v>
      </c>
      <c r="TX47" s="49">
        <f t="shared" si="2402"/>
        <v>0</v>
      </c>
      <c r="TY47" s="49">
        <f t="shared" si="2402"/>
        <v>0</v>
      </c>
      <c r="TZ47" s="49">
        <f t="shared" si="2402"/>
        <v>0</v>
      </c>
      <c r="UA47" s="49">
        <f t="shared" si="2402"/>
        <v>0</v>
      </c>
      <c r="UB47" s="49">
        <f t="shared" si="2402"/>
        <v>0</v>
      </c>
      <c r="UC47" s="49">
        <f t="shared" si="2402"/>
        <v>0</v>
      </c>
      <c r="UD47" s="49">
        <f t="shared" si="2402"/>
        <v>0</v>
      </c>
      <c r="UE47" s="49">
        <f t="shared" si="2402"/>
        <v>0</v>
      </c>
      <c r="UF47" s="49">
        <f t="shared" si="2402"/>
        <v>0</v>
      </c>
      <c r="UG47" s="49">
        <f t="shared" si="2402"/>
        <v>0</v>
      </c>
      <c r="UH47" s="49">
        <f t="shared" si="2402"/>
        <v>0</v>
      </c>
      <c r="UI47" s="49">
        <f t="shared" si="2402"/>
        <v>0</v>
      </c>
      <c r="UJ47" s="49">
        <f t="shared" si="2402"/>
        <v>0</v>
      </c>
      <c r="UK47" s="49">
        <f t="shared" si="2402"/>
        <v>0</v>
      </c>
      <c r="UL47" s="49">
        <f t="shared" si="2402"/>
        <v>0</v>
      </c>
      <c r="UM47" s="49">
        <f t="shared" si="2402"/>
        <v>0</v>
      </c>
      <c r="UN47" s="49">
        <f t="shared" si="2402"/>
        <v>0</v>
      </c>
      <c r="UO47" s="49">
        <f t="shared" si="2402"/>
        <v>0</v>
      </c>
      <c r="UP47" s="49">
        <f t="shared" si="2402"/>
        <v>0</v>
      </c>
      <c r="UQ47" s="49">
        <f t="shared" si="2402"/>
        <v>0</v>
      </c>
      <c r="UR47" s="49">
        <f t="shared" si="2402"/>
        <v>0</v>
      </c>
      <c r="US47" s="49">
        <f t="shared" si="2402"/>
        <v>0</v>
      </c>
      <c r="UT47" s="49">
        <f t="shared" si="2402"/>
        <v>0</v>
      </c>
      <c r="UU47" s="49">
        <f t="shared" si="2402"/>
        <v>0</v>
      </c>
      <c r="UV47" s="49">
        <f t="shared" si="2402"/>
        <v>0</v>
      </c>
      <c r="UW47" s="49">
        <f t="shared" si="2402"/>
        <v>0</v>
      </c>
      <c r="UX47" s="49">
        <f t="shared" si="2402"/>
        <v>0</v>
      </c>
      <c r="UY47" s="49">
        <f t="shared" si="2402"/>
        <v>0</v>
      </c>
      <c r="UZ47" s="49">
        <f t="shared" si="2402"/>
        <v>0</v>
      </c>
      <c r="VA47" s="49">
        <f t="shared" si="2402"/>
        <v>0</v>
      </c>
      <c r="VB47" s="49">
        <f t="shared" si="2402"/>
        <v>0</v>
      </c>
      <c r="VC47" s="49">
        <f t="shared" si="2402"/>
        <v>0</v>
      </c>
      <c r="VD47" s="49">
        <f t="shared" si="2402"/>
        <v>0</v>
      </c>
      <c r="VE47" s="49">
        <f t="shared" si="2402"/>
        <v>0</v>
      </c>
      <c r="VF47" s="49">
        <f t="shared" si="2402"/>
        <v>0</v>
      </c>
      <c r="VG47" s="49">
        <f t="shared" si="2402"/>
        <v>0</v>
      </c>
      <c r="VH47" s="49">
        <f t="shared" si="2402"/>
        <v>0</v>
      </c>
      <c r="VI47" s="49">
        <f t="shared" si="2402"/>
        <v>0</v>
      </c>
      <c r="VJ47" s="49">
        <f t="shared" si="2402"/>
        <v>0</v>
      </c>
      <c r="VK47" s="49">
        <f t="shared" ref="VK47:XV47" si="2403">VK89</f>
        <v>0</v>
      </c>
      <c r="VL47" s="49">
        <f t="shared" si="2403"/>
        <v>0</v>
      </c>
      <c r="VM47" s="49">
        <f t="shared" si="2403"/>
        <v>0</v>
      </c>
      <c r="VN47" s="49">
        <f t="shared" si="2403"/>
        <v>0</v>
      </c>
      <c r="VO47" s="49">
        <f t="shared" si="2403"/>
        <v>0</v>
      </c>
      <c r="VP47" s="49">
        <f t="shared" si="2403"/>
        <v>0</v>
      </c>
      <c r="VQ47" s="49">
        <f t="shared" si="2403"/>
        <v>0</v>
      </c>
      <c r="VR47" s="49">
        <f t="shared" si="2403"/>
        <v>0</v>
      </c>
      <c r="VS47" s="49">
        <f t="shared" si="2403"/>
        <v>0</v>
      </c>
      <c r="VT47" s="49">
        <f t="shared" si="2403"/>
        <v>0</v>
      </c>
      <c r="VU47" s="49">
        <f t="shared" si="2403"/>
        <v>0</v>
      </c>
      <c r="VV47" s="49">
        <f t="shared" si="2403"/>
        <v>0</v>
      </c>
      <c r="VW47" s="49">
        <f t="shared" si="2403"/>
        <v>0</v>
      </c>
      <c r="VX47" s="49">
        <f t="shared" si="2403"/>
        <v>0</v>
      </c>
      <c r="VY47" s="49">
        <f t="shared" si="2403"/>
        <v>0</v>
      </c>
      <c r="VZ47" s="49">
        <f t="shared" si="2403"/>
        <v>0</v>
      </c>
      <c r="WA47" s="49">
        <f t="shared" si="2403"/>
        <v>0</v>
      </c>
      <c r="WB47" s="49">
        <f t="shared" si="2403"/>
        <v>0</v>
      </c>
      <c r="WC47" s="49">
        <f t="shared" si="2403"/>
        <v>0</v>
      </c>
      <c r="WD47" s="49">
        <f t="shared" si="2403"/>
        <v>0</v>
      </c>
      <c r="WE47" s="49">
        <f t="shared" si="2403"/>
        <v>0</v>
      </c>
      <c r="WF47" s="49">
        <f t="shared" si="2403"/>
        <v>0</v>
      </c>
      <c r="WG47" s="49">
        <f t="shared" si="2403"/>
        <v>0</v>
      </c>
      <c r="WH47" s="49">
        <f t="shared" si="2403"/>
        <v>0</v>
      </c>
      <c r="WI47" s="49">
        <f t="shared" si="2403"/>
        <v>0</v>
      </c>
      <c r="WJ47" s="49">
        <f t="shared" si="2403"/>
        <v>0</v>
      </c>
      <c r="WK47" s="49">
        <f t="shared" si="2403"/>
        <v>0</v>
      </c>
      <c r="WL47" s="49">
        <f t="shared" si="2403"/>
        <v>0</v>
      </c>
      <c r="WM47" s="49">
        <f t="shared" si="2403"/>
        <v>0</v>
      </c>
      <c r="WN47" s="49">
        <f t="shared" si="2403"/>
        <v>0</v>
      </c>
      <c r="WO47" s="49">
        <f t="shared" si="2403"/>
        <v>0</v>
      </c>
      <c r="WP47" s="49">
        <f t="shared" si="2403"/>
        <v>0</v>
      </c>
      <c r="WQ47" s="49">
        <f t="shared" si="2403"/>
        <v>0</v>
      </c>
      <c r="WR47" s="49">
        <f t="shared" si="2403"/>
        <v>0</v>
      </c>
      <c r="WS47" s="49">
        <f t="shared" si="2403"/>
        <v>0</v>
      </c>
      <c r="WT47" s="49">
        <f t="shared" si="2403"/>
        <v>0</v>
      </c>
      <c r="WU47" s="49">
        <f t="shared" si="2403"/>
        <v>0</v>
      </c>
      <c r="WV47" s="49">
        <f t="shared" si="2403"/>
        <v>0</v>
      </c>
      <c r="WW47" s="49">
        <f t="shared" si="2403"/>
        <v>0</v>
      </c>
      <c r="WX47" s="49">
        <f t="shared" si="2403"/>
        <v>0</v>
      </c>
      <c r="WY47" s="49">
        <f t="shared" si="2403"/>
        <v>0</v>
      </c>
      <c r="WZ47" s="49">
        <f t="shared" si="2403"/>
        <v>0</v>
      </c>
      <c r="XA47" s="49">
        <f t="shared" si="2403"/>
        <v>0</v>
      </c>
      <c r="XB47" s="49">
        <f t="shared" si="2403"/>
        <v>0</v>
      </c>
      <c r="XC47" s="49">
        <f t="shared" si="2403"/>
        <v>0</v>
      </c>
      <c r="XD47" s="49">
        <f t="shared" si="2403"/>
        <v>0</v>
      </c>
      <c r="XE47" s="49">
        <f t="shared" si="2403"/>
        <v>0</v>
      </c>
      <c r="XF47" s="49">
        <f t="shared" si="2403"/>
        <v>0</v>
      </c>
      <c r="XG47" s="49">
        <f t="shared" si="2403"/>
        <v>0</v>
      </c>
      <c r="XH47" s="49">
        <f t="shared" si="2403"/>
        <v>0</v>
      </c>
      <c r="XI47" s="49">
        <f t="shared" si="2403"/>
        <v>0</v>
      </c>
      <c r="XJ47" s="49">
        <f t="shared" si="2403"/>
        <v>0</v>
      </c>
      <c r="XK47" s="49">
        <f t="shared" si="2403"/>
        <v>0</v>
      </c>
      <c r="XL47" s="49">
        <f t="shared" si="2403"/>
        <v>0</v>
      </c>
      <c r="XM47" s="49">
        <f t="shared" si="2403"/>
        <v>0</v>
      </c>
      <c r="XN47" s="49">
        <f t="shared" si="2403"/>
        <v>0</v>
      </c>
      <c r="XO47" s="49">
        <f t="shared" si="2403"/>
        <v>0</v>
      </c>
      <c r="XP47" s="49">
        <f t="shared" si="2403"/>
        <v>0</v>
      </c>
      <c r="XQ47" s="49">
        <f t="shared" si="2403"/>
        <v>0</v>
      </c>
      <c r="XR47" s="49">
        <f t="shared" si="2403"/>
        <v>0</v>
      </c>
      <c r="XS47" s="49">
        <f t="shared" si="2403"/>
        <v>0</v>
      </c>
      <c r="XT47" s="49">
        <f t="shared" si="2403"/>
        <v>0</v>
      </c>
      <c r="XU47" s="49">
        <f t="shared" si="2403"/>
        <v>0</v>
      </c>
      <c r="XV47" s="49">
        <f t="shared" si="2403"/>
        <v>0</v>
      </c>
      <c r="XW47" s="49">
        <f t="shared" ref="XW47:AAH47" si="2404">XW89</f>
        <v>0</v>
      </c>
      <c r="XX47" s="49">
        <f t="shared" si="2404"/>
        <v>0</v>
      </c>
      <c r="XY47" s="49">
        <f t="shared" si="2404"/>
        <v>0</v>
      </c>
      <c r="XZ47" s="49">
        <f t="shared" si="2404"/>
        <v>0</v>
      </c>
      <c r="YA47" s="49">
        <f t="shared" si="2404"/>
        <v>0</v>
      </c>
      <c r="YB47" s="49">
        <f t="shared" si="2404"/>
        <v>0</v>
      </c>
      <c r="YC47" s="49">
        <f t="shared" si="2404"/>
        <v>0</v>
      </c>
      <c r="YD47" s="49">
        <f t="shared" si="2404"/>
        <v>0</v>
      </c>
      <c r="YE47" s="49">
        <f t="shared" si="2404"/>
        <v>0</v>
      </c>
      <c r="YF47" s="49">
        <f t="shared" si="2404"/>
        <v>0</v>
      </c>
      <c r="YG47" s="49">
        <f t="shared" si="2404"/>
        <v>0</v>
      </c>
      <c r="YH47" s="49">
        <f t="shared" si="2404"/>
        <v>0</v>
      </c>
      <c r="YI47" s="49">
        <f t="shared" si="2404"/>
        <v>0</v>
      </c>
      <c r="YJ47" s="49">
        <f t="shared" si="2404"/>
        <v>0</v>
      </c>
      <c r="YK47" s="49">
        <f t="shared" si="2404"/>
        <v>0</v>
      </c>
      <c r="YL47" s="49">
        <f t="shared" si="2404"/>
        <v>0</v>
      </c>
      <c r="YM47" s="49">
        <f t="shared" si="2404"/>
        <v>0</v>
      </c>
      <c r="YN47" s="49">
        <f t="shared" si="2404"/>
        <v>0</v>
      </c>
      <c r="YO47" s="49">
        <f t="shared" si="2404"/>
        <v>0</v>
      </c>
      <c r="YP47" s="49">
        <f t="shared" si="2404"/>
        <v>0</v>
      </c>
      <c r="YQ47" s="49">
        <f t="shared" si="2404"/>
        <v>0</v>
      </c>
      <c r="YR47" s="49">
        <f t="shared" si="2404"/>
        <v>0</v>
      </c>
      <c r="YS47" s="49">
        <f t="shared" si="2404"/>
        <v>0</v>
      </c>
      <c r="YT47" s="49">
        <f t="shared" si="2404"/>
        <v>0</v>
      </c>
      <c r="YU47" s="49">
        <f t="shared" si="2404"/>
        <v>0</v>
      </c>
      <c r="YV47" s="49">
        <f t="shared" si="2404"/>
        <v>0</v>
      </c>
      <c r="YW47" s="49">
        <f t="shared" si="2404"/>
        <v>0</v>
      </c>
      <c r="YX47" s="49">
        <f t="shared" si="2404"/>
        <v>0</v>
      </c>
      <c r="YY47" s="49">
        <f t="shared" si="2404"/>
        <v>0</v>
      </c>
      <c r="YZ47" s="49">
        <f t="shared" si="2404"/>
        <v>0</v>
      </c>
      <c r="ZA47" s="49">
        <f t="shared" si="2404"/>
        <v>0</v>
      </c>
      <c r="ZB47" s="49">
        <f t="shared" si="2404"/>
        <v>0</v>
      </c>
      <c r="ZC47" s="49">
        <f t="shared" si="2404"/>
        <v>0</v>
      </c>
      <c r="ZD47" s="49">
        <f t="shared" si="2404"/>
        <v>0</v>
      </c>
      <c r="ZE47" s="49">
        <f t="shared" si="2404"/>
        <v>0</v>
      </c>
      <c r="ZF47" s="49">
        <f t="shared" si="2404"/>
        <v>0</v>
      </c>
      <c r="ZG47" s="49">
        <f t="shared" si="2404"/>
        <v>0</v>
      </c>
      <c r="ZH47" s="49">
        <f t="shared" si="2404"/>
        <v>0</v>
      </c>
      <c r="ZI47" s="49">
        <f t="shared" si="2404"/>
        <v>0</v>
      </c>
      <c r="ZJ47" s="49">
        <f t="shared" si="2404"/>
        <v>0</v>
      </c>
      <c r="ZK47" s="49">
        <f t="shared" si="2404"/>
        <v>0</v>
      </c>
      <c r="ZL47" s="49">
        <f t="shared" si="2404"/>
        <v>0</v>
      </c>
      <c r="ZM47" s="49">
        <f t="shared" si="2404"/>
        <v>0</v>
      </c>
      <c r="ZN47" s="49">
        <f t="shared" si="2404"/>
        <v>0</v>
      </c>
      <c r="ZO47" s="49">
        <f t="shared" si="2404"/>
        <v>0</v>
      </c>
      <c r="ZP47" s="49">
        <f t="shared" si="2404"/>
        <v>0</v>
      </c>
      <c r="ZQ47" s="49">
        <f t="shared" si="2404"/>
        <v>0</v>
      </c>
      <c r="ZR47" s="49">
        <f t="shared" si="2404"/>
        <v>0</v>
      </c>
      <c r="ZS47" s="49">
        <f t="shared" si="2404"/>
        <v>0</v>
      </c>
      <c r="ZT47" s="49">
        <f t="shared" si="2404"/>
        <v>0</v>
      </c>
      <c r="ZU47" s="49">
        <f t="shared" si="2404"/>
        <v>0</v>
      </c>
      <c r="ZV47" s="49">
        <f t="shared" si="2404"/>
        <v>0</v>
      </c>
      <c r="ZW47" s="49">
        <f t="shared" si="2404"/>
        <v>0</v>
      </c>
      <c r="ZX47" s="49">
        <f t="shared" si="2404"/>
        <v>0</v>
      </c>
      <c r="ZY47" s="49">
        <f t="shared" si="2404"/>
        <v>0</v>
      </c>
      <c r="ZZ47" s="49">
        <f t="shared" si="2404"/>
        <v>0</v>
      </c>
      <c r="AAA47" s="49">
        <f t="shared" si="2404"/>
        <v>0</v>
      </c>
      <c r="AAB47" s="49">
        <f t="shared" si="2404"/>
        <v>0</v>
      </c>
      <c r="AAC47" s="49">
        <f t="shared" si="2404"/>
        <v>0</v>
      </c>
      <c r="AAD47" s="49">
        <f t="shared" si="2404"/>
        <v>0</v>
      </c>
      <c r="AAE47" s="49">
        <f t="shared" si="2404"/>
        <v>0</v>
      </c>
      <c r="AAF47" s="49">
        <f t="shared" si="2404"/>
        <v>0</v>
      </c>
      <c r="AAG47" s="49">
        <f t="shared" si="2404"/>
        <v>0</v>
      </c>
      <c r="AAH47" s="49">
        <f t="shared" si="2404"/>
        <v>0</v>
      </c>
      <c r="AAI47" s="49">
        <f t="shared" ref="AAI47:ACT47" si="2405">AAI89</f>
        <v>0</v>
      </c>
      <c r="AAJ47" s="49">
        <f t="shared" si="2405"/>
        <v>0</v>
      </c>
      <c r="AAK47" s="49">
        <f t="shared" si="2405"/>
        <v>0</v>
      </c>
      <c r="AAL47" s="49">
        <f t="shared" si="2405"/>
        <v>0</v>
      </c>
      <c r="AAM47" s="49">
        <f t="shared" si="2405"/>
        <v>0</v>
      </c>
      <c r="AAN47" s="49">
        <f t="shared" si="2405"/>
        <v>0</v>
      </c>
      <c r="AAO47" s="49">
        <f t="shared" si="2405"/>
        <v>0</v>
      </c>
      <c r="AAP47" s="49">
        <f t="shared" si="2405"/>
        <v>0</v>
      </c>
      <c r="AAQ47" s="49">
        <f t="shared" si="2405"/>
        <v>0</v>
      </c>
      <c r="AAR47" s="49">
        <f t="shared" si="2405"/>
        <v>0</v>
      </c>
      <c r="AAS47" s="49">
        <f t="shared" si="2405"/>
        <v>0</v>
      </c>
      <c r="AAT47" s="49">
        <f t="shared" si="2405"/>
        <v>0</v>
      </c>
      <c r="AAU47" s="49">
        <f t="shared" si="2405"/>
        <v>0</v>
      </c>
      <c r="AAV47" s="49">
        <f t="shared" si="2405"/>
        <v>0</v>
      </c>
      <c r="AAW47" s="49">
        <f t="shared" si="2405"/>
        <v>0</v>
      </c>
      <c r="AAX47" s="49">
        <f t="shared" si="2405"/>
        <v>0</v>
      </c>
      <c r="AAY47" s="49">
        <f t="shared" si="2405"/>
        <v>0</v>
      </c>
      <c r="AAZ47" s="49">
        <f t="shared" si="2405"/>
        <v>0</v>
      </c>
      <c r="ABA47" s="49">
        <f t="shared" si="2405"/>
        <v>0</v>
      </c>
      <c r="ABB47" s="49">
        <f t="shared" si="2405"/>
        <v>0</v>
      </c>
      <c r="ABC47" s="49">
        <f t="shared" si="2405"/>
        <v>0</v>
      </c>
      <c r="ABD47" s="49">
        <f t="shared" si="2405"/>
        <v>0</v>
      </c>
      <c r="ABE47" s="49">
        <f t="shared" si="2405"/>
        <v>0</v>
      </c>
      <c r="ABF47" s="49">
        <f t="shared" si="2405"/>
        <v>0</v>
      </c>
      <c r="ABG47" s="49">
        <f t="shared" si="2405"/>
        <v>0</v>
      </c>
      <c r="ABH47" s="49">
        <f t="shared" si="2405"/>
        <v>0</v>
      </c>
      <c r="ABI47" s="49">
        <f t="shared" si="2405"/>
        <v>0</v>
      </c>
      <c r="ABJ47" s="49">
        <f t="shared" si="2405"/>
        <v>0</v>
      </c>
      <c r="ABK47" s="49">
        <f t="shared" si="2405"/>
        <v>0</v>
      </c>
      <c r="ABL47" s="49">
        <f t="shared" si="2405"/>
        <v>0</v>
      </c>
      <c r="ABM47" s="49">
        <f t="shared" si="2405"/>
        <v>0</v>
      </c>
      <c r="ABN47" s="49">
        <f t="shared" si="2405"/>
        <v>0</v>
      </c>
      <c r="ABO47" s="49">
        <f t="shared" si="2405"/>
        <v>0</v>
      </c>
      <c r="ABP47" s="49">
        <f t="shared" si="2405"/>
        <v>0</v>
      </c>
      <c r="ABQ47" s="49">
        <f t="shared" si="2405"/>
        <v>0</v>
      </c>
      <c r="ABR47" s="49">
        <f t="shared" si="2405"/>
        <v>0</v>
      </c>
      <c r="ABS47" s="49">
        <f t="shared" si="2405"/>
        <v>0</v>
      </c>
      <c r="ABT47" s="49">
        <f t="shared" si="2405"/>
        <v>0</v>
      </c>
      <c r="ABU47" s="49">
        <f t="shared" si="2405"/>
        <v>0</v>
      </c>
      <c r="ABV47" s="49">
        <f t="shared" si="2405"/>
        <v>0</v>
      </c>
      <c r="ABW47" s="49">
        <f t="shared" si="2405"/>
        <v>0</v>
      </c>
      <c r="ABX47" s="49">
        <f t="shared" si="2405"/>
        <v>0</v>
      </c>
      <c r="ABY47" s="49">
        <f t="shared" si="2405"/>
        <v>0</v>
      </c>
      <c r="ABZ47" s="49">
        <f t="shared" si="2405"/>
        <v>0</v>
      </c>
      <c r="ACA47" s="49">
        <f t="shared" si="2405"/>
        <v>0</v>
      </c>
      <c r="ACB47" s="49">
        <f t="shared" si="2405"/>
        <v>0</v>
      </c>
      <c r="ACC47" s="49">
        <f t="shared" si="2405"/>
        <v>0</v>
      </c>
      <c r="ACD47" s="49">
        <f t="shared" si="2405"/>
        <v>0</v>
      </c>
      <c r="ACE47" s="49">
        <f t="shared" si="2405"/>
        <v>0</v>
      </c>
      <c r="ACF47" s="49">
        <f t="shared" si="2405"/>
        <v>0</v>
      </c>
      <c r="ACG47" s="49">
        <f t="shared" si="2405"/>
        <v>0</v>
      </c>
      <c r="ACH47" s="49">
        <f t="shared" si="2405"/>
        <v>0</v>
      </c>
      <c r="ACI47" s="49">
        <f t="shared" si="2405"/>
        <v>0</v>
      </c>
      <c r="ACJ47" s="49">
        <f t="shared" si="2405"/>
        <v>0</v>
      </c>
      <c r="ACK47" s="49">
        <f t="shared" si="2405"/>
        <v>0</v>
      </c>
      <c r="ACL47" s="49">
        <f t="shared" si="2405"/>
        <v>0</v>
      </c>
      <c r="ACM47" s="49">
        <f t="shared" si="2405"/>
        <v>0</v>
      </c>
      <c r="ACN47" s="49">
        <f t="shared" si="2405"/>
        <v>0</v>
      </c>
      <c r="ACO47" s="49">
        <f t="shared" si="2405"/>
        <v>0</v>
      </c>
      <c r="ACP47" s="49">
        <f t="shared" si="2405"/>
        <v>0</v>
      </c>
      <c r="ACQ47" s="49">
        <f t="shared" si="2405"/>
        <v>0</v>
      </c>
      <c r="ACR47" s="49">
        <f t="shared" si="2405"/>
        <v>0</v>
      </c>
      <c r="ACS47" s="49">
        <f t="shared" si="2405"/>
        <v>0</v>
      </c>
      <c r="ACT47" s="49">
        <f t="shared" si="2405"/>
        <v>0</v>
      </c>
      <c r="ACU47" s="49">
        <f t="shared" ref="ACU47:ADM47" si="2406">ACU89</f>
        <v>0</v>
      </c>
      <c r="ACV47" s="49">
        <f t="shared" si="2406"/>
        <v>0</v>
      </c>
      <c r="ACW47" s="49">
        <f t="shared" si="2406"/>
        <v>0</v>
      </c>
      <c r="ACX47" s="49">
        <f t="shared" si="2406"/>
        <v>0</v>
      </c>
      <c r="ACY47" s="49">
        <f t="shared" si="2406"/>
        <v>0</v>
      </c>
      <c r="ACZ47" s="49">
        <f t="shared" si="2406"/>
        <v>0</v>
      </c>
      <c r="ADA47" s="49">
        <f t="shared" si="2406"/>
        <v>0</v>
      </c>
      <c r="ADB47" s="49">
        <f t="shared" si="2406"/>
        <v>0</v>
      </c>
      <c r="ADC47" s="49">
        <f t="shared" si="2406"/>
        <v>0</v>
      </c>
      <c r="ADD47" s="49">
        <f t="shared" si="2406"/>
        <v>0</v>
      </c>
      <c r="ADE47" s="49">
        <f t="shared" si="2406"/>
        <v>0</v>
      </c>
      <c r="ADF47" s="49">
        <f t="shared" si="2406"/>
        <v>0</v>
      </c>
      <c r="ADG47" s="49">
        <f t="shared" si="2406"/>
        <v>0</v>
      </c>
      <c r="ADH47" s="49">
        <f t="shared" si="2406"/>
        <v>0</v>
      </c>
      <c r="ADI47" s="49">
        <f t="shared" si="2406"/>
        <v>0</v>
      </c>
      <c r="ADJ47" s="49">
        <f t="shared" si="2406"/>
        <v>0</v>
      </c>
      <c r="ADK47" s="49">
        <f t="shared" si="2406"/>
        <v>0</v>
      </c>
      <c r="ADL47" s="49">
        <f t="shared" si="2406"/>
        <v>0</v>
      </c>
      <c r="ADM47" s="49">
        <f t="shared" si="2406"/>
        <v>0</v>
      </c>
    </row>
    <row r="48" spans="1:16384" s="67" customFormat="1" ht="15" customHeight="1" x14ac:dyDescent="0.2">
      <c r="A48" s="274" t="s">
        <v>96</v>
      </c>
      <c r="B48" s="243" t="s">
        <v>97</v>
      </c>
      <c r="C48" s="243"/>
      <c r="D48" s="243"/>
      <c r="E48" s="243"/>
      <c r="F48" s="243"/>
      <c r="G48" s="243"/>
      <c r="H48" s="243"/>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row>
    <row r="49" spans="1:794" s="67" customFormat="1" ht="10.5" customHeight="1" x14ac:dyDescent="0.2">
      <c r="A49" s="275"/>
      <c r="B49" s="244"/>
      <c r="C49" s="244"/>
      <c r="D49" s="244"/>
      <c r="E49" s="244"/>
      <c r="F49" s="244"/>
      <c r="G49" s="244"/>
      <c r="H49" s="244"/>
      <c r="I49" s="79"/>
      <c r="J49" s="79"/>
      <c r="K49" s="79"/>
      <c r="L49" s="79"/>
      <c r="M49" s="79"/>
      <c r="N49" s="79"/>
      <c r="O49" s="79"/>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row>
    <row r="50" spans="1:794" s="83" customFormat="1" ht="26" x14ac:dyDescent="0.2">
      <c r="A50" s="201" t="s">
        <v>37</v>
      </c>
      <c r="B50" s="81"/>
      <c r="C50" s="81"/>
      <c r="D50" s="81"/>
      <c r="E50" s="82"/>
      <c r="F50" s="30" t="s">
        <v>38</v>
      </c>
      <c r="G50" s="30" t="s">
        <v>39</v>
      </c>
      <c r="H50" s="30" t="s">
        <v>40</v>
      </c>
      <c r="I50" s="30" t="s">
        <v>41</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77"/>
      <c r="DB50" s="77"/>
      <c r="DC50" s="77"/>
      <c r="DD50" s="77"/>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77"/>
      <c r="HA50" s="77"/>
      <c r="HB50" s="77"/>
      <c r="HC50" s="77"/>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row>
    <row r="51" spans="1:794" s="67" customFormat="1" x14ac:dyDescent="0.2">
      <c r="A51" s="156">
        <v>1</v>
      </c>
      <c r="B51" s="229" t="s">
        <v>124</v>
      </c>
      <c r="C51" s="229"/>
      <c r="D51" s="229"/>
      <c r="E51" s="229"/>
      <c r="F51" s="51">
        <f>SUMPRODUCT(--((F43:ADM43&lt;&gt;0)+((F44:ADM44=0)*(F43:ADM43=0)*(F15:ADM15&lt;&gt;0))&gt;0))</f>
        <v>0</v>
      </c>
      <c r="G51" s="49">
        <f>SUM(F43:IV43)</f>
        <v>0</v>
      </c>
      <c r="H51" s="52">
        <v>0</v>
      </c>
      <c r="I51" s="49">
        <f>H51*G51</f>
        <v>0</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84"/>
      <c r="DB51" s="84"/>
      <c r="DC51" s="84"/>
      <c r="DD51" s="84"/>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84"/>
      <c r="HA51" s="84"/>
      <c r="HB51" s="84"/>
      <c r="HC51" s="84"/>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row>
    <row r="52" spans="1:794" s="67" customFormat="1" x14ac:dyDescent="0.2">
      <c r="A52" s="156">
        <v>2</v>
      </c>
      <c r="B52" s="229" t="s">
        <v>125</v>
      </c>
      <c r="C52" s="229"/>
      <c r="D52" s="229"/>
      <c r="E52" s="229"/>
      <c r="F52" s="51">
        <f>COUNTIF(F44:IV44, "&lt;&gt;" &amp;0)</f>
        <v>0</v>
      </c>
      <c r="G52" s="49">
        <f>SUM(F44:IV44)</f>
        <v>0</v>
      </c>
      <c r="H52" s="52">
        <v>0.06</v>
      </c>
      <c r="I52" s="49">
        <f>H52*G52</f>
        <v>0</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84"/>
      <c r="DB52" s="84"/>
      <c r="DC52" s="84"/>
      <c r="DD52" s="84"/>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84"/>
      <c r="HA52" s="84"/>
      <c r="HB52" s="84"/>
      <c r="HC52" s="84"/>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row>
    <row r="53" spans="1:794" s="67" customFormat="1" x14ac:dyDescent="0.2">
      <c r="A53" s="156">
        <v>3</v>
      </c>
      <c r="B53" s="229" t="s">
        <v>94</v>
      </c>
      <c r="C53" s="229"/>
      <c r="D53" s="229"/>
      <c r="E53" s="229"/>
      <c r="F53" s="31"/>
      <c r="G53" s="32"/>
      <c r="H53" s="33"/>
      <c r="I53" s="49">
        <f>SUM(F46:ADM46)</f>
        <v>0</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84"/>
      <c r="DB53" s="84"/>
      <c r="DC53" s="84"/>
      <c r="DD53" s="84"/>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84"/>
      <c r="HA53" s="84"/>
      <c r="HB53" s="84"/>
      <c r="HC53" s="84"/>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row>
    <row r="54" spans="1:794" s="67" customFormat="1" x14ac:dyDescent="0.2">
      <c r="A54" s="156">
        <v>4</v>
      </c>
      <c r="B54" s="252" t="s">
        <v>95</v>
      </c>
      <c r="C54" s="252"/>
      <c r="D54" s="252"/>
      <c r="E54" s="252"/>
      <c r="F54" s="34"/>
      <c r="G54" s="26"/>
      <c r="H54" s="35"/>
      <c r="I54" s="49">
        <f>SUM(F47:ADM47)</f>
        <v>0</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84"/>
      <c r="DB54" s="84"/>
      <c r="DC54" s="84"/>
      <c r="DD54" s="84"/>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84"/>
      <c r="HA54" s="84"/>
      <c r="HB54" s="84"/>
      <c r="HC54" s="84"/>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row>
    <row r="55" spans="1:794" s="67" customFormat="1" x14ac:dyDescent="0.2">
      <c r="A55" s="156">
        <v>5</v>
      </c>
      <c r="B55" s="252" t="s">
        <v>137</v>
      </c>
      <c r="C55" s="252"/>
      <c r="D55" s="252"/>
      <c r="E55" s="252"/>
      <c r="F55" s="34"/>
      <c r="G55" s="26"/>
      <c r="H55" s="35"/>
      <c r="I55" s="49">
        <f>I53+I54</f>
        <v>0</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84"/>
      <c r="DB55" s="84"/>
      <c r="DC55" s="84"/>
      <c r="DD55" s="84"/>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84"/>
      <c r="HA55" s="84"/>
      <c r="HB55" s="84"/>
      <c r="HC55" s="84"/>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row>
    <row r="56" spans="1:794" s="67" customFormat="1" x14ac:dyDescent="0.2">
      <c r="A56" s="156">
        <v>6</v>
      </c>
      <c r="B56" s="229" t="s">
        <v>138</v>
      </c>
      <c r="C56" s="229"/>
      <c r="D56" s="229"/>
      <c r="E56" s="229"/>
      <c r="F56" s="36"/>
      <c r="G56" s="37"/>
      <c r="H56" s="38"/>
      <c r="I56" s="53">
        <f>I52-I55</f>
        <v>0</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84"/>
      <c r="DB56" s="84"/>
      <c r="DC56" s="84"/>
      <c r="DD56" s="84"/>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84"/>
      <c r="HA56" s="84"/>
      <c r="HB56" s="84"/>
      <c r="HC56" s="84"/>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row>
    <row r="57" spans="1:794" s="67" customFormat="1" x14ac:dyDescent="0.2">
      <c r="A57" s="85"/>
      <c r="B57" s="79"/>
      <c r="C57" s="79"/>
      <c r="D57" s="79"/>
      <c r="E57" s="79"/>
      <c r="F57" s="79"/>
      <c r="G57" s="79"/>
      <c r="H57" s="79"/>
      <c r="I57" s="79"/>
      <c r="J57" s="79"/>
      <c r="K57" s="79"/>
      <c r="L57" s="79"/>
      <c r="M57" s="79"/>
      <c r="N57" s="79"/>
      <c r="O57" s="79"/>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c r="VS57" s="80"/>
      <c r="VT57" s="80"/>
      <c r="VU57" s="80"/>
      <c r="VV57" s="80"/>
      <c r="VW57" s="80"/>
      <c r="VX57" s="80"/>
      <c r="VY57" s="80"/>
      <c r="VZ57" s="80"/>
      <c r="WA57" s="80"/>
      <c r="WB57" s="80"/>
      <c r="WC57" s="80"/>
      <c r="WD57" s="80"/>
      <c r="WE57" s="80"/>
      <c r="WF57" s="80"/>
      <c r="WG57" s="80"/>
      <c r="WH57" s="80"/>
      <c r="WI57" s="80"/>
      <c r="WJ57" s="80"/>
      <c r="WK57" s="80"/>
      <c r="WL57" s="80"/>
      <c r="WM57" s="80"/>
      <c r="WN57" s="80"/>
      <c r="WO57" s="80"/>
      <c r="WP57" s="80"/>
      <c r="WQ57" s="80"/>
      <c r="WR57" s="80"/>
      <c r="WS57" s="80"/>
      <c r="WT57" s="80"/>
      <c r="WU57" s="80"/>
      <c r="WV57" s="80"/>
      <c r="WW57" s="80"/>
      <c r="WX57" s="80"/>
      <c r="WY57" s="80"/>
      <c r="WZ57" s="80"/>
      <c r="XA57" s="80"/>
      <c r="XB57" s="80"/>
      <c r="XC57" s="80"/>
      <c r="XD57" s="80"/>
      <c r="XE57" s="80"/>
      <c r="XF57" s="80"/>
      <c r="XG57" s="80"/>
      <c r="XH57" s="80"/>
      <c r="XI57" s="80"/>
      <c r="XJ57" s="80"/>
      <c r="XK57" s="80"/>
      <c r="XL57" s="80"/>
      <c r="XM57" s="80"/>
      <c r="XN57" s="80"/>
      <c r="XO57" s="80"/>
      <c r="XP57" s="80"/>
      <c r="XQ57" s="80"/>
      <c r="XR57" s="80"/>
      <c r="XS57" s="80"/>
      <c r="XT57" s="80"/>
      <c r="XU57" s="80"/>
      <c r="XV57" s="80"/>
      <c r="XW57" s="80"/>
      <c r="XX57" s="80"/>
      <c r="XY57" s="80"/>
      <c r="XZ57" s="80"/>
      <c r="YA57" s="80"/>
      <c r="YB57" s="80"/>
      <c r="YC57" s="80"/>
      <c r="YD57" s="80"/>
      <c r="YE57" s="80"/>
      <c r="YF57" s="80"/>
      <c r="YG57" s="80"/>
      <c r="YH57" s="80"/>
      <c r="YI57" s="80"/>
      <c r="YJ57" s="80"/>
      <c r="YK57" s="80"/>
      <c r="YL57" s="80"/>
      <c r="YM57" s="80"/>
      <c r="YN57" s="80"/>
      <c r="YO57" s="80"/>
      <c r="YP57" s="80"/>
      <c r="YQ57" s="80"/>
      <c r="YR57" s="80"/>
      <c r="YS57" s="80"/>
      <c r="YT57" s="80"/>
      <c r="YU57" s="80"/>
      <c r="YV57" s="80"/>
      <c r="YW57" s="80"/>
      <c r="YX57" s="80"/>
      <c r="YY57" s="80"/>
      <c r="YZ57" s="80"/>
      <c r="ZA57" s="80"/>
      <c r="ZB57" s="80"/>
      <c r="ZC57" s="80"/>
      <c r="ZD57" s="80"/>
      <c r="ZE57" s="80"/>
      <c r="ZF57" s="80"/>
      <c r="ZG57" s="80"/>
      <c r="ZH57" s="80"/>
      <c r="ZI57" s="80"/>
      <c r="ZJ57" s="80"/>
      <c r="ZK57" s="80"/>
      <c r="ZL57" s="80"/>
      <c r="ZM57" s="80"/>
      <c r="ZN57" s="80"/>
      <c r="ZO57" s="80"/>
      <c r="ZP57" s="80"/>
      <c r="ZQ57" s="80"/>
      <c r="ZR57" s="80"/>
      <c r="ZS57" s="80"/>
      <c r="ZT57" s="80"/>
      <c r="ZU57" s="80"/>
      <c r="ZV57" s="80"/>
      <c r="ZW57" s="80"/>
      <c r="ZX57" s="80"/>
      <c r="ZY57" s="80"/>
      <c r="ZZ57" s="80"/>
      <c r="AAA57" s="80"/>
      <c r="AAB57" s="80"/>
      <c r="AAC57" s="80"/>
      <c r="AAD57" s="80"/>
      <c r="AAE57" s="80"/>
      <c r="AAF57" s="80"/>
      <c r="AAG57" s="80"/>
      <c r="AAH57" s="80"/>
      <c r="AAI57" s="80"/>
      <c r="AAJ57" s="80"/>
      <c r="AAK57" s="80"/>
      <c r="AAL57" s="80"/>
      <c r="AAM57" s="80"/>
      <c r="AAN57" s="80"/>
      <c r="AAO57" s="80"/>
      <c r="AAP57" s="80"/>
      <c r="AAQ57" s="80"/>
      <c r="AAR57" s="80"/>
      <c r="AAS57" s="80"/>
      <c r="AAT57" s="80"/>
      <c r="AAU57" s="80"/>
      <c r="AAV57" s="80"/>
      <c r="AAW57" s="80"/>
      <c r="AAX57" s="80"/>
      <c r="AAY57" s="80"/>
      <c r="AAZ57" s="80"/>
      <c r="ABA57" s="80"/>
      <c r="ABB57" s="80"/>
      <c r="ABC57" s="80"/>
      <c r="ABD57" s="80"/>
      <c r="ABE57" s="80"/>
      <c r="ABF57" s="80"/>
      <c r="ABG57" s="80"/>
      <c r="ABH57" s="80"/>
      <c r="ABI57" s="80"/>
      <c r="ABJ57" s="80"/>
      <c r="ABK57" s="80"/>
      <c r="ABL57" s="80"/>
      <c r="ABM57" s="80"/>
      <c r="ABN57" s="80"/>
      <c r="ABO57" s="80"/>
      <c r="ABP57" s="80"/>
      <c r="ABQ57" s="80"/>
      <c r="ABR57" s="80"/>
      <c r="ABS57" s="80"/>
      <c r="ABT57" s="80"/>
      <c r="ABU57" s="80"/>
      <c r="ABV57" s="80"/>
      <c r="ABW57" s="80"/>
      <c r="ABX57" s="80"/>
      <c r="ABY57" s="80"/>
      <c r="ABZ57" s="80"/>
      <c r="ACA57" s="80"/>
      <c r="ACB57" s="80"/>
      <c r="ACC57" s="80"/>
      <c r="ACD57" s="80"/>
      <c r="ACE57" s="80"/>
      <c r="ACF57" s="80"/>
      <c r="ACG57" s="80"/>
      <c r="ACH57" s="80"/>
      <c r="ACI57" s="80"/>
      <c r="ACJ57" s="80"/>
      <c r="ACK57" s="80"/>
      <c r="ACL57" s="80"/>
      <c r="ACM57" s="80"/>
      <c r="ACN57" s="80"/>
      <c r="ACO57" s="80"/>
      <c r="ACP57" s="80"/>
      <c r="ACQ57" s="80"/>
      <c r="ACR57" s="80"/>
      <c r="ACS57" s="80"/>
      <c r="ACT57" s="80"/>
      <c r="ACU57" s="80"/>
      <c r="ACV57" s="80"/>
      <c r="ACW57" s="80"/>
      <c r="ACX57" s="80"/>
      <c r="ACY57" s="80"/>
      <c r="ACZ57" s="80"/>
      <c r="ADA57" s="80"/>
      <c r="ADB57" s="80"/>
      <c r="ADC57" s="80"/>
      <c r="ADD57" s="80"/>
      <c r="ADE57" s="80"/>
      <c r="ADF57" s="80"/>
      <c r="ADG57" s="80"/>
      <c r="ADH57" s="80"/>
      <c r="ADI57" s="80"/>
      <c r="ADJ57" s="80"/>
      <c r="ADK57" s="80"/>
      <c r="ADL57" s="80"/>
      <c r="ADM57" s="80"/>
    </row>
    <row r="58" spans="1:794" s="87" customFormat="1" ht="18.75" customHeight="1" x14ac:dyDescent="0.2">
      <c r="A58" s="157" t="s">
        <v>42</v>
      </c>
      <c r="B58" s="158"/>
      <c r="C58" s="158"/>
      <c r="D58" s="158"/>
      <c r="E58" s="158"/>
      <c r="F58" s="159"/>
      <c r="G58" s="160"/>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86"/>
      <c r="DB58" s="86"/>
      <c r="DC58" s="86"/>
      <c r="DD58" s="86"/>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86"/>
      <c r="HA58" s="86"/>
      <c r="HB58" s="86"/>
      <c r="HC58" s="86"/>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40"/>
    </row>
    <row r="59" spans="1:794" s="89" customFormat="1" x14ac:dyDescent="0.2">
      <c r="A59" s="249" t="s">
        <v>102</v>
      </c>
      <c r="B59" s="250"/>
      <c r="C59" s="250"/>
      <c r="D59" s="250"/>
      <c r="E59" s="250"/>
      <c r="F59" s="251"/>
      <c r="G59" s="251"/>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c r="SF59" s="88"/>
      <c r="SG59" s="88"/>
      <c r="SH59" s="88"/>
      <c r="SI59" s="88"/>
      <c r="SJ59" s="88"/>
      <c r="SK59" s="88"/>
      <c r="SL59" s="88"/>
      <c r="SM59" s="88"/>
      <c r="SN59" s="88"/>
      <c r="SO59" s="88"/>
      <c r="SP59" s="88"/>
      <c r="SQ59" s="88"/>
      <c r="SR59" s="88"/>
      <c r="SS59" s="88"/>
      <c r="ST59" s="88"/>
      <c r="SU59" s="88"/>
      <c r="SV59" s="88"/>
      <c r="SW59" s="88"/>
      <c r="SX59" s="88"/>
      <c r="SY59" s="88"/>
      <c r="SZ59" s="88"/>
      <c r="TA59" s="88"/>
      <c r="TB59" s="88"/>
      <c r="TC59" s="88"/>
      <c r="TD59" s="88"/>
      <c r="TE59" s="88"/>
      <c r="TF59" s="88"/>
      <c r="TG59" s="88"/>
      <c r="TH59" s="88"/>
      <c r="TI59" s="88"/>
      <c r="TJ59" s="88"/>
      <c r="TK59" s="88"/>
      <c r="TL59" s="88"/>
      <c r="TM59" s="88"/>
      <c r="TN59" s="88"/>
      <c r="TO59" s="88"/>
      <c r="TP59" s="88"/>
      <c r="TQ59" s="88"/>
      <c r="TR59" s="88"/>
      <c r="TS59" s="88"/>
      <c r="TT59" s="88"/>
      <c r="TU59" s="88"/>
      <c r="TV59" s="88"/>
      <c r="TW59" s="88"/>
      <c r="TX59" s="88"/>
      <c r="TY59" s="88"/>
      <c r="TZ59" s="88"/>
      <c r="UA59" s="88"/>
      <c r="UB59" s="88"/>
      <c r="UC59" s="88"/>
      <c r="UD59" s="88"/>
      <c r="UE59" s="88"/>
      <c r="UF59" s="88"/>
      <c r="UG59" s="88"/>
      <c r="UH59" s="88"/>
      <c r="UI59" s="88"/>
      <c r="UJ59" s="88"/>
      <c r="UK59" s="88"/>
      <c r="UL59" s="88"/>
      <c r="UM59" s="88"/>
      <c r="UN59" s="88"/>
      <c r="UO59" s="88"/>
      <c r="UP59" s="88"/>
      <c r="UQ59" s="88"/>
      <c r="UR59" s="88"/>
      <c r="US59" s="88"/>
      <c r="UT59" s="88"/>
      <c r="UU59" s="88"/>
      <c r="UV59" s="88"/>
      <c r="UW59" s="88"/>
      <c r="UX59" s="88"/>
      <c r="UY59" s="88"/>
      <c r="UZ59" s="88"/>
      <c r="VA59" s="88"/>
      <c r="VB59" s="88"/>
      <c r="VC59" s="88"/>
      <c r="VD59" s="88"/>
      <c r="VE59" s="88"/>
      <c r="VF59" s="88"/>
      <c r="VG59" s="88"/>
      <c r="VH59" s="88"/>
      <c r="VI59" s="88"/>
      <c r="VJ59" s="88"/>
      <c r="VK59" s="88"/>
      <c r="VL59" s="88"/>
      <c r="VM59" s="88"/>
      <c r="VN59" s="88"/>
      <c r="VO59" s="88"/>
      <c r="VP59" s="88"/>
      <c r="VQ59" s="88"/>
      <c r="VR59" s="88"/>
      <c r="VS59" s="88"/>
      <c r="VT59" s="88"/>
      <c r="VU59" s="88"/>
      <c r="VV59" s="88"/>
      <c r="VW59" s="88"/>
      <c r="VX59" s="88"/>
      <c r="VY59" s="88"/>
      <c r="VZ59" s="88"/>
      <c r="WA59" s="88"/>
      <c r="WB59" s="88"/>
      <c r="WC59" s="88"/>
      <c r="WD59" s="88"/>
      <c r="WE59" s="88"/>
      <c r="WF59" s="88"/>
      <c r="WG59" s="88"/>
      <c r="WH59" s="88"/>
      <c r="WI59" s="88"/>
      <c r="WJ59" s="88"/>
      <c r="WK59" s="88"/>
      <c r="WL59" s="88"/>
      <c r="WM59" s="88"/>
      <c r="WN59" s="88"/>
      <c r="WO59" s="88"/>
      <c r="WP59" s="88"/>
      <c r="WQ59" s="88"/>
      <c r="WR59" s="88"/>
      <c r="WS59" s="88"/>
      <c r="WT59" s="88"/>
      <c r="WU59" s="88"/>
      <c r="WV59" s="88"/>
      <c r="WW59" s="88"/>
      <c r="WX59" s="88"/>
      <c r="WY59" s="88"/>
      <c r="WZ59" s="88"/>
      <c r="XA59" s="88"/>
      <c r="XB59" s="88"/>
      <c r="XC59" s="88"/>
      <c r="XD59" s="88"/>
      <c r="XE59" s="88"/>
      <c r="XF59" s="88"/>
      <c r="XG59" s="88"/>
      <c r="XH59" s="88"/>
      <c r="XI59" s="88"/>
      <c r="XJ59" s="88"/>
      <c r="XK59" s="88"/>
      <c r="XL59" s="88"/>
      <c r="XM59" s="88"/>
      <c r="XN59" s="88"/>
      <c r="XO59" s="88"/>
      <c r="XP59" s="88"/>
      <c r="XQ59" s="88"/>
      <c r="XR59" s="88"/>
      <c r="XS59" s="88"/>
      <c r="XT59" s="88"/>
      <c r="XU59" s="88"/>
      <c r="XV59" s="88"/>
      <c r="XW59" s="88"/>
      <c r="XX59" s="88"/>
      <c r="XY59" s="88"/>
      <c r="XZ59" s="88"/>
      <c r="YA59" s="88"/>
      <c r="YB59" s="88"/>
      <c r="YC59" s="88"/>
      <c r="YD59" s="88"/>
      <c r="YE59" s="88"/>
      <c r="YF59" s="88"/>
      <c r="YG59" s="88"/>
      <c r="YH59" s="88"/>
      <c r="YI59" s="88"/>
      <c r="YJ59" s="88"/>
      <c r="YK59" s="88"/>
      <c r="YL59" s="88"/>
      <c r="YM59" s="88"/>
      <c r="YN59" s="88"/>
      <c r="YO59" s="88"/>
      <c r="YP59" s="88"/>
      <c r="YQ59" s="88"/>
      <c r="YR59" s="88"/>
      <c r="YS59" s="88"/>
      <c r="YT59" s="88"/>
      <c r="YU59" s="88"/>
      <c r="YV59" s="88"/>
      <c r="YW59" s="88"/>
      <c r="YX59" s="88"/>
      <c r="YY59" s="88"/>
      <c r="YZ59" s="88"/>
      <c r="ZA59" s="88"/>
      <c r="ZB59" s="88"/>
      <c r="ZC59" s="88"/>
      <c r="ZD59" s="88"/>
      <c r="ZE59" s="88"/>
      <c r="ZF59" s="88"/>
      <c r="ZG59" s="88"/>
      <c r="ZH59" s="88"/>
      <c r="ZI59" s="88"/>
      <c r="ZJ59" s="88"/>
      <c r="ZK59" s="88"/>
      <c r="ZL59" s="88"/>
      <c r="ZM59" s="88"/>
      <c r="ZN59" s="88"/>
      <c r="ZO59" s="88"/>
      <c r="ZP59" s="88"/>
      <c r="ZQ59" s="88"/>
      <c r="ZR59" s="88"/>
      <c r="ZS59" s="88"/>
      <c r="ZT59" s="88"/>
      <c r="ZU59" s="88"/>
      <c r="ZV59" s="88"/>
      <c r="ZW59" s="88"/>
      <c r="ZX59" s="88"/>
      <c r="ZY59" s="88"/>
      <c r="ZZ59" s="88"/>
      <c r="AAA59" s="88"/>
      <c r="AAB59" s="88"/>
      <c r="AAC59" s="88"/>
      <c r="AAD59" s="88"/>
      <c r="AAE59" s="88"/>
      <c r="AAF59" s="88"/>
      <c r="AAG59" s="88"/>
      <c r="AAH59" s="88"/>
      <c r="AAI59" s="88"/>
      <c r="AAJ59" s="88"/>
      <c r="AAK59" s="88"/>
      <c r="AAL59" s="88"/>
      <c r="AAM59" s="88"/>
      <c r="AAN59" s="88"/>
      <c r="AAO59" s="88"/>
      <c r="AAP59" s="88"/>
      <c r="AAQ59" s="88"/>
      <c r="AAR59" s="88"/>
      <c r="AAS59" s="88"/>
      <c r="AAT59" s="88"/>
      <c r="AAU59" s="88"/>
      <c r="AAV59" s="88"/>
      <c r="AAW59" s="88"/>
      <c r="AAX59" s="88"/>
      <c r="AAY59" s="88"/>
      <c r="AAZ59" s="88"/>
      <c r="ABA59" s="88"/>
      <c r="ABB59" s="88"/>
      <c r="ABC59" s="88"/>
      <c r="ABD59" s="88"/>
      <c r="ABE59" s="88"/>
      <c r="ABF59" s="88"/>
      <c r="ABG59" s="88"/>
      <c r="ABH59" s="88"/>
      <c r="ABI59" s="88"/>
      <c r="ABJ59" s="88"/>
      <c r="ABK59" s="88"/>
      <c r="ABL59" s="88"/>
      <c r="ABM59" s="88"/>
      <c r="ABN59" s="88"/>
      <c r="ABO59" s="88"/>
      <c r="ABP59" s="88"/>
      <c r="ABQ59" s="88"/>
      <c r="ABR59" s="88"/>
      <c r="ABS59" s="88"/>
      <c r="ABT59" s="88"/>
      <c r="ABU59" s="88"/>
      <c r="ABV59" s="88"/>
      <c r="ABW59" s="88"/>
      <c r="ABX59" s="88"/>
      <c r="ABY59" s="88"/>
      <c r="ABZ59" s="88"/>
      <c r="ACA59" s="88"/>
      <c r="ACB59" s="88"/>
      <c r="ACC59" s="88"/>
      <c r="ACD59" s="88"/>
      <c r="ACE59" s="88"/>
      <c r="ACF59" s="88"/>
      <c r="ACG59" s="88"/>
      <c r="ACH59" s="88"/>
      <c r="ACI59" s="88"/>
      <c r="ACJ59" s="88"/>
      <c r="ACK59" s="88"/>
      <c r="ACL59" s="88"/>
      <c r="ACM59" s="88"/>
      <c r="ACN59" s="88"/>
      <c r="ACO59" s="88"/>
      <c r="ACP59" s="88"/>
      <c r="ACQ59" s="88"/>
      <c r="ACR59" s="88"/>
      <c r="ACS59" s="88"/>
      <c r="ACT59" s="88"/>
      <c r="ACU59" s="88"/>
      <c r="ACV59" s="88"/>
      <c r="ACW59" s="88"/>
      <c r="ACX59" s="88"/>
      <c r="ACY59" s="88"/>
      <c r="ACZ59" s="88"/>
      <c r="ADA59" s="88"/>
      <c r="ADB59" s="88"/>
      <c r="ADC59" s="88"/>
      <c r="ADD59" s="88"/>
      <c r="ADE59" s="88"/>
      <c r="ADF59" s="88"/>
      <c r="ADG59" s="88"/>
      <c r="ADH59" s="88"/>
      <c r="ADI59" s="88"/>
      <c r="ADJ59" s="88"/>
      <c r="ADK59" s="88"/>
      <c r="ADL59" s="88"/>
      <c r="ADM59" s="88"/>
    </row>
    <row r="60" spans="1:794" s="90" customFormat="1" x14ac:dyDescent="0.2">
      <c r="A60" s="161" t="s">
        <v>99</v>
      </c>
      <c r="B60" s="162"/>
      <c r="C60" s="162"/>
      <c r="D60" s="163"/>
      <c r="E60" s="164"/>
      <c r="F60" s="54">
        <f>IF(AND((F25+F27)&gt;=250000,(F25+F27)&lt;300000,OR(ISBLANK(F39),F39=0)),F45*((300000-(F27+F25))/50000),0)</f>
        <v>0</v>
      </c>
      <c r="G60" s="54">
        <f t="shared" ref="G60:BR60" si="2407">IF(AND((G25+G27)&gt;=250000,(G25+G27)&lt;300000,OR(ISBLANK(G39),G39=0)),G45*((300000-(G27+G25))/50000),0)</f>
        <v>0</v>
      </c>
      <c r="H60" s="54">
        <f t="shared" si="2407"/>
        <v>0</v>
      </c>
      <c r="I60" s="54">
        <f t="shared" si="2407"/>
        <v>0</v>
      </c>
      <c r="J60" s="54">
        <f t="shared" si="2407"/>
        <v>0</v>
      </c>
      <c r="K60" s="54">
        <f t="shared" si="2407"/>
        <v>0</v>
      </c>
      <c r="L60" s="54">
        <f t="shared" si="2407"/>
        <v>0</v>
      </c>
      <c r="M60" s="54">
        <f t="shared" si="2407"/>
        <v>0</v>
      </c>
      <c r="N60" s="54">
        <f t="shared" si="2407"/>
        <v>0</v>
      </c>
      <c r="O60" s="54">
        <f t="shared" si="2407"/>
        <v>0</v>
      </c>
      <c r="P60" s="54">
        <f t="shared" si="2407"/>
        <v>0</v>
      </c>
      <c r="Q60" s="54">
        <f t="shared" si="2407"/>
        <v>0</v>
      </c>
      <c r="R60" s="54">
        <f t="shared" si="2407"/>
        <v>0</v>
      </c>
      <c r="S60" s="54">
        <f t="shared" si="2407"/>
        <v>0</v>
      </c>
      <c r="T60" s="54">
        <f t="shared" si="2407"/>
        <v>0</v>
      </c>
      <c r="U60" s="54">
        <f t="shared" si="2407"/>
        <v>0</v>
      </c>
      <c r="V60" s="54">
        <f t="shared" si="2407"/>
        <v>0</v>
      </c>
      <c r="W60" s="54">
        <f t="shared" si="2407"/>
        <v>0</v>
      </c>
      <c r="X60" s="54">
        <f t="shared" si="2407"/>
        <v>0</v>
      </c>
      <c r="Y60" s="54">
        <f t="shared" si="2407"/>
        <v>0</v>
      </c>
      <c r="Z60" s="54">
        <f t="shared" si="2407"/>
        <v>0</v>
      </c>
      <c r="AA60" s="54">
        <f t="shared" si="2407"/>
        <v>0</v>
      </c>
      <c r="AB60" s="54">
        <f t="shared" si="2407"/>
        <v>0</v>
      </c>
      <c r="AC60" s="54">
        <f t="shared" si="2407"/>
        <v>0</v>
      </c>
      <c r="AD60" s="54">
        <f t="shared" si="2407"/>
        <v>0</v>
      </c>
      <c r="AE60" s="54">
        <f t="shared" si="2407"/>
        <v>0</v>
      </c>
      <c r="AF60" s="54">
        <f t="shared" si="2407"/>
        <v>0</v>
      </c>
      <c r="AG60" s="54">
        <f t="shared" si="2407"/>
        <v>0</v>
      </c>
      <c r="AH60" s="54">
        <f t="shared" si="2407"/>
        <v>0</v>
      </c>
      <c r="AI60" s="54">
        <f t="shared" si="2407"/>
        <v>0</v>
      </c>
      <c r="AJ60" s="54">
        <f t="shared" si="2407"/>
        <v>0</v>
      </c>
      <c r="AK60" s="54">
        <f t="shared" si="2407"/>
        <v>0</v>
      </c>
      <c r="AL60" s="54">
        <f t="shared" si="2407"/>
        <v>0</v>
      </c>
      <c r="AM60" s="54">
        <f t="shared" si="2407"/>
        <v>0</v>
      </c>
      <c r="AN60" s="54">
        <f t="shared" si="2407"/>
        <v>0</v>
      </c>
      <c r="AO60" s="54">
        <f t="shared" si="2407"/>
        <v>0</v>
      </c>
      <c r="AP60" s="54">
        <f t="shared" si="2407"/>
        <v>0</v>
      </c>
      <c r="AQ60" s="54">
        <f t="shared" si="2407"/>
        <v>0</v>
      </c>
      <c r="AR60" s="54">
        <f t="shared" si="2407"/>
        <v>0</v>
      </c>
      <c r="AS60" s="54">
        <f t="shared" si="2407"/>
        <v>0</v>
      </c>
      <c r="AT60" s="54">
        <f t="shared" si="2407"/>
        <v>0</v>
      </c>
      <c r="AU60" s="54">
        <f t="shared" si="2407"/>
        <v>0</v>
      </c>
      <c r="AV60" s="54">
        <f t="shared" si="2407"/>
        <v>0</v>
      </c>
      <c r="AW60" s="54">
        <f t="shared" si="2407"/>
        <v>0</v>
      </c>
      <c r="AX60" s="54">
        <f t="shared" si="2407"/>
        <v>0</v>
      </c>
      <c r="AY60" s="54">
        <f t="shared" si="2407"/>
        <v>0</v>
      </c>
      <c r="AZ60" s="54">
        <f t="shared" si="2407"/>
        <v>0</v>
      </c>
      <c r="BA60" s="54">
        <f t="shared" si="2407"/>
        <v>0</v>
      </c>
      <c r="BB60" s="54">
        <f t="shared" si="2407"/>
        <v>0</v>
      </c>
      <c r="BC60" s="54">
        <f t="shared" si="2407"/>
        <v>0</v>
      </c>
      <c r="BD60" s="54">
        <f t="shared" si="2407"/>
        <v>0</v>
      </c>
      <c r="BE60" s="54">
        <f t="shared" si="2407"/>
        <v>0</v>
      </c>
      <c r="BF60" s="54">
        <f t="shared" si="2407"/>
        <v>0</v>
      </c>
      <c r="BG60" s="54">
        <f t="shared" si="2407"/>
        <v>0</v>
      </c>
      <c r="BH60" s="54">
        <f t="shared" si="2407"/>
        <v>0</v>
      </c>
      <c r="BI60" s="54">
        <f t="shared" si="2407"/>
        <v>0</v>
      </c>
      <c r="BJ60" s="54">
        <f t="shared" si="2407"/>
        <v>0</v>
      </c>
      <c r="BK60" s="54">
        <f t="shared" si="2407"/>
        <v>0</v>
      </c>
      <c r="BL60" s="54">
        <f t="shared" si="2407"/>
        <v>0</v>
      </c>
      <c r="BM60" s="54">
        <f t="shared" si="2407"/>
        <v>0</v>
      </c>
      <c r="BN60" s="54">
        <f t="shared" si="2407"/>
        <v>0</v>
      </c>
      <c r="BO60" s="54">
        <f t="shared" si="2407"/>
        <v>0</v>
      </c>
      <c r="BP60" s="54">
        <f t="shared" si="2407"/>
        <v>0</v>
      </c>
      <c r="BQ60" s="54">
        <f t="shared" si="2407"/>
        <v>0</v>
      </c>
      <c r="BR60" s="54">
        <f t="shared" si="2407"/>
        <v>0</v>
      </c>
      <c r="BS60" s="54">
        <f t="shared" ref="BS60:ED60" si="2408">IF(AND((BS25+BS27)&gt;=250000,(BS25+BS27)&lt;300000,OR(ISBLANK(BS39),BS39=0)),BS45*((300000-(BS27+BS25))/50000),0)</f>
        <v>0</v>
      </c>
      <c r="BT60" s="54">
        <f t="shared" si="2408"/>
        <v>0</v>
      </c>
      <c r="BU60" s="54">
        <f t="shared" si="2408"/>
        <v>0</v>
      </c>
      <c r="BV60" s="54">
        <f t="shared" si="2408"/>
        <v>0</v>
      </c>
      <c r="BW60" s="54">
        <f t="shared" si="2408"/>
        <v>0</v>
      </c>
      <c r="BX60" s="54">
        <f t="shared" si="2408"/>
        <v>0</v>
      </c>
      <c r="BY60" s="54">
        <f t="shared" si="2408"/>
        <v>0</v>
      </c>
      <c r="BZ60" s="54">
        <f t="shared" si="2408"/>
        <v>0</v>
      </c>
      <c r="CA60" s="54">
        <f t="shared" si="2408"/>
        <v>0</v>
      </c>
      <c r="CB60" s="54">
        <f t="shared" si="2408"/>
        <v>0</v>
      </c>
      <c r="CC60" s="54">
        <f t="shared" si="2408"/>
        <v>0</v>
      </c>
      <c r="CD60" s="54">
        <f t="shared" si="2408"/>
        <v>0</v>
      </c>
      <c r="CE60" s="54">
        <f t="shared" si="2408"/>
        <v>0</v>
      </c>
      <c r="CF60" s="54">
        <f t="shared" si="2408"/>
        <v>0</v>
      </c>
      <c r="CG60" s="54">
        <f t="shared" si="2408"/>
        <v>0</v>
      </c>
      <c r="CH60" s="54">
        <f t="shared" si="2408"/>
        <v>0</v>
      </c>
      <c r="CI60" s="54">
        <f t="shared" si="2408"/>
        <v>0</v>
      </c>
      <c r="CJ60" s="54">
        <f t="shared" si="2408"/>
        <v>0</v>
      </c>
      <c r="CK60" s="54">
        <f t="shared" si="2408"/>
        <v>0</v>
      </c>
      <c r="CL60" s="54">
        <f t="shared" si="2408"/>
        <v>0</v>
      </c>
      <c r="CM60" s="54">
        <f t="shared" si="2408"/>
        <v>0</v>
      </c>
      <c r="CN60" s="54">
        <f t="shared" si="2408"/>
        <v>0</v>
      </c>
      <c r="CO60" s="54">
        <f t="shared" si="2408"/>
        <v>0</v>
      </c>
      <c r="CP60" s="54">
        <f t="shared" si="2408"/>
        <v>0</v>
      </c>
      <c r="CQ60" s="54">
        <f t="shared" si="2408"/>
        <v>0</v>
      </c>
      <c r="CR60" s="54">
        <f t="shared" si="2408"/>
        <v>0</v>
      </c>
      <c r="CS60" s="54">
        <f t="shared" si="2408"/>
        <v>0</v>
      </c>
      <c r="CT60" s="54">
        <f t="shared" si="2408"/>
        <v>0</v>
      </c>
      <c r="CU60" s="54">
        <f t="shared" si="2408"/>
        <v>0</v>
      </c>
      <c r="CV60" s="54">
        <f t="shared" si="2408"/>
        <v>0</v>
      </c>
      <c r="CW60" s="54">
        <f t="shared" si="2408"/>
        <v>0</v>
      </c>
      <c r="CX60" s="54">
        <f t="shared" si="2408"/>
        <v>0</v>
      </c>
      <c r="CY60" s="54">
        <f t="shared" si="2408"/>
        <v>0</v>
      </c>
      <c r="CZ60" s="54">
        <f t="shared" si="2408"/>
        <v>0</v>
      </c>
      <c r="DA60" s="54">
        <f t="shared" si="2408"/>
        <v>0</v>
      </c>
      <c r="DB60" s="54">
        <f t="shared" si="2408"/>
        <v>0</v>
      </c>
      <c r="DC60" s="54">
        <f t="shared" si="2408"/>
        <v>0</v>
      </c>
      <c r="DD60" s="54">
        <f t="shared" si="2408"/>
        <v>0</v>
      </c>
      <c r="DE60" s="54">
        <f t="shared" si="2408"/>
        <v>0</v>
      </c>
      <c r="DF60" s="54">
        <f t="shared" si="2408"/>
        <v>0</v>
      </c>
      <c r="DG60" s="54">
        <f t="shared" si="2408"/>
        <v>0</v>
      </c>
      <c r="DH60" s="54">
        <f t="shared" si="2408"/>
        <v>0</v>
      </c>
      <c r="DI60" s="54">
        <f t="shared" si="2408"/>
        <v>0</v>
      </c>
      <c r="DJ60" s="54">
        <f t="shared" si="2408"/>
        <v>0</v>
      </c>
      <c r="DK60" s="54">
        <f t="shared" si="2408"/>
        <v>0</v>
      </c>
      <c r="DL60" s="54">
        <f t="shared" si="2408"/>
        <v>0</v>
      </c>
      <c r="DM60" s="54">
        <f t="shared" si="2408"/>
        <v>0</v>
      </c>
      <c r="DN60" s="54">
        <f t="shared" si="2408"/>
        <v>0</v>
      </c>
      <c r="DO60" s="54">
        <f t="shared" si="2408"/>
        <v>0</v>
      </c>
      <c r="DP60" s="54">
        <f t="shared" si="2408"/>
        <v>0</v>
      </c>
      <c r="DQ60" s="54">
        <f t="shared" si="2408"/>
        <v>0</v>
      </c>
      <c r="DR60" s="54">
        <f t="shared" si="2408"/>
        <v>0</v>
      </c>
      <c r="DS60" s="54">
        <f t="shared" si="2408"/>
        <v>0</v>
      </c>
      <c r="DT60" s="54">
        <f t="shared" si="2408"/>
        <v>0</v>
      </c>
      <c r="DU60" s="54">
        <f t="shared" si="2408"/>
        <v>0</v>
      </c>
      <c r="DV60" s="54">
        <f t="shared" si="2408"/>
        <v>0</v>
      </c>
      <c r="DW60" s="54">
        <f t="shared" si="2408"/>
        <v>0</v>
      </c>
      <c r="DX60" s="54">
        <f t="shared" si="2408"/>
        <v>0</v>
      </c>
      <c r="DY60" s="54">
        <f t="shared" si="2408"/>
        <v>0</v>
      </c>
      <c r="DZ60" s="54">
        <f t="shared" si="2408"/>
        <v>0</v>
      </c>
      <c r="EA60" s="54">
        <f t="shared" si="2408"/>
        <v>0</v>
      </c>
      <c r="EB60" s="54">
        <f t="shared" si="2408"/>
        <v>0</v>
      </c>
      <c r="EC60" s="54">
        <f t="shared" si="2408"/>
        <v>0</v>
      </c>
      <c r="ED60" s="54">
        <f t="shared" si="2408"/>
        <v>0</v>
      </c>
      <c r="EE60" s="54">
        <f t="shared" ref="EE60:GP60" si="2409">IF(AND((EE25+EE27)&gt;=250000,(EE25+EE27)&lt;300000,OR(ISBLANK(EE39),EE39=0)),EE45*((300000-(EE27+EE25))/50000),0)</f>
        <v>0</v>
      </c>
      <c r="EF60" s="54">
        <f t="shared" si="2409"/>
        <v>0</v>
      </c>
      <c r="EG60" s="54">
        <f t="shared" si="2409"/>
        <v>0</v>
      </c>
      <c r="EH60" s="54">
        <f t="shared" si="2409"/>
        <v>0</v>
      </c>
      <c r="EI60" s="54">
        <f t="shared" si="2409"/>
        <v>0</v>
      </c>
      <c r="EJ60" s="54">
        <f t="shared" si="2409"/>
        <v>0</v>
      </c>
      <c r="EK60" s="54">
        <f t="shared" si="2409"/>
        <v>0</v>
      </c>
      <c r="EL60" s="54">
        <f t="shared" si="2409"/>
        <v>0</v>
      </c>
      <c r="EM60" s="54">
        <f t="shared" si="2409"/>
        <v>0</v>
      </c>
      <c r="EN60" s="54">
        <f t="shared" si="2409"/>
        <v>0</v>
      </c>
      <c r="EO60" s="54">
        <f t="shared" si="2409"/>
        <v>0</v>
      </c>
      <c r="EP60" s="54">
        <f t="shared" si="2409"/>
        <v>0</v>
      </c>
      <c r="EQ60" s="54">
        <f t="shared" si="2409"/>
        <v>0</v>
      </c>
      <c r="ER60" s="54">
        <f t="shared" si="2409"/>
        <v>0</v>
      </c>
      <c r="ES60" s="54">
        <f t="shared" si="2409"/>
        <v>0</v>
      </c>
      <c r="ET60" s="54">
        <f t="shared" si="2409"/>
        <v>0</v>
      </c>
      <c r="EU60" s="54">
        <f t="shared" si="2409"/>
        <v>0</v>
      </c>
      <c r="EV60" s="54">
        <f t="shared" si="2409"/>
        <v>0</v>
      </c>
      <c r="EW60" s="54">
        <f t="shared" si="2409"/>
        <v>0</v>
      </c>
      <c r="EX60" s="54">
        <f t="shared" si="2409"/>
        <v>0</v>
      </c>
      <c r="EY60" s="54">
        <f t="shared" si="2409"/>
        <v>0</v>
      </c>
      <c r="EZ60" s="54">
        <f t="shared" si="2409"/>
        <v>0</v>
      </c>
      <c r="FA60" s="54">
        <f t="shared" si="2409"/>
        <v>0</v>
      </c>
      <c r="FB60" s="54">
        <f t="shared" si="2409"/>
        <v>0</v>
      </c>
      <c r="FC60" s="54">
        <f t="shared" si="2409"/>
        <v>0</v>
      </c>
      <c r="FD60" s="54">
        <f t="shared" si="2409"/>
        <v>0</v>
      </c>
      <c r="FE60" s="54">
        <f t="shared" si="2409"/>
        <v>0</v>
      </c>
      <c r="FF60" s="54">
        <f t="shared" si="2409"/>
        <v>0</v>
      </c>
      <c r="FG60" s="54">
        <f t="shared" si="2409"/>
        <v>0</v>
      </c>
      <c r="FH60" s="54">
        <f t="shared" si="2409"/>
        <v>0</v>
      </c>
      <c r="FI60" s="54">
        <f t="shared" si="2409"/>
        <v>0</v>
      </c>
      <c r="FJ60" s="54">
        <f t="shared" si="2409"/>
        <v>0</v>
      </c>
      <c r="FK60" s="54">
        <f t="shared" si="2409"/>
        <v>0</v>
      </c>
      <c r="FL60" s="54">
        <f t="shared" si="2409"/>
        <v>0</v>
      </c>
      <c r="FM60" s="54">
        <f t="shared" si="2409"/>
        <v>0</v>
      </c>
      <c r="FN60" s="54">
        <f t="shared" si="2409"/>
        <v>0</v>
      </c>
      <c r="FO60" s="54">
        <f t="shared" si="2409"/>
        <v>0</v>
      </c>
      <c r="FP60" s="54">
        <f t="shared" si="2409"/>
        <v>0</v>
      </c>
      <c r="FQ60" s="54">
        <f t="shared" si="2409"/>
        <v>0</v>
      </c>
      <c r="FR60" s="54">
        <f t="shared" si="2409"/>
        <v>0</v>
      </c>
      <c r="FS60" s="54">
        <f t="shared" si="2409"/>
        <v>0</v>
      </c>
      <c r="FT60" s="54">
        <f t="shared" si="2409"/>
        <v>0</v>
      </c>
      <c r="FU60" s="54">
        <f t="shared" si="2409"/>
        <v>0</v>
      </c>
      <c r="FV60" s="54">
        <f t="shared" si="2409"/>
        <v>0</v>
      </c>
      <c r="FW60" s="54">
        <f t="shared" si="2409"/>
        <v>0</v>
      </c>
      <c r="FX60" s="54">
        <f t="shared" si="2409"/>
        <v>0</v>
      </c>
      <c r="FY60" s="54">
        <f t="shared" si="2409"/>
        <v>0</v>
      </c>
      <c r="FZ60" s="54">
        <f t="shared" si="2409"/>
        <v>0</v>
      </c>
      <c r="GA60" s="54">
        <f t="shared" si="2409"/>
        <v>0</v>
      </c>
      <c r="GB60" s="54">
        <f t="shared" si="2409"/>
        <v>0</v>
      </c>
      <c r="GC60" s="54">
        <f t="shared" si="2409"/>
        <v>0</v>
      </c>
      <c r="GD60" s="54">
        <f t="shared" si="2409"/>
        <v>0</v>
      </c>
      <c r="GE60" s="54">
        <f t="shared" si="2409"/>
        <v>0</v>
      </c>
      <c r="GF60" s="54">
        <f t="shared" si="2409"/>
        <v>0</v>
      </c>
      <c r="GG60" s="54">
        <f t="shared" si="2409"/>
        <v>0</v>
      </c>
      <c r="GH60" s="54">
        <f t="shared" si="2409"/>
        <v>0</v>
      </c>
      <c r="GI60" s="54">
        <f t="shared" si="2409"/>
        <v>0</v>
      </c>
      <c r="GJ60" s="54">
        <f t="shared" si="2409"/>
        <v>0</v>
      </c>
      <c r="GK60" s="54">
        <f t="shared" si="2409"/>
        <v>0</v>
      </c>
      <c r="GL60" s="54">
        <f t="shared" si="2409"/>
        <v>0</v>
      </c>
      <c r="GM60" s="54">
        <f t="shared" si="2409"/>
        <v>0</v>
      </c>
      <c r="GN60" s="54">
        <f t="shared" si="2409"/>
        <v>0</v>
      </c>
      <c r="GO60" s="54">
        <f t="shared" si="2409"/>
        <v>0</v>
      </c>
      <c r="GP60" s="54">
        <f t="shared" si="2409"/>
        <v>0</v>
      </c>
      <c r="GQ60" s="54">
        <f t="shared" ref="GQ60:JB60" si="2410">IF(AND((GQ25+GQ27)&gt;=250000,(GQ25+GQ27)&lt;300000,OR(ISBLANK(GQ39),GQ39=0)),GQ45*((300000-(GQ27+GQ25))/50000),0)</f>
        <v>0</v>
      </c>
      <c r="GR60" s="54">
        <f t="shared" si="2410"/>
        <v>0</v>
      </c>
      <c r="GS60" s="54">
        <f t="shared" si="2410"/>
        <v>0</v>
      </c>
      <c r="GT60" s="54">
        <f t="shared" si="2410"/>
        <v>0</v>
      </c>
      <c r="GU60" s="54">
        <f t="shared" si="2410"/>
        <v>0</v>
      </c>
      <c r="GV60" s="54">
        <f t="shared" si="2410"/>
        <v>0</v>
      </c>
      <c r="GW60" s="54">
        <f t="shared" si="2410"/>
        <v>0</v>
      </c>
      <c r="GX60" s="54">
        <f t="shared" si="2410"/>
        <v>0</v>
      </c>
      <c r="GY60" s="54">
        <f t="shared" si="2410"/>
        <v>0</v>
      </c>
      <c r="GZ60" s="54">
        <f t="shared" si="2410"/>
        <v>0</v>
      </c>
      <c r="HA60" s="54">
        <f t="shared" si="2410"/>
        <v>0</v>
      </c>
      <c r="HB60" s="54">
        <f t="shared" si="2410"/>
        <v>0</v>
      </c>
      <c r="HC60" s="54">
        <f t="shared" si="2410"/>
        <v>0</v>
      </c>
      <c r="HD60" s="54">
        <f t="shared" si="2410"/>
        <v>0</v>
      </c>
      <c r="HE60" s="54">
        <f t="shared" si="2410"/>
        <v>0</v>
      </c>
      <c r="HF60" s="54">
        <f t="shared" si="2410"/>
        <v>0</v>
      </c>
      <c r="HG60" s="54">
        <f t="shared" si="2410"/>
        <v>0</v>
      </c>
      <c r="HH60" s="54">
        <f t="shared" si="2410"/>
        <v>0</v>
      </c>
      <c r="HI60" s="54">
        <f t="shared" si="2410"/>
        <v>0</v>
      </c>
      <c r="HJ60" s="54">
        <f t="shared" si="2410"/>
        <v>0</v>
      </c>
      <c r="HK60" s="54">
        <f t="shared" si="2410"/>
        <v>0</v>
      </c>
      <c r="HL60" s="54">
        <f t="shared" si="2410"/>
        <v>0</v>
      </c>
      <c r="HM60" s="54">
        <f t="shared" si="2410"/>
        <v>0</v>
      </c>
      <c r="HN60" s="54">
        <f t="shared" si="2410"/>
        <v>0</v>
      </c>
      <c r="HO60" s="54">
        <f t="shared" si="2410"/>
        <v>0</v>
      </c>
      <c r="HP60" s="54">
        <f t="shared" si="2410"/>
        <v>0</v>
      </c>
      <c r="HQ60" s="54">
        <f t="shared" si="2410"/>
        <v>0</v>
      </c>
      <c r="HR60" s="54">
        <f t="shared" si="2410"/>
        <v>0</v>
      </c>
      <c r="HS60" s="54">
        <f t="shared" si="2410"/>
        <v>0</v>
      </c>
      <c r="HT60" s="54">
        <f t="shared" si="2410"/>
        <v>0</v>
      </c>
      <c r="HU60" s="54">
        <f t="shared" si="2410"/>
        <v>0</v>
      </c>
      <c r="HV60" s="54">
        <f t="shared" si="2410"/>
        <v>0</v>
      </c>
      <c r="HW60" s="54">
        <f t="shared" si="2410"/>
        <v>0</v>
      </c>
      <c r="HX60" s="54">
        <f t="shared" si="2410"/>
        <v>0</v>
      </c>
      <c r="HY60" s="54">
        <f t="shared" si="2410"/>
        <v>0</v>
      </c>
      <c r="HZ60" s="54">
        <f t="shared" si="2410"/>
        <v>0</v>
      </c>
      <c r="IA60" s="54">
        <f t="shared" si="2410"/>
        <v>0</v>
      </c>
      <c r="IB60" s="54">
        <f t="shared" si="2410"/>
        <v>0</v>
      </c>
      <c r="IC60" s="54">
        <f t="shared" si="2410"/>
        <v>0</v>
      </c>
      <c r="ID60" s="54">
        <f t="shared" si="2410"/>
        <v>0</v>
      </c>
      <c r="IE60" s="54">
        <f t="shared" si="2410"/>
        <v>0</v>
      </c>
      <c r="IF60" s="54">
        <f t="shared" si="2410"/>
        <v>0</v>
      </c>
      <c r="IG60" s="54">
        <f t="shared" si="2410"/>
        <v>0</v>
      </c>
      <c r="IH60" s="54">
        <f t="shared" si="2410"/>
        <v>0</v>
      </c>
      <c r="II60" s="54">
        <f t="shared" si="2410"/>
        <v>0</v>
      </c>
      <c r="IJ60" s="54">
        <f t="shared" si="2410"/>
        <v>0</v>
      </c>
      <c r="IK60" s="54">
        <f t="shared" si="2410"/>
        <v>0</v>
      </c>
      <c r="IL60" s="54">
        <f t="shared" si="2410"/>
        <v>0</v>
      </c>
      <c r="IM60" s="54">
        <f t="shared" si="2410"/>
        <v>0</v>
      </c>
      <c r="IN60" s="54">
        <f t="shared" si="2410"/>
        <v>0</v>
      </c>
      <c r="IO60" s="54">
        <f t="shared" si="2410"/>
        <v>0</v>
      </c>
      <c r="IP60" s="54">
        <f t="shared" si="2410"/>
        <v>0</v>
      </c>
      <c r="IQ60" s="54">
        <f t="shared" si="2410"/>
        <v>0</v>
      </c>
      <c r="IR60" s="54">
        <f t="shared" si="2410"/>
        <v>0</v>
      </c>
      <c r="IS60" s="54">
        <f t="shared" si="2410"/>
        <v>0</v>
      </c>
      <c r="IT60" s="54">
        <f t="shared" si="2410"/>
        <v>0</v>
      </c>
      <c r="IU60" s="54">
        <f t="shared" si="2410"/>
        <v>0</v>
      </c>
      <c r="IV60" s="54">
        <f t="shared" si="2410"/>
        <v>0</v>
      </c>
      <c r="IW60" s="54">
        <f t="shared" si="2410"/>
        <v>0</v>
      </c>
      <c r="IX60" s="54">
        <f t="shared" si="2410"/>
        <v>0</v>
      </c>
      <c r="IY60" s="54">
        <f t="shared" si="2410"/>
        <v>0</v>
      </c>
      <c r="IZ60" s="54">
        <f t="shared" si="2410"/>
        <v>0</v>
      </c>
      <c r="JA60" s="54">
        <f t="shared" si="2410"/>
        <v>0</v>
      </c>
      <c r="JB60" s="54">
        <f t="shared" si="2410"/>
        <v>0</v>
      </c>
      <c r="JC60" s="54">
        <f t="shared" ref="JC60:LN60" si="2411">IF(AND((JC25+JC27)&gt;=250000,(JC25+JC27)&lt;300000,OR(ISBLANK(JC39),JC39=0)),JC45*((300000-(JC27+JC25))/50000),0)</f>
        <v>0</v>
      </c>
      <c r="JD60" s="54">
        <f t="shared" si="2411"/>
        <v>0</v>
      </c>
      <c r="JE60" s="54">
        <f t="shared" si="2411"/>
        <v>0</v>
      </c>
      <c r="JF60" s="54">
        <f t="shared" si="2411"/>
        <v>0</v>
      </c>
      <c r="JG60" s="54">
        <f t="shared" si="2411"/>
        <v>0</v>
      </c>
      <c r="JH60" s="54">
        <f t="shared" si="2411"/>
        <v>0</v>
      </c>
      <c r="JI60" s="54">
        <f t="shared" si="2411"/>
        <v>0</v>
      </c>
      <c r="JJ60" s="54">
        <f t="shared" si="2411"/>
        <v>0</v>
      </c>
      <c r="JK60" s="54">
        <f t="shared" si="2411"/>
        <v>0</v>
      </c>
      <c r="JL60" s="54">
        <f t="shared" si="2411"/>
        <v>0</v>
      </c>
      <c r="JM60" s="54">
        <f t="shared" si="2411"/>
        <v>0</v>
      </c>
      <c r="JN60" s="54">
        <f t="shared" si="2411"/>
        <v>0</v>
      </c>
      <c r="JO60" s="54">
        <f t="shared" si="2411"/>
        <v>0</v>
      </c>
      <c r="JP60" s="54">
        <f t="shared" si="2411"/>
        <v>0</v>
      </c>
      <c r="JQ60" s="54">
        <f t="shared" si="2411"/>
        <v>0</v>
      </c>
      <c r="JR60" s="54">
        <f t="shared" si="2411"/>
        <v>0</v>
      </c>
      <c r="JS60" s="54">
        <f t="shared" si="2411"/>
        <v>0</v>
      </c>
      <c r="JT60" s="54">
        <f t="shared" si="2411"/>
        <v>0</v>
      </c>
      <c r="JU60" s="54">
        <f t="shared" si="2411"/>
        <v>0</v>
      </c>
      <c r="JV60" s="54">
        <f t="shared" si="2411"/>
        <v>0</v>
      </c>
      <c r="JW60" s="54">
        <f t="shared" si="2411"/>
        <v>0</v>
      </c>
      <c r="JX60" s="54">
        <f t="shared" si="2411"/>
        <v>0</v>
      </c>
      <c r="JY60" s="54">
        <f t="shared" si="2411"/>
        <v>0</v>
      </c>
      <c r="JZ60" s="54">
        <f t="shared" si="2411"/>
        <v>0</v>
      </c>
      <c r="KA60" s="54">
        <f t="shared" si="2411"/>
        <v>0</v>
      </c>
      <c r="KB60" s="54">
        <f t="shared" si="2411"/>
        <v>0</v>
      </c>
      <c r="KC60" s="54">
        <f t="shared" si="2411"/>
        <v>0</v>
      </c>
      <c r="KD60" s="54">
        <f t="shared" si="2411"/>
        <v>0</v>
      </c>
      <c r="KE60" s="54">
        <f t="shared" si="2411"/>
        <v>0</v>
      </c>
      <c r="KF60" s="54">
        <f t="shared" si="2411"/>
        <v>0</v>
      </c>
      <c r="KG60" s="54">
        <f t="shared" si="2411"/>
        <v>0</v>
      </c>
      <c r="KH60" s="54">
        <f t="shared" si="2411"/>
        <v>0</v>
      </c>
      <c r="KI60" s="54">
        <f t="shared" si="2411"/>
        <v>0</v>
      </c>
      <c r="KJ60" s="54">
        <f t="shared" si="2411"/>
        <v>0</v>
      </c>
      <c r="KK60" s="54">
        <f t="shared" si="2411"/>
        <v>0</v>
      </c>
      <c r="KL60" s="54">
        <f t="shared" si="2411"/>
        <v>0</v>
      </c>
      <c r="KM60" s="54">
        <f t="shared" si="2411"/>
        <v>0</v>
      </c>
      <c r="KN60" s="54">
        <f t="shared" si="2411"/>
        <v>0</v>
      </c>
      <c r="KO60" s="54">
        <f t="shared" si="2411"/>
        <v>0</v>
      </c>
      <c r="KP60" s="54">
        <f t="shared" si="2411"/>
        <v>0</v>
      </c>
      <c r="KQ60" s="54">
        <f t="shared" si="2411"/>
        <v>0</v>
      </c>
      <c r="KR60" s="54">
        <f t="shared" si="2411"/>
        <v>0</v>
      </c>
      <c r="KS60" s="54">
        <f t="shared" si="2411"/>
        <v>0</v>
      </c>
      <c r="KT60" s="54">
        <f t="shared" si="2411"/>
        <v>0</v>
      </c>
      <c r="KU60" s="54">
        <f t="shared" si="2411"/>
        <v>0</v>
      </c>
      <c r="KV60" s="54">
        <f t="shared" si="2411"/>
        <v>0</v>
      </c>
      <c r="KW60" s="54">
        <f t="shared" si="2411"/>
        <v>0</v>
      </c>
      <c r="KX60" s="54">
        <f t="shared" si="2411"/>
        <v>0</v>
      </c>
      <c r="KY60" s="54">
        <f t="shared" si="2411"/>
        <v>0</v>
      </c>
      <c r="KZ60" s="54">
        <f t="shared" si="2411"/>
        <v>0</v>
      </c>
      <c r="LA60" s="54">
        <f t="shared" si="2411"/>
        <v>0</v>
      </c>
      <c r="LB60" s="54">
        <f t="shared" si="2411"/>
        <v>0</v>
      </c>
      <c r="LC60" s="54">
        <f t="shared" si="2411"/>
        <v>0</v>
      </c>
      <c r="LD60" s="54">
        <f t="shared" si="2411"/>
        <v>0</v>
      </c>
      <c r="LE60" s="54">
        <f t="shared" si="2411"/>
        <v>0</v>
      </c>
      <c r="LF60" s="54">
        <f t="shared" si="2411"/>
        <v>0</v>
      </c>
      <c r="LG60" s="54">
        <f t="shared" si="2411"/>
        <v>0</v>
      </c>
      <c r="LH60" s="54">
        <f t="shared" si="2411"/>
        <v>0</v>
      </c>
      <c r="LI60" s="54">
        <f t="shared" si="2411"/>
        <v>0</v>
      </c>
      <c r="LJ60" s="54">
        <f t="shared" si="2411"/>
        <v>0</v>
      </c>
      <c r="LK60" s="54">
        <f t="shared" si="2411"/>
        <v>0</v>
      </c>
      <c r="LL60" s="54">
        <f t="shared" si="2411"/>
        <v>0</v>
      </c>
      <c r="LM60" s="54">
        <f t="shared" si="2411"/>
        <v>0</v>
      </c>
      <c r="LN60" s="54">
        <f t="shared" si="2411"/>
        <v>0</v>
      </c>
      <c r="LO60" s="54">
        <f t="shared" ref="LO60:NZ60" si="2412">IF(AND((LO25+LO27)&gt;=250000,(LO25+LO27)&lt;300000,OR(ISBLANK(LO39),LO39=0)),LO45*((300000-(LO27+LO25))/50000),0)</f>
        <v>0</v>
      </c>
      <c r="LP60" s="54">
        <f t="shared" si="2412"/>
        <v>0</v>
      </c>
      <c r="LQ60" s="54">
        <f t="shared" si="2412"/>
        <v>0</v>
      </c>
      <c r="LR60" s="54">
        <f t="shared" si="2412"/>
        <v>0</v>
      </c>
      <c r="LS60" s="54">
        <f t="shared" si="2412"/>
        <v>0</v>
      </c>
      <c r="LT60" s="54">
        <f t="shared" si="2412"/>
        <v>0</v>
      </c>
      <c r="LU60" s="54">
        <f t="shared" si="2412"/>
        <v>0</v>
      </c>
      <c r="LV60" s="54">
        <f t="shared" si="2412"/>
        <v>0</v>
      </c>
      <c r="LW60" s="54">
        <f t="shared" si="2412"/>
        <v>0</v>
      </c>
      <c r="LX60" s="54">
        <f t="shared" si="2412"/>
        <v>0</v>
      </c>
      <c r="LY60" s="54">
        <f t="shared" si="2412"/>
        <v>0</v>
      </c>
      <c r="LZ60" s="54">
        <f t="shared" si="2412"/>
        <v>0</v>
      </c>
      <c r="MA60" s="54">
        <f t="shared" si="2412"/>
        <v>0</v>
      </c>
      <c r="MB60" s="54">
        <f t="shared" si="2412"/>
        <v>0</v>
      </c>
      <c r="MC60" s="54">
        <f t="shared" si="2412"/>
        <v>0</v>
      </c>
      <c r="MD60" s="54">
        <f t="shared" si="2412"/>
        <v>0</v>
      </c>
      <c r="ME60" s="54">
        <f t="shared" si="2412"/>
        <v>0</v>
      </c>
      <c r="MF60" s="54">
        <f t="shared" si="2412"/>
        <v>0</v>
      </c>
      <c r="MG60" s="54">
        <f t="shared" si="2412"/>
        <v>0</v>
      </c>
      <c r="MH60" s="54">
        <f t="shared" si="2412"/>
        <v>0</v>
      </c>
      <c r="MI60" s="54">
        <f t="shared" si="2412"/>
        <v>0</v>
      </c>
      <c r="MJ60" s="54">
        <f t="shared" si="2412"/>
        <v>0</v>
      </c>
      <c r="MK60" s="54">
        <f t="shared" si="2412"/>
        <v>0</v>
      </c>
      <c r="ML60" s="54">
        <f t="shared" si="2412"/>
        <v>0</v>
      </c>
      <c r="MM60" s="54">
        <f t="shared" si="2412"/>
        <v>0</v>
      </c>
      <c r="MN60" s="54">
        <f t="shared" si="2412"/>
        <v>0</v>
      </c>
      <c r="MO60" s="54">
        <f t="shared" si="2412"/>
        <v>0</v>
      </c>
      <c r="MP60" s="54">
        <f t="shared" si="2412"/>
        <v>0</v>
      </c>
      <c r="MQ60" s="54">
        <f t="shared" si="2412"/>
        <v>0</v>
      </c>
      <c r="MR60" s="54">
        <f t="shared" si="2412"/>
        <v>0</v>
      </c>
      <c r="MS60" s="54">
        <f t="shared" si="2412"/>
        <v>0</v>
      </c>
      <c r="MT60" s="54">
        <f t="shared" si="2412"/>
        <v>0</v>
      </c>
      <c r="MU60" s="54">
        <f t="shared" si="2412"/>
        <v>0</v>
      </c>
      <c r="MV60" s="54">
        <f t="shared" si="2412"/>
        <v>0</v>
      </c>
      <c r="MW60" s="54">
        <f t="shared" si="2412"/>
        <v>0</v>
      </c>
      <c r="MX60" s="54">
        <f t="shared" si="2412"/>
        <v>0</v>
      </c>
      <c r="MY60" s="54">
        <f t="shared" si="2412"/>
        <v>0</v>
      </c>
      <c r="MZ60" s="54">
        <f t="shared" si="2412"/>
        <v>0</v>
      </c>
      <c r="NA60" s="54">
        <f t="shared" si="2412"/>
        <v>0</v>
      </c>
      <c r="NB60" s="54">
        <f t="shared" si="2412"/>
        <v>0</v>
      </c>
      <c r="NC60" s="54">
        <f t="shared" si="2412"/>
        <v>0</v>
      </c>
      <c r="ND60" s="54">
        <f t="shared" si="2412"/>
        <v>0</v>
      </c>
      <c r="NE60" s="54">
        <f t="shared" si="2412"/>
        <v>0</v>
      </c>
      <c r="NF60" s="54">
        <f t="shared" si="2412"/>
        <v>0</v>
      </c>
      <c r="NG60" s="54">
        <f t="shared" si="2412"/>
        <v>0</v>
      </c>
      <c r="NH60" s="54">
        <f t="shared" si="2412"/>
        <v>0</v>
      </c>
      <c r="NI60" s="54">
        <f t="shared" si="2412"/>
        <v>0</v>
      </c>
      <c r="NJ60" s="54">
        <f t="shared" si="2412"/>
        <v>0</v>
      </c>
      <c r="NK60" s="54">
        <f t="shared" si="2412"/>
        <v>0</v>
      </c>
      <c r="NL60" s="54">
        <f t="shared" si="2412"/>
        <v>0</v>
      </c>
      <c r="NM60" s="54">
        <f t="shared" si="2412"/>
        <v>0</v>
      </c>
      <c r="NN60" s="54">
        <f t="shared" si="2412"/>
        <v>0</v>
      </c>
      <c r="NO60" s="54">
        <f t="shared" si="2412"/>
        <v>0</v>
      </c>
      <c r="NP60" s="54">
        <f t="shared" si="2412"/>
        <v>0</v>
      </c>
      <c r="NQ60" s="54">
        <f t="shared" si="2412"/>
        <v>0</v>
      </c>
      <c r="NR60" s="54">
        <f t="shared" si="2412"/>
        <v>0</v>
      </c>
      <c r="NS60" s="54">
        <f t="shared" si="2412"/>
        <v>0</v>
      </c>
      <c r="NT60" s="54">
        <f t="shared" si="2412"/>
        <v>0</v>
      </c>
      <c r="NU60" s="54">
        <f t="shared" si="2412"/>
        <v>0</v>
      </c>
      <c r="NV60" s="54">
        <f t="shared" si="2412"/>
        <v>0</v>
      </c>
      <c r="NW60" s="54">
        <f t="shared" si="2412"/>
        <v>0</v>
      </c>
      <c r="NX60" s="54">
        <f t="shared" si="2412"/>
        <v>0</v>
      </c>
      <c r="NY60" s="54">
        <f t="shared" si="2412"/>
        <v>0</v>
      </c>
      <c r="NZ60" s="54">
        <f t="shared" si="2412"/>
        <v>0</v>
      </c>
      <c r="OA60" s="54">
        <f t="shared" ref="OA60:QL60" si="2413">IF(AND((OA25+OA27)&gt;=250000,(OA25+OA27)&lt;300000,OR(ISBLANK(OA39),OA39=0)),OA45*((300000-(OA27+OA25))/50000),0)</f>
        <v>0</v>
      </c>
      <c r="OB60" s="54">
        <f t="shared" si="2413"/>
        <v>0</v>
      </c>
      <c r="OC60" s="54">
        <f t="shared" si="2413"/>
        <v>0</v>
      </c>
      <c r="OD60" s="54">
        <f t="shared" si="2413"/>
        <v>0</v>
      </c>
      <c r="OE60" s="54">
        <f t="shared" si="2413"/>
        <v>0</v>
      </c>
      <c r="OF60" s="54">
        <f t="shared" si="2413"/>
        <v>0</v>
      </c>
      <c r="OG60" s="54">
        <f t="shared" si="2413"/>
        <v>0</v>
      </c>
      <c r="OH60" s="54">
        <f t="shared" si="2413"/>
        <v>0</v>
      </c>
      <c r="OI60" s="54">
        <f t="shared" si="2413"/>
        <v>0</v>
      </c>
      <c r="OJ60" s="54">
        <f t="shared" si="2413"/>
        <v>0</v>
      </c>
      <c r="OK60" s="54">
        <f t="shared" si="2413"/>
        <v>0</v>
      </c>
      <c r="OL60" s="54">
        <f t="shared" si="2413"/>
        <v>0</v>
      </c>
      <c r="OM60" s="54">
        <f t="shared" si="2413"/>
        <v>0</v>
      </c>
      <c r="ON60" s="54">
        <f t="shared" si="2413"/>
        <v>0</v>
      </c>
      <c r="OO60" s="54">
        <f t="shared" si="2413"/>
        <v>0</v>
      </c>
      <c r="OP60" s="54">
        <f t="shared" si="2413"/>
        <v>0</v>
      </c>
      <c r="OQ60" s="54">
        <f t="shared" si="2413"/>
        <v>0</v>
      </c>
      <c r="OR60" s="54">
        <f t="shared" si="2413"/>
        <v>0</v>
      </c>
      <c r="OS60" s="54">
        <f t="shared" si="2413"/>
        <v>0</v>
      </c>
      <c r="OT60" s="54">
        <f t="shared" si="2413"/>
        <v>0</v>
      </c>
      <c r="OU60" s="54">
        <f t="shared" si="2413"/>
        <v>0</v>
      </c>
      <c r="OV60" s="54">
        <f t="shared" si="2413"/>
        <v>0</v>
      </c>
      <c r="OW60" s="54">
        <f t="shared" si="2413"/>
        <v>0</v>
      </c>
      <c r="OX60" s="54">
        <f t="shared" si="2413"/>
        <v>0</v>
      </c>
      <c r="OY60" s="54">
        <f t="shared" si="2413"/>
        <v>0</v>
      </c>
      <c r="OZ60" s="54">
        <f t="shared" si="2413"/>
        <v>0</v>
      </c>
      <c r="PA60" s="54">
        <f t="shared" si="2413"/>
        <v>0</v>
      </c>
      <c r="PB60" s="54">
        <f t="shared" si="2413"/>
        <v>0</v>
      </c>
      <c r="PC60" s="54">
        <f t="shared" si="2413"/>
        <v>0</v>
      </c>
      <c r="PD60" s="54">
        <f t="shared" si="2413"/>
        <v>0</v>
      </c>
      <c r="PE60" s="54">
        <f t="shared" si="2413"/>
        <v>0</v>
      </c>
      <c r="PF60" s="54">
        <f t="shared" si="2413"/>
        <v>0</v>
      </c>
      <c r="PG60" s="54">
        <f t="shared" si="2413"/>
        <v>0</v>
      </c>
      <c r="PH60" s="54">
        <f t="shared" si="2413"/>
        <v>0</v>
      </c>
      <c r="PI60" s="54">
        <f t="shared" si="2413"/>
        <v>0</v>
      </c>
      <c r="PJ60" s="54">
        <f t="shared" si="2413"/>
        <v>0</v>
      </c>
      <c r="PK60" s="54">
        <f t="shared" si="2413"/>
        <v>0</v>
      </c>
      <c r="PL60" s="54">
        <f t="shared" si="2413"/>
        <v>0</v>
      </c>
      <c r="PM60" s="54">
        <f t="shared" si="2413"/>
        <v>0</v>
      </c>
      <c r="PN60" s="54">
        <f t="shared" si="2413"/>
        <v>0</v>
      </c>
      <c r="PO60" s="54">
        <f t="shared" si="2413"/>
        <v>0</v>
      </c>
      <c r="PP60" s="54">
        <f t="shared" si="2413"/>
        <v>0</v>
      </c>
      <c r="PQ60" s="54">
        <f t="shared" si="2413"/>
        <v>0</v>
      </c>
      <c r="PR60" s="54">
        <f t="shared" si="2413"/>
        <v>0</v>
      </c>
      <c r="PS60" s="54">
        <f t="shared" si="2413"/>
        <v>0</v>
      </c>
      <c r="PT60" s="54">
        <f t="shared" si="2413"/>
        <v>0</v>
      </c>
      <c r="PU60" s="54">
        <f t="shared" si="2413"/>
        <v>0</v>
      </c>
      <c r="PV60" s="54">
        <f t="shared" si="2413"/>
        <v>0</v>
      </c>
      <c r="PW60" s="54">
        <f t="shared" si="2413"/>
        <v>0</v>
      </c>
      <c r="PX60" s="54">
        <f t="shared" si="2413"/>
        <v>0</v>
      </c>
      <c r="PY60" s="54">
        <f t="shared" si="2413"/>
        <v>0</v>
      </c>
      <c r="PZ60" s="54">
        <f t="shared" si="2413"/>
        <v>0</v>
      </c>
      <c r="QA60" s="54">
        <f t="shared" si="2413"/>
        <v>0</v>
      </c>
      <c r="QB60" s="54">
        <f t="shared" si="2413"/>
        <v>0</v>
      </c>
      <c r="QC60" s="54">
        <f t="shared" si="2413"/>
        <v>0</v>
      </c>
      <c r="QD60" s="54">
        <f t="shared" si="2413"/>
        <v>0</v>
      </c>
      <c r="QE60" s="54">
        <f t="shared" si="2413"/>
        <v>0</v>
      </c>
      <c r="QF60" s="54">
        <f t="shared" si="2413"/>
        <v>0</v>
      </c>
      <c r="QG60" s="54">
        <f t="shared" si="2413"/>
        <v>0</v>
      </c>
      <c r="QH60" s="54">
        <f t="shared" si="2413"/>
        <v>0</v>
      </c>
      <c r="QI60" s="54">
        <f t="shared" si="2413"/>
        <v>0</v>
      </c>
      <c r="QJ60" s="54">
        <f t="shared" si="2413"/>
        <v>0</v>
      </c>
      <c r="QK60" s="54">
        <f t="shared" si="2413"/>
        <v>0</v>
      </c>
      <c r="QL60" s="54">
        <f t="shared" si="2413"/>
        <v>0</v>
      </c>
      <c r="QM60" s="54">
        <f t="shared" ref="QM60:SX60" si="2414">IF(AND((QM25+QM27)&gt;=250000,(QM25+QM27)&lt;300000,OR(ISBLANK(QM39),QM39=0)),QM45*((300000-(QM27+QM25))/50000),0)</f>
        <v>0</v>
      </c>
      <c r="QN60" s="54">
        <f t="shared" si="2414"/>
        <v>0</v>
      </c>
      <c r="QO60" s="54">
        <f t="shared" si="2414"/>
        <v>0</v>
      </c>
      <c r="QP60" s="54">
        <f t="shared" si="2414"/>
        <v>0</v>
      </c>
      <c r="QQ60" s="54">
        <f t="shared" si="2414"/>
        <v>0</v>
      </c>
      <c r="QR60" s="54">
        <f t="shared" si="2414"/>
        <v>0</v>
      </c>
      <c r="QS60" s="54">
        <f t="shared" si="2414"/>
        <v>0</v>
      </c>
      <c r="QT60" s="54">
        <f t="shared" si="2414"/>
        <v>0</v>
      </c>
      <c r="QU60" s="54">
        <f t="shared" si="2414"/>
        <v>0</v>
      </c>
      <c r="QV60" s="54">
        <f t="shared" si="2414"/>
        <v>0</v>
      </c>
      <c r="QW60" s="54">
        <f t="shared" si="2414"/>
        <v>0</v>
      </c>
      <c r="QX60" s="54">
        <f t="shared" si="2414"/>
        <v>0</v>
      </c>
      <c r="QY60" s="54">
        <f t="shared" si="2414"/>
        <v>0</v>
      </c>
      <c r="QZ60" s="54">
        <f t="shared" si="2414"/>
        <v>0</v>
      </c>
      <c r="RA60" s="54">
        <f t="shared" si="2414"/>
        <v>0</v>
      </c>
      <c r="RB60" s="54">
        <f t="shared" si="2414"/>
        <v>0</v>
      </c>
      <c r="RC60" s="54">
        <f t="shared" si="2414"/>
        <v>0</v>
      </c>
      <c r="RD60" s="54">
        <f t="shared" si="2414"/>
        <v>0</v>
      </c>
      <c r="RE60" s="54">
        <f t="shared" si="2414"/>
        <v>0</v>
      </c>
      <c r="RF60" s="54">
        <f t="shared" si="2414"/>
        <v>0</v>
      </c>
      <c r="RG60" s="54">
        <f t="shared" si="2414"/>
        <v>0</v>
      </c>
      <c r="RH60" s="54">
        <f t="shared" si="2414"/>
        <v>0</v>
      </c>
      <c r="RI60" s="54">
        <f t="shared" si="2414"/>
        <v>0</v>
      </c>
      <c r="RJ60" s="54">
        <f t="shared" si="2414"/>
        <v>0</v>
      </c>
      <c r="RK60" s="54">
        <f t="shared" si="2414"/>
        <v>0</v>
      </c>
      <c r="RL60" s="54">
        <f t="shared" si="2414"/>
        <v>0</v>
      </c>
      <c r="RM60" s="54">
        <f t="shared" si="2414"/>
        <v>0</v>
      </c>
      <c r="RN60" s="54">
        <f t="shared" si="2414"/>
        <v>0</v>
      </c>
      <c r="RO60" s="54">
        <f t="shared" si="2414"/>
        <v>0</v>
      </c>
      <c r="RP60" s="54">
        <f t="shared" si="2414"/>
        <v>0</v>
      </c>
      <c r="RQ60" s="54">
        <f t="shared" si="2414"/>
        <v>0</v>
      </c>
      <c r="RR60" s="54">
        <f t="shared" si="2414"/>
        <v>0</v>
      </c>
      <c r="RS60" s="54">
        <f t="shared" si="2414"/>
        <v>0</v>
      </c>
      <c r="RT60" s="54">
        <f t="shared" si="2414"/>
        <v>0</v>
      </c>
      <c r="RU60" s="54">
        <f t="shared" si="2414"/>
        <v>0</v>
      </c>
      <c r="RV60" s="54">
        <f t="shared" si="2414"/>
        <v>0</v>
      </c>
      <c r="RW60" s="54">
        <f t="shared" si="2414"/>
        <v>0</v>
      </c>
      <c r="RX60" s="54">
        <f t="shared" si="2414"/>
        <v>0</v>
      </c>
      <c r="RY60" s="54">
        <f t="shared" si="2414"/>
        <v>0</v>
      </c>
      <c r="RZ60" s="54">
        <f t="shared" si="2414"/>
        <v>0</v>
      </c>
      <c r="SA60" s="54">
        <f t="shared" si="2414"/>
        <v>0</v>
      </c>
      <c r="SB60" s="54">
        <f t="shared" si="2414"/>
        <v>0</v>
      </c>
      <c r="SC60" s="54">
        <f t="shared" si="2414"/>
        <v>0</v>
      </c>
      <c r="SD60" s="54">
        <f t="shared" si="2414"/>
        <v>0</v>
      </c>
      <c r="SE60" s="54">
        <f t="shared" si="2414"/>
        <v>0</v>
      </c>
      <c r="SF60" s="54">
        <f t="shared" si="2414"/>
        <v>0</v>
      </c>
      <c r="SG60" s="54">
        <f t="shared" si="2414"/>
        <v>0</v>
      </c>
      <c r="SH60" s="54">
        <f t="shared" si="2414"/>
        <v>0</v>
      </c>
      <c r="SI60" s="54">
        <f t="shared" si="2414"/>
        <v>0</v>
      </c>
      <c r="SJ60" s="54">
        <f t="shared" si="2414"/>
        <v>0</v>
      </c>
      <c r="SK60" s="54">
        <f t="shared" si="2414"/>
        <v>0</v>
      </c>
      <c r="SL60" s="54">
        <f t="shared" si="2414"/>
        <v>0</v>
      </c>
      <c r="SM60" s="54">
        <f t="shared" si="2414"/>
        <v>0</v>
      </c>
      <c r="SN60" s="54">
        <f t="shared" si="2414"/>
        <v>0</v>
      </c>
      <c r="SO60" s="54">
        <f t="shared" si="2414"/>
        <v>0</v>
      </c>
      <c r="SP60" s="54">
        <f t="shared" si="2414"/>
        <v>0</v>
      </c>
      <c r="SQ60" s="54">
        <f t="shared" si="2414"/>
        <v>0</v>
      </c>
      <c r="SR60" s="54">
        <f t="shared" si="2414"/>
        <v>0</v>
      </c>
      <c r="SS60" s="54">
        <f t="shared" si="2414"/>
        <v>0</v>
      </c>
      <c r="ST60" s="54">
        <f t="shared" si="2414"/>
        <v>0</v>
      </c>
      <c r="SU60" s="54">
        <f t="shared" si="2414"/>
        <v>0</v>
      </c>
      <c r="SV60" s="54">
        <f t="shared" si="2414"/>
        <v>0</v>
      </c>
      <c r="SW60" s="54">
        <f t="shared" si="2414"/>
        <v>0</v>
      </c>
      <c r="SX60" s="54">
        <f t="shared" si="2414"/>
        <v>0</v>
      </c>
      <c r="SY60" s="54">
        <f t="shared" ref="SY60:VJ60" si="2415">IF(AND((SY25+SY27)&gt;=250000,(SY25+SY27)&lt;300000,OR(ISBLANK(SY39),SY39=0)),SY45*((300000-(SY27+SY25))/50000),0)</f>
        <v>0</v>
      </c>
      <c r="SZ60" s="54">
        <f t="shared" si="2415"/>
        <v>0</v>
      </c>
      <c r="TA60" s="54">
        <f t="shared" si="2415"/>
        <v>0</v>
      </c>
      <c r="TB60" s="54">
        <f t="shared" si="2415"/>
        <v>0</v>
      </c>
      <c r="TC60" s="54">
        <f t="shared" si="2415"/>
        <v>0</v>
      </c>
      <c r="TD60" s="54">
        <f t="shared" si="2415"/>
        <v>0</v>
      </c>
      <c r="TE60" s="54">
        <f t="shared" si="2415"/>
        <v>0</v>
      </c>
      <c r="TF60" s="54">
        <f t="shared" si="2415"/>
        <v>0</v>
      </c>
      <c r="TG60" s="54">
        <f t="shared" si="2415"/>
        <v>0</v>
      </c>
      <c r="TH60" s="54">
        <f t="shared" si="2415"/>
        <v>0</v>
      </c>
      <c r="TI60" s="54">
        <f t="shared" si="2415"/>
        <v>0</v>
      </c>
      <c r="TJ60" s="54">
        <f t="shared" si="2415"/>
        <v>0</v>
      </c>
      <c r="TK60" s="54">
        <f t="shared" si="2415"/>
        <v>0</v>
      </c>
      <c r="TL60" s="54">
        <f t="shared" si="2415"/>
        <v>0</v>
      </c>
      <c r="TM60" s="54">
        <f t="shared" si="2415"/>
        <v>0</v>
      </c>
      <c r="TN60" s="54">
        <f t="shared" si="2415"/>
        <v>0</v>
      </c>
      <c r="TO60" s="54">
        <f t="shared" si="2415"/>
        <v>0</v>
      </c>
      <c r="TP60" s="54">
        <f t="shared" si="2415"/>
        <v>0</v>
      </c>
      <c r="TQ60" s="54">
        <f t="shared" si="2415"/>
        <v>0</v>
      </c>
      <c r="TR60" s="54">
        <f t="shared" si="2415"/>
        <v>0</v>
      </c>
      <c r="TS60" s="54">
        <f t="shared" si="2415"/>
        <v>0</v>
      </c>
      <c r="TT60" s="54">
        <f t="shared" si="2415"/>
        <v>0</v>
      </c>
      <c r="TU60" s="54">
        <f t="shared" si="2415"/>
        <v>0</v>
      </c>
      <c r="TV60" s="54">
        <f t="shared" si="2415"/>
        <v>0</v>
      </c>
      <c r="TW60" s="54">
        <f t="shared" si="2415"/>
        <v>0</v>
      </c>
      <c r="TX60" s="54">
        <f t="shared" si="2415"/>
        <v>0</v>
      </c>
      <c r="TY60" s="54">
        <f t="shared" si="2415"/>
        <v>0</v>
      </c>
      <c r="TZ60" s="54">
        <f t="shared" si="2415"/>
        <v>0</v>
      </c>
      <c r="UA60" s="54">
        <f t="shared" si="2415"/>
        <v>0</v>
      </c>
      <c r="UB60" s="54">
        <f t="shared" si="2415"/>
        <v>0</v>
      </c>
      <c r="UC60" s="54">
        <f t="shared" si="2415"/>
        <v>0</v>
      </c>
      <c r="UD60" s="54">
        <f t="shared" si="2415"/>
        <v>0</v>
      </c>
      <c r="UE60" s="54">
        <f t="shared" si="2415"/>
        <v>0</v>
      </c>
      <c r="UF60" s="54">
        <f t="shared" si="2415"/>
        <v>0</v>
      </c>
      <c r="UG60" s="54">
        <f t="shared" si="2415"/>
        <v>0</v>
      </c>
      <c r="UH60" s="54">
        <f t="shared" si="2415"/>
        <v>0</v>
      </c>
      <c r="UI60" s="54">
        <f t="shared" si="2415"/>
        <v>0</v>
      </c>
      <c r="UJ60" s="54">
        <f t="shared" si="2415"/>
        <v>0</v>
      </c>
      <c r="UK60" s="54">
        <f t="shared" si="2415"/>
        <v>0</v>
      </c>
      <c r="UL60" s="54">
        <f t="shared" si="2415"/>
        <v>0</v>
      </c>
      <c r="UM60" s="54">
        <f t="shared" si="2415"/>
        <v>0</v>
      </c>
      <c r="UN60" s="54">
        <f t="shared" si="2415"/>
        <v>0</v>
      </c>
      <c r="UO60" s="54">
        <f t="shared" si="2415"/>
        <v>0</v>
      </c>
      <c r="UP60" s="54">
        <f t="shared" si="2415"/>
        <v>0</v>
      </c>
      <c r="UQ60" s="54">
        <f t="shared" si="2415"/>
        <v>0</v>
      </c>
      <c r="UR60" s="54">
        <f t="shared" si="2415"/>
        <v>0</v>
      </c>
      <c r="US60" s="54">
        <f t="shared" si="2415"/>
        <v>0</v>
      </c>
      <c r="UT60" s="54">
        <f t="shared" si="2415"/>
        <v>0</v>
      </c>
      <c r="UU60" s="54">
        <f t="shared" si="2415"/>
        <v>0</v>
      </c>
      <c r="UV60" s="54">
        <f t="shared" si="2415"/>
        <v>0</v>
      </c>
      <c r="UW60" s="54">
        <f t="shared" si="2415"/>
        <v>0</v>
      </c>
      <c r="UX60" s="54">
        <f t="shared" si="2415"/>
        <v>0</v>
      </c>
      <c r="UY60" s="54">
        <f t="shared" si="2415"/>
        <v>0</v>
      </c>
      <c r="UZ60" s="54">
        <f t="shared" si="2415"/>
        <v>0</v>
      </c>
      <c r="VA60" s="54">
        <f t="shared" si="2415"/>
        <v>0</v>
      </c>
      <c r="VB60" s="54">
        <f t="shared" si="2415"/>
        <v>0</v>
      </c>
      <c r="VC60" s="54">
        <f t="shared" si="2415"/>
        <v>0</v>
      </c>
      <c r="VD60" s="54">
        <f t="shared" si="2415"/>
        <v>0</v>
      </c>
      <c r="VE60" s="54">
        <f t="shared" si="2415"/>
        <v>0</v>
      </c>
      <c r="VF60" s="54">
        <f t="shared" si="2415"/>
        <v>0</v>
      </c>
      <c r="VG60" s="54">
        <f t="shared" si="2415"/>
        <v>0</v>
      </c>
      <c r="VH60" s="54">
        <f t="shared" si="2415"/>
        <v>0</v>
      </c>
      <c r="VI60" s="54">
        <f t="shared" si="2415"/>
        <v>0</v>
      </c>
      <c r="VJ60" s="54">
        <f t="shared" si="2415"/>
        <v>0</v>
      </c>
      <c r="VK60" s="54">
        <f t="shared" ref="VK60:XV60" si="2416">IF(AND((VK25+VK27)&gt;=250000,(VK25+VK27)&lt;300000,OR(ISBLANK(VK39),VK39=0)),VK45*((300000-(VK27+VK25))/50000),0)</f>
        <v>0</v>
      </c>
      <c r="VL60" s="54">
        <f t="shared" si="2416"/>
        <v>0</v>
      </c>
      <c r="VM60" s="54">
        <f t="shared" si="2416"/>
        <v>0</v>
      </c>
      <c r="VN60" s="54">
        <f t="shared" si="2416"/>
        <v>0</v>
      </c>
      <c r="VO60" s="54">
        <f t="shared" si="2416"/>
        <v>0</v>
      </c>
      <c r="VP60" s="54">
        <f t="shared" si="2416"/>
        <v>0</v>
      </c>
      <c r="VQ60" s="54">
        <f t="shared" si="2416"/>
        <v>0</v>
      </c>
      <c r="VR60" s="54">
        <f t="shared" si="2416"/>
        <v>0</v>
      </c>
      <c r="VS60" s="54">
        <f t="shared" si="2416"/>
        <v>0</v>
      </c>
      <c r="VT60" s="54">
        <f t="shared" si="2416"/>
        <v>0</v>
      </c>
      <c r="VU60" s="54">
        <f t="shared" si="2416"/>
        <v>0</v>
      </c>
      <c r="VV60" s="54">
        <f t="shared" si="2416"/>
        <v>0</v>
      </c>
      <c r="VW60" s="54">
        <f t="shared" si="2416"/>
        <v>0</v>
      </c>
      <c r="VX60" s="54">
        <f t="shared" si="2416"/>
        <v>0</v>
      </c>
      <c r="VY60" s="54">
        <f t="shared" si="2416"/>
        <v>0</v>
      </c>
      <c r="VZ60" s="54">
        <f t="shared" si="2416"/>
        <v>0</v>
      </c>
      <c r="WA60" s="54">
        <f t="shared" si="2416"/>
        <v>0</v>
      </c>
      <c r="WB60" s="54">
        <f t="shared" si="2416"/>
        <v>0</v>
      </c>
      <c r="WC60" s="54">
        <f t="shared" si="2416"/>
        <v>0</v>
      </c>
      <c r="WD60" s="54">
        <f t="shared" si="2416"/>
        <v>0</v>
      </c>
      <c r="WE60" s="54">
        <f t="shared" si="2416"/>
        <v>0</v>
      </c>
      <c r="WF60" s="54">
        <f t="shared" si="2416"/>
        <v>0</v>
      </c>
      <c r="WG60" s="54">
        <f t="shared" si="2416"/>
        <v>0</v>
      </c>
      <c r="WH60" s="54">
        <f t="shared" si="2416"/>
        <v>0</v>
      </c>
      <c r="WI60" s="54">
        <f t="shared" si="2416"/>
        <v>0</v>
      </c>
      <c r="WJ60" s="54">
        <f t="shared" si="2416"/>
        <v>0</v>
      </c>
      <c r="WK60" s="54">
        <f t="shared" si="2416"/>
        <v>0</v>
      </c>
      <c r="WL60" s="54">
        <f t="shared" si="2416"/>
        <v>0</v>
      </c>
      <c r="WM60" s="54">
        <f t="shared" si="2416"/>
        <v>0</v>
      </c>
      <c r="WN60" s="54">
        <f t="shared" si="2416"/>
        <v>0</v>
      </c>
      <c r="WO60" s="54">
        <f t="shared" si="2416"/>
        <v>0</v>
      </c>
      <c r="WP60" s="54">
        <f t="shared" si="2416"/>
        <v>0</v>
      </c>
      <c r="WQ60" s="54">
        <f t="shared" si="2416"/>
        <v>0</v>
      </c>
      <c r="WR60" s="54">
        <f t="shared" si="2416"/>
        <v>0</v>
      </c>
      <c r="WS60" s="54">
        <f t="shared" si="2416"/>
        <v>0</v>
      </c>
      <c r="WT60" s="54">
        <f t="shared" si="2416"/>
        <v>0</v>
      </c>
      <c r="WU60" s="54">
        <f t="shared" si="2416"/>
        <v>0</v>
      </c>
      <c r="WV60" s="54">
        <f t="shared" si="2416"/>
        <v>0</v>
      </c>
      <c r="WW60" s="54">
        <f t="shared" si="2416"/>
        <v>0</v>
      </c>
      <c r="WX60" s="54">
        <f t="shared" si="2416"/>
        <v>0</v>
      </c>
      <c r="WY60" s="54">
        <f t="shared" si="2416"/>
        <v>0</v>
      </c>
      <c r="WZ60" s="54">
        <f t="shared" si="2416"/>
        <v>0</v>
      </c>
      <c r="XA60" s="54">
        <f t="shared" si="2416"/>
        <v>0</v>
      </c>
      <c r="XB60" s="54">
        <f t="shared" si="2416"/>
        <v>0</v>
      </c>
      <c r="XC60" s="54">
        <f t="shared" si="2416"/>
        <v>0</v>
      </c>
      <c r="XD60" s="54">
        <f t="shared" si="2416"/>
        <v>0</v>
      </c>
      <c r="XE60" s="54">
        <f t="shared" si="2416"/>
        <v>0</v>
      </c>
      <c r="XF60" s="54">
        <f t="shared" si="2416"/>
        <v>0</v>
      </c>
      <c r="XG60" s="54">
        <f t="shared" si="2416"/>
        <v>0</v>
      </c>
      <c r="XH60" s="54">
        <f t="shared" si="2416"/>
        <v>0</v>
      </c>
      <c r="XI60" s="54">
        <f t="shared" si="2416"/>
        <v>0</v>
      </c>
      <c r="XJ60" s="54">
        <f t="shared" si="2416"/>
        <v>0</v>
      </c>
      <c r="XK60" s="54">
        <f t="shared" si="2416"/>
        <v>0</v>
      </c>
      <c r="XL60" s="54">
        <f t="shared" si="2416"/>
        <v>0</v>
      </c>
      <c r="XM60" s="54">
        <f t="shared" si="2416"/>
        <v>0</v>
      </c>
      <c r="XN60" s="54">
        <f t="shared" si="2416"/>
        <v>0</v>
      </c>
      <c r="XO60" s="54">
        <f t="shared" si="2416"/>
        <v>0</v>
      </c>
      <c r="XP60" s="54">
        <f t="shared" si="2416"/>
        <v>0</v>
      </c>
      <c r="XQ60" s="54">
        <f t="shared" si="2416"/>
        <v>0</v>
      </c>
      <c r="XR60" s="54">
        <f t="shared" si="2416"/>
        <v>0</v>
      </c>
      <c r="XS60" s="54">
        <f t="shared" si="2416"/>
        <v>0</v>
      </c>
      <c r="XT60" s="54">
        <f t="shared" si="2416"/>
        <v>0</v>
      </c>
      <c r="XU60" s="54">
        <f t="shared" si="2416"/>
        <v>0</v>
      </c>
      <c r="XV60" s="54">
        <f t="shared" si="2416"/>
        <v>0</v>
      </c>
      <c r="XW60" s="54">
        <f t="shared" ref="XW60:AAH60" si="2417">IF(AND((XW25+XW27)&gt;=250000,(XW25+XW27)&lt;300000,OR(ISBLANK(XW39),XW39=0)),XW45*((300000-(XW27+XW25))/50000),0)</f>
        <v>0</v>
      </c>
      <c r="XX60" s="54">
        <f t="shared" si="2417"/>
        <v>0</v>
      </c>
      <c r="XY60" s="54">
        <f t="shared" si="2417"/>
        <v>0</v>
      </c>
      <c r="XZ60" s="54">
        <f t="shared" si="2417"/>
        <v>0</v>
      </c>
      <c r="YA60" s="54">
        <f t="shared" si="2417"/>
        <v>0</v>
      </c>
      <c r="YB60" s="54">
        <f t="shared" si="2417"/>
        <v>0</v>
      </c>
      <c r="YC60" s="54">
        <f t="shared" si="2417"/>
        <v>0</v>
      </c>
      <c r="YD60" s="54">
        <f t="shared" si="2417"/>
        <v>0</v>
      </c>
      <c r="YE60" s="54">
        <f t="shared" si="2417"/>
        <v>0</v>
      </c>
      <c r="YF60" s="54">
        <f t="shared" si="2417"/>
        <v>0</v>
      </c>
      <c r="YG60" s="54">
        <f t="shared" si="2417"/>
        <v>0</v>
      </c>
      <c r="YH60" s="54">
        <f t="shared" si="2417"/>
        <v>0</v>
      </c>
      <c r="YI60" s="54">
        <f t="shared" si="2417"/>
        <v>0</v>
      </c>
      <c r="YJ60" s="54">
        <f t="shared" si="2417"/>
        <v>0</v>
      </c>
      <c r="YK60" s="54">
        <f t="shared" si="2417"/>
        <v>0</v>
      </c>
      <c r="YL60" s="54">
        <f t="shared" si="2417"/>
        <v>0</v>
      </c>
      <c r="YM60" s="54">
        <f t="shared" si="2417"/>
        <v>0</v>
      </c>
      <c r="YN60" s="54">
        <f t="shared" si="2417"/>
        <v>0</v>
      </c>
      <c r="YO60" s="54">
        <f t="shared" si="2417"/>
        <v>0</v>
      </c>
      <c r="YP60" s="54">
        <f t="shared" si="2417"/>
        <v>0</v>
      </c>
      <c r="YQ60" s="54">
        <f t="shared" si="2417"/>
        <v>0</v>
      </c>
      <c r="YR60" s="54">
        <f t="shared" si="2417"/>
        <v>0</v>
      </c>
      <c r="YS60" s="54">
        <f t="shared" si="2417"/>
        <v>0</v>
      </c>
      <c r="YT60" s="54">
        <f t="shared" si="2417"/>
        <v>0</v>
      </c>
      <c r="YU60" s="54">
        <f t="shared" si="2417"/>
        <v>0</v>
      </c>
      <c r="YV60" s="54">
        <f t="shared" si="2417"/>
        <v>0</v>
      </c>
      <c r="YW60" s="54">
        <f t="shared" si="2417"/>
        <v>0</v>
      </c>
      <c r="YX60" s="54">
        <f t="shared" si="2417"/>
        <v>0</v>
      </c>
      <c r="YY60" s="54">
        <f t="shared" si="2417"/>
        <v>0</v>
      </c>
      <c r="YZ60" s="54">
        <f t="shared" si="2417"/>
        <v>0</v>
      </c>
      <c r="ZA60" s="54">
        <f t="shared" si="2417"/>
        <v>0</v>
      </c>
      <c r="ZB60" s="54">
        <f t="shared" si="2417"/>
        <v>0</v>
      </c>
      <c r="ZC60" s="54">
        <f t="shared" si="2417"/>
        <v>0</v>
      </c>
      <c r="ZD60" s="54">
        <f t="shared" si="2417"/>
        <v>0</v>
      </c>
      <c r="ZE60" s="54">
        <f t="shared" si="2417"/>
        <v>0</v>
      </c>
      <c r="ZF60" s="54">
        <f t="shared" si="2417"/>
        <v>0</v>
      </c>
      <c r="ZG60" s="54">
        <f t="shared" si="2417"/>
        <v>0</v>
      </c>
      <c r="ZH60" s="54">
        <f t="shared" si="2417"/>
        <v>0</v>
      </c>
      <c r="ZI60" s="54">
        <f t="shared" si="2417"/>
        <v>0</v>
      </c>
      <c r="ZJ60" s="54">
        <f t="shared" si="2417"/>
        <v>0</v>
      </c>
      <c r="ZK60" s="54">
        <f t="shared" si="2417"/>
        <v>0</v>
      </c>
      <c r="ZL60" s="54">
        <f t="shared" si="2417"/>
        <v>0</v>
      </c>
      <c r="ZM60" s="54">
        <f t="shared" si="2417"/>
        <v>0</v>
      </c>
      <c r="ZN60" s="54">
        <f t="shared" si="2417"/>
        <v>0</v>
      </c>
      <c r="ZO60" s="54">
        <f t="shared" si="2417"/>
        <v>0</v>
      </c>
      <c r="ZP60" s="54">
        <f t="shared" si="2417"/>
        <v>0</v>
      </c>
      <c r="ZQ60" s="54">
        <f t="shared" si="2417"/>
        <v>0</v>
      </c>
      <c r="ZR60" s="54">
        <f t="shared" si="2417"/>
        <v>0</v>
      </c>
      <c r="ZS60" s="54">
        <f t="shared" si="2417"/>
        <v>0</v>
      </c>
      <c r="ZT60" s="54">
        <f t="shared" si="2417"/>
        <v>0</v>
      </c>
      <c r="ZU60" s="54">
        <f t="shared" si="2417"/>
        <v>0</v>
      </c>
      <c r="ZV60" s="54">
        <f t="shared" si="2417"/>
        <v>0</v>
      </c>
      <c r="ZW60" s="54">
        <f t="shared" si="2417"/>
        <v>0</v>
      </c>
      <c r="ZX60" s="54">
        <f t="shared" si="2417"/>
        <v>0</v>
      </c>
      <c r="ZY60" s="54">
        <f t="shared" si="2417"/>
        <v>0</v>
      </c>
      <c r="ZZ60" s="54">
        <f t="shared" si="2417"/>
        <v>0</v>
      </c>
      <c r="AAA60" s="54">
        <f t="shared" si="2417"/>
        <v>0</v>
      </c>
      <c r="AAB60" s="54">
        <f t="shared" si="2417"/>
        <v>0</v>
      </c>
      <c r="AAC60" s="54">
        <f t="shared" si="2417"/>
        <v>0</v>
      </c>
      <c r="AAD60" s="54">
        <f t="shared" si="2417"/>
        <v>0</v>
      </c>
      <c r="AAE60" s="54">
        <f t="shared" si="2417"/>
        <v>0</v>
      </c>
      <c r="AAF60" s="54">
        <f t="shared" si="2417"/>
        <v>0</v>
      </c>
      <c r="AAG60" s="54">
        <f t="shared" si="2417"/>
        <v>0</v>
      </c>
      <c r="AAH60" s="54">
        <f t="shared" si="2417"/>
        <v>0</v>
      </c>
      <c r="AAI60" s="54">
        <f t="shared" ref="AAI60:ACT60" si="2418">IF(AND((AAI25+AAI27)&gt;=250000,(AAI25+AAI27)&lt;300000,OR(ISBLANK(AAI39),AAI39=0)),AAI45*((300000-(AAI27+AAI25))/50000),0)</f>
        <v>0</v>
      </c>
      <c r="AAJ60" s="54">
        <f t="shared" si="2418"/>
        <v>0</v>
      </c>
      <c r="AAK60" s="54">
        <f t="shared" si="2418"/>
        <v>0</v>
      </c>
      <c r="AAL60" s="54">
        <f t="shared" si="2418"/>
        <v>0</v>
      </c>
      <c r="AAM60" s="54">
        <f t="shared" si="2418"/>
        <v>0</v>
      </c>
      <c r="AAN60" s="54">
        <f t="shared" si="2418"/>
        <v>0</v>
      </c>
      <c r="AAO60" s="54">
        <f t="shared" si="2418"/>
        <v>0</v>
      </c>
      <c r="AAP60" s="54">
        <f t="shared" si="2418"/>
        <v>0</v>
      </c>
      <c r="AAQ60" s="54">
        <f t="shared" si="2418"/>
        <v>0</v>
      </c>
      <c r="AAR60" s="54">
        <f t="shared" si="2418"/>
        <v>0</v>
      </c>
      <c r="AAS60" s="54">
        <f t="shared" si="2418"/>
        <v>0</v>
      </c>
      <c r="AAT60" s="54">
        <f t="shared" si="2418"/>
        <v>0</v>
      </c>
      <c r="AAU60" s="54">
        <f t="shared" si="2418"/>
        <v>0</v>
      </c>
      <c r="AAV60" s="54">
        <f t="shared" si="2418"/>
        <v>0</v>
      </c>
      <c r="AAW60" s="54">
        <f t="shared" si="2418"/>
        <v>0</v>
      </c>
      <c r="AAX60" s="54">
        <f t="shared" si="2418"/>
        <v>0</v>
      </c>
      <c r="AAY60" s="54">
        <f t="shared" si="2418"/>
        <v>0</v>
      </c>
      <c r="AAZ60" s="54">
        <f t="shared" si="2418"/>
        <v>0</v>
      </c>
      <c r="ABA60" s="54">
        <f t="shared" si="2418"/>
        <v>0</v>
      </c>
      <c r="ABB60" s="54">
        <f t="shared" si="2418"/>
        <v>0</v>
      </c>
      <c r="ABC60" s="54">
        <f t="shared" si="2418"/>
        <v>0</v>
      </c>
      <c r="ABD60" s="54">
        <f t="shared" si="2418"/>
        <v>0</v>
      </c>
      <c r="ABE60" s="54">
        <f t="shared" si="2418"/>
        <v>0</v>
      </c>
      <c r="ABF60" s="54">
        <f t="shared" si="2418"/>
        <v>0</v>
      </c>
      <c r="ABG60" s="54">
        <f t="shared" si="2418"/>
        <v>0</v>
      </c>
      <c r="ABH60" s="54">
        <f t="shared" si="2418"/>
        <v>0</v>
      </c>
      <c r="ABI60" s="54">
        <f t="shared" si="2418"/>
        <v>0</v>
      </c>
      <c r="ABJ60" s="54">
        <f t="shared" si="2418"/>
        <v>0</v>
      </c>
      <c r="ABK60" s="54">
        <f t="shared" si="2418"/>
        <v>0</v>
      </c>
      <c r="ABL60" s="54">
        <f t="shared" si="2418"/>
        <v>0</v>
      </c>
      <c r="ABM60" s="54">
        <f t="shared" si="2418"/>
        <v>0</v>
      </c>
      <c r="ABN60" s="54">
        <f t="shared" si="2418"/>
        <v>0</v>
      </c>
      <c r="ABO60" s="54">
        <f t="shared" si="2418"/>
        <v>0</v>
      </c>
      <c r="ABP60" s="54">
        <f t="shared" si="2418"/>
        <v>0</v>
      </c>
      <c r="ABQ60" s="54">
        <f t="shared" si="2418"/>
        <v>0</v>
      </c>
      <c r="ABR60" s="54">
        <f t="shared" si="2418"/>
        <v>0</v>
      </c>
      <c r="ABS60" s="54">
        <f t="shared" si="2418"/>
        <v>0</v>
      </c>
      <c r="ABT60" s="54">
        <f t="shared" si="2418"/>
        <v>0</v>
      </c>
      <c r="ABU60" s="54">
        <f t="shared" si="2418"/>
        <v>0</v>
      </c>
      <c r="ABV60" s="54">
        <f t="shared" si="2418"/>
        <v>0</v>
      </c>
      <c r="ABW60" s="54">
        <f t="shared" si="2418"/>
        <v>0</v>
      </c>
      <c r="ABX60" s="54">
        <f t="shared" si="2418"/>
        <v>0</v>
      </c>
      <c r="ABY60" s="54">
        <f t="shared" si="2418"/>
        <v>0</v>
      </c>
      <c r="ABZ60" s="54">
        <f t="shared" si="2418"/>
        <v>0</v>
      </c>
      <c r="ACA60" s="54">
        <f t="shared" si="2418"/>
        <v>0</v>
      </c>
      <c r="ACB60" s="54">
        <f t="shared" si="2418"/>
        <v>0</v>
      </c>
      <c r="ACC60" s="54">
        <f t="shared" si="2418"/>
        <v>0</v>
      </c>
      <c r="ACD60" s="54">
        <f t="shared" si="2418"/>
        <v>0</v>
      </c>
      <c r="ACE60" s="54">
        <f t="shared" si="2418"/>
        <v>0</v>
      </c>
      <c r="ACF60" s="54">
        <f t="shared" si="2418"/>
        <v>0</v>
      </c>
      <c r="ACG60" s="54">
        <f t="shared" si="2418"/>
        <v>0</v>
      </c>
      <c r="ACH60" s="54">
        <f t="shared" si="2418"/>
        <v>0</v>
      </c>
      <c r="ACI60" s="54">
        <f t="shared" si="2418"/>
        <v>0</v>
      </c>
      <c r="ACJ60" s="54">
        <f t="shared" si="2418"/>
        <v>0</v>
      </c>
      <c r="ACK60" s="54">
        <f t="shared" si="2418"/>
        <v>0</v>
      </c>
      <c r="ACL60" s="54">
        <f t="shared" si="2418"/>
        <v>0</v>
      </c>
      <c r="ACM60" s="54">
        <f t="shared" si="2418"/>
        <v>0</v>
      </c>
      <c r="ACN60" s="54">
        <f t="shared" si="2418"/>
        <v>0</v>
      </c>
      <c r="ACO60" s="54">
        <f t="shared" si="2418"/>
        <v>0</v>
      </c>
      <c r="ACP60" s="54">
        <f t="shared" si="2418"/>
        <v>0</v>
      </c>
      <c r="ACQ60" s="54">
        <f t="shared" si="2418"/>
        <v>0</v>
      </c>
      <c r="ACR60" s="54">
        <f t="shared" si="2418"/>
        <v>0</v>
      </c>
      <c r="ACS60" s="54">
        <f t="shared" si="2418"/>
        <v>0</v>
      </c>
      <c r="ACT60" s="54">
        <f t="shared" si="2418"/>
        <v>0</v>
      </c>
      <c r="ACU60" s="54">
        <f t="shared" ref="ACU60:ADM60" si="2419">IF(AND((ACU25+ACU27)&gt;=250000,(ACU25+ACU27)&lt;300000,OR(ISBLANK(ACU39),ACU39=0)),ACU45*((300000-(ACU27+ACU25))/50000),0)</f>
        <v>0</v>
      </c>
      <c r="ACV60" s="54">
        <f t="shared" si="2419"/>
        <v>0</v>
      </c>
      <c r="ACW60" s="54">
        <f t="shared" si="2419"/>
        <v>0</v>
      </c>
      <c r="ACX60" s="54">
        <f t="shared" si="2419"/>
        <v>0</v>
      </c>
      <c r="ACY60" s="54">
        <f t="shared" si="2419"/>
        <v>0</v>
      </c>
      <c r="ACZ60" s="54">
        <f t="shared" si="2419"/>
        <v>0</v>
      </c>
      <c r="ADA60" s="54">
        <f t="shared" si="2419"/>
        <v>0</v>
      </c>
      <c r="ADB60" s="54">
        <f t="shared" si="2419"/>
        <v>0</v>
      </c>
      <c r="ADC60" s="54">
        <f t="shared" si="2419"/>
        <v>0</v>
      </c>
      <c r="ADD60" s="54">
        <f t="shared" si="2419"/>
        <v>0</v>
      </c>
      <c r="ADE60" s="54">
        <f t="shared" si="2419"/>
        <v>0</v>
      </c>
      <c r="ADF60" s="54">
        <f t="shared" si="2419"/>
        <v>0</v>
      </c>
      <c r="ADG60" s="54">
        <f t="shared" si="2419"/>
        <v>0</v>
      </c>
      <c r="ADH60" s="54">
        <f t="shared" si="2419"/>
        <v>0</v>
      </c>
      <c r="ADI60" s="54">
        <f t="shared" si="2419"/>
        <v>0</v>
      </c>
      <c r="ADJ60" s="54">
        <f t="shared" si="2419"/>
        <v>0</v>
      </c>
      <c r="ADK60" s="54">
        <f t="shared" si="2419"/>
        <v>0</v>
      </c>
      <c r="ADL60" s="54">
        <f t="shared" si="2419"/>
        <v>0</v>
      </c>
      <c r="ADM60" s="54">
        <f t="shared" si="2419"/>
        <v>0</v>
      </c>
    </row>
    <row r="61" spans="1:794" s="94" customFormat="1" x14ac:dyDescent="0.2">
      <c r="A61" s="165"/>
      <c r="B61" s="166" t="s">
        <v>43</v>
      </c>
      <c r="C61" s="167">
        <v>50000</v>
      </c>
      <c r="D61" s="168"/>
      <c r="E61" s="168"/>
      <c r="F61" s="92"/>
      <c r="G61" s="92"/>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c r="LT61" s="93"/>
      <c r="LU61" s="93"/>
      <c r="LV61" s="93"/>
      <c r="LW61" s="93"/>
      <c r="LX61" s="93"/>
      <c r="LY61" s="93"/>
      <c r="LZ61" s="93"/>
      <c r="MA61" s="93"/>
      <c r="MB61" s="93"/>
      <c r="MC61" s="93"/>
      <c r="MD61" s="93"/>
      <c r="ME61" s="93"/>
      <c r="MF61" s="93"/>
      <c r="MG61" s="93"/>
      <c r="MH61" s="93"/>
      <c r="MI61" s="93"/>
      <c r="MJ61" s="93"/>
      <c r="MK61" s="93"/>
      <c r="ML61" s="93"/>
      <c r="MM61" s="93"/>
      <c r="MN61" s="93"/>
      <c r="MO61" s="93"/>
      <c r="MP61" s="93"/>
      <c r="MQ61" s="93"/>
      <c r="MR61" s="93"/>
      <c r="MS61" s="93"/>
      <c r="MT61" s="93"/>
      <c r="MU61" s="93"/>
      <c r="MV61" s="93"/>
      <c r="MW61" s="93"/>
      <c r="MX61" s="93"/>
      <c r="MY61" s="93"/>
      <c r="MZ61" s="93"/>
      <c r="NA61" s="93"/>
      <c r="NB61" s="93"/>
      <c r="NC61" s="93"/>
      <c r="ND61" s="93"/>
      <c r="NE61" s="93"/>
      <c r="NF61" s="93"/>
      <c r="NG61" s="93"/>
      <c r="NH61" s="93"/>
      <c r="NI61" s="93"/>
      <c r="NJ61" s="93"/>
      <c r="NK61" s="93"/>
      <c r="NL61" s="93"/>
      <c r="NM61" s="93"/>
      <c r="NN61" s="93"/>
      <c r="NO61" s="93"/>
      <c r="NP61" s="93"/>
      <c r="NQ61" s="93"/>
      <c r="NR61" s="93"/>
      <c r="NS61" s="93"/>
      <c r="NT61" s="93"/>
      <c r="NU61" s="93"/>
      <c r="NV61" s="93"/>
      <c r="NW61" s="93"/>
      <c r="NX61" s="93"/>
      <c r="NY61" s="93"/>
      <c r="NZ61" s="93"/>
      <c r="OA61" s="93"/>
      <c r="OB61" s="93"/>
      <c r="OC61" s="93"/>
      <c r="OD61" s="93"/>
      <c r="OE61" s="93"/>
      <c r="OF61" s="93"/>
      <c r="OG61" s="93"/>
      <c r="OH61" s="93"/>
      <c r="OI61" s="93"/>
      <c r="OJ61" s="93"/>
      <c r="OK61" s="93"/>
      <c r="OL61" s="93"/>
      <c r="OM61" s="93"/>
      <c r="ON61" s="93"/>
      <c r="OO61" s="93"/>
      <c r="OP61" s="93"/>
      <c r="OQ61" s="93"/>
      <c r="OR61" s="93"/>
      <c r="OS61" s="93"/>
      <c r="OT61" s="93"/>
      <c r="OU61" s="93"/>
      <c r="OV61" s="93"/>
      <c r="OW61" s="93"/>
      <c r="OX61" s="93"/>
      <c r="OY61" s="93"/>
      <c r="OZ61" s="93"/>
      <c r="PA61" s="93"/>
      <c r="PB61" s="93"/>
      <c r="PC61" s="93"/>
      <c r="PD61" s="93"/>
      <c r="PE61" s="93"/>
      <c r="PF61" s="93"/>
      <c r="PG61" s="93"/>
      <c r="PH61" s="93"/>
      <c r="PI61" s="93"/>
      <c r="PJ61" s="93"/>
      <c r="PK61" s="93"/>
      <c r="PL61" s="93"/>
      <c r="PM61" s="93"/>
      <c r="PN61" s="93"/>
      <c r="PO61" s="93"/>
      <c r="PP61" s="93"/>
      <c r="PQ61" s="93"/>
      <c r="PR61" s="93"/>
      <c r="PS61" s="93"/>
      <c r="PT61" s="93"/>
      <c r="PU61" s="93"/>
      <c r="PV61" s="93"/>
      <c r="PW61" s="93"/>
      <c r="PX61" s="93"/>
      <c r="PY61" s="93"/>
      <c r="PZ61" s="93"/>
      <c r="QA61" s="93"/>
      <c r="QB61" s="93"/>
      <c r="QC61" s="93"/>
      <c r="QD61" s="93"/>
      <c r="QE61" s="93"/>
      <c r="QF61" s="93"/>
      <c r="QG61" s="93"/>
      <c r="QH61" s="93"/>
      <c r="QI61" s="93"/>
      <c r="QJ61" s="93"/>
      <c r="QK61" s="93"/>
      <c r="QL61" s="93"/>
      <c r="QM61" s="93"/>
      <c r="QN61" s="93"/>
      <c r="QO61" s="93"/>
      <c r="QP61" s="93"/>
      <c r="QQ61" s="93"/>
      <c r="QR61" s="93"/>
      <c r="QS61" s="93"/>
      <c r="QT61" s="93"/>
      <c r="QU61" s="93"/>
      <c r="QV61" s="93"/>
      <c r="QW61" s="93"/>
      <c r="QX61" s="93"/>
      <c r="QY61" s="93"/>
      <c r="QZ61" s="93"/>
      <c r="RA61" s="93"/>
      <c r="RB61" s="93"/>
      <c r="RC61" s="93"/>
      <c r="RD61" s="93"/>
      <c r="RE61" s="93"/>
      <c r="RF61" s="93"/>
      <c r="RG61" s="93"/>
      <c r="RH61" s="93"/>
      <c r="RI61" s="93"/>
      <c r="RJ61" s="93"/>
      <c r="RK61" s="93"/>
      <c r="RL61" s="93"/>
      <c r="RM61" s="93"/>
      <c r="RN61" s="93"/>
      <c r="RO61" s="93"/>
      <c r="RP61" s="93"/>
      <c r="RQ61" s="93"/>
      <c r="RR61" s="93"/>
      <c r="RS61" s="93"/>
      <c r="RT61" s="93"/>
      <c r="RU61" s="93"/>
      <c r="RV61" s="93"/>
      <c r="RW61" s="93"/>
      <c r="RX61" s="93"/>
      <c r="RY61" s="93"/>
      <c r="RZ61" s="93"/>
      <c r="SA61" s="93"/>
      <c r="SB61" s="93"/>
      <c r="SC61" s="93"/>
      <c r="SD61" s="93"/>
      <c r="SE61" s="93"/>
      <c r="SF61" s="93"/>
      <c r="SG61" s="93"/>
      <c r="SH61" s="93"/>
      <c r="SI61" s="93"/>
      <c r="SJ61" s="93"/>
      <c r="SK61" s="93"/>
      <c r="SL61" s="93"/>
      <c r="SM61" s="93"/>
      <c r="SN61" s="93"/>
      <c r="SO61" s="93"/>
      <c r="SP61" s="93"/>
      <c r="SQ61" s="93"/>
      <c r="SR61" s="93"/>
      <c r="SS61" s="93"/>
      <c r="ST61" s="93"/>
      <c r="SU61" s="93"/>
      <c r="SV61" s="93"/>
      <c r="SW61" s="93"/>
      <c r="SX61" s="93"/>
      <c r="SY61" s="93"/>
      <c r="SZ61" s="93"/>
      <c r="TA61" s="93"/>
      <c r="TB61" s="93"/>
      <c r="TC61" s="93"/>
      <c r="TD61" s="93"/>
      <c r="TE61" s="93"/>
      <c r="TF61" s="93"/>
      <c r="TG61" s="93"/>
      <c r="TH61" s="93"/>
      <c r="TI61" s="93"/>
      <c r="TJ61" s="93"/>
      <c r="TK61" s="93"/>
      <c r="TL61" s="93"/>
      <c r="TM61" s="93"/>
      <c r="TN61" s="93"/>
      <c r="TO61" s="93"/>
      <c r="TP61" s="93"/>
      <c r="TQ61" s="93"/>
      <c r="TR61" s="93"/>
      <c r="TS61" s="93"/>
      <c r="TT61" s="93"/>
      <c r="TU61" s="93"/>
      <c r="TV61" s="93"/>
      <c r="TW61" s="93"/>
      <c r="TX61" s="93"/>
      <c r="TY61" s="93"/>
      <c r="TZ61" s="93"/>
      <c r="UA61" s="93"/>
      <c r="UB61" s="93"/>
      <c r="UC61" s="93"/>
      <c r="UD61" s="93"/>
      <c r="UE61" s="93"/>
      <c r="UF61" s="93"/>
      <c r="UG61" s="93"/>
      <c r="UH61" s="93"/>
      <c r="UI61" s="93"/>
      <c r="UJ61" s="93"/>
      <c r="UK61" s="93"/>
      <c r="UL61" s="93"/>
      <c r="UM61" s="93"/>
      <c r="UN61" s="93"/>
      <c r="UO61" s="93"/>
      <c r="UP61" s="93"/>
      <c r="UQ61" s="93"/>
      <c r="UR61" s="93"/>
      <c r="US61" s="93"/>
      <c r="UT61" s="93"/>
      <c r="UU61" s="93"/>
      <c r="UV61" s="93"/>
      <c r="UW61" s="93"/>
      <c r="UX61" s="93"/>
      <c r="UY61" s="93"/>
      <c r="UZ61" s="93"/>
      <c r="VA61" s="93"/>
      <c r="VB61" s="93"/>
      <c r="VC61" s="93"/>
      <c r="VD61" s="93"/>
      <c r="VE61" s="93"/>
      <c r="VF61" s="93"/>
      <c r="VG61" s="93"/>
      <c r="VH61" s="93"/>
      <c r="VI61" s="93"/>
      <c r="VJ61" s="93"/>
      <c r="VK61" s="93"/>
      <c r="VL61" s="93"/>
      <c r="VM61" s="93"/>
      <c r="VN61" s="93"/>
      <c r="VO61" s="93"/>
      <c r="VP61" s="93"/>
      <c r="VQ61" s="93"/>
      <c r="VR61" s="93"/>
      <c r="VS61" s="93"/>
      <c r="VT61" s="93"/>
      <c r="VU61" s="93"/>
      <c r="VV61" s="93"/>
      <c r="VW61" s="93"/>
      <c r="VX61" s="93"/>
      <c r="VY61" s="93"/>
      <c r="VZ61" s="93"/>
      <c r="WA61" s="93"/>
      <c r="WB61" s="93"/>
      <c r="WC61" s="93"/>
      <c r="WD61" s="93"/>
      <c r="WE61" s="93"/>
      <c r="WF61" s="93"/>
      <c r="WG61" s="93"/>
      <c r="WH61" s="93"/>
      <c r="WI61" s="93"/>
      <c r="WJ61" s="93"/>
      <c r="WK61" s="93"/>
      <c r="WL61" s="93"/>
      <c r="WM61" s="93"/>
      <c r="WN61" s="93"/>
      <c r="WO61" s="93"/>
      <c r="WP61" s="93"/>
      <c r="WQ61" s="93"/>
      <c r="WR61" s="93"/>
      <c r="WS61" s="93"/>
      <c r="WT61" s="93"/>
      <c r="WU61" s="93"/>
      <c r="WV61" s="93"/>
      <c r="WW61" s="93"/>
      <c r="WX61" s="93"/>
      <c r="WY61" s="93"/>
      <c r="WZ61" s="93"/>
      <c r="XA61" s="93"/>
      <c r="XB61" s="93"/>
      <c r="XC61" s="93"/>
      <c r="XD61" s="93"/>
      <c r="XE61" s="93"/>
      <c r="XF61" s="93"/>
      <c r="XG61" s="93"/>
      <c r="XH61" s="93"/>
      <c r="XI61" s="93"/>
      <c r="XJ61" s="93"/>
      <c r="XK61" s="93"/>
      <c r="XL61" s="93"/>
      <c r="XM61" s="93"/>
      <c r="XN61" s="93"/>
      <c r="XO61" s="93"/>
      <c r="XP61" s="93"/>
      <c r="XQ61" s="93"/>
      <c r="XR61" s="93"/>
      <c r="XS61" s="93"/>
      <c r="XT61" s="93"/>
      <c r="XU61" s="93"/>
      <c r="XV61" s="93"/>
      <c r="XW61" s="93"/>
      <c r="XX61" s="93"/>
      <c r="XY61" s="93"/>
      <c r="XZ61" s="93"/>
      <c r="YA61" s="93"/>
      <c r="YB61" s="93"/>
      <c r="YC61" s="93"/>
      <c r="YD61" s="93"/>
      <c r="YE61" s="93"/>
      <c r="YF61" s="93"/>
      <c r="YG61" s="93"/>
      <c r="YH61" s="93"/>
      <c r="YI61" s="93"/>
      <c r="YJ61" s="93"/>
      <c r="YK61" s="93"/>
      <c r="YL61" s="93"/>
      <c r="YM61" s="93"/>
      <c r="YN61" s="93"/>
      <c r="YO61" s="93"/>
      <c r="YP61" s="93"/>
      <c r="YQ61" s="93"/>
      <c r="YR61" s="93"/>
      <c r="YS61" s="93"/>
      <c r="YT61" s="93"/>
      <c r="YU61" s="93"/>
      <c r="YV61" s="93"/>
      <c r="YW61" s="93"/>
      <c r="YX61" s="93"/>
      <c r="YY61" s="93"/>
      <c r="YZ61" s="93"/>
      <c r="ZA61" s="93"/>
      <c r="ZB61" s="93"/>
      <c r="ZC61" s="93"/>
      <c r="ZD61" s="93"/>
      <c r="ZE61" s="93"/>
      <c r="ZF61" s="93"/>
      <c r="ZG61" s="93"/>
      <c r="ZH61" s="93"/>
      <c r="ZI61" s="93"/>
      <c r="ZJ61" s="93"/>
      <c r="ZK61" s="93"/>
      <c r="ZL61" s="93"/>
      <c r="ZM61" s="93"/>
      <c r="ZN61" s="93"/>
      <c r="ZO61" s="93"/>
      <c r="ZP61" s="93"/>
      <c r="ZQ61" s="93"/>
      <c r="ZR61" s="93"/>
      <c r="ZS61" s="93"/>
      <c r="ZT61" s="93"/>
      <c r="ZU61" s="93"/>
      <c r="ZV61" s="93"/>
      <c r="ZW61" s="93"/>
      <c r="ZX61" s="93"/>
      <c r="ZY61" s="93"/>
      <c r="ZZ61" s="93"/>
      <c r="AAA61" s="93"/>
      <c r="AAB61" s="93"/>
      <c r="AAC61" s="93"/>
      <c r="AAD61" s="93"/>
      <c r="AAE61" s="93"/>
      <c r="AAF61" s="93"/>
      <c r="AAG61" s="93"/>
      <c r="AAH61" s="93"/>
      <c r="AAI61" s="93"/>
      <c r="AAJ61" s="93"/>
      <c r="AAK61" s="93"/>
      <c r="AAL61" s="93"/>
      <c r="AAM61" s="93"/>
      <c r="AAN61" s="93"/>
      <c r="AAO61" s="93"/>
      <c r="AAP61" s="93"/>
      <c r="AAQ61" s="93"/>
      <c r="AAR61" s="93"/>
      <c r="AAS61" s="93"/>
      <c r="AAT61" s="93"/>
      <c r="AAU61" s="93"/>
      <c r="AAV61" s="93"/>
      <c r="AAW61" s="93"/>
      <c r="AAX61" s="93"/>
      <c r="AAY61" s="93"/>
      <c r="AAZ61" s="93"/>
      <c r="ABA61" s="93"/>
      <c r="ABB61" s="93"/>
      <c r="ABC61" s="93"/>
      <c r="ABD61" s="93"/>
      <c r="ABE61" s="93"/>
      <c r="ABF61" s="93"/>
      <c r="ABG61" s="93"/>
      <c r="ABH61" s="93"/>
      <c r="ABI61" s="93"/>
      <c r="ABJ61" s="93"/>
      <c r="ABK61" s="93"/>
      <c r="ABL61" s="93"/>
      <c r="ABM61" s="93"/>
      <c r="ABN61" s="93"/>
      <c r="ABO61" s="93"/>
      <c r="ABP61" s="93"/>
      <c r="ABQ61" s="93"/>
      <c r="ABR61" s="93"/>
      <c r="ABS61" s="93"/>
      <c r="ABT61" s="93"/>
      <c r="ABU61" s="93"/>
      <c r="ABV61" s="93"/>
      <c r="ABW61" s="93"/>
      <c r="ABX61" s="93"/>
      <c r="ABY61" s="93"/>
      <c r="ABZ61" s="93"/>
      <c r="ACA61" s="93"/>
      <c r="ACB61" s="93"/>
      <c r="ACC61" s="93"/>
      <c r="ACD61" s="93"/>
      <c r="ACE61" s="93"/>
      <c r="ACF61" s="93"/>
      <c r="ACG61" s="93"/>
      <c r="ACH61" s="93"/>
      <c r="ACI61" s="93"/>
      <c r="ACJ61" s="93"/>
      <c r="ACK61" s="93"/>
      <c r="ACL61" s="93"/>
      <c r="ACM61" s="93"/>
      <c r="ACN61" s="93"/>
      <c r="ACO61" s="93"/>
      <c r="ACP61" s="93"/>
      <c r="ACQ61" s="93"/>
      <c r="ACR61" s="93"/>
      <c r="ACS61" s="93"/>
      <c r="ACT61" s="93"/>
      <c r="ACU61" s="93"/>
      <c r="ACV61" s="93"/>
      <c r="ACW61" s="93"/>
      <c r="ACX61" s="93"/>
      <c r="ACY61" s="93"/>
      <c r="ACZ61" s="93"/>
      <c r="ADA61" s="93"/>
      <c r="ADB61" s="93"/>
      <c r="ADC61" s="93"/>
      <c r="ADD61" s="93"/>
      <c r="ADE61" s="93"/>
      <c r="ADF61" s="93"/>
      <c r="ADG61" s="93"/>
      <c r="ADH61" s="93"/>
      <c r="ADI61" s="93"/>
      <c r="ADJ61" s="93"/>
      <c r="ADK61" s="93"/>
      <c r="ADL61" s="93"/>
      <c r="ADM61" s="93"/>
    </row>
    <row r="62" spans="1:794" s="89" customFormat="1" x14ac:dyDescent="0.2">
      <c r="A62" s="261" t="s">
        <v>103</v>
      </c>
      <c r="B62" s="262"/>
      <c r="C62" s="262"/>
      <c r="D62" s="262"/>
      <c r="E62" s="262"/>
      <c r="F62" s="251"/>
      <c r="G62" s="251"/>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row>
    <row r="63" spans="1:794" s="90" customFormat="1" x14ac:dyDescent="0.2">
      <c r="A63" s="161" t="s">
        <v>100</v>
      </c>
      <c r="B63" s="162"/>
      <c r="C63" s="162"/>
      <c r="D63" s="163"/>
      <c r="E63" s="164"/>
      <c r="F63" s="55">
        <f>IF(AND(F39&gt;0,F39&gt;=250000,F39&lt;300000),F45*(300000-F39)/50000,0)</f>
        <v>0</v>
      </c>
      <c r="G63" s="55">
        <f t="shared" ref="G63:BR63" si="2420">IF(AND(G39&gt;0,G39&gt;=250000,G39&lt;300000),G45*(300000-G39)/50000,0)</f>
        <v>0</v>
      </c>
      <c r="H63" s="55">
        <f t="shared" si="2420"/>
        <v>0</v>
      </c>
      <c r="I63" s="55">
        <f t="shared" si="2420"/>
        <v>0</v>
      </c>
      <c r="J63" s="55">
        <f t="shared" si="2420"/>
        <v>0</v>
      </c>
      <c r="K63" s="55">
        <f t="shared" si="2420"/>
        <v>0</v>
      </c>
      <c r="L63" s="55">
        <f t="shared" si="2420"/>
        <v>0</v>
      </c>
      <c r="M63" s="55">
        <f t="shared" si="2420"/>
        <v>0</v>
      </c>
      <c r="N63" s="55">
        <f t="shared" si="2420"/>
        <v>0</v>
      </c>
      <c r="O63" s="55">
        <f t="shared" si="2420"/>
        <v>0</v>
      </c>
      <c r="P63" s="55">
        <f t="shared" si="2420"/>
        <v>0</v>
      </c>
      <c r="Q63" s="55">
        <f t="shared" si="2420"/>
        <v>0</v>
      </c>
      <c r="R63" s="55">
        <f t="shared" si="2420"/>
        <v>0</v>
      </c>
      <c r="S63" s="55">
        <f t="shared" si="2420"/>
        <v>0</v>
      </c>
      <c r="T63" s="55">
        <f t="shared" si="2420"/>
        <v>0</v>
      </c>
      <c r="U63" s="55">
        <f t="shared" si="2420"/>
        <v>0</v>
      </c>
      <c r="V63" s="55">
        <f t="shared" si="2420"/>
        <v>0</v>
      </c>
      <c r="W63" s="55">
        <f t="shared" si="2420"/>
        <v>0</v>
      </c>
      <c r="X63" s="55">
        <f t="shared" si="2420"/>
        <v>0</v>
      </c>
      <c r="Y63" s="55">
        <f t="shared" si="2420"/>
        <v>0</v>
      </c>
      <c r="Z63" s="55">
        <f t="shared" si="2420"/>
        <v>0</v>
      </c>
      <c r="AA63" s="55">
        <f t="shared" si="2420"/>
        <v>0</v>
      </c>
      <c r="AB63" s="55">
        <f t="shared" si="2420"/>
        <v>0</v>
      </c>
      <c r="AC63" s="55">
        <f t="shared" si="2420"/>
        <v>0</v>
      </c>
      <c r="AD63" s="55">
        <f t="shared" si="2420"/>
        <v>0</v>
      </c>
      <c r="AE63" s="55">
        <f t="shared" si="2420"/>
        <v>0</v>
      </c>
      <c r="AF63" s="55">
        <f t="shared" si="2420"/>
        <v>0</v>
      </c>
      <c r="AG63" s="55">
        <f t="shared" si="2420"/>
        <v>0</v>
      </c>
      <c r="AH63" s="55">
        <f t="shared" si="2420"/>
        <v>0</v>
      </c>
      <c r="AI63" s="55">
        <f t="shared" si="2420"/>
        <v>0</v>
      </c>
      <c r="AJ63" s="55">
        <f t="shared" si="2420"/>
        <v>0</v>
      </c>
      <c r="AK63" s="55">
        <f t="shared" si="2420"/>
        <v>0</v>
      </c>
      <c r="AL63" s="55">
        <f t="shared" si="2420"/>
        <v>0</v>
      </c>
      <c r="AM63" s="55">
        <f t="shared" si="2420"/>
        <v>0</v>
      </c>
      <c r="AN63" s="55">
        <f t="shared" si="2420"/>
        <v>0</v>
      </c>
      <c r="AO63" s="55">
        <f t="shared" si="2420"/>
        <v>0</v>
      </c>
      <c r="AP63" s="55">
        <f t="shared" si="2420"/>
        <v>0</v>
      </c>
      <c r="AQ63" s="55">
        <f t="shared" si="2420"/>
        <v>0</v>
      </c>
      <c r="AR63" s="55">
        <f t="shared" si="2420"/>
        <v>0</v>
      </c>
      <c r="AS63" s="55">
        <f t="shared" si="2420"/>
        <v>0</v>
      </c>
      <c r="AT63" s="55">
        <f t="shared" si="2420"/>
        <v>0</v>
      </c>
      <c r="AU63" s="55">
        <f t="shared" si="2420"/>
        <v>0</v>
      </c>
      <c r="AV63" s="55">
        <f t="shared" si="2420"/>
        <v>0</v>
      </c>
      <c r="AW63" s="55">
        <f t="shared" si="2420"/>
        <v>0</v>
      </c>
      <c r="AX63" s="55">
        <f t="shared" si="2420"/>
        <v>0</v>
      </c>
      <c r="AY63" s="55">
        <f t="shared" si="2420"/>
        <v>0</v>
      </c>
      <c r="AZ63" s="55">
        <f t="shared" si="2420"/>
        <v>0</v>
      </c>
      <c r="BA63" s="55">
        <f t="shared" si="2420"/>
        <v>0</v>
      </c>
      <c r="BB63" s="55">
        <f t="shared" si="2420"/>
        <v>0</v>
      </c>
      <c r="BC63" s="55">
        <f t="shared" si="2420"/>
        <v>0</v>
      </c>
      <c r="BD63" s="55">
        <f t="shared" si="2420"/>
        <v>0</v>
      </c>
      <c r="BE63" s="55">
        <f t="shared" si="2420"/>
        <v>0</v>
      </c>
      <c r="BF63" s="55">
        <f t="shared" si="2420"/>
        <v>0</v>
      </c>
      <c r="BG63" s="55">
        <f t="shared" si="2420"/>
        <v>0</v>
      </c>
      <c r="BH63" s="55">
        <f t="shared" si="2420"/>
        <v>0</v>
      </c>
      <c r="BI63" s="55">
        <f t="shared" si="2420"/>
        <v>0</v>
      </c>
      <c r="BJ63" s="55">
        <f t="shared" si="2420"/>
        <v>0</v>
      </c>
      <c r="BK63" s="55">
        <f t="shared" si="2420"/>
        <v>0</v>
      </c>
      <c r="BL63" s="55">
        <f t="shared" si="2420"/>
        <v>0</v>
      </c>
      <c r="BM63" s="55">
        <f t="shared" si="2420"/>
        <v>0</v>
      </c>
      <c r="BN63" s="55">
        <f t="shared" si="2420"/>
        <v>0</v>
      </c>
      <c r="BO63" s="55">
        <f t="shared" si="2420"/>
        <v>0</v>
      </c>
      <c r="BP63" s="55">
        <f t="shared" si="2420"/>
        <v>0</v>
      </c>
      <c r="BQ63" s="55">
        <f t="shared" si="2420"/>
        <v>0</v>
      </c>
      <c r="BR63" s="55">
        <f t="shared" si="2420"/>
        <v>0</v>
      </c>
      <c r="BS63" s="55">
        <f t="shared" ref="BS63:ED63" si="2421">IF(AND(BS39&gt;0,BS39&gt;=250000,BS39&lt;300000),BS45*(300000-BS39)/50000,0)</f>
        <v>0</v>
      </c>
      <c r="BT63" s="55">
        <f t="shared" si="2421"/>
        <v>0</v>
      </c>
      <c r="BU63" s="55">
        <f t="shared" si="2421"/>
        <v>0</v>
      </c>
      <c r="BV63" s="55">
        <f t="shared" si="2421"/>
        <v>0</v>
      </c>
      <c r="BW63" s="55">
        <f t="shared" si="2421"/>
        <v>0</v>
      </c>
      <c r="BX63" s="55">
        <f t="shared" si="2421"/>
        <v>0</v>
      </c>
      <c r="BY63" s="55">
        <f t="shared" si="2421"/>
        <v>0</v>
      </c>
      <c r="BZ63" s="55">
        <f t="shared" si="2421"/>
        <v>0</v>
      </c>
      <c r="CA63" s="55">
        <f t="shared" si="2421"/>
        <v>0</v>
      </c>
      <c r="CB63" s="55">
        <f t="shared" si="2421"/>
        <v>0</v>
      </c>
      <c r="CC63" s="55">
        <f t="shared" si="2421"/>
        <v>0</v>
      </c>
      <c r="CD63" s="55">
        <f t="shared" si="2421"/>
        <v>0</v>
      </c>
      <c r="CE63" s="55">
        <f t="shared" si="2421"/>
        <v>0</v>
      </c>
      <c r="CF63" s="55">
        <f t="shared" si="2421"/>
        <v>0</v>
      </c>
      <c r="CG63" s="55">
        <f t="shared" si="2421"/>
        <v>0</v>
      </c>
      <c r="CH63" s="55">
        <f t="shared" si="2421"/>
        <v>0</v>
      </c>
      <c r="CI63" s="55">
        <f t="shared" si="2421"/>
        <v>0</v>
      </c>
      <c r="CJ63" s="55">
        <f t="shared" si="2421"/>
        <v>0</v>
      </c>
      <c r="CK63" s="55">
        <f t="shared" si="2421"/>
        <v>0</v>
      </c>
      <c r="CL63" s="55">
        <f t="shared" si="2421"/>
        <v>0</v>
      </c>
      <c r="CM63" s="55">
        <f t="shared" si="2421"/>
        <v>0</v>
      </c>
      <c r="CN63" s="55">
        <f t="shared" si="2421"/>
        <v>0</v>
      </c>
      <c r="CO63" s="55">
        <f t="shared" si="2421"/>
        <v>0</v>
      </c>
      <c r="CP63" s="55">
        <f t="shared" si="2421"/>
        <v>0</v>
      </c>
      <c r="CQ63" s="55">
        <f t="shared" si="2421"/>
        <v>0</v>
      </c>
      <c r="CR63" s="55">
        <f t="shared" si="2421"/>
        <v>0</v>
      </c>
      <c r="CS63" s="55">
        <f t="shared" si="2421"/>
        <v>0</v>
      </c>
      <c r="CT63" s="55">
        <f t="shared" si="2421"/>
        <v>0</v>
      </c>
      <c r="CU63" s="55">
        <f t="shared" si="2421"/>
        <v>0</v>
      </c>
      <c r="CV63" s="55">
        <f t="shared" si="2421"/>
        <v>0</v>
      </c>
      <c r="CW63" s="55">
        <f t="shared" si="2421"/>
        <v>0</v>
      </c>
      <c r="CX63" s="55">
        <f t="shared" si="2421"/>
        <v>0</v>
      </c>
      <c r="CY63" s="55">
        <f t="shared" si="2421"/>
        <v>0</v>
      </c>
      <c r="CZ63" s="55">
        <f t="shared" si="2421"/>
        <v>0</v>
      </c>
      <c r="DA63" s="55">
        <f t="shared" si="2421"/>
        <v>0</v>
      </c>
      <c r="DB63" s="55">
        <f t="shared" si="2421"/>
        <v>0</v>
      </c>
      <c r="DC63" s="55">
        <f t="shared" si="2421"/>
        <v>0</v>
      </c>
      <c r="DD63" s="55">
        <f t="shared" si="2421"/>
        <v>0</v>
      </c>
      <c r="DE63" s="55">
        <f t="shared" si="2421"/>
        <v>0</v>
      </c>
      <c r="DF63" s="55">
        <f t="shared" si="2421"/>
        <v>0</v>
      </c>
      <c r="DG63" s="55">
        <f t="shared" si="2421"/>
        <v>0</v>
      </c>
      <c r="DH63" s="55">
        <f t="shared" si="2421"/>
        <v>0</v>
      </c>
      <c r="DI63" s="55">
        <f t="shared" si="2421"/>
        <v>0</v>
      </c>
      <c r="DJ63" s="55">
        <f t="shared" si="2421"/>
        <v>0</v>
      </c>
      <c r="DK63" s="55">
        <f t="shared" si="2421"/>
        <v>0</v>
      </c>
      <c r="DL63" s="55">
        <f t="shared" si="2421"/>
        <v>0</v>
      </c>
      <c r="DM63" s="55">
        <f t="shared" si="2421"/>
        <v>0</v>
      </c>
      <c r="DN63" s="55">
        <f t="shared" si="2421"/>
        <v>0</v>
      </c>
      <c r="DO63" s="55">
        <f t="shared" si="2421"/>
        <v>0</v>
      </c>
      <c r="DP63" s="55">
        <f t="shared" si="2421"/>
        <v>0</v>
      </c>
      <c r="DQ63" s="55">
        <f t="shared" si="2421"/>
        <v>0</v>
      </c>
      <c r="DR63" s="55">
        <f t="shared" si="2421"/>
        <v>0</v>
      </c>
      <c r="DS63" s="55">
        <f t="shared" si="2421"/>
        <v>0</v>
      </c>
      <c r="DT63" s="55">
        <f t="shared" si="2421"/>
        <v>0</v>
      </c>
      <c r="DU63" s="55">
        <f t="shared" si="2421"/>
        <v>0</v>
      </c>
      <c r="DV63" s="55">
        <f t="shared" si="2421"/>
        <v>0</v>
      </c>
      <c r="DW63" s="55">
        <f t="shared" si="2421"/>
        <v>0</v>
      </c>
      <c r="DX63" s="55">
        <f t="shared" si="2421"/>
        <v>0</v>
      </c>
      <c r="DY63" s="55">
        <f t="shared" si="2421"/>
        <v>0</v>
      </c>
      <c r="DZ63" s="55">
        <f t="shared" si="2421"/>
        <v>0</v>
      </c>
      <c r="EA63" s="55">
        <f t="shared" si="2421"/>
        <v>0</v>
      </c>
      <c r="EB63" s="55">
        <f t="shared" si="2421"/>
        <v>0</v>
      </c>
      <c r="EC63" s="55">
        <f t="shared" si="2421"/>
        <v>0</v>
      </c>
      <c r="ED63" s="55">
        <f t="shared" si="2421"/>
        <v>0</v>
      </c>
      <c r="EE63" s="55">
        <f t="shared" ref="EE63:GP63" si="2422">IF(AND(EE39&gt;0,EE39&gt;=250000,EE39&lt;300000),EE45*(300000-EE39)/50000,0)</f>
        <v>0</v>
      </c>
      <c r="EF63" s="55">
        <f t="shared" si="2422"/>
        <v>0</v>
      </c>
      <c r="EG63" s="55">
        <f t="shared" si="2422"/>
        <v>0</v>
      </c>
      <c r="EH63" s="55">
        <f t="shared" si="2422"/>
        <v>0</v>
      </c>
      <c r="EI63" s="55">
        <f t="shared" si="2422"/>
        <v>0</v>
      </c>
      <c r="EJ63" s="55">
        <f t="shared" si="2422"/>
        <v>0</v>
      </c>
      <c r="EK63" s="55">
        <f t="shared" si="2422"/>
        <v>0</v>
      </c>
      <c r="EL63" s="55">
        <f t="shared" si="2422"/>
        <v>0</v>
      </c>
      <c r="EM63" s="55">
        <f t="shared" si="2422"/>
        <v>0</v>
      </c>
      <c r="EN63" s="55">
        <f t="shared" si="2422"/>
        <v>0</v>
      </c>
      <c r="EO63" s="55">
        <f t="shared" si="2422"/>
        <v>0</v>
      </c>
      <c r="EP63" s="55">
        <f t="shared" si="2422"/>
        <v>0</v>
      </c>
      <c r="EQ63" s="55">
        <f t="shared" si="2422"/>
        <v>0</v>
      </c>
      <c r="ER63" s="55">
        <f t="shared" si="2422"/>
        <v>0</v>
      </c>
      <c r="ES63" s="55">
        <f t="shared" si="2422"/>
        <v>0</v>
      </c>
      <c r="ET63" s="55">
        <f t="shared" si="2422"/>
        <v>0</v>
      </c>
      <c r="EU63" s="55">
        <f t="shared" si="2422"/>
        <v>0</v>
      </c>
      <c r="EV63" s="55">
        <f t="shared" si="2422"/>
        <v>0</v>
      </c>
      <c r="EW63" s="55">
        <f t="shared" si="2422"/>
        <v>0</v>
      </c>
      <c r="EX63" s="55">
        <f t="shared" si="2422"/>
        <v>0</v>
      </c>
      <c r="EY63" s="55">
        <f t="shared" si="2422"/>
        <v>0</v>
      </c>
      <c r="EZ63" s="55">
        <f t="shared" si="2422"/>
        <v>0</v>
      </c>
      <c r="FA63" s="55">
        <f t="shared" si="2422"/>
        <v>0</v>
      </c>
      <c r="FB63" s="55">
        <f t="shared" si="2422"/>
        <v>0</v>
      </c>
      <c r="FC63" s="55">
        <f t="shared" si="2422"/>
        <v>0</v>
      </c>
      <c r="FD63" s="55">
        <f t="shared" si="2422"/>
        <v>0</v>
      </c>
      <c r="FE63" s="55">
        <f t="shared" si="2422"/>
        <v>0</v>
      </c>
      <c r="FF63" s="55">
        <f t="shared" si="2422"/>
        <v>0</v>
      </c>
      <c r="FG63" s="55">
        <f t="shared" si="2422"/>
        <v>0</v>
      </c>
      <c r="FH63" s="55">
        <f t="shared" si="2422"/>
        <v>0</v>
      </c>
      <c r="FI63" s="55">
        <f t="shared" si="2422"/>
        <v>0</v>
      </c>
      <c r="FJ63" s="55">
        <f t="shared" si="2422"/>
        <v>0</v>
      </c>
      <c r="FK63" s="55">
        <f t="shared" si="2422"/>
        <v>0</v>
      </c>
      <c r="FL63" s="55">
        <f t="shared" si="2422"/>
        <v>0</v>
      </c>
      <c r="FM63" s="55">
        <f t="shared" si="2422"/>
        <v>0</v>
      </c>
      <c r="FN63" s="55">
        <f t="shared" si="2422"/>
        <v>0</v>
      </c>
      <c r="FO63" s="55">
        <f t="shared" si="2422"/>
        <v>0</v>
      </c>
      <c r="FP63" s="55">
        <f t="shared" si="2422"/>
        <v>0</v>
      </c>
      <c r="FQ63" s="55">
        <f t="shared" si="2422"/>
        <v>0</v>
      </c>
      <c r="FR63" s="55">
        <f t="shared" si="2422"/>
        <v>0</v>
      </c>
      <c r="FS63" s="55">
        <f t="shared" si="2422"/>
        <v>0</v>
      </c>
      <c r="FT63" s="55">
        <f t="shared" si="2422"/>
        <v>0</v>
      </c>
      <c r="FU63" s="55">
        <f t="shared" si="2422"/>
        <v>0</v>
      </c>
      <c r="FV63" s="55">
        <f t="shared" si="2422"/>
        <v>0</v>
      </c>
      <c r="FW63" s="55">
        <f t="shared" si="2422"/>
        <v>0</v>
      </c>
      <c r="FX63" s="55">
        <f t="shared" si="2422"/>
        <v>0</v>
      </c>
      <c r="FY63" s="55">
        <f t="shared" si="2422"/>
        <v>0</v>
      </c>
      <c r="FZ63" s="55">
        <f t="shared" si="2422"/>
        <v>0</v>
      </c>
      <c r="GA63" s="55">
        <f t="shared" si="2422"/>
        <v>0</v>
      </c>
      <c r="GB63" s="55">
        <f t="shared" si="2422"/>
        <v>0</v>
      </c>
      <c r="GC63" s="55">
        <f t="shared" si="2422"/>
        <v>0</v>
      </c>
      <c r="GD63" s="55">
        <f t="shared" si="2422"/>
        <v>0</v>
      </c>
      <c r="GE63" s="55">
        <f t="shared" si="2422"/>
        <v>0</v>
      </c>
      <c r="GF63" s="55">
        <f t="shared" si="2422"/>
        <v>0</v>
      </c>
      <c r="GG63" s="55">
        <f t="shared" si="2422"/>
        <v>0</v>
      </c>
      <c r="GH63" s="55">
        <f t="shared" si="2422"/>
        <v>0</v>
      </c>
      <c r="GI63" s="55">
        <f t="shared" si="2422"/>
        <v>0</v>
      </c>
      <c r="GJ63" s="55">
        <f t="shared" si="2422"/>
        <v>0</v>
      </c>
      <c r="GK63" s="55">
        <f t="shared" si="2422"/>
        <v>0</v>
      </c>
      <c r="GL63" s="55">
        <f t="shared" si="2422"/>
        <v>0</v>
      </c>
      <c r="GM63" s="55">
        <f t="shared" si="2422"/>
        <v>0</v>
      </c>
      <c r="GN63" s="55">
        <f t="shared" si="2422"/>
        <v>0</v>
      </c>
      <c r="GO63" s="55">
        <f t="shared" si="2422"/>
        <v>0</v>
      </c>
      <c r="GP63" s="55">
        <f t="shared" si="2422"/>
        <v>0</v>
      </c>
      <c r="GQ63" s="55">
        <f t="shared" ref="GQ63:JB63" si="2423">IF(AND(GQ39&gt;0,GQ39&gt;=250000,GQ39&lt;300000),GQ45*(300000-GQ39)/50000,0)</f>
        <v>0</v>
      </c>
      <c r="GR63" s="55">
        <f t="shared" si="2423"/>
        <v>0</v>
      </c>
      <c r="GS63" s="55">
        <f t="shared" si="2423"/>
        <v>0</v>
      </c>
      <c r="GT63" s="55">
        <f t="shared" si="2423"/>
        <v>0</v>
      </c>
      <c r="GU63" s="55">
        <f t="shared" si="2423"/>
        <v>0</v>
      </c>
      <c r="GV63" s="55">
        <f t="shared" si="2423"/>
        <v>0</v>
      </c>
      <c r="GW63" s="55">
        <f t="shared" si="2423"/>
        <v>0</v>
      </c>
      <c r="GX63" s="55">
        <f t="shared" si="2423"/>
        <v>0</v>
      </c>
      <c r="GY63" s="55">
        <f t="shared" si="2423"/>
        <v>0</v>
      </c>
      <c r="GZ63" s="55">
        <f t="shared" si="2423"/>
        <v>0</v>
      </c>
      <c r="HA63" s="55">
        <f t="shared" si="2423"/>
        <v>0</v>
      </c>
      <c r="HB63" s="55">
        <f t="shared" si="2423"/>
        <v>0</v>
      </c>
      <c r="HC63" s="55">
        <f t="shared" si="2423"/>
        <v>0</v>
      </c>
      <c r="HD63" s="55">
        <f t="shared" si="2423"/>
        <v>0</v>
      </c>
      <c r="HE63" s="55">
        <f t="shared" si="2423"/>
        <v>0</v>
      </c>
      <c r="HF63" s="55">
        <f t="shared" si="2423"/>
        <v>0</v>
      </c>
      <c r="HG63" s="55">
        <f t="shared" si="2423"/>
        <v>0</v>
      </c>
      <c r="HH63" s="55">
        <f t="shared" si="2423"/>
        <v>0</v>
      </c>
      <c r="HI63" s="55">
        <f t="shared" si="2423"/>
        <v>0</v>
      </c>
      <c r="HJ63" s="55">
        <f t="shared" si="2423"/>
        <v>0</v>
      </c>
      <c r="HK63" s="55">
        <f t="shared" si="2423"/>
        <v>0</v>
      </c>
      <c r="HL63" s="55">
        <f t="shared" si="2423"/>
        <v>0</v>
      </c>
      <c r="HM63" s="55">
        <f t="shared" si="2423"/>
        <v>0</v>
      </c>
      <c r="HN63" s="55">
        <f t="shared" si="2423"/>
        <v>0</v>
      </c>
      <c r="HO63" s="55">
        <f t="shared" si="2423"/>
        <v>0</v>
      </c>
      <c r="HP63" s="55">
        <f t="shared" si="2423"/>
        <v>0</v>
      </c>
      <c r="HQ63" s="55">
        <f t="shared" si="2423"/>
        <v>0</v>
      </c>
      <c r="HR63" s="55">
        <f t="shared" si="2423"/>
        <v>0</v>
      </c>
      <c r="HS63" s="55">
        <f t="shared" si="2423"/>
        <v>0</v>
      </c>
      <c r="HT63" s="55">
        <f t="shared" si="2423"/>
        <v>0</v>
      </c>
      <c r="HU63" s="55">
        <f t="shared" si="2423"/>
        <v>0</v>
      </c>
      <c r="HV63" s="55">
        <f t="shared" si="2423"/>
        <v>0</v>
      </c>
      <c r="HW63" s="55">
        <f t="shared" si="2423"/>
        <v>0</v>
      </c>
      <c r="HX63" s="55">
        <f t="shared" si="2423"/>
        <v>0</v>
      </c>
      <c r="HY63" s="55">
        <f t="shared" si="2423"/>
        <v>0</v>
      </c>
      <c r="HZ63" s="55">
        <f t="shared" si="2423"/>
        <v>0</v>
      </c>
      <c r="IA63" s="55">
        <f t="shared" si="2423"/>
        <v>0</v>
      </c>
      <c r="IB63" s="55">
        <f t="shared" si="2423"/>
        <v>0</v>
      </c>
      <c r="IC63" s="55">
        <f t="shared" si="2423"/>
        <v>0</v>
      </c>
      <c r="ID63" s="55">
        <f t="shared" si="2423"/>
        <v>0</v>
      </c>
      <c r="IE63" s="55">
        <f t="shared" si="2423"/>
        <v>0</v>
      </c>
      <c r="IF63" s="55">
        <f t="shared" si="2423"/>
        <v>0</v>
      </c>
      <c r="IG63" s="55">
        <f t="shared" si="2423"/>
        <v>0</v>
      </c>
      <c r="IH63" s="55">
        <f t="shared" si="2423"/>
        <v>0</v>
      </c>
      <c r="II63" s="55">
        <f t="shared" si="2423"/>
        <v>0</v>
      </c>
      <c r="IJ63" s="55">
        <f t="shared" si="2423"/>
        <v>0</v>
      </c>
      <c r="IK63" s="55">
        <f t="shared" si="2423"/>
        <v>0</v>
      </c>
      <c r="IL63" s="55">
        <f t="shared" si="2423"/>
        <v>0</v>
      </c>
      <c r="IM63" s="55">
        <f t="shared" si="2423"/>
        <v>0</v>
      </c>
      <c r="IN63" s="55">
        <f t="shared" si="2423"/>
        <v>0</v>
      </c>
      <c r="IO63" s="55">
        <f t="shared" si="2423"/>
        <v>0</v>
      </c>
      <c r="IP63" s="55">
        <f t="shared" si="2423"/>
        <v>0</v>
      </c>
      <c r="IQ63" s="55">
        <f t="shared" si="2423"/>
        <v>0</v>
      </c>
      <c r="IR63" s="55">
        <f t="shared" si="2423"/>
        <v>0</v>
      </c>
      <c r="IS63" s="55">
        <f t="shared" si="2423"/>
        <v>0</v>
      </c>
      <c r="IT63" s="55">
        <f t="shared" si="2423"/>
        <v>0</v>
      </c>
      <c r="IU63" s="55">
        <f t="shared" si="2423"/>
        <v>0</v>
      </c>
      <c r="IV63" s="55">
        <f t="shared" si="2423"/>
        <v>0</v>
      </c>
      <c r="IW63" s="55">
        <f t="shared" si="2423"/>
        <v>0</v>
      </c>
      <c r="IX63" s="55">
        <f t="shared" si="2423"/>
        <v>0</v>
      </c>
      <c r="IY63" s="55">
        <f t="shared" si="2423"/>
        <v>0</v>
      </c>
      <c r="IZ63" s="55">
        <f t="shared" si="2423"/>
        <v>0</v>
      </c>
      <c r="JA63" s="55">
        <f t="shared" si="2423"/>
        <v>0</v>
      </c>
      <c r="JB63" s="55">
        <f t="shared" si="2423"/>
        <v>0</v>
      </c>
      <c r="JC63" s="55">
        <f t="shared" ref="JC63:LN63" si="2424">IF(AND(JC39&gt;0,JC39&gt;=250000,JC39&lt;300000),JC45*(300000-JC39)/50000,0)</f>
        <v>0</v>
      </c>
      <c r="JD63" s="55">
        <f t="shared" si="2424"/>
        <v>0</v>
      </c>
      <c r="JE63" s="55">
        <f t="shared" si="2424"/>
        <v>0</v>
      </c>
      <c r="JF63" s="55">
        <f t="shared" si="2424"/>
        <v>0</v>
      </c>
      <c r="JG63" s="55">
        <f t="shared" si="2424"/>
        <v>0</v>
      </c>
      <c r="JH63" s="55">
        <f t="shared" si="2424"/>
        <v>0</v>
      </c>
      <c r="JI63" s="55">
        <f t="shared" si="2424"/>
        <v>0</v>
      </c>
      <c r="JJ63" s="55">
        <f t="shared" si="2424"/>
        <v>0</v>
      </c>
      <c r="JK63" s="55">
        <f t="shared" si="2424"/>
        <v>0</v>
      </c>
      <c r="JL63" s="55">
        <f t="shared" si="2424"/>
        <v>0</v>
      </c>
      <c r="JM63" s="55">
        <f t="shared" si="2424"/>
        <v>0</v>
      </c>
      <c r="JN63" s="55">
        <f t="shared" si="2424"/>
        <v>0</v>
      </c>
      <c r="JO63" s="55">
        <f t="shared" si="2424"/>
        <v>0</v>
      </c>
      <c r="JP63" s="55">
        <f t="shared" si="2424"/>
        <v>0</v>
      </c>
      <c r="JQ63" s="55">
        <f t="shared" si="2424"/>
        <v>0</v>
      </c>
      <c r="JR63" s="55">
        <f t="shared" si="2424"/>
        <v>0</v>
      </c>
      <c r="JS63" s="55">
        <f t="shared" si="2424"/>
        <v>0</v>
      </c>
      <c r="JT63" s="55">
        <f t="shared" si="2424"/>
        <v>0</v>
      </c>
      <c r="JU63" s="55">
        <f t="shared" si="2424"/>
        <v>0</v>
      </c>
      <c r="JV63" s="55">
        <f t="shared" si="2424"/>
        <v>0</v>
      </c>
      <c r="JW63" s="55">
        <f t="shared" si="2424"/>
        <v>0</v>
      </c>
      <c r="JX63" s="55">
        <f t="shared" si="2424"/>
        <v>0</v>
      </c>
      <c r="JY63" s="55">
        <f t="shared" si="2424"/>
        <v>0</v>
      </c>
      <c r="JZ63" s="55">
        <f t="shared" si="2424"/>
        <v>0</v>
      </c>
      <c r="KA63" s="55">
        <f t="shared" si="2424"/>
        <v>0</v>
      </c>
      <c r="KB63" s="55">
        <f t="shared" si="2424"/>
        <v>0</v>
      </c>
      <c r="KC63" s="55">
        <f t="shared" si="2424"/>
        <v>0</v>
      </c>
      <c r="KD63" s="55">
        <f t="shared" si="2424"/>
        <v>0</v>
      </c>
      <c r="KE63" s="55">
        <f t="shared" si="2424"/>
        <v>0</v>
      </c>
      <c r="KF63" s="55">
        <f t="shared" si="2424"/>
        <v>0</v>
      </c>
      <c r="KG63" s="55">
        <f t="shared" si="2424"/>
        <v>0</v>
      </c>
      <c r="KH63" s="55">
        <f t="shared" si="2424"/>
        <v>0</v>
      </c>
      <c r="KI63" s="55">
        <f t="shared" si="2424"/>
        <v>0</v>
      </c>
      <c r="KJ63" s="55">
        <f t="shared" si="2424"/>
        <v>0</v>
      </c>
      <c r="KK63" s="55">
        <f t="shared" si="2424"/>
        <v>0</v>
      </c>
      <c r="KL63" s="55">
        <f t="shared" si="2424"/>
        <v>0</v>
      </c>
      <c r="KM63" s="55">
        <f t="shared" si="2424"/>
        <v>0</v>
      </c>
      <c r="KN63" s="55">
        <f t="shared" si="2424"/>
        <v>0</v>
      </c>
      <c r="KO63" s="55">
        <f t="shared" si="2424"/>
        <v>0</v>
      </c>
      <c r="KP63" s="55">
        <f t="shared" si="2424"/>
        <v>0</v>
      </c>
      <c r="KQ63" s="55">
        <f t="shared" si="2424"/>
        <v>0</v>
      </c>
      <c r="KR63" s="55">
        <f t="shared" si="2424"/>
        <v>0</v>
      </c>
      <c r="KS63" s="55">
        <f t="shared" si="2424"/>
        <v>0</v>
      </c>
      <c r="KT63" s="55">
        <f t="shared" si="2424"/>
        <v>0</v>
      </c>
      <c r="KU63" s="55">
        <f t="shared" si="2424"/>
        <v>0</v>
      </c>
      <c r="KV63" s="55">
        <f t="shared" si="2424"/>
        <v>0</v>
      </c>
      <c r="KW63" s="55">
        <f t="shared" si="2424"/>
        <v>0</v>
      </c>
      <c r="KX63" s="55">
        <f t="shared" si="2424"/>
        <v>0</v>
      </c>
      <c r="KY63" s="55">
        <f t="shared" si="2424"/>
        <v>0</v>
      </c>
      <c r="KZ63" s="55">
        <f t="shared" si="2424"/>
        <v>0</v>
      </c>
      <c r="LA63" s="55">
        <f t="shared" si="2424"/>
        <v>0</v>
      </c>
      <c r="LB63" s="55">
        <f t="shared" si="2424"/>
        <v>0</v>
      </c>
      <c r="LC63" s="55">
        <f t="shared" si="2424"/>
        <v>0</v>
      </c>
      <c r="LD63" s="55">
        <f t="shared" si="2424"/>
        <v>0</v>
      </c>
      <c r="LE63" s="55">
        <f t="shared" si="2424"/>
        <v>0</v>
      </c>
      <c r="LF63" s="55">
        <f t="shared" si="2424"/>
        <v>0</v>
      </c>
      <c r="LG63" s="55">
        <f t="shared" si="2424"/>
        <v>0</v>
      </c>
      <c r="LH63" s="55">
        <f t="shared" si="2424"/>
        <v>0</v>
      </c>
      <c r="LI63" s="55">
        <f t="shared" si="2424"/>
        <v>0</v>
      </c>
      <c r="LJ63" s="55">
        <f t="shared" si="2424"/>
        <v>0</v>
      </c>
      <c r="LK63" s="55">
        <f t="shared" si="2424"/>
        <v>0</v>
      </c>
      <c r="LL63" s="55">
        <f t="shared" si="2424"/>
        <v>0</v>
      </c>
      <c r="LM63" s="55">
        <f t="shared" si="2424"/>
        <v>0</v>
      </c>
      <c r="LN63" s="55">
        <f t="shared" si="2424"/>
        <v>0</v>
      </c>
      <c r="LO63" s="55">
        <f t="shared" ref="LO63:NZ63" si="2425">IF(AND(LO39&gt;0,LO39&gt;=250000,LO39&lt;300000),LO45*(300000-LO39)/50000,0)</f>
        <v>0</v>
      </c>
      <c r="LP63" s="55">
        <f t="shared" si="2425"/>
        <v>0</v>
      </c>
      <c r="LQ63" s="55">
        <f t="shared" si="2425"/>
        <v>0</v>
      </c>
      <c r="LR63" s="55">
        <f t="shared" si="2425"/>
        <v>0</v>
      </c>
      <c r="LS63" s="55">
        <f t="shared" si="2425"/>
        <v>0</v>
      </c>
      <c r="LT63" s="55">
        <f t="shared" si="2425"/>
        <v>0</v>
      </c>
      <c r="LU63" s="55">
        <f t="shared" si="2425"/>
        <v>0</v>
      </c>
      <c r="LV63" s="55">
        <f t="shared" si="2425"/>
        <v>0</v>
      </c>
      <c r="LW63" s="55">
        <f t="shared" si="2425"/>
        <v>0</v>
      </c>
      <c r="LX63" s="55">
        <f t="shared" si="2425"/>
        <v>0</v>
      </c>
      <c r="LY63" s="55">
        <f t="shared" si="2425"/>
        <v>0</v>
      </c>
      <c r="LZ63" s="55">
        <f t="shared" si="2425"/>
        <v>0</v>
      </c>
      <c r="MA63" s="55">
        <f t="shared" si="2425"/>
        <v>0</v>
      </c>
      <c r="MB63" s="55">
        <f t="shared" si="2425"/>
        <v>0</v>
      </c>
      <c r="MC63" s="55">
        <f t="shared" si="2425"/>
        <v>0</v>
      </c>
      <c r="MD63" s="55">
        <f t="shared" si="2425"/>
        <v>0</v>
      </c>
      <c r="ME63" s="55">
        <f t="shared" si="2425"/>
        <v>0</v>
      </c>
      <c r="MF63" s="55">
        <f t="shared" si="2425"/>
        <v>0</v>
      </c>
      <c r="MG63" s="55">
        <f t="shared" si="2425"/>
        <v>0</v>
      </c>
      <c r="MH63" s="55">
        <f t="shared" si="2425"/>
        <v>0</v>
      </c>
      <c r="MI63" s="55">
        <f t="shared" si="2425"/>
        <v>0</v>
      </c>
      <c r="MJ63" s="55">
        <f t="shared" si="2425"/>
        <v>0</v>
      </c>
      <c r="MK63" s="55">
        <f t="shared" si="2425"/>
        <v>0</v>
      </c>
      <c r="ML63" s="55">
        <f t="shared" si="2425"/>
        <v>0</v>
      </c>
      <c r="MM63" s="55">
        <f t="shared" si="2425"/>
        <v>0</v>
      </c>
      <c r="MN63" s="55">
        <f t="shared" si="2425"/>
        <v>0</v>
      </c>
      <c r="MO63" s="55">
        <f t="shared" si="2425"/>
        <v>0</v>
      </c>
      <c r="MP63" s="55">
        <f t="shared" si="2425"/>
        <v>0</v>
      </c>
      <c r="MQ63" s="55">
        <f t="shared" si="2425"/>
        <v>0</v>
      </c>
      <c r="MR63" s="55">
        <f t="shared" si="2425"/>
        <v>0</v>
      </c>
      <c r="MS63" s="55">
        <f t="shared" si="2425"/>
        <v>0</v>
      </c>
      <c r="MT63" s="55">
        <f t="shared" si="2425"/>
        <v>0</v>
      </c>
      <c r="MU63" s="55">
        <f t="shared" si="2425"/>
        <v>0</v>
      </c>
      <c r="MV63" s="55">
        <f t="shared" si="2425"/>
        <v>0</v>
      </c>
      <c r="MW63" s="55">
        <f t="shared" si="2425"/>
        <v>0</v>
      </c>
      <c r="MX63" s="55">
        <f t="shared" si="2425"/>
        <v>0</v>
      </c>
      <c r="MY63" s="55">
        <f t="shared" si="2425"/>
        <v>0</v>
      </c>
      <c r="MZ63" s="55">
        <f t="shared" si="2425"/>
        <v>0</v>
      </c>
      <c r="NA63" s="55">
        <f t="shared" si="2425"/>
        <v>0</v>
      </c>
      <c r="NB63" s="55">
        <f t="shared" si="2425"/>
        <v>0</v>
      </c>
      <c r="NC63" s="55">
        <f t="shared" si="2425"/>
        <v>0</v>
      </c>
      <c r="ND63" s="55">
        <f t="shared" si="2425"/>
        <v>0</v>
      </c>
      <c r="NE63" s="55">
        <f t="shared" si="2425"/>
        <v>0</v>
      </c>
      <c r="NF63" s="55">
        <f t="shared" si="2425"/>
        <v>0</v>
      </c>
      <c r="NG63" s="55">
        <f t="shared" si="2425"/>
        <v>0</v>
      </c>
      <c r="NH63" s="55">
        <f t="shared" si="2425"/>
        <v>0</v>
      </c>
      <c r="NI63" s="55">
        <f t="shared" si="2425"/>
        <v>0</v>
      </c>
      <c r="NJ63" s="55">
        <f t="shared" si="2425"/>
        <v>0</v>
      </c>
      <c r="NK63" s="55">
        <f t="shared" si="2425"/>
        <v>0</v>
      </c>
      <c r="NL63" s="55">
        <f t="shared" si="2425"/>
        <v>0</v>
      </c>
      <c r="NM63" s="55">
        <f t="shared" si="2425"/>
        <v>0</v>
      </c>
      <c r="NN63" s="55">
        <f t="shared" si="2425"/>
        <v>0</v>
      </c>
      <c r="NO63" s="55">
        <f t="shared" si="2425"/>
        <v>0</v>
      </c>
      <c r="NP63" s="55">
        <f t="shared" si="2425"/>
        <v>0</v>
      </c>
      <c r="NQ63" s="55">
        <f t="shared" si="2425"/>
        <v>0</v>
      </c>
      <c r="NR63" s="55">
        <f t="shared" si="2425"/>
        <v>0</v>
      </c>
      <c r="NS63" s="55">
        <f t="shared" si="2425"/>
        <v>0</v>
      </c>
      <c r="NT63" s="55">
        <f t="shared" si="2425"/>
        <v>0</v>
      </c>
      <c r="NU63" s="55">
        <f t="shared" si="2425"/>
        <v>0</v>
      </c>
      <c r="NV63" s="55">
        <f t="shared" si="2425"/>
        <v>0</v>
      </c>
      <c r="NW63" s="55">
        <f t="shared" si="2425"/>
        <v>0</v>
      </c>
      <c r="NX63" s="55">
        <f t="shared" si="2425"/>
        <v>0</v>
      </c>
      <c r="NY63" s="55">
        <f t="shared" si="2425"/>
        <v>0</v>
      </c>
      <c r="NZ63" s="55">
        <f t="shared" si="2425"/>
        <v>0</v>
      </c>
      <c r="OA63" s="55">
        <f t="shared" ref="OA63:QL63" si="2426">IF(AND(OA39&gt;0,OA39&gt;=250000,OA39&lt;300000),OA45*(300000-OA39)/50000,0)</f>
        <v>0</v>
      </c>
      <c r="OB63" s="55">
        <f t="shared" si="2426"/>
        <v>0</v>
      </c>
      <c r="OC63" s="55">
        <f t="shared" si="2426"/>
        <v>0</v>
      </c>
      <c r="OD63" s="55">
        <f t="shared" si="2426"/>
        <v>0</v>
      </c>
      <c r="OE63" s="55">
        <f t="shared" si="2426"/>
        <v>0</v>
      </c>
      <c r="OF63" s="55">
        <f t="shared" si="2426"/>
        <v>0</v>
      </c>
      <c r="OG63" s="55">
        <f t="shared" si="2426"/>
        <v>0</v>
      </c>
      <c r="OH63" s="55">
        <f t="shared" si="2426"/>
        <v>0</v>
      </c>
      <c r="OI63" s="55">
        <f t="shared" si="2426"/>
        <v>0</v>
      </c>
      <c r="OJ63" s="55">
        <f t="shared" si="2426"/>
        <v>0</v>
      </c>
      <c r="OK63" s="55">
        <f t="shared" si="2426"/>
        <v>0</v>
      </c>
      <c r="OL63" s="55">
        <f t="shared" si="2426"/>
        <v>0</v>
      </c>
      <c r="OM63" s="55">
        <f t="shared" si="2426"/>
        <v>0</v>
      </c>
      <c r="ON63" s="55">
        <f t="shared" si="2426"/>
        <v>0</v>
      </c>
      <c r="OO63" s="55">
        <f t="shared" si="2426"/>
        <v>0</v>
      </c>
      <c r="OP63" s="55">
        <f t="shared" si="2426"/>
        <v>0</v>
      </c>
      <c r="OQ63" s="55">
        <f t="shared" si="2426"/>
        <v>0</v>
      </c>
      <c r="OR63" s="55">
        <f t="shared" si="2426"/>
        <v>0</v>
      </c>
      <c r="OS63" s="55">
        <f t="shared" si="2426"/>
        <v>0</v>
      </c>
      <c r="OT63" s="55">
        <f t="shared" si="2426"/>
        <v>0</v>
      </c>
      <c r="OU63" s="55">
        <f t="shared" si="2426"/>
        <v>0</v>
      </c>
      <c r="OV63" s="55">
        <f t="shared" si="2426"/>
        <v>0</v>
      </c>
      <c r="OW63" s="55">
        <f t="shared" si="2426"/>
        <v>0</v>
      </c>
      <c r="OX63" s="55">
        <f t="shared" si="2426"/>
        <v>0</v>
      </c>
      <c r="OY63" s="55">
        <f t="shared" si="2426"/>
        <v>0</v>
      </c>
      <c r="OZ63" s="55">
        <f t="shared" si="2426"/>
        <v>0</v>
      </c>
      <c r="PA63" s="55">
        <f t="shared" si="2426"/>
        <v>0</v>
      </c>
      <c r="PB63" s="55">
        <f t="shared" si="2426"/>
        <v>0</v>
      </c>
      <c r="PC63" s="55">
        <f t="shared" si="2426"/>
        <v>0</v>
      </c>
      <c r="PD63" s="55">
        <f t="shared" si="2426"/>
        <v>0</v>
      </c>
      <c r="PE63" s="55">
        <f t="shared" si="2426"/>
        <v>0</v>
      </c>
      <c r="PF63" s="55">
        <f t="shared" si="2426"/>
        <v>0</v>
      </c>
      <c r="PG63" s="55">
        <f t="shared" si="2426"/>
        <v>0</v>
      </c>
      <c r="PH63" s="55">
        <f t="shared" si="2426"/>
        <v>0</v>
      </c>
      <c r="PI63" s="55">
        <f t="shared" si="2426"/>
        <v>0</v>
      </c>
      <c r="PJ63" s="55">
        <f t="shared" si="2426"/>
        <v>0</v>
      </c>
      <c r="PK63" s="55">
        <f t="shared" si="2426"/>
        <v>0</v>
      </c>
      <c r="PL63" s="55">
        <f t="shared" si="2426"/>
        <v>0</v>
      </c>
      <c r="PM63" s="55">
        <f t="shared" si="2426"/>
        <v>0</v>
      </c>
      <c r="PN63" s="55">
        <f t="shared" si="2426"/>
        <v>0</v>
      </c>
      <c r="PO63" s="55">
        <f t="shared" si="2426"/>
        <v>0</v>
      </c>
      <c r="PP63" s="55">
        <f t="shared" si="2426"/>
        <v>0</v>
      </c>
      <c r="PQ63" s="55">
        <f t="shared" si="2426"/>
        <v>0</v>
      </c>
      <c r="PR63" s="55">
        <f t="shared" si="2426"/>
        <v>0</v>
      </c>
      <c r="PS63" s="55">
        <f t="shared" si="2426"/>
        <v>0</v>
      </c>
      <c r="PT63" s="55">
        <f t="shared" si="2426"/>
        <v>0</v>
      </c>
      <c r="PU63" s="55">
        <f t="shared" si="2426"/>
        <v>0</v>
      </c>
      <c r="PV63" s="55">
        <f t="shared" si="2426"/>
        <v>0</v>
      </c>
      <c r="PW63" s="55">
        <f t="shared" si="2426"/>
        <v>0</v>
      </c>
      <c r="PX63" s="55">
        <f t="shared" si="2426"/>
        <v>0</v>
      </c>
      <c r="PY63" s="55">
        <f t="shared" si="2426"/>
        <v>0</v>
      </c>
      <c r="PZ63" s="55">
        <f t="shared" si="2426"/>
        <v>0</v>
      </c>
      <c r="QA63" s="55">
        <f t="shared" si="2426"/>
        <v>0</v>
      </c>
      <c r="QB63" s="55">
        <f t="shared" si="2426"/>
        <v>0</v>
      </c>
      <c r="QC63" s="55">
        <f t="shared" si="2426"/>
        <v>0</v>
      </c>
      <c r="QD63" s="55">
        <f t="shared" si="2426"/>
        <v>0</v>
      </c>
      <c r="QE63" s="55">
        <f t="shared" si="2426"/>
        <v>0</v>
      </c>
      <c r="QF63" s="55">
        <f t="shared" si="2426"/>
        <v>0</v>
      </c>
      <c r="QG63" s="55">
        <f t="shared" si="2426"/>
        <v>0</v>
      </c>
      <c r="QH63" s="55">
        <f t="shared" si="2426"/>
        <v>0</v>
      </c>
      <c r="QI63" s="55">
        <f t="shared" si="2426"/>
        <v>0</v>
      </c>
      <c r="QJ63" s="55">
        <f t="shared" si="2426"/>
        <v>0</v>
      </c>
      <c r="QK63" s="55">
        <f t="shared" si="2426"/>
        <v>0</v>
      </c>
      <c r="QL63" s="55">
        <f t="shared" si="2426"/>
        <v>0</v>
      </c>
      <c r="QM63" s="55">
        <f t="shared" ref="QM63:SX63" si="2427">IF(AND(QM39&gt;0,QM39&gt;=250000,QM39&lt;300000),QM45*(300000-QM39)/50000,0)</f>
        <v>0</v>
      </c>
      <c r="QN63" s="55">
        <f t="shared" si="2427"/>
        <v>0</v>
      </c>
      <c r="QO63" s="55">
        <f t="shared" si="2427"/>
        <v>0</v>
      </c>
      <c r="QP63" s="55">
        <f t="shared" si="2427"/>
        <v>0</v>
      </c>
      <c r="QQ63" s="55">
        <f t="shared" si="2427"/>
        <v>0</v>
      </c>
      <c r="QR63" s="55">
        <f t="shared" si="2427"/>
        <v>0</v>
      </c>
      <c r="QS63" s="55">
        <f t="shared" si="2427"/>
        <v>0</v>
      </c>
      <c r="QT63" s="55">
        <f t="shared" si="2427"/>
        <v>0</v>
      </c>
      <c r="QU63" s="55">
        <f t="shared" si="2427"/>
        <v>0</v>
      </c>
      <c r="QV63" s="55">
        <f t="shared" si="2427"/>
        <v>0</v>
      </c>
      <c r="QW63" s="55">
        <f t="shared" si="2427"/>
        <v>0</v>
      </c>
      <c r="QX63" s="55">
        <f t="shared" si="2427"/>
        <v>0</v>
      </c>
      <c r="QY63" s="55">
        <f t="shared" si="2427"/>
        <v>0</v>
      </c>
      <c r="QZ63" s="55">
        <f t="shared" si="2427"/>
        <v>0</v>
      </c>
      <c r="RA63" s="55">
        <f t="shared" si="2427"/>
        <v>0</v>
      </c>
      <c r="RB63" s="55">
        <f t="shared" si="2427"/>
        <v>0</v>
      </c>
      <c r="RC63" s="55">
        <f t="shared" si="2427"/>
        <v>0</v>
      </c>
      <c r="RD63" s="55">
        <f t="shared" si="2427"/>
        <v>0</v>
      </c>
      <c r="RE63" s="55">
        <f t="shared" si="2427"/>
        <v>0</v>
      </c>
      <c r="RF63" s="55">
        <f t="shared" si="2427"/>
        <v>0</v>
      </c>
      <c r="RG63" s="55">
        <f t="shared" si="2427"/>
        <v>0</v>
      </c>
      <c r="RH63" s="55">
        <f t="shared" si="2427"/>
        <v>0</v>
      </c>
      <c r="RI63" s="55">
        <f t="shared" si="2427"/>
        <v>0</v>
      </c>
      <c r="RJ63" s="55">
        <f t="shared" si="2427"/>
        <v>0</v>
      </c>
      <c r="RK63" s="55">
        <f t="shared" si="2427"/>
        <v>0</v>
      </c>
      <c r="RL63" s="55">
        <f t="shared" si="2427"/>
        <v>0</v>
      </c>
      <c r="RM63" s="55">
        <f t="shared" si="2427"/>
        <v>0</v>
      </c>
      <c r="RN63" s="55">
        <f t="shared" si="2427"/>
        <v>0</v>
      </c>
      <c r="RO63" s="55">
        <f t="shared" si="2427"/>
        <v>0</v>
      </c>
      <c r="RP63" s="55">
        <f t="shared" si="2427"/>
        <v>0</v>
      </c>
      <c r="RQ63" s="55">
        <f t="shared" si="2427"/>
        <v>0</v>
      </c>
      <c r="RR63" s="55">
        <f t="shared" si="2427"/>
        <v>0</v>
      </c>
      <c r="RS63" s="55">
        <f t="shared" si="2427"/>
        <v>0</v>
      </c>
      <c r="RT63" s="55">
        <f t="shared" si="2427"/>
        <v>0</v>
      </c>
      <c r="RU63" s="55">
        <f t="shared" si="2427"/>
        <v>0</v>
      </c>
      <c r="RV63" s="55">
        <f t="shared" si="2427"/>
        <v>0</v>
      </c>
      <c r="RW63" s="55">
        <f t="shared" si="2427"/>
        <v>0</v>
      </c>
      <c r="RX63" s="55">
        <f t="shared" si="2427"/>
        <v>0</v>
      </c>
      <c r="RY63" s="55">
        <f t="shared" si="2427"/>
        <v>0</v>
      </c>
      <c r="RZ63" s="55">
        <f t="shared" si="2427"/>
        <v>0</v>
      </c>
      <c r="SA63" s="55">
        <f t="shared" si="2427"/>
        <v>0</v>
      </c>
      <c r="SB63" s="55">
        <f t="shared" si="2427"/>
        <v>0</v>
      </c>
      <c r="SC63" s="55">
        <f t="shared" si="2427"/>
        <v>0</v>
      </c>
      <c r="SD63" s="55">
        <f t="shared" si="2427"/>
        <v>0</v>
      </c>
      <c r="SE63" s="55">
        <f t="shared" si="2427"/>
        <v>0</v>
      </c>
      <c r="SF63" s="55">
        <f t="shared" si="2427"/>
        <v>0</v>
      </c>
      <c r="SG63" s="55">
        <f t="shared" si="2427"/>
        <v>0</v>
      </c>
      <c r="SH63" s="55">
        <f t="shared" si="2427"/>
        <v>0</v>
      </c>
      <c r="SI63" s="55">
        <f t="shared" si="2427"/>
        <v>0</v>
      </c>
      <c r="SJ63" s="55">
        <f t="shared" si="2427"/>
        <v>0</v>
      </c>
      <c r="SK63" s="55">
        <f t="shared" si="2427"/>
        <v>0</v>
      </c>
      <c r="SL63" s="55">
        <f t="shared" si="2427"/>
        <v>0</v>
      </c>
      <c r="SM63" s="55">
        <f t="shared" si="2427"/>
        <v>0</v>
      </c>
      <c r="SN63" s="55">
        <f t="shared" si="2427"/>
        <v>0</v>
      </c>
      <c r="SO63" s="55">
        <f t="shared" si="2427"/>
        <v>0</v>
      </c>
      <c r="SP63" s="55">
        <f t="shared" si="2427"/>
        <v>0</v>
      </c>
      <c r="SQ63" s="55">
        <f t="shared" si="2427"/>
        <v>0</v>
      </c>
      <c r="SR63" s="55">
        <f t="shared" si="2427"/>
        <v>0</v>
      </c>
      <c r="SS63" s="55">
        <f t="shared" si="2427"/>
        <v>0</v>
      </c>
      <c r="ST63" s="55">
        <f t="shared" si="2427"/>
        <v>0</v>
      </c>
      <c r="SU63" s="55">
        <f t="shared" si="2427"/>
        <v>0</v>
      </c>
      <c r="SV63" s="55">
        <f t="shared" si="2427"/>
        <v>0</v>
      </c>
      <c r="SW63" s="55">
        <f t="shared" si="2427"/>
        <v>0</v>
      </c>
      <c r="SX63" s="55">
        <f t="shared" si="2427"/>
        <v>0</v>
      </c>
      <c r="SY63" s="55">
        <f t="shared" ref="SY63:VJ63" si="2428">IF(AND(SY39&gt;0,SY39&gt;=250000,SY39&lt;300000),SY45*(300000-SY39)/50000,0)</f>
        <v>0</v>
      </c>
      <c r="SZ63" s="55">
        <f t="shared" si="2428"/>
        <v>0</v>
      </c>
      <c r="TA63" s="55">
        <f t="shared" si="2428"/>
        <v>0</v>
      </c>
      <c r="TB63" s="55">
        <f t="shared" si="2428"/>
        <v>0</v>
      </c>
      <c r="TC63" s="55">
        <f t="shared" si="2428"/>
        <v>0</v>
      </c>
      <c r="TD63" s="55">
        <f t="shared" si="2428"/>
        <v>0</v>
      </c>
      <c r="TE63" s="55">
        <f t="shared" si="2428"/>
        <v>0</v>
      </c>
      <c r="TF63" s="55">
        <f t="shared" si="2428"/>
        <v>0</v>
      </c>
      <c r="TG63" s="55">
        <f t="shared" si="2428"/>
        <v>0</v>
      </c>
      <c r="TH63" s="55">
        <f t="shared" si="2428"/>
        <v>0</v>
      </c>
      <c r="TI63" s="55">
        <f t="shared" si="2428"/>
        <v>0</v>
      </c>
      <c r="TJ63" s="55">
        <f t="shared" si="2428"/>
        <v>0</v>
      </c>
      <c r="TK63" s="55">
        <f t="shared" si="2428"/>
        <v>0</v>
      </c>
      <c r="TL63" s="55">
        <f t="shared" si="2428"/>
        <v>0</v>
      </c>
      <c r="TM63" s="55">
        <f t="shared" si="2428"/>
        <v>0</v>
      </c>
      <c r="TN63" s="55">
        <f t="shared" si="2428"/>
        <v>0</v>
      </c>
      <c r="TO63" s="55">
        <f t="shared" si="2428"/>
        <v>0</v>
      </c>
      <c r="TP63" s="55">
        <f t="shared" si="2428"/>
        <v>0</v>
      </c>
      <c r="TQ63" s="55">
        <f t="shared" si="2428"/>
        <v>0</v>
      </c>
      <c r="TR63" s="55">
        <f t="shared" si="2428"/>
        <v>0</v>
      </c>
      <c r="TS63" s="55">
        <f t="shared" si="2428"/>
        <v>0</v>
      </c>
      <c r="TT63" s="55">
        <f t="shared" si="2428"/>
        <v>0</v>
      </c>
      <c r="TU63" s="55">
        <f t="shared" si="2428"/>
        <v>0</v>
      </c>
      <c r="TV63" s="55">
        <f t="shared" si="2428"/>
        <v>0</v>
      </c>
      <c r="TW63" s="55">
        <f t="shared" si="2428"/>
        <v>0</v>
      </c>
      <c r="TX63" s="55">
        <f t="shared" si="2428"/>
        <v>0</v>
      </c>
      <c r="TY63" s="55">
        <f t="shared" si="2428"/>
        <v>0</v>
      </c>
      <c r="TZ63" s="55">
        <f t="shared" si="2428"/>
        <v>0</v>
      </c>
      <c r="UA63" s="55">
        <f t="shared" si="2428"/>
        <v>0</v>
      </c>
      <c r="UB63" s="55">
        <f t="shared" si="2428"/>
        <v>0</v>
      </c>
      <c r="UC63" s="55">
        <f t="shared" si="2428"/>
        <v>0</v>
      </c>
      <c r="UD63" s="55">
        <f t="shared" si="2428"/>
        <v>0</v>
      </c>
      <c r="UE63" s="55">
        <f t="shared" si="2428"/>
        <v>0</v>
      </c>
      <c r="UF63" s="55">
        <f t="shared" si="2428"/>
        <v>0</v>
      </c>
      <c r="UG63" s="55">
        <f t="shared" si="2428"/>
        <v>0</v>
      </c>
      <c r="UH63" s="55">
        <f t="shared" si="2428"/>
        <v>0</v>
      </c>
      <c r="UI63" s="55">
        <f t="shared" si="2428"/>
        <v>0</v>
      </c>
      <c r="UJ63" s="55">
        <f t="shared" si="2428"/>
        <v>0</v>
      </c>
      <c r="UK63" s="55">
        <f t="shared" si="2428"/>
        <v>0</v>
      </c>
      <c r="UL63" s="55">
        <f t="shared" si="2428"/>
        <v>0</v>
      </c>
      <c r="UM63" s="55">
        <f t="shared" si="2428"/>
        <v>0</v>
      </c>
      <c r="UN63" s="55">
        <f t="shared" si="2428"/>
        <v>0</v>
      </c>
      <c r="UO63" s="55">
        <f t="shared" si="2428"/>
        <v>0</v>
      </c>
      <c r="UP63" s="55">
        <f t="shared" si="2428"/>
        <v>0</v>
      </c>
      <c r="UQ63" s="55">
        <f t="shared" si="2428"/>
        <v>0</v>
      </c>
      <c r="UR63" s="55">
        <f t="shared" si="2428"/>
        <v>0</v>
      </c>
      <c r="US63" s="55">
        <f t="shared" si="2428"/>
        <v>0</v>
      </c>
      <c r="UT63" s="55">
        <f t="shared" si="2428"/>
        <v>0</v>
      </c>
      <c r="UU63" s="55">
        <f t="shared" si="2428"/>
        <v>0</v>
      </c>
      <c r="UV63" s="55">
        <f t="shared" si="2428"/>
        <v>0</v>
      </c>
      <c r="UW63" s="55">
        <f t="shared" si="2428"/>
        <v>0</v>
      </c>
      <c r="UX63" s="55">
        <f t="shared" si="2428"/>
        <v>0</v>
      </c>
      <c r="UY63" s="55">
        <f t="shared" si="2428"/>
        <v>0</v>
      </c>
      <c r="UZ63" s="55">
        <f t="shared" si="2428"/>
        <v>0</v>
      </c>
      <c r="VA63" s="55">
        <f t="shared" si="2428"/>
        <v>0</v>
      </c>
      <c r="VB63" s="55">
        <f t="shared" si="2428"/>
        <v>0</v>
      </c>
      <c r="VC63" s="55">
        <f t="shared" si="2428"/>
        <v>0</v>
      </c>
      <c r="VD63" s="55">
        <f t="shared" si="2428"/>
        <v>0</v>
      </c>
      <c r="VE63" s="55">
        <f t="shared" si="2428"/>
        <v>0</v>
      </c>
      <c r="VF63" s="55">
        <f t="shared" si="2428"/>
        <v>0</v>
      </c>
      <c r="VG63" s="55">
        <f t="shared" si="2428"/>
        <v>0</v>
      </c>
      <c r="VH63" s="55">
        <f t="shared" si="2428"/>
        <v>0</v>
      </c>
      <c r="VI63" s="55">
        <f t="shared" si="2428"/>
        <v>0</v>
      </c>
      <c r="VJ63" s="55">
        <f t="shared" si="2428"/>
        <v>0</v>
      </c>
      <c r="VK63" s="55">
        <f t="shared" ref="VK63:XV63" si="2429">IF(AND(VK39&gt;0,VK39&gt;=250000,VK39&lt;300000),VK45*(300000-VK39)/50000,0)</f>
        <v>0</v>
      </c>
      <c r="VL63" s="55">
        <f t="shared" si="2429"/>
        <v>0</v>
      </c>
      <c r="VM63" s="55">
        <f t="shared" si="2429"/>
        <v>0</v>
      </c>
      <c r="VN63" s="55">
        <f t="shared" si="2429"/>
        <v>0</v>
      </c>
      <c r="VO63" s="55">
        <f t="shared" si="2429"/>
        <v>0</v>
      </c>
      <c r="VP63" s="55">
        <f t="shared" si="2429"/>
        <v>0</v>
      </c>
      <c r="VQ63" s="55">
        <f t="shared" si="2429"/>
        <v>0</v>
      </c>
      <c r="VR63" s="55">
        <f t="shared" si="2429"/>
        <v>0</v>
      </c>
      <c r="VS63" s="55">
        <f t="shared" si="2429"/>
        <v>0</v>
      </c>
      <c r="VT63" s="55">
        <f t="shared" si="2429"/>
        <v>0</v>
      </c>
      <c r="VU63" s="55">
        <f t="shared" si="2429"/>
        <v>0</v>
      </c>
      <c r="VV63" s="55">
        <f t="shared" si="2429"/>
        <v>0</v>
      </c>
      <c r="VW63" s="55">
        <f t="shared" si="2429"/>
        <v>0</v>
      </c>
      <c r="VX63" s="55">
        <f t="shared" si="2429"/>
        <v>0</v>
      </c>
      <c r="VY63" s="55">
        <f t="shared" si="2429"/>
        <v>0</v>
      </c>
      <c r="VZ63" s="55">
        <f t="shared" si="2429"/>
        <v>0</v>
      </c>
      <c r="WA63" s="55">
        <f t="shared" si="2429"/>
        <v>0</v>
      </c>
      <c r="WB63" s="55">
        <f t="shared" si="2429"/>
        <v>0</v>
      </c>
      <c r="WC63" s="55">
        <f t="shared" si="2429"/>
        <v>0</v>
      </c>
      <c r="WD63" s="55">
        <f t="shared" si="2429"/>
        <v>0</v>
      </c>
      <c r="WE63" s="55">
        <f t="shared" si="2429"/>
        <v>0</v>
      </c>
      <c r="WF63" s="55">
        <f t="shared" si="2429"/>
        <v>0</v>
      </c>
      <c r="WG63" s="55">
        <f t="shared" si="2429"/>
        <v>0</v>
      </c>
      <c r="WH63" s="55">
        <f t="shared" si="2429"/>
        <v>0</v>
      </c>
      <c r="WI63" s="55">
        <f t="shared" si="2429"/>
        <v>0</v>
      </c>
      <c r="WJ63" s="55">
        <f t="shared" si="2429"/>
        <v>0</v>
      </c>
      <c r="WK63" s="55">
        <f t="shared" si="2429"/>
        <v>0</v>
      </c>
      <c r="WL63" s="55">
        <f t="shared" si="2429"/>
        <v>0</v>
      </c>
      <c r="WM63" s="55">
        <f t="shared" si="2429"/>
        <v>0</v>
      </c>
      <c r="WN63" s="55">
        <f t="shared" si="2429"/>
        <v>0</v>
      </c>
      <c r="WO63" s="55">
        <f t="shared" si="2429"/>
        <v>0</v>
      </c>
      <c r="WP63" s="55">
        <f t="shared" si="2429"/>
        <v>0</v>
      </c>
      <c r="WQ63" s="55">
        <f t="shared" si="2429"/>
        <v>0</v>
      </c>
      <c r="WR63" s="55">
        <f t="shared" si="2429"/>
        <v>0</v>
      </c>
      <c r="WS63" s="55">
        <f t="shared" si="2429"/>
        <v>0</v>
      </c>
      <c r="WT63" s="55">
        <f t="shared" si="2429"/>
        <v>0</v>
      </c>
      <c r="WU63" s="55">
        <f t="shared" si="2429"/>
        <v>0</v>
      </c>
      <c r="WV63" s="55">
        <f t="shared" si="2429"/>
        <v>0</v>
      </c>
      <c r="WW63" s="55">
        <f t="shared" si="2429"/>
        <v>0</v>
      </c>
      <c r="WX63" s="55">
        <f t="shared" si="2429"/>
        <v>0</v>
      </c>
      <c r="WY63" s="55">
        <f t="shared" si="2429"/>
        <v>0</v>
      </c>
      <c r="WZ63" s="55">
        <f t="shared" si="2429"/>
        <v>0</v>
      </c>
      <c r="XA63" s="55">
        <f t="shared" si="2429"/>
        <v>0</v>
      </c>
      <c r="XB63" s="55">
        <f t="shared" si="2429"/>
        <v>0</v>
      </c>
      <c r="XC63" s="55">
        <f t="shared" si="2429"/>
        <v>0</v>
      </c>
      <c r="XD63" s="55">
        <f t="shared" si="2429"/>
        <v>0</v>
      </c>
      <c r="XE63" s="55">
        <f t="shared" si="2429"/>
        <v>0</v>
      </c>
      <c r="XF63" s="55">
        <f t="shared" si="2429"/>
        <v>0</v>
      </c>
      <c r="XG63" s="55">
        <f t="shared" si="2429"/>
        <v>0</v>
      </c>
      <c r="XH63" s="55">
        <f t="shared" si="2429"/>
        <v>0</v>
      </c>
      <c r="XI63" s="55">
        <f t="shared" si="2429"/>
        <v>0</v>
      </c>
      <c r="XJ63" s="55">
        <f t="shared" si="2429"/>
        <v>0</v>
      </c>
      <c r="XK63" s="55">
        <f t="shared" si="2429"/>
        <v>0</v>
      </c>
      <c r="XL63" s="55">
        <f t="shared" si="2429"/>
        <v>0</v>
      </c>
      <c r="XM63" s="55">
        <f t="shared" si="2429"/>
        <v>0</v>
      </c>
      <c r="XN63" s="55">
        <f t="shared" si="2429"/>
        <v>0</v>
      </c>
      <c r="XO63" s="55">
        <f t="shared" si="2429"/>
        <v>0</v>
      </c>
      <c r="XP63" s="55">
        <f t="shared" si="2429"/>
        <v>0</v>
      </c>
      <c r="XQ63" s="55">
        <f t="shared" si="2429"/>
        <v>0</v>
      </c>
      <c r="XR63" s="55">
        <f t="shared" si="2429"/>
        <v>0</v>
      </c>
      <c r="XS63" s="55">
        <f t="shared" si="2429"/>
        <v>0</v>
      </c>
      <c r="XT63" s="55">
        <f t="shared" si="2429"/>
        <v>0</v>
      </c>
      <c r="XU63" s="55">
        <f t="shared" si="2429"/>
        <v>0</v>
      </c>
      <c r="XV63" s="55">
        <f t="shared" si="2429"/>
        <v>0</v>
      </c>
      <c r="XW63" s="55">
        <f t="shared" ref="XW63:AAH63" si="2430">IF(AND(XW39&gt;0,XW39&gt;=250000,XW39&lt;300000),XW45*(300000-XW39)/50000,0)</f>
        <v>0</v>
      </c>
      <c r="XX63" s="55">
        <f t="shared" si="2430"/>
        <v>0</v>
      </c>
      <c r="XY63" s="55">
        <f t="shared" si="2430"/>
        <v>0</v>
      </c>
      <c r="XZ63" s="55">
        <f t="shared" si="2430"/>
        <v>0</v>
      </c>
      <c r="YA63" s="55">
        <f t="shared" si="2430"/>
        <v>0</v>
      </c>
      <c r="YB63" s="55">
        <f t="shared" si="2430"/>
        <v>0</v>
      </c>
      <c r="YC63" s="55">
        <f t="shared" si="2430"/>
        <v>0</v>
      </c>
      <c r="YD63" s="55">
        <f t="shared" si="2430"/>
        <v>0</v>
      </c>
      <c r="YE63" s="55">
        <f t="shared" si="2430"/>
        <v>0</v>
      </c>
      <c r="YF63" s="55">
        <f t="shared" si="2430"/>
        <v>0</v>
      </c>
      <c r="YG63" s="55">
        <f t="shared" si="2430"/>
        <v>0</v>
      </c>
      <c r="YH63" s="55">
        <f t="shared" si="2430"/>
        <v>0</v>
      </c>
      <c r="YI63" s="55">
        <f t="shared" si="2430"/>
        <v>0</v>
      </c>
      <c r="YJ63" s="55">
        <f t="shared" si="2430"/>
        <v>0</v>
      </c>
      <c r="YK63" s="55">
        <f t="shared" si="2430"/>
        <v>0</v>
      </c>
      <c r="YL63" s="55">
        <f t="shared" si="2430"/>
        <v>0</v>
      </c>
      <c r="YM63" s="55">
        <f t="shared" si="2430"/>
        <v>0</v>
      </c>
      <c r="YN63" s="55">
        <f t="shared" si="2430"/>
        <v>0</v>
      </c>
      <c r="YO63" s="55">
        <f t="shared" si="2430"/>
        <v>0</v>
      </c>
      <c r="YP63" s="55">
        <f t="shared" si="2430"/>
        <v>0</v>
      </c>
      <c r="YQ63" s="55">
        <f t="shared" si="2430"/>
        <v>0</v>
      </c>
      <c r="YR63" s="55">
        <f t="shared" si="2430"/>
        <v>0</v>
      </c>
      <c r="YS63" s="55">
        <f t="shared" si="2430"/>
        <v>0</v>
      </c>
      <c r="YT63" s="55">
        <f t="shared" si="2430"/>
        <v>0</v>
      </c>
      <c r="YU63" s="55">
        <f t="shared" si="2430"/>
        <v>0</v>
      </c>
      <c r="YV63" s="55">
        <f t="shared" si="2430"/>
        <v>0</v>
      </c>
      <c r="YW63" s="55">
        <f t="shared" si="2430"/>
        <v>0</v>
      </c>
      <c r="YX63" s="55">
        <f t="shared" si="2430"/>
        <v>0</v>
      </c>
      <c r="YY63" s="55">
        <f t="shared" si="2430"/>
        <v>0</v>
      </c>
      <c r="YZ63" s="55">
        <f t="shared" si="2430"/>
        <v>0</v>
      </c>
      <c r="ZA63" s="55">
        <f t="shared" si="2430"/>
        <v>0</v>
      </c>
      <c r="ZB63" s="55">
        <f t="shared" si="2430"/>
        <v>0</v>
      </c>
      <c r="ZC63" s="55">
        <f t="shared" si="2430"/>
        <v>0</v>
      </c>
      <c r="ZD63" s="55">
        <f t="shared" si="2430"/>
        <v>0</v>
      </c>
      <c r="ZE63" s="55">
        <f t="shared" si="2430"/>
        <v>0</v>
      </c>
      <c r="ZF63" s="55">
        <f t="shared" si="2430"/>
        <v>0</v>
      </c>
      <c r="ZG63" s="55">
        <f t="shared" si="2430"/>
        <v>0</v>
      </c>
      <c r="ZH63" s="55">
        <f t="shared" si="2430"/>
        <v>0</v>
      </c>
      <c r="ZI63" s="55">
        <f t="shared" si="2430"/>
        <v>0</v>
      </c>
      <c r="ZJ63" s="55">
        <f t="shared" si="2430"/>
        <v>0</v>
      </c>
      <c r="ZK63" s="55">
        <f t="shared" si="2430"/>
        <v>0</v>
      </c>
      <c r="ZL63" s="55">
        <f t="shared" si="2430"/>
        <v>0</v>
      </c>
      <c r="ZM63" s="55">
        <f t="shared" si="2430"/>
        <v>0</v>
      </c>
      <c r="ZN63" s="55">
        <f t="shared" si="2430"/>
        <v>0</v>
      </c>
      <c r="ZO63" s="55">
        <f t="shared" si="2430"/>
        <v>0</v>
      </c>
      <c r="ZP63" s="55">
        <f t="shared" si="2430"/>
        <v>0</v>
      </c>
      <c r="ZQ63" s="55">
        <f t="shared" si="2430"/>
        <v>0</v>
      </c>
      <c r="ZR63" s="55">
        <f t="shared" si="2430"/>
        <v>0</v>
      </c>
      <c r="ZS63" s="55">
        <f t="shared" si="2430"/>
        <v>0</v>
      </c>
      <c r="ZT63" s="55">
        <f t="shared" si="2430"/>
        <v>0</v>
      </c>
      <c r="ZU63" s="55">
        <f t="shared" si="2430"/>
        <v>0</v>
      </c>
      <c r="ZV63" s="55">
        <f t="shared" si="2430"/>
        <v>0</v>
      </c>
      <c r="ZW63" s="55">
        <f t="shared" si="2430"/>
        <v>0</v>
      </c>
      <c r="ZX63" s="55">
        <f t="shared" si="2430"/>
        <v>0</v>
      </c>
      <c r="ZY63" s="55">
        <f t="shared" si="2430"/>
        <v>0</v>
      </c>
      <c r="ZZ63" s="55">
        <f t="shared" si="2430"/>
        <v>0</v>
      </c>
      <c r="AAA63" s="55">
        <f t="shared" si="2430"/>
        <v>0</v>
      </c>
      <c r="AAB63" s="55">
        <f t="shared" si="2430"/>
        <v>0</v>
      </c>
      <c r="AAC63" s="55">
        <f t="shared" si="2430"/>
        <v>0</v>
      </c>
      <c r="AAD63" s="55">
        <f t="shared" si="2430"/>
        <v>0</v>
      </c>
      <c r="AAE63" s="55">
        <f t="shared" si="2430"/>
        <v>0</v>
      </c>
      <c r="AAF63" s="55">
        <f t="shared" si="2430"/>
        <v>0</v>
      </c>
      <c r="AAG63" s="55">
        <f t="shared" si="2430"/>
        <v>0</v>
      </c>
      <c r="AAH63" s="55">
        <f t="shared" si="2430"/>
        <v>0</v>
      </c>
      <c r="AAI63" s="55">
        <f t="shared" ref="AAI63:ACT63" si="2431">IF(AND(AAI39&gt;0,AAI39&gt;=250000,AAI39&lt;300000),AAI45*(300000-AAI39)/50000,0)</f>
        <v>0</v>
      </c>
      <c r="AAJ63" s="55">
        <f t="shared" si="2431"/>
        <v>0</v>
      </c>
      <c r="AAK63" s="55">
        <f t="shared" si="2431"/>
        <v>0</v>
      </c>
      <c r="AAL63" s="55">
        <f t="shared" si="2431"/>
        <v>0</v>
      </c>
      <c r="AAM63" s="55">
        <f t="shared" si="2431"/>
        <v>0</v>
      </c>
      <c r="AAN63" s="55">
        <f t="shared" si="2431"/>
        <v>0</v>
      </c>
      <c r="AAO63" s="55">
        <f t="shared" si="2431"/>
        <v>0</v>
      </c>
      <c r="AAP63" s="55">
        <f t="shared" si="2431"/>
        <v>0</v>
      </c>
      <c r="AAQ63" s="55">
        <f t="shared" si="2431"/>
        <v>0</v>
      </c>
      <c r="AAR63" s="55">
        <f t="shared" si="2431"/>
        <v>0</v>
      </c>
      <c r="AAS63" s="55">
        <f t="shared" si="2431"/>
        <v>0</v>
      </c>
      <c r="AAT63" s="55">
        <f t="shared" si="2431"/>
        <v>0</v>
      </c>
      <c r="AAU63" s="55">
        <f t="shared" si="2431"/>
        <v>0</v>
      </c>
      <c r="AAV63" s="55">
        <f t="shared" si="2431"/>
        <v>0</v>
      </c>
      <c r="AAW63" s="55">
        <f t="shared" si="2431"/>
        <v>0</v>
      </c>
      <c r="AAX63" s="55">
        <f t="shared" si="2431"/>
        <v>0</v>
      </c>
      <c r="AAY63" s="55">
        <f t="shared" si="2431"/>
        <v>0</v>
      </c>
      <c r="AAZ63" s="55">
        <f t="shared" si="2431"/>
        <v>0</v>
      </c>
      <c r="ABA63" s="55">
        <f t="shared" si="2431"/>
        <v>0</v>
      </c>
      <c r="ABB63" s="55">
        <f t="shared" si="2431"/>
        <v>0</v>
      </c>
      <c r="ABC63" s="55">
        <f t="shared" si="2431"/>
        <v>0</v>
      </c>
      <c r="ABD63" s="55">
        <f t="shared" si="2431"/>
        <v>0</v>
      </c>
      <c r="ABE63" s="55">
        <f t="shared" si="2431"/>
        <v>0</v>
      </c>
      <c r="ABF63" s="55">
        <f t="shared" si="2431"/>
        <v>0</v>
      </c>
      <c r="ABG63" s="55">
        <f t="shared" si="2431"/>
        <v>0</v>
      </c>
      <c r="ABH63" s="55">
        <f t="shared" si="2431"/>
        <v>0</v>
      </c>
      <c r="ABI63" s="55">
        <f t="shared" si="2431"/>
        <v>0</v>
      </c>
      <c r="ABJ63" s="55">
        <f t="shared" si="2431"/>
        <v>0</v>
      </c>
      <c r="ABK63" s="55">
        <f t="shared" si="2431"/>
        <v>0</v>
      </c>
      <c r="ABL63" s="55">
        <f t="shared" si="2431"/>
        <v>0</v>
      </c>
      <c r="ABM63" s="55">
        <f t="shared" si="2431"/>
        <v>0</v>
      </c>
      <c r="ABN63" s="55">
        <f t="shared" si="2431"/>
        <v>0</v>
      </c>
      <c r="ABO63" s="55">
        <f t="shared" si="2431"/>
        <v>0</v>
      </c>
      <c r="ABP63" s="55">
        <f t="shared" si="2431"/>
        <v>0</v>
      </c>
      <c r="ABQ63" s="55">
        <f t="shared" si="2431"/>
        <v>0</v>
      </c>
      <c r="ABR63" s="55">
        <f t="shared" si="2431"/>
        <v>0</v>
      </c>
      <c r="ABS63" s="55">
        <f t="shared" si="2431"/>
        <v>0</v>
      </c>
      <c r="ABT63" s="55">
        <f t="shared" si="2431"/>
        <v>0</v>
      </c>
      <c r="ABU63" s="55">
        <f t="shared" si="2431"/>
        <v>0</v>
      </c>
      <c r="ABV63" s="55">
        <f t="shared" si="2431"/>
        <v>0</v>
      </c>
      <c r="ABW63" s="55">
        <f t="shared" si="2431"/>
        <v>0</v>
      </c>
      <c r="ABX63" s="55">
        <f t="shared" si="2431"/>
        <v>0</v>
      </c>
      <c r="ABY63" s="55">
        <f t="shared" si="2431"/>
        <v>0</v>
      </c>
      <c r="ABZ63" s="55">
        <f t="shared" si="2431"/>
        <v>0</v>
      </c>
      <c r="ACA63" s="55">
        <f t="shared" si="2431"/>
        <v>0</v>
      </c>
      <c r="ACB63" s="55">
        <f t="shared" si="2431"/>
        <v>0</v>
      </c>
      <c r="ACC63" s="55">
        <f t="shared" si="2431"/>
        <v>0</v>
      </c>
      <c r="ACD63" s="55">
        <f t="shared" si="2431"/>
        <v>0</v>
      </c>
      <c r="ACE63" s="55">
        <f t="shared" si="2431"/>
        <v>0</v>
      </c>
      <c r="ACF63" s="55">
        <f t="shared" si="2431"/>
        <v>0</v>
      </c>
      <c r="ACG63" s="55">
        <f t="shared" si="2431"/>
        <v>0</v>
      </c>
      <c r="ACH63" s="55">
        <f t="shared" si="2431"/>
        <v>0</v>
      </c>
      <c r="ACI63" s="55">
        <f t="shared" si="2431"/>
        <v>0</v>
      </c>
      <c r="ACJ63" s="55">
        <f t="shared" si="2431"/>
        <v>0</v>
      </c>
      <c r="ACK63" s="55">
        <f t="shared" si="2431"/>
        <v>0</v>
      </c>
      <c r="ACL63" s="55">
        <f t="shared" si="2431"/>
        <v>0</v>
      </c>
      <c r="ACM63" s="55">
        <f t="shared" si="2431"/>
        <v>0</v>
      </c>
      <c r="ACN63" s="55">
        <f t="shared" si="2431"/>
        <v>0</v>
      </c>
      <c r="ACO63" s="55">
        <f t="shared" si="2431"/>
        <v>0</v>
      </c>
      <c r="ACP63" s="55">
        <f t="shared" si="2431"/>
        <v>0</v>
      </c>
      <c r="ACQ63" s="55">
        <f t="shared" si="2431"/>
        <v>0</v>
      </c>
      <c r="ACR63" s="55">
        <f t="shared" si="2431"/>
        <v>0</v>
      </c>
      <c r="ACS63" s="55">
        <f t="shared" si="2431"/>
        <v>0</v>
      </c>
      <c r="ACT63" s="55">
        <f t="shared" si="2431"/>
        <v>0</v>
      </c>
      <c r="ACU63" s="55">
        <f t="shared" ref="ACU63:ADM63" si="2432">IF(AND(ACU39&gt;0,ACU39&gt;=250000,ACU39&lt;300000),ACU45*(300000-ACU39)/50000,0)</f>
        <v>0</v>
      </c>
      <c r="ACV63" s="55">
        <f t="shared" si="2432"/>
        <v>0</v>
      </c>
      <c r="ACW63" s="55">
        <f t="shared" si="2432"/>
        <v>0</v>
      </c>
      <c r="ACX63" s="55">
        <f t="shared" si="2432"/>
        <v>0</v>
      </c>
      <c r="ACY63" s="55">
        <f t="shared" si="2432"/>
        <v>0</v>
      </c>
      <c r="ACZ63" s="55">
        <f t="shared" si="2432"/>
        <v>0</v>
      </c>
      <c r="ADA63" s="55">
        <f t="shared" si="2432"/>
        <v>0</v>
      </c>
      <c r="ADB63" s="55">
        <f t="shared" si="2432"/>
        <v>0</v>
      </c>
      <c r="ADC63" s="55">
        <f t="shared" si="2432"/>
        <v>0</v>
      </c>
      <c r="ADD63" s="55">
        <f t="shared" si="2432"/>
        <v>0</v>
      </c>
      <c r="ADE63" s="55">
        <f t="shared" si="2432"/>
        <v>0</v>
      </c>
      <c r="ADF63" s="55">
        <f t="shared" si="2432"/>
        <v>0</v>
      </c>
      <c r="ADG63" s="55">
        <f t="shared" si="2432"/>
        <v>0</v>
      </c>
      <c r="ADH63" s="55">
        <f t="shared" si="2432"/>
        <v>0</v>
      </c>
      <c r="ADI63" s="55">
        <f t="shared" si="2432"/>
        <v>0</v>
      </c>
      <c r="ADJ63" s="55">
        <f t="shared" si="2432"/>
        <v>0</v>
      </c>
      <c r="ADK63" s="55">
        <f t="shared" si="2432"/>
        <v>0</v>
      </c>
      <c r="ADL63" s="55">
        <f t="shared" si="2432"/>
        <v>0</v>
      </c>
      <c r="ADM63" s="55">
        <f t="shared" si="2432"/>
        <v>0</v>
      </c>
      <c r="ADN63" s="95"/>
    </row>
    <row r="64" spans="1:794" s="89" customFormat="1" x14ac:dyDescent="0.2">
      <c r="A64" s="169"/>
      <c r="B64" s="166" t="s">
        <v>98</v>
      </c>
      <c r="C64" s="170"/>
      <c r="D64" s="170"/>
      <c r="E64" s="170"/>
      <c r="F64" s="91"/>
      <c r="G64" s="91"/>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c r="IW64" s="96"/>
      <c r="IX64" s="96"/>
      <c r="IY64" s="96"/>
      <c r="IZ64" s="96"/>
      <c r="JA64" s="96"/>
      <c r="JB64" s="96"/>
      <c r="JC64" s="96"/>
      <c r="JD64" s="96"/>
      <c r="JE64" s="96"/>
      <c r="JF64" s="96"/>
      <c r="JG64" s="96"/>
      <c r="JH64" s="96"/>
      <c r="JI64" s="96"/>
      <c r="JJ64" s="96"/>
      <c r="JK64" s="96"/>
      <c r="JL64" s="96"/>
      <c r="JM64" s="96"/>
      <c r="JN64" s="96"/>
      <c r="JO64" s="96"/>
      <c r="JP64" s="96"/>
      <c r="JQ64" s="96"/>
      <c r="JR64" s="96"/>
      <c r="JS64" s="96"/>
      <c r="JT64" s="96"/>
      <c r="JU64" s="96"/>
      <c r="JV64" s="96"/>
      <c r="JW64" s="96"/>
      <c r="JX64" s="96"/>
      <c r="JY64" s="96"/>
      <c r="JZ64" s="96"/>
      <c r="KA64" s="96"/>
      <c r="KB64" s="96"/>
      <c r="KC64" s="96"/>
      <c r="KD64" s="96"/>
      <c r="KE64" s="96"/>
      <c r="KF64" s="96"/>
      <c r="KG64" s="96"/>
      <c r="KH64" s="96"/>
      <c r="KI64" s="96"/>
      <c r="KJ64" s="96"/>
      <c r="KK64" s="96"/>
      <c r="KL64" s="96"/>
      <c r="KM64" s="96"/>
      <c r="KN64" s="96"/>
      <c r="KO64" s="96"/>
      <c r="KP64" s="96"/>
      <c r="KQ64" s="96"/>
      <c r="KR64" s="96"/>
      <c r="KS64" s="96"/>
      <c r="KT64" s="96"/>
      <c r="KU64" s="96"/>
      <c r="KV64" s="96"/>
      <c r="KW64" s="96"/>
      <c r="KX64" s="96"/>
      <c r="KY64" s="96"/>
      <c r="KZ64" s="96"/>
      <c r="LA64" s="96"/>
      <c r="LB64" s="96"/>
      <c r="LC64" s="96"/>
      <c r="LD64" s="96"/>
      <c r="LE64" s="96"/>
      <c r="LF64" s="96"/>
      <c r="LG64" s="96"/>
      <c r="LH64" s="96"/>
      <c r="LI64" s="96"/>
      <c r="LJ64" s="96"/>
      <c r="LK64" s="96"/>
      <c r="LL64" s="96"/>
      <c r="LM64" s="96"/>
      <c r="LN64" s="96"/>
      <c r="LO64" s="96"/>
      <c r="LP64" s="96"/>
      <c r="LQ64" s="96"/>
      <c r="LR64" s="96"/>
      <c r="LS64" s="96"/>
      <c r="LT64" s="96"/>
      <c r="LU64" s="96"/>
      <c r="LV64" s="96"/>
      <c r="LW64" s="96"/>
      <c r="LX64" s="96"/>
      <c r="LY64" s="96"/>
      <c r="LZ64" s="96"/>
      <c r="MA64" s="96"/>
      <c r="MB64" s="96"/>
      <c r="MC64" s="96"/>
      <c r="MD64" s="96"/>
      <c r="ME64" s="96"/>
      <c r="MF64" s="96"/>
      <c r="MG64" s="96"/>
      <c r="MH64" s="96"/>
      <c r="MI64" s="96"/>
      <c r="MJ64" s="96"/>
      <c r="MK64" s="96"/>
      <c r="ML64" s="96"/>
      <c r="MM64" s="96"/>
      <c r="MN64" s="96"/>
      <c r="MO64" s="96"/>
      <c r="MP64" s="96"/>
      <c r="MQ64" s="96"/>
      <c r="MR64" s="96"/>
      <c r="MS64" s="96"/>
      <c r="MT64" s="96"/>
      <c r="MU64" s="96"/>
      <c r="MV64" s="96"/>
      <c r="MW64" s="96"/>
      <c r="MX64" s="96"/>
      <c r="MY64" s="96"/>
      <c r="MZ64" s="96"/>
      <c r="NA64" s="96"/>
      <c r="NB64" s="96"/>
      <c r="NC64" s="96"/>
      <c r="ND64" s="96"/>
      <c r="NE64" s="96"/>
      <c r="NF64" s="96"/>
      <c r="NG64" s="96"/>
      <c r="NH64" s="96"/>
      <c r="NI64" s="96"/>
      <c r="NJ64" s="96"/>
      <c r="NK64" s="96"/>
      <c r="NL64" s="96"/>
      <c r="NM64" s="96"/>
      <c r="NN64" s="96"/>
      <c r="NO64" s="96"/>
      <c r="NP64" s="96"/>
      <c r="NQ64" s="96"/>
      <c r="NR64" s="96"/>
      <c r="NS64" s="96"/>
      <c r="NT64" s="96"/>
      <c r="NU64" s="96"/>
      <c r="NV64" s="96"/>
      <c r="NW64" s="96"/>
      <c r="NX64" s="96"/>
      <c r="NY64" s="96"/>
      <c r="NZ64" s="96"/>
      <c r="OA64" s="96"/>
      <c r="OB64" s="96"/>
      <c r="OC64" s="96"/>
      <c r="OD64" s="96"/>
      <c r="OE64" s="96"/>
      <c r="OF64" s="96"/>
      <c r="OG64" s="96"/>
      <c r="OH64" s="96"/>
      <c r="OI64" s="96"/>
      <c r="OJ64" s="96"/>
      <c r="OK64" s="96"/>
      <c r="OL64" s="96"/>
      <c r="OM64" s="96"/>
      <c r="ON64" s="96"/>
      <c r="OO64" s="96"/>
      <c r="OP64" s="96"/>
      <c r="OQ64" s="96"/>
      <c r="OR64" s="96"/>
      <c r="OS64" s="96"/>
      <c r="OT64" s="96"/>
      <c r="OU64" s="96"/>
      <c r="OV64" s="96"/>
      <c r="OW64" s="96"/>
      <c r="OX64" s="96"/>
      <c r="OY64" s="96"/>
      <c r="OZ64" s="96"/>
      <c r="PA64" s="96"/>
      <c r="PB64" s="96"/>
      <c r="PC64" s="96"/>
      <c r="PD64" s="96"/>
      <c r="PE64" s="96"/>
      <c r="PF64" s="96"/>
      <c r="PG64" s="96"/>
      <c r="PH64" s="96"/>
      <c r="PI64" s="96"/>
      <c r="PJ64" s="96"/>
      <c r="PK64" s="96"/>
      <c r="PL64" s="96"/>
      <c r="PM64" s="96"/>
      <c r="PN64" s="96"/>
      <c r="PO64" s="96"/>
      <c r="PP64" s="96"/>
      <c r="PQ64" s="96"/>
      <c r="PR64" s="96"/>
      <c r="PS64" s="96"/>
      <c r="PT64" s="96"/>
      <c r="PU64" s="96"/>
      <c r="PV64" s="96"/>
      <c r="PW64" s="96"/>
      <c r="PX64" s="96"/>
      <c r="PY64" s="96"/>
      <c r="PZ64" s="96"/>
      <c r="QA64" s="96"/>
      <c r="QB64" s="96"/>
      <c r="QC64" s="96"/>
      <c r="QD64" s="96"/>
      <c r="QE64" s="96"/>
      <c r="QF64" s="96"/>
      <c r="QG64" s="96"/>
      <c r="QH64" s="96"/>
      <c r="QI64" s="96"/>
      <c r="QJ64" s="96"/>
      <c r="QK64" s="96"/>
      <c r="QL64" s="96"/>
      <c r="QM64" s="96"/>
      <c r="QN64" s="96"/>
      <c r="QO64" s="96"/>
      <c r="QP64" s="96"/>
      <c r="QQ64" s="96"/>
      <c r="QR64" s="96"/>
      <c r="QS64" s="96"/>
      <c r="QT64" s="96"/>
      <c r="QU64" s="96"/>
      <c r="QV64" s="96"/>
      <c r="QW64" s="96"/>
      <c r="QX64" s="96"/>
      <c r="QY64" s="96"/>
      <c r="QZ64" s="96"/>
      <c r="RA64" s="96"/>
      <c r="RB64" s="96"/>
      <c r="RC64" s="96"/>
      <c r="RD64" s="96"/>
      <c r="RE64" s="96"/>
      <c r="RF64" s="96"/>
      <c r="RG64" s="96"/>
      <c r="RH64" s="96"/>
      <c r="RI64" s="96"/>
      <c r="RJ64" s="96"/>
      <c r="RK64" s="96"/>
      <c r="RL64" s="96"/>
      <c r="RM64" s="96"/>
      <c r="RN64" s="96"/>
      <c r="RO64" s="96"/>
      <c r="RP64" s="96"/>
      <c r="RQ64" s="96"/>
      <c r="RR64" s="96"/>
      <c r="RS64" s="96"/>
      <c r="RT64" s="96"/>
      <c r="RU64" s="96"/>
      <c r="RV64" s="96"/>
      <c r="RW64" s="96"/>
      <c r="RX64" s="96"/>
      <c r="RY64" s="96"/>
      <c r="RZ64" s="96"/>
      <c r="SA64" s="96"/>
      <c r="SB64" s="96"/>
      <c r="SC64" s="96"/>
      <c r="SD64" s="96"/>
      <c r="SE64" s="96"/>
      <c r="SF64" s="96"/>
      <c r="SG64" s="96"/>
      <c r="SH64" s="96"/>
      <c r="SI64" s="96"/>
      <c r="SJ64" s="96"/>
      <c r="SK64" s="96"/>
      <c r="SL64" s="96"/>
      <c r="SM64" s="96"/>
      <c r="SN64" s="96"/>
      <c r="SO64" s="96"/>
      <c r="SP64" s="96"/>
      <c r="SQ64" s="96"/>
      <c r="SR64" s="96"/>
      <c r="SS64" s="96"/>
      <c r="ST64" s="96"/>
      <c r="SU64" s="96"/>
      <c r="SV64" s="96"/>
      <c r="SW64" s="96"/>
      <c r="SX64" s="96"/>
      <c r="SY64" s="96"/>
      <c r="SZ64" s="96"/>
      <c r="TA64" s="96"/>
      <c r="TB64" s="96"/>
      <c r="TC64" s="96"/>
      <c r="TD64" s="96"/>
      <c r="TE64" s="96"/>
      <c r="TF64" s="96"/>
      <c r="TG64" s="96"/>
      <c r="TH64" s="96"/>
      <c r="TI64" s="96"/>
      <c r="TJ64" s="96"/>
      <c r="TK64" s="96"/>
      <c r="TL64" s="96"/>
      <c r="TM64" s="96"/>
      <c r="TN64" s="96"/>
      <c r="TO64" s="96"/>
      <c r="TP64" s="96"/>
      <c r="TQ64" s="96"/>
      <c r="TR64" s="96"/>
      <c r="TS64" s="96"/>
      <c r="TT64" s="96"/>
      <c r="TU64" s="96"/>
      <c r="TV64" s="96"/>
      <c r="TW64" s="96"/>
      <c r="TX64" s="96"/>
      <c r="TY64" s="96"/>
      <c r="TZ64" s="96"/>
      <c r="UA64" s="96"/>
      <c r="UB64" s="96"/>
      <c r="UC64" s="96"/>
      <c r="UD64" s="96"/>
      <c r="UE64" s="96"/>
      <c r="UF64" s="96"/>
      <c r="UG64" s="96"/>
      <c r="UH64" s="96"/>
      <c r="UI64" s="96"/>
      <c r="UJ64" s="96"/>
      <c r="UK64" s="96"/>
      <c r="UL64" s="96"/>
      <c r="UM64" s="96"/>
      <c r="UN64" s="96"/>
      <c r="UO64" s="96"/>
      <c r="UP64" s="96"/>
      <c r="UQ64" s="96"/>
      <c r="UR64" s="96"/>
      <c r="US64" s="96"/>
      <c r="UT64" s="96"/>
      <c r="UU64" s="96"/>
      <c r="UV64" s="96"/>
      <c r="UW64" s="96"/>
      <c r="UX64" s="96"/>
      <c r="UY64" s="96"/>
      <c r="UZ64" s="96"/>
      <c r="VA64" s="96"/>
      <c r="VB64" s="96"/>
      <c r="VC64" s="96"/>
      <c r="VD64" s="96"/>
      <c r="VE64" s="96"/>
      <c r="VF64" s="96"/>
      <c r="VG64" s="96"/>
      <c r="VH64" s="96"/>
      <c r="VI64" s="96"/>
      <c r="VJ64" s="96"/>
      <c r="VK64" s="96"/>
      <c r="VL64" s="96"/>
      <c r="VM64" s="96"/>
      <c r="VN64" s="96"/>
      <c r="VO64" s="96"/>
      <c r="VP64" s="96"/>
      <c r="VQ64" s="96"/>
      <c r="VR64" s="96"/>
      <c r="VS64" s="96"/>
      <c r="VT64" s="96"/>
      <c r="VU64" s="96"/>
      <c r="VV64" s="96"/>
      <c r="VW64" s="96"/>
      <c r="VX64" s="96"/>
      <c r="VY64" s="96"/>
      <c r="VZ64" s="96"/>
      <c r="WA64" s="96"/>
      <c r="WB64" s="96"/>
      <c r="WC64" s="96"/>
      <c r="WD64" s="96"/>
      <c r="WE64" s="96"/>
      <c r="WF64" s="96"/>
      <c r="WG64" s="96"/>
      <c r="WH64" s="96"/>
      <c r="WI64" s="96"/>
      <c r="WJ64" s="96"/>
      <c r="WK64" s="96"/>
      <c r="WL64" s="96"/>
      <c r="WM64" s="96"/>
      <c r="WN64" s="96"/>
      <c r="WO64" s="96"/>
      <c r="WP64" s="96"/>
      <c r="WQ64" s="96"/>
      <c r="WR64" s="96"/>
      <c r="WS64" s="96"/>
      <c r="WT64" s="96"/>
      <c r="WU64" s="96"/>
      <c r="WV64" s="96"/>
      <c r="WW64" s="96"/>
      <c r="WX64" s="96"/>
      <c r="WY64" s="96"/>
      <c r="WZ64" s="96"/>
      <c r="XA64" s="96"/>
      <c r="XB64" s="96"/>
      <c r="XC64" s="96"/>
      <c r="XD64" s="96"/>
      <c r="XE64" s="96"/>
      <c r="XF64" s="96"/>
      <c r="XG64" s="96"/>
      <c r="XH64" s="96"/>
      <c r="XI64" s="96"/>
      <c r="XJ64" s="96"/>
      <c r="XK64" s="96"/>
      <c r="XL64" s="96"/>
      <c r="XM64" s="96"/>
      <c r="XN64" s="96"/>
      <c r="XO64" s="96"/>
      <c r="XP64" s="96"/>
      <c r="XQ64" s="96"/>
      <c r="XR64" s="96"/>
      <c r="XS64" s="96"/>
      <c r="XT64" s="96"/>
      <c r="XU64" s="96"/>
      <c r="XV64" s="96"/>
      <c r="XW64" s="96"/>
      <c r="XX64" s="96"/>
      <c r="XY64" s="96"/>
      <c r="XZ64" s="96"/>
      <c r="YA64" s="96"/>
      <c r="YB64" s="96"/>
      <c r="YC64" s="96"/>
      <c r="YD64" s="96"/>
      <c r="YE64" s="96"/>
      <c r="YF64" s="96"/>
      <c r="YG64" s="96"/>
      <c r="YH64" s="96"/>
      <c r="YI64" s="96"/>
      <c r="YJ64" s="96"/>
      <c r="YK64" s="96"/>
      <c r="YL64" s="96"/>
      <c r="YM64" s="96"/>
      <c r="YN64" s="96"/>
      <c r="YO64" s="96"/>
      <c r="YP64" s="96"/>
      <c r="YQ64" s="96"/>
      <c r="YR64" s="96"/>
      <c r="YS64" s="96"/>
      <c r="YT64" s="96"/>
      <c r="YU64" s="96"/>
      <c r="YV64" s="96"/>
      <c r="YW64" s="96"/>
      <c r="YX64" s="96"/>
      <c r="YY64" s="96"/>
      <c r="YZ64" s="96"/>
      <c r="ZA64" s="96"/>
      <c r="ZB64" s="96"/>
      <c r="ZC64" s="96"/>
      <c r="ZD64" s="96"/>
      <c r="ZE64" s="96"/>
      <c r="ZF64" s="96"/>
      <c r="ZG64" s="96"/>
      <c r="ZH64" s="96"/>
      <c r="ZI64" s="96"/>
      <c r="ZJ64" s="96"/>
      <c r="ZK64" s="96"/>
      <c r="ZL64" s="96"/>
      <c r="ZM64" s="96"/>
      <c r="ZN64" s="96"/>
      <c r="ZO64" s="96"/>
      <c r="ZP64" s="96"/>
      <c r="ZQ64" s="96"/>
      <c r="ZR64" s="96"/>
      <c r="ZS64" s="96"/>
      <c r="ZT64" s="96"/>
      <c r="ZU64" s="96"/>
      <c r="ZV64" s="96"/>
      <c r="ZW64" s="96"/>
      <c r="ZX64" s="96"/>
      <c r="ZY64" s="96"/>
      <c r="ZZ64" s="96"/>
      <c r="AAA64" s="96"/>
      <c r="AAB64" s="96"/>
      <c r="AAC64" s="96"/>
      <c r="AAD64" s="96"/>
      <c r="AAE64" s="96"/>
      <c r="AAF64" s="96"/>
      <c r="AAG64" s="96"/>
      <c r="AAH64" s="96"/>
      <c r="AAI64" s="96"/>
      <c r="AAJ64" s="96"/>
      <c r="AAK64" s="96"/>
      <c r="AAL64" s="96"/>
      <c r="AAM64" s="96"/>
      <c r="AAN64" s="96"/>
      <c r="AAO64" s="96"/>
      <c r="AAP64" s="96"/>
      <c r="AAQ64" s="96"/>
      <c r="AAR64" s="96"/>
      <c r="AAS64" s="96"/>
      <c r="AAT64" s="96"/>
      <c r="AAU64" s="96"/>
      <c r="AAV64" s="96"/>
      <c r="AAW64" s="96"/>
      <c r="AAX64" s="96"/>
      <c r="AAY64" s="96"/>
      <c r="AAZ64" s="96"/>
      <c r="ABA64" s="96"/>
      <c r="ABB64" s="96"/>
      <c r="ABC64" s="96"/>
      <c r="ABD64" s="96"/>
      <c r="ABE64" s="96"/>
      <c r="ABF64" s="96"/>
      <c r="ABG64" s="96"/>
      <c r="ABH64" s="96"/>
      <c r="ABI64" s="96"/>
      <c r="ABJ64" s="96"/>
      <c r="ABK64" s="96"/>
      <c r="ABL64" s="96"/>
      <c r="ABM64" s="96"/>
      <c r="ABN64" s="96"/>
      <c r="ABO64" s="96"/>
      <c r="ABP64" s="96"/>
      <c r="ABQ64" s="96"/>
      <c r="ABR64" s="96"/>
      <c r="ABS64" s="96"/>
      <c r="ABT64" s="96"/>
      <c r="ABU64" s="96"/>
      <c r="ABV64" s="96"/>
      <c r="ABW64" s="96"/>
      <c r="ABX64" s="96"/>
      <c r="ABY64" s="96"/>
      <c r="ABZ64" s="96"/>
      <c r="ACA64" s="96"/>
      <c r="ACB64" s="96"/>
      <c r="ACC64" s="96"/>
      <c r="ACD64" s="96"/>
      <c r="ACE64" s="96"/>
      <c r="ACF64" s="96"/>
      <c r="ACG64" s="96"/>
      <c r="ACH64" s="96"/>
      <c r="ACI64" s="96"/>
      <c r="ACJ64" s="96"/>
      <c r="ACK64" s="96"/>
      <c r="ACL64" s="96"/>
      <c r="ACM64" s="96"/>
      <c r="ACN64" s="96"/>
      <c r="ACO64" s="96"/>
      <c r="ACP64" s="96"/>
      <c r="ACQ64" s="96"/>
      <c r="ACR64" s="96"/>
      <c r="ACS64" s="96"/>
      <c r="ACT64" s="96"/>
      <c r="ACU64" s="96"/>
      <c r="ACV64" s="96"/>
      <c r="ACW64" s="96"/>
      <c r="ACX64" s="96"/>
      <c r="ACY64" s="96"/>
      <c r="ACZ64" s="96"/>
      <c r="ADA64" s="96"/>
      <c r="ADB64" s="96"/>
      <c r="ADC64" s="96"/>
      <c r="ADD64" s="96"/>
      <c r="ADE64" s="96"/>
      <c r="ADF64" s="96"/>
      <c r="ADG64" s="96"/>
      <c r="ADH64" s="96"/>
      <c r="ADI64" s="96"/>
      <c r="ADJ64" s="96"/>
      <c r="ADK64" s="96"/>
      <c r="ADL64" s="96"/>
      <c r="ADM64" s="96"/>
    </row>
    <row r="65" spans="1:793" s="145" customFormat="1" x14ac:dyDescent="0.2">
      <c r="A65" s="140"/>
      <c r="B65" s="141"/>
      <c r="C65" s="142"/>
      <c r="D65" s="142"/>
      <c r="E65" s="142"/>
      <c r="F65" s="143"/>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4"/>
      <c r="LR65" s="144"/>
      <c r="LS65" s="144"/>
      <c r="LT65" s="144"/>
      <c r="LU65" s="144"/>
      <c r="LV65" s="144"/>
      <c r="LW65" s="144"/>
      <c r="LX65" s="144"/>
      <c r="LY65" s="144"/>
      <c r="LZ65" s="144"/>
      <c r="MA65" s="144"/>
      <c r="MB65" s="144"/>
      <c r="MC65" s="144"/>
      <c r="MD65" s="144"/>
      <c r="ME65" s="144"/>
      <c r="MF65" s="144"/>
      <c r="MG65" s="144"/>
      <c r="MH65" s="144"/>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4"/>
      <c r="SD65" s="144"/>
      <c r="SE65" s="144"/>
      <c r="SF65" s="144"/>
      <c r="SG65" s="144"/>
      <c r="SH65" s="144"/>
      <c r="SI65" s="144"/>
      <c r="SJ65" s="144"/>
      <c r="SK65" s="144"/>
      <c r="SL65" s="144"/>
      <c r="SM65" s="144"/>
      <c r="SN65" s="144"/>
      <c r="SO65" s="144"/>
      <c r="SP65" s="144"/>
      <c r="SQ65" s="144"/>
      <c r="SR65" s="144"/>
      <c r="SS65" s="144"/>
      <c r="ST65" s="144"/>
      <c r="SU65" s="144"/>
      <c r="SV65" s="144"/>
      <c r="SW65" s="144"/>
      <c r="SX65" s="144"/>
      <c r="SY65" s="144"/>
      <c r="SZ65" s="144"/>
      <c r="TA65" s="144"/>
      <c r="TB65" s="144"/>
      <c r="TC65" s="144"/>
      <c r="TD65" s="144"/>
      <c r="TE65" s="144"/>
      <c r="TF65" s="144"/>
      <c r="TG65" s="144"/>
      <c r="TH65" s="144"/>
      <c r="TI65" s="144"/>
      <c r="TJ65" s="144"/>
      <c r="TK65" s="144"/>
      <c r="TL65" s="144"/>
      <c r="TM65" s="144"/>
      <c r="TN65" s="144"/>
      <c r="TO65" s="144"/>
      <c r="TP65" s="144"/>
      <c r="TQ65" s="144"/>
      <c r="TR65" s="144"/>
      <c r="TS65" s="144"/>
      <c r="TT65" s="144"/>
      <c r="TU65" s="144"/>
      <c r="TV65" s="144"/>
      <c r="TW65" s="144"/>
      <c r="TX65" s="144"/>
      <c r="TY65" s="144"/>
      <c r="TZ65" s="144"/>
      <c r="UA65" s="144"/>
      <c r="UB65" s="144"/>
      <c r="UC65" s="144"/>
      <c r="UD65" s="144"/>
      <c r="UE65" s="144"/>
      <c r="UF65" s="144"/>
      <c r="UG65" s="144"/>
      <c r="UH65" s="144"/>
      <c r="UI65" s="144"/>
      <c r="UJ65" s="144"/>
      <c r="UK65" s="144"/>
      <c r="UL65" s="144"/>
      <c r="UM65" s="144"/>
      <c r="UN65" s="144"/>
      <c r="UO65" s="144"/>
      <c r="UP65" s="144"/>
      <c r="UQ65" s="144"/>
      <c r="UR65" s="144"/>
      <c r="US65" s="144"/>
      <c r="UT65" s="144"/>
      <c r="UU65" s="144"/>
      <c r="UV65" s="144"/>
      <c r="UW65" s="144"/>
      <c r="UX65" s="144"/>
      <c r="UY65" s="144"/>
      <c r="UZ65" s="144"/>
      <c r="VA65" s="144"/>
      <c r="VB65" s="144"/>
      <c r="VC65" s="144"/>
      <c r="VD65" s="144"/>
      <c r="VE65" s="144"/>
      <c r="VF65" s="144"/>
      <c r="VG65" s="144"/>
      <c r="VH65" s="144"/>
      <c r="VI65" s="144"/>
      <c r="VJ65" s="144"/>
      <c r="VK65" s="144"/>
      <c r="VL65" s="144"/>
      <c r="VM65" s="144"/>
      <c r="VN65" s="144"/>
      <c r="VO65" s="144"/>
      <c r="VP65" s="144"/>
      <c r="VQ65" s="144"/>
      <c r="VR65" s="144"/>
      <c r="VS65" s="144"/>
      <c r="VT65" s="144"/>
      <c r="VU65" s="144"/>
      <c r="VV65" s="144"/>
      <c r="VW65" s="144"/>
      <c r="VX65" s="144"/>
      <c r="VY65" s="144"/>
      <c r="VZ65" s="144"/>
      <c r="WA65" s="144"/>
      <c r="WB65" s="144"/>
      <c r="WC65" s="144"/>
      <c r="WD65" s="144"/>
      <c r="WE65" s="144"/>
      <c r="WF65" s="144"/>
      <c r="WG65" s="144"/>
      <c r="WH65" s="144"/>
      <c r="WI65" s="144"/>
      <c r="WJ65" s="144"/>
      <c r="WK65" s="144"/>
      <c r="WL65" s="144"/>
      <c r="WM65" s="144"/>
      <c r="WN65" s="144"/>
      <c r="WO65" s="144"/>
      <c r="WP65" s="144"/>
      <c r="WQ65" s="144"/>
      <c r="WR65" s="144"/>
      <c r="WS65" s="144"/>
      <c r="WT65" s="144"/>
      <c r="WU65" s="144"/>
      <c r="WV65" s="144"/>
      <c r="WW65" s="144"/>
      <c r="WX65" s="144"/>
      <c r="WY65" s="144"/>
      <c r="WZ65" s="144"/>
      <c r="XA65" s="144"/>
      <c r="XB65" s="144"/>
      <c r="XC65" s="144"/>
      <c r="XD65" s="144"/>
      <c r="XE65" s="144"/>
      <c r="XF65" s="144"/>
      <c r="XG65" s="144"/>
      <c r="XH65" s="144"/>
      <c r="XI65" s="144"/>
      <c r="XJ65" s="144"/>
      <c r="XK65" s="144"/>
      <c r="XL65" s="144"/>
      <c r="XM65" s="144"/>
      <c r="XN65" s="144"/>
      <c r="XO65" s="144"/>
      <c r="XP65" s="144"/>
      <c r="XQ65" s="144"/>
      <c r="XR65" s="144"/>
      <c r="XS65" s="144"/>
      <c r="XT65" s="144"/>
      <c r="XU65" s="144"/>
      <c r="XV65" s="144"/>
      <c r="XW65" s="144"/>
      <c r="XX65" s="144"/>
      <c r="XY65" s="144"/>
      <c r="XZ65" s="144"/>
      <c r="YA65" s="144"/>
      <c r="YB65" s="144"/>
      <c r="YC65" s="144"/>
      <c r="YD65" s="144"/>
      <c r="YE65" s="144"/>
      <c r="YF65" s="144"/>
      <c r="YG65" s="144"/>
      <c r="YH65" s="144"/>
      <c r="YI65" s="144"/>
      <c r="YJ65" s="144"/>
      <c r="YK65" s="144"/>
      <c r="YL65" s="144"/>
      <c r="YM65" s="144"/>
      <c r="YN65" s="144"/>
      <c r="YO65" s="144"/>
      <c r="YP65" s="144"/>
      <c r="YQ65" s="144"/>
      <c r="YR65" s="144"/>
      <c r="YS65" s="144"/>
      <c r="YT65" s="144"/>
      <c r="YU65" s="144"/>
      <c r="YV65" s="144"/>
      <c r="YW65" s="144"/>
      <c r="YX65" s="144"/>
      <c r="YY65" s="144"/>
      <c r="YZ65" s="144"/>
      <c r="ZA65" s="144"/>
      <c r="ZB65" s="144"/>
      <c r="ZC65" s="144"/>
      <c r="ZD65" s="144"/>
      <c r="ZE65" s="144"/>
      <c r="ZF65" s="144"/>
      <c r="ZG65" s="144"/>
      <c r="ZH65" s="144"/>
      <c r="ZI65" s="144"/>
      <c r="ZJ65" s="144"/>
      <c r="ZK65" s="144"/>
      <c r="ZL65" s="144"/>
      <c r="ZM65" s="144"/>
      <c r="ZN65" s="144"/>
      <c r="ZO65" s="144"/>
      <c r="ZP65" s="144"/>
      <c r="ZQ65" s="144"/>
      <c r="ZR65" s="144"/>
      <c r="ZS65" s="144"/>
      <c r="ZT65" s="144"/>
      <c r="ZU65" s="144"/>
      <c r="ZV65" s="144"/>
      <c r="ZW65" s="144"/>
      <c r="ZX65" s="144"/>
      <c r="ZY65" s="144"/>
      <c r="ZZ65" s="144"/>
      <c r="AAA65" s="144"/>
      <c r="AAB65" s="144"/>
      <c r="AAC65" s="144"/>
      <c r="AAD65" s="144"/>
      <c r="AAE65" s="144"/>
      <c r="AAF65" s="144"/>
      <c r="AAG65" s="144"/>
      <c r="AAH65" s="144"/>
      <c r="AAI65" s="144"/>
      <c r="AAJ65" s="144"/>
      <c r="AAK65" s="144"/>
      <c r="AAL65" s="144"/>
      <c r="AAM65" s="144"/>
      <c r="AAN65" s="144"/>
      <c r="AAO65" s="144"/>
      <c r="AAP65" s="144"/>
      <c r="AAQ65" s="144"/>
      <c r="AAR65" s="144"/>
      <c r="AAS65" s="144"/>
      <c r="AAT65" s="144"/>
      <c r="AAU65" s="144"/>
      <c r="AAV65" s="144"/>
      <c r="AAW65" s="144"/>
      <c r="AAX65" s="144"/>
      <c r="AAY65" s="144"/>
      <c r="AAZ65" s="144"/>
      <c r="ABA65" s="144"/>
      <c r="ABB65" s="144"/>
      <c r="ABC65" s="144"/>
      <c r="ABD65" s="144"/>
      <c r="ABE65" s="144"/>
      <c r="ABF65" s="144"/>
      <c r="ABG65" s="144"/>
      <c r="ABH65" s="144"/>
      <c r="ABI65" s="144"/>
      <c r="ABJ65" s="144"/>
      <c r="ABK65" s="144"/>
      <c r="ABL65" s="144"/>
      <c r="ABM65" s="144"/>
      <c r="ABN65" s="144"/>
      <c r="ABO65" s="144"/>
      <c r="ABP65" s="144"/>
      <c r="ABQ65" s="144"/>
      <c r="ABR65" s="144"/>
      <c r="ABS65" s="144"/>
      <c r="ABT65" s="144"/>
      <c r="ABU65" s="144"/>
      <c r="ABV65" s="144"/>
      <c r="ABW65" s="144"/>
      <c r="ABX65" s="144"/>
      <c r="ABY65" s="144"/>
      <c r="ABZ65" s="144"/>
      <c r="ACA65" s="144"/>
      <c r="ACB65" s="144"/>
      <c r="ACC65" s="144"/>
      <c r="ACD65" s="144"/>
      <c r="ACE65" s="144"/>
      <c r="ACF65" s="144"/>
      <c r="ACG65" s="144"/>
      <c r="ACH65" s="144"/>
      <c r="ACI65" s="144"/>
      <c r="ACJ65" s="144"/>
      <c r="ACK65" s="144"/>
      <c r="ACL65" s="144"/>
      <c r="ACM65" s="144"/>
      <c r="ACN65" s="144"/>
      <c r="ACO65" s="144"/>
      <c r="ACP65" s="144"/>
      <c r="ACQ65" s="144"/>
      <c r="ACR65" s="144"/>
      <c r="ACS65" s="144"/>
      <c r="ACT65" s="144"/>
      <c r="ACU65" s="144"/>
      <c r="ACV65" s="144"/>
      <c r="ACW65" s="144"/>
      <c r="ACX65" s="144"/>
      <c r="ACY65" s="144"/>
      <c r="ACZ65" s="144"/>
      <c r="ADA65" s="144"/>
      <c r="ADB65" s="144"/>
      <c r="ADC65" s="144"/>
      <c r="ADD65" s="144"/>
      <c r="ADE65" s="144"/>
      <c r="ADF65" s="144"/>
      <c r="ADG65" s="144"/>
      <c r="ADH65" s="144"/>
      <c r="ADI65" s="144"/>
      <c r="ADJ65" s="144"/>
      <c r="ADK65" s="144"/>
      <c r="ADL65" s="144"/>
      <c r="ADM65" s="144"/>
    </row>
    <row r="66" spans="1:793" s="98" customFormat="1" ht="18.75" customHeight="1" x14ac:dyDescent="0.2">
      <c r="A66" s="225" t="s">
        <v>44</v>
      </c>
      <c r="B66" s="226"/>
      <c r="C66" s="226"/>
      <c r="D66" s="226"/>
      <c r="E66" s="226"/>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97"/>
      <c r="DB66" s="97"/>
      <c r="DC66" s="97"/>
      <c r="DD66" s="97"/>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97"/>
      <c r="HA66" s="97"/>
      <c r="HB66" s="97"/>
      <c r="HC66" s="97"/>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row>
    <row r="67" spans="1:793" s="67" customFormat="1" x14ac:dyDescent="0.2">
      <c r="A67" s="171" t="s">
        <v>45</v>
      </c>
      <c r="B67" s="227" t="s">
        <v>46</v>
      </c>
      <c r="C67" s="227"/>
      <c r="D67" s="227"/>
      <c r="E67" s="227"/>
      <c r="F67" s="44"/>
      <c r="G67" s="99"/>
      <c r="H67" s="79"/>
      <c r="I67" s="99"/>
      <c r="J67" s="79"/>
      <c r="K67" s="79"/>
      <c r="L67" s="79"/>
      <c r="M67" s="79"/>
      <c r="N67" s="79"/>
      <c r="O67" s="79"/>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c r="VS67" s="80"/>
      <c r="VT67" s="80"/>
      <c r="VU67" s="80"/>
      <c r="VV67" s="80"/>
      <c r="VW67" s="80"/>
      <c r="VX67" s="80"/>
      <c r="VY67" s="80"/>
      <c r="VZ67" s="80"/>
      <c r="WA67" s="80"/>
      <c r="WB67" s="80"/>
      <c r="WC67" s="80"/>
      <c r="WD67" s="80"/>
      <c r="WE67" s="80"/>
      <c r="WF67" s="80"/>
      <c r="WG67" s="80"/>
      <c r="WH67" s="80"/>
      <c r="WI67" s="80"/>
      <c r="WJ67" s="80"/>
      <c r="WK67" s="80"/>
      <c r="WL67" s="80"/>
      <c r="WM67" s="80"/>
      <c r="WN67" s="80"/>
      <c r="WO67" s="80"/>
      <c r="WP67" s="80"/>
      <c r="WQ67" s="80"/>
      <c r="WR67" s="80"/>
      <c r="WS67" s="80"/>
      <c r="WT67" s="80"/>
      <c r="WU67" s="80"/>
      <c r="WV67" s="80"/>
      <c r="WW67" s="80"/>
      <c r="WX67" s="80"/>
      <c r="WY67" s="80"/>
      <c r="WZ67" s="80"/>
      <c r="XA67" s="80"/>
      <c r="XB67" s="80"/>
      <c r="XC67" s="80"/>
      <c r="XD67" s="80"/>
      <c r="XE67" s="80"/>
      <c r="XF67" s="80"/>
      <c r="XG67" s="80"/>
      <c r="XH67" s="80"/>
      <c r="XI67" s="80"/>
      <c r="XJ67" s="80"/>
      <c r="XK67" s="80"/>
      <c r="XL67" s="80"/>
      <c r="XM67" s="80"/>
      <c r="XN67" s="80"/>
      <c r="XO67" s="80"/>
      <c r="XP67" s="80"/>
      <c r="XQ67" s="80"/>
      <c r="XR67" s="80"/>
      <c r="XS67" s="80"/>
      <c r="XT67" s="80"/>
      <c r="XU67" s="80"/>
      <c r="XV67" s="80"/>
      <c r="XW67" s="80"/>
      <c r="XX67" s="80"/>
      <c r="XY67" s="80"/>
      <c r="XZ67" s="80"/>
      <c r="YA67" s="80"/>
      <c r="YB67" s="80"/>
      <c r="YC67" s="80"/>
      <c r="YD67" s="80"/>
      <c r="YE67" s="80"/>
      <c r="YF67" s="80"/>
      <c r="YG67" s="80"/>
      <c r="YH67" s="80"/>
      <c r="YI67" s="80"/>
      <c r="YJ67" s="80"/>
      <c r="YK67" s="80"/>
      <c r="YL67" s="80"/>
      <c r="YM67" s="80"/>
      <c r="YN67" s="80"/>
      <c r="YO67" s="80"/>
      <c r="YP67" s="80"/>
      <c r="YQ67" s="80"/>
      <c r="YR67" s="80"/>
      <c r="YS67" s="80"/>
      <c r="YT67" s="80"/>
      <c r="YU67" s="80"/>
      <c r="YV67" s="80"/>
      <c r="YW67" s="80"/>
      <c r="YX67" s="80"/>
      <c r="YY67" s="80"/>
      <c r="YZ67" s="80"/>
      <c r="ZA67" s="80"/>
      <c r="ZB67" s="80"/>
      <c r="ZC67" s="80"/>
      <c r="ZD67" s="80"/>
      <c r="ZE67" s="80"/>
      <c r="ZF67" s="80"/>
      <c r="ZG67" s="80"/>
      <c r="ZH67" s="80"/>
      <c r="ZI67" s="80"/>
      <c r="ZJ67" s="80"/>
      <c r="ZK67" s="80"/>
      <c r="ZL67" s="80"/>
      <c r="ZM67" s="80"/>
      <c r="ZN67" s="80"/>
      <c r="ZO67" s="80"/>
      <c r="ZP67" s="80"/>
      <c r="ZQ67" s="80"/>
      <c r="ZR67" s="80"/>
      <c r="ZS67" s="80"/>
      <c r="ZT67" s="80"/>
      <c r="ZU67" s="80"/>
      <c r="ZV67" s="80"/>
      <c r="ZW67" s="80"/>
      <c r="ZX67" s="80"/>
      <c r="ZY67" s="80"/>
      <c r="ZZ67" s="80"/>
      <c r="AAA67" s="80"/>
      <c r="AAB67" s="80"/>
      <c r="AAC67" s="80"/>
      <c r="AAD67" s="80"/>
      <c r="AAE67" s="80"/>
      <c r="AAF67" s="80"/>
      <c r="AAG67" s="80"/>
      <c r="AAH67" s="80"/>
      <c r="AAI67" s="80"/>
      <c r="AAJ67" s="80"/>
      <c r="AAK67" s="80"/>
      <c r="AAL67" s="80"/>
      <c r="AAM67" s="80"/>
      <c r="AAN67" s="80"/>
      <c r="AAO67" s="80"/>
      <c r="AAP67" s="80"/>
      <c r="AAQ67" s="80"/>
      <c r="AAR67" s="80"/>
      <c r="AAS67" s="80"/>
      <c r="AAT67" s="80"/>
      <c r="AAU67" s="80"/>
      <c r="AAV67" s="80"/>
      <c r="AAW67" s="80"/>
      <c r="AAX67" s="80"/>
      <c r="AAY67" s="80"/>
      <c r="AAZ67" s="80"/>
      <c r="ABA67" s="80"/>
      <c r="ABB67" s="80"/>
      <c r="ABC67" s="80"/>
      <c r="ABD67" s="80"/>
      <c r="ABE67" s="80"/>
      <c r="ABF67" s="80"/>
      <c r="ABG67" s="80"/>
      <c r="ABH67" s="80"/>
      <c r="ABI67" s="80"/>
      <c r="ABJ67" s="80"/>
      <c r="ABK67" s="80"/>
      <c r="ABL67" s="80"/>
      <c r="ABM67" s="80"/>
      <c r="ABN67" s="80"/>
      <c r="ABO67" s="80"/>
      <c r="ABP67" s="80"/>
      <c r="ABQ67" s="80"/>
      <c r="ABR67" s="80"/>
      <c r="ABS67" s="80"/>
      <c r="ABT67" s="80"/>
      <c r="ABU67" s="80"/>
      <c r="ABV67" s="80"/>
      <c r="ABW67" s="80"/>
      <c r="ABX67" s="80"/>
      <c r="ABY67" s="80"/>
      <c r="ABZ67" s="80"/>
      <c r="ACA67" s="80"/>
      <c r="ACB67" s="80"/>
      <c r="ACC67" s="80"/>
      <c r="ACD67" s="80"/>
      <c r="ACE67" s="80"/>
      <c r="ACF67" s="80"/>
      <c r="ACG67" s="80"/>
      <c r="ACH67" s="80"/>
      <c r="ACI67" s="80"/>
      <c r="ACJ67" s="80"/>
      <c r="ACK67" s="80"/>
      <c r="ACL67" s="80"/>
      <c r="ACM67" s="80"/>
      <c r="ACN67" s="80"/>
      <c r="ACO67" s="80"/>
      <c r="ACP67" s="80"/>
      <c r="ACQ67" s="80"/>
      <c r="ACR67" s="80"/>
      <c r="ACS67" s="80"/>
      <c r="ACT67" s="80"/>
      <c r="ACU67" s="80"/>
      <c r="ACV67" s="80"/>
      <c r="ACW67" s="80"/>
      <c r="ACX67" s="80"/>
      <c r="ACY67" s="80"/>
      <c r="ACZ67" s="80"/>
      <c r="ADA67" s="80"/>
      <c r="ADB67" s="80"/>
      <c r="ADC67" s="80"/>
      <c r="ADD67" s="80"/>
      <c r="ADE67" s="80"/>
      <c r="ADF67" s="80"/>
      <c r="ADG67" s="80"/>
      <c r="ADH67" s="80"/>
      <c r="ADI67" s="80"/>
      <c r="ADJ67" s="80"/>
      <c r="ADK67" s="80"/>
      <c r="ADL67" s="80"/>
      <c r="ADM67" s="80"/>
    </row>
    <row r="68" spans="1:793" s="67" customFormat="1" x14ac:dyDescent="0.2">
      <c r="A68" s="172"/>
      <c r="B68" s="228" t="s">
        <v>47</v>
      </c>
      <c r="C68" s="228"/>
      <c r="D68" s="228"/>
      <c r="E68" s="228"/>
      <c r="F68" s="101"/>
      <c r="G68" s="99"/>
      <c r="I68" s="99"/>
      <c r="J68" s="79"/>
      <c r="K68" s="79"/>
      <c r="L68" s="79"/>
      <c r="M68" s="79"/>
      <c r="N68" s="79"/>
      <c r="O68" s="79"/>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c r="VS68" s="80"/>
      <c r="VT68" s="80"/>
      <c r="VU68" s="80"/>
      <c r="VV68" s="80"/>
      <c r="VW68" s="80"/>
      <c r="VX68" s="80"/>
      <c r="VY68" s="80"/>
      <c r="VZ68" s="80"/>
      <c r="WA68" s="80"/>
      <c r="WB68" s="80"/>
      <c r="WC68" s="80"/>
      <c r="WD68" s="80"/>
      <c r="WE68" s="80"/>
      <c r="WF68" s="80"/>
      <c r="WG68" s="80"/>
      <c r="WH68" s="80"/>
      <c r="WI68" s="80"/>
      <c r="WJ68" s="80"/>
      <c r="WK68" s="80"/>
      <c r="WL68" s="80"/>
      <c r="WM68" s="80"/>
      <c r="WN68" s="80"/>
      <c r="WO68" s="80"/>
      <c r="WP68" s="80"/>
      <c r="WQ68" s="80"/>
      <c r="WR68" s="80"/>
      <c r="WS68" s="80"/>
      <c r="WT68" s="80"/>
      <c r="WU68" s="80"/>
      <c r="WV68" s="80"/>
      <c r="WW68" s="80"/>
      <c r="WX68" s="80"/>
      <c r="WY68" s="80"/>
      <c r="WZ68" s="80"/>
      <c r="XA68" s="80"/>
      <c r="XB68" s="80"/>
      <c r="XC68" s="80"/>
      <c r="XD68" s="80"/>
      <c r="XE68" s="80"/>
      <c r="XF68" s="80"/>
      <c r="XG68" s="80"/>
      <c r="XH68" s="80"/>
      <c r="XI68" s="80"/>
      <c r="XJ68" s="80"/>
      <c r="XK68" s="80"/>
      <c r="XL68" s="80"/>
      <c r="XM68" s="80"/>
      <c r="XN68" s="80"/>
      <c r="XO68" s="80"/>
      <c r="XP68" s="80"/>
      <c r="XQ68" s="80"/>
      <c r="XR68" s="80"/>
      <c r="XS68" s="80"/>
      <c r="XT68" s="80"/>
      <c r="XU68" s="80"/>
      <c r="XV68" s="80"/>
      <c r="XW68" s="80"/>
      <c r="XX68" s="80"/>
      <c r="XY68" s="80"/>
      <c r="XZ68" s="80"/>
      <c r="YA68" s="80"/>
      <c r="YB68" s="80"/>
      <c r="YC68" s="80"/>
      <c r="YD68" s="80"/>
      <c r="YE68" s="80"/>
      <c r="YF68" s="80"/>
      <c r="YG68" s="80"/>
      <c r="YH68" s="80"/>
      <c r="YI68" s="80"/>
      <c r="YJ68" s="80"/>
      <c r="YK68" s="80"/>
      <c r="YL68" s="80"/>
      <c r="YM68" s="80"/>
      <c r="YN68" s="80"/>
      <c r="YO68" s="80"/>
      <c r="YP68" s="80"/>
      <c r="YQ68" s="80"/>
      <c r="YR68" s="80"/>
      <c r="YS68" s="80"/>
      <c r="YT68" s="80"/>
      <c r="YU68" s="80"/>
      <c r="YV68" s="80"/>
      <c r="YW68" s="80"/>
      <c r="YX68" s="80"/>
      <c r="YY68" s="80"/>
      <c r="YZ68" s="80"/>
      <c r="ZA68" s="80"/>
      <c r="ZB68" s="80"/>
      <c r="ZC68" s="80"/>
      <c r="ZD68" s="80"/>
      <c r="ZE68" s="80"/>
      <c r="ZF68" s="80"/>
      <c r="ZG68" s="80"/>
      <c r="ZH68" s="80"/>
      <c r="ZI68" s="80"/>
      <c r="ZJ68" s="80"/>
      <c r="ZK68" s="80"/>
      <c r="ZL68" s="80"/>
      <c r="ZM68" s="80"/>
      <c r="ZN68" s="80"/>
      <c r="ZO68" s="80"/>
      <c r="ZP68" s="80"/>
      <c r="ZQ68" s="80"/>
      <c r="ZR68" s="80"/>
      <c r="ZS68" s="80"/>
      <c r="ZT68" s="80"/>
      <c r="ZU68" s="80"/>
      <c r="ZV68" s="80"/>
      <c r="ZW68" s="80"/>
      <c r="ZX68" s="80"/>
      <c r="ZY68" s="80"/>
      <c r="ZZ68" s="80"/>
      <c r="AAA68" s="80"/>
      <c r="AAB68" s="80"/>
      <c r="AAC68" s="80"/>
      <c r="AAD68" s="80"/>
      <c r="AAE68" s="80"/>
      <c r="AAF68" s="80"/>
      <c r="AAG68" s="80"/>
      <c r="AAH68" s="80"/>
      <c r="AAI68" s="80"/>
      <c r="AAJ68" s="80"/>
      <c r="AAK68" s="80"/>
      <c r="AAL68" s="80"/>
      <c r="AAM68" s="80"/>
      <c r="AAN68" s="80"/>
      <c r="AAO68" s="80"/>
      <c r="AAP68" s="80"/>
      <c r="AAQ68" s="80"/>
      <c r="AAR68" s="80"/>
      <c r="AAS68" s="80"/>
      <c r="AAT68" s="80"/>
      <c r="AAU68" s="80"/>
      <c r="AAV68" s="80"/>
      <c r="AAW68" s="80"/>
      <c r="AAX68" s="80"/>
      <c r="AAY68" s="80"/>
      <c r="AAZ68" s="80"/>
      <c r="ABA68" s="80"/>
      <c r="ABB68" s="80"/>
      <c r="ABC68" s="80"/>
      <c r="ABD68" s="80"/>
      <c r="ABE68" s="80"/>
      <c r="ABF68" s="80"/>
      <c r="ABG68" s="80"/>
      <c r="ABH68" s="80"/>
      <c r="ABI68" s="80"/>
      <c r="ABJ68" s="80"/>
      <c r="ABK68" s="80"/>
      <c r="ABL68" s="80"/>
      <c r="ABM68" s="80"/>
      <c r="ABN68" s="80"/>
      <c r="ABO68" s="80"/>
      <c r="ABP68" s="80"/>
      <c r="ABQ68" s="80"/>
      <c r="ABR68" s="80"/>
      <c r="ABS68" s="80"/>
      <c r="ABT68" s="80"/>
      <c r="ABU68" s="80"/>
      <c r="ABV68" s="80"/>
      <c r="ABW68" s="80"/>
      <c r="ABX68" s="80"/>
      <c r="ABY68" s="80"/>
      <c r="ABZ68" s="80"/>
      <c r="ACA68" s="80"/>
      <c r="ACB68" s="80"/>
      <c r="ACC68" s="80"/>
      <c r="ACD68" s="80"/>
      <c r="ACE68" s="80"/>
      <c r="ACF68" s="80"/>
      <c r="ACG68" s="80"/>
      <c r="ACH68" s="80"/>
      <c r="ACI68" s="80"/>
      <c r="ACJ68" s="80"/>
      <c r="ACK68" s="80"/>
      <c r="ACL68" s="80"/>
      <c r="ACM68" s="80"/>
      <c r="ACN68" s="80"/>
      <c r="ACO68" s="80"/>
      <c r="ACP68" s="80"/>
      <c r="ACQ68" s="80"/>
      <c r="ACR68" s="80"/>
      <c r="ACS68" s="80"/>
      <c r="ACT68" s="80"/>
      <c r="ACU68" s="80"/>
      <c r="ACV68" s="80"/>
      <c r="ACW68" s="80"/>
      <c r="ACX68" s="80"/>
      <c r="ACY68" s="80"/>
      <c r="ACZ68" s="80"/>
      <c r="ADA68" s="80"/>
      <c r="ADB68" s="80"/>
      <c r="ADC68" s="80"/>
      <c r="ADD68" s="80"/>
      <c r="ADE68" s="80"/>
      <c r="ADF68" s="80"/>
      <c r="ADG68" s="80"/>
      <c r="ADH68" s="80"/>
      <c r="ADI68" s="80"/>
      <c r="ADJ68" s="80"/>
      <c r="ADK68" s="80"/>
      <c r="ADL68" s="80"/>
      <c r="ADM68" s="80"/>
    </row>
    <row r="69" spans="1:793" s="67" customFormat="1" ht="30" customHeight="1" x14ac:dyDescent="0.2">
      <c r="A69" s="173" t="s">
        <v>48</v>
      </c>
      <c r="B69" s="245" t="s">
        <v>105</v>
      </c>
      <c r="C69" s="246"/>
      <c r="D69" s="246"/>
      <c r="E69" s="247"/>
      <c r="F69" s="43"/>
      <c r="G69" s="99"/>
      <c r="H69" s="79"/>
      <c r="I69" s="99"/>
      <c r="J69" s="79"/>
      <c r="K69" s="79"/>
      <c r="L69" s="79"/>
      <c r="M69" s="79"/>
      <c r="N69" s="79"/>
      <c r="O69" s="79"/>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c r="VS69" s="80"/>
      <c r="VT69" s="80"/>
      <c r="VU69" s="80"/>
      <c r="VV69" s="80"/>
      <c r="VW69" s="80"/>
      <c r="VX69" s="80"/>
      <c r="VY69" s="80"/>
      <c r="VZ69" s="80"/>
      <c r="WA69" s="80"/>
      <c r="WB69" s="80"/>
      <c r="WC69" s="80"/>
      <c r="WD69" s="80"/>
      <c r="WE69" s="80"/>
      <c r="WF69" s="80"/>
      <c r="WG69" s="80"/>
      <c r="WH69" s="80"/>
      <c r="WI69" s="80"/>
      <c r="WJ69" s="80"/>
      <c r="WK69" s="80"/>
      <c r="WL69" s="80"/>
      <c r="WM69" s="80"/>
      <c r="WN69" s="80"/>
      <c r="WO69" s="80"/>
      <c r="WP69" s="80"/>
      <c r="WQ69" s="80"/>
      <c r="WR69" s="80"/>
      <c r="WS69" s="80"/>
      <c r="WT69" s="80"/>
      <c r="WU69" s="80"/>
      <c r="WV69" s="80"/>
      <c r="WW69" s="80"/>
      <c r="WX69" s="80"/>
      <c r="WY69" s="80"/>
      <c r="WZ69" s="80"/>
      <c r="XA69" s="80"/>
      <c r="XB69" s="80"/>
      <c r="XC69" s="80"/>
      <c r="XD69" s="80"/>
      <c r="XE69" s="80"/>
      <c r="XF69" s="80"/>
      <c r="XG69" s="80"/>
      <c r="XH69" s="80"/>
      <c r="XI69" s="80"/>
      <c r="XJ69" s="80"/>
      <c r="XK69" s="80"/>
      <c r="XL69" s="80"/>
      <c r="XM69" s="80"/>
      <c r="XN69" s="80"/>
      <c r="XO69" s="80"/>
      <c r="XP69" s="80"/>
      <c r="XQ69" s="80"/>
      <c r="XR69" s="80"/>
      <c r="XS69" s="80"/>
      <c r="XT69" s="80"/>
      <c r="XU69" s="80"/>
      <c r="XV69" s="80"/>
      <c r="XW69" s="80"/>
      <c r="XX69" s="80"/>
      <c r="XY69" s="80"/>
      <c r="XZ69" s="80"/>
      <c r="YA69" s="80"/>
      <c r="YB69" s="80"/>
      <c r="YC69" s="80"/>
      <c r="YD69" s="80"/>
      <c r="YE69" s="80"/>
      <c r="YF69" s="80"/>
      <c r="YG69" s="80"/>
      <c r="YH69" s="80"/>
      <c r="YI69" s="80"/>
      <c r="YJ69" s="80"/>
      <c r="YK69" s="80"/>
      <c r="YL69" s="80"/>
      <c r="YM69" s="80"/>
      <c r="YN69" s="80"/>
      <c r="YO69" s="80"/>
      <c r="YP69" s="80"/>
      <c r="YQ69" s="80"/>
      <c r="YR69" s="80"/>
      <c r="YS69" s="80"/>
      <c r="YT69" s="80"/>
      <c r="YU69" s="80"/>
      <c r="YV69" s="80"/>
      <c r="YW69" s="80"/>
      <c r="YX69" s="80"/>
      <c r="YY69" s="80"/>
      <c r="YZ69" s="80"/>
      <c r="ZA69" s="80"/>
      <c r="ZB69" s="80"/>
      <c r="ZC69" s="80"/>
      <c r="ZD69" s="80"/>
      <c r="ZE69" s="80"/>
      <c r="ZF69" s="80"/>
      <c r="ZG69" s="80"/>
      <c r="ZH69" s="80"/>
      <c r="ZI69" s="80"/>
      <c r="ZJ69" s="80"/>
      <c r="ZK69" s="80"/>
      <c r="ZL69" s="80"/>
      <c r="ZM69" s="80"/>
      <c r="ZN69" s="80"/>
      <c r="ZO69" s="80"/>
      <c r="ZP69" s="80"/>
      <c r="ZQ69" s="80"/>
      <c r="ZR69" s="80"/>
      <c r="ZS69" s="80"/>
      <c r="ZT69" s="80"/>
      <c r="ZU69" s="80"/>
      <c r="ZV69" s="80"/>
      <c r="ZW69" s="80"/>
      <c r="ZX69" s="80"/>
      <c r="ZY69" s="80"/>
      <c r="ZZ69" s="80"/>
      <c r="AAA69" s="80"/>
      <c r="AAB69" s="80"/>
      <c r="AAC69" s="80"/>
      <c r="AAD69" s="80"/>
      <c r="AAE69" s="80"/>
      <c r="AAF69" s="80"/>
      <c r="AAG69" s="80"/>
      <c r="AAH69" s="80"/>
      <c r="AAI69" s="80"/>
      <c r="AAJ69" s="80"/>
      <c r="AAK69" s="80"/>
      <c r="AAL69" s="80"/>
      <c r="AAM69" s="80"/>
      <c r="AAN69" s="80"/>
      <c r="AAO69" s="80"/>
      <c r="AAP69" s="80"/>
      <c r="AAQ69" s="80"/>
      <c r="AAR69" s="80"/>
      <c r="AAS69" s="80"/>
      <c r="AAT69" s="80"/>
      <c r="AAU69" s="80"/>
      <c r="AAV69" s="80"/>
      <c r="AAW69" s="80"/>
      <c r="AAX69" s="80"/>
      <c r="AAY69" s="80"/>
      <c r="AAZ69" s="80"/>
      <c r="ABA69" s="80"/>
      <c r="ABB69" s="80"/>
      <c r="ABC69" s="80"/>
      <c r="ABD69" s="80"/>
      <c r="ABE69" s="80"/>
      <c r="ABF69" s="80"/>
      <c r="ABG69" s="80"/>
      <c r="ABH69" s="80"/>
      <c r="ABI69" s="80"/>
      <c r="ABJ69" s="80"/>
      <c r="ABK69" s="80"/>
      <c r="ABL69" s="80"/>
      <c r="ABM69" s="80"/>
      <c r="ABN69" s="80"/>
      <c r="ABO69" s="80"/>
      <c r="ABP69" s="80"/>
      <c r="ABQ69" s="80"/>
      <c r="ABR69" s="80"/>
      <c r="ABS69" s="80"/>
      <c r="ABT69" s="80"/>
      <c r="ABU69" s="80"/>
      <c r="ABV69" s="80"/>
      <c r="ABW69" s="80"/>
      <c r="ABX69" s="80"/>
      <c r="ABY69" s="80"/>
      <c r="ABZ69" s="80"/>
      <c r="ACA69" s="80"/>
      <c r="ACB69" s="80"/>
      <c r="ACC69" s="80"/>
      <c r="ACD69" s="80"/>
      <c r="ACE69" s="80"/>
      <c r="ACF69" s="80"/>
      <c r="ACG69" s="80"/>
      <c r="ACH69" s="80"/>
      <c r="ACI69" s="80"/>
      <c r="ACJ69" s="80"/>
      <c r="ACK69" s="80"/>
      <c r="ACL69" s="80"/>
      <c r="ACM69" s="80"/>
      <c r="ACN69" s="80"/>
      <c r="ACO69" s="80"/>
      <c r="ACP69" s="80"/>
      <c r="ACQ69" s="80"/>
      <c r="ACR69" s="80"/>
      <c r="ACS69" s="80"/>
      <c r="ACT69" s="80"/>
      <c r="ACU69" s="80"/>
      <c r="ACV69" s="80"/>
      <c r="ACW69" s="80"/>
      <c r="ACX69" s="80"/>
      <c r="ACY69" s="80"/>
      <c r="ACZ69" s="80"/>
      <c r="ADA69" s="80"/>
      <c r="ADB69" s="80"/>
      <c r="ADC69" s="80"/>
      <c r="ADD69" s="80"/>
      <c r="ADE69" s="80"/>
      <c r="ADF69" s="80"/>
      <c r="ADG69" s="80"/>
      <c r="ADH69" s="80"/>
      <c r="ADI69" s="80"/>
      <c r="ADJ69" s="80"/>
      <c r="ADK69" s="80"/>
      <c r="ADL69" s="80"/>
      <c r="ADM69" s="80"/>
    </row>
    <row r="70" spans="1:793" s="67" customFormat="1" ht="40.5" customHeight="1" x14ac:dyDescent="0.2">
      <c r="A70" s="100"/>
      <c r="B70" s="248" t="s">
        <v>101</v>
      </c>
      <c r="C70" s="248"/>
      <c r="D70" s="248"/>
      <c r="E70" s="248"/>
      <c r="F70" s="248"/>
      <c r="G70" s="79"/>
      <c r="H70" s="79"/>
      <c r="I70" s="79"/>
      <c r="J70" s="79"/>
      <c r="K70" s="79"/>
      <c r="L70" s="79"/>
      <c r="M70" s="79"/>
      <c r="N70" s="79"/>
      <c r="O70" s="79"/>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c r="VS70" s="80"/>
      <c r="VT70" s="80"/>
      <c r="VU70" s="80"/>
      <c r="VV70" s="80"/>
      <c r="VW70" s="80"/>
      <c r="VX70" s="80"/>
      <c r="VY70" s="80"/>
      <c r="VZ70" s="80"/>
      <c r="WA70" s="80"/>
      <c r="WB70" s="80"/>
      <c r="WC70" s="80"/>
      <c r="WD70" s="80"/>
      <c r="WE70" s="80"/>
      <c r="WF70" s="80"/>
      <c r="WG70" s="80"/>
      <c r="WH70" s="80"/>
      <c r="WI70" s="80"/>
      <c r="WJ70" s="80"/>
      <c r="WK70" s="80"/>
      <c r="WL70" s="80"/>
      <c r="WM70" s="80"/>
      <c r="WN70" s="80"/>
      <c r="WO70" s="80"/>
      <c r="WP70" s="80"/>
      <c r="WQ70" s="80"/>
      <c r="WR70" s="80"/>
      <c r="WS70" s="80"/>
      <c r="WT70" s="80"/>
      <c r="WU70" s="80"/>
      <c r="WV70" s="80"/>
      <c r="WW70" s="80"/>
      <c r="WX70" s="80"/>
      <c r="WY70" s="80"/>
      <c r="WZ70" s="80"/>
      <c r="XA70" s="80"/>
      <c r="XB70" s="80"/>
      <c r="XC70" s="80"/>
      <c r="XD70" s="80"/>
      <c r="XE70" s="80"/>
      <c r="XF70" s="80"/>
      <c r="XG70" s="80"/>
      <c r="XH70" s="80"/>
      <c r="XI70" s="80"/>
      <c r="XJ70" s="80"/>
      <c r="XK70" s="80"/>
      <c r="XL70" s="80"/>
      <c r="XM70" s="80"/>
      <c r="XN70" s="80"/>
      <c r="XO70" s="80"/>
      <c r="XP70" s="80"/>
      <c r="XQ70" s="80"/>
      <c r="XR70" s="80"/>
      <c r="XS70" s="80"/>
      <c r="XT70" s="80"/>
      <c r="XU70" s="80"/>
      <c r="XV70" s="80"/>
      <c r="XW70" s="80"/>
      <c r="XX70" s="80"/>
      <c r="XY70" s="80"/>
      <c r="XZ70" s="80"/>
      <c r="YA70" s="80"/>
      <c r="YB70" s="80"/>
      <c r="YC70" s="80"/>
      <c r="YD70" s="80"/>
      <c r="YE70" s="80"/>
      <c r="YF70" s="80"/>
      <c r="YG70" s="80"/>
      <c r="YH70" s="80"/>
      <c r="YI70" s="80"/>
      <c r="YJ70" s="80"/>
      <c r="YK70" s="80"/>
      <c r="YL70" s="80"/>
      <c r="YM70" s="80"/>
      <c r="YN70" s="80"/>
      <c r="YO70" s="80"/>
      <c r="YP70" s="80"/>
      <c r="YQ70" s="80"/>
      <c r="YR70" s="80"/>
      <c r="YS70" s="80"/>
      <c r="YT70" s="80"/>
      <c r="YU70" s="80"/>
      <c r="YV70" s="80"/>
      <c r="YW70" s="80"/>
      <c r="YX70" s="80"/>
      <c r="YY70" s="80"/>
      <c r="YZ70" s="80"/>
      <c r="ZA70" s="80"/>
      <c r="ZB70" s="80"/>
      <c r="ZC70" s="80"/>
      <c r="ZD70" s="80"/>
      <c r="ZE70" s="80"/>
      <c r="ZF70" s="80"/>
      <c r="ZG70" s="80"/>
      <c r="ZH70" s="80"/>
      <c r="ZI70" s="80"/>
      <c r="ZJ70" s="80"/>
      <c r="ZK70" s="80"/>
      <c r="ZL70" s="80"/>
      <c r="ZM70" s="80"/>
      <c r="ZN70" s="80"/>
      <c r="ZO70" s="80"/>
      <c r="ZP70" s="80"/>
      <c r="ZQ70" s="80"/>
      <c r="ZR70" s="80"/>
      <c r="ZS70" s="80"/>
      <c r="ZT70" s="80"/>
      <c r="ZU70" s="80"/>
      <c r="ZV70" s="80"/>
      <c r="ZW70" s="80"/>
      <c r="ZX70" s="80"/>
      <c r="ZY70" s="80"/>
      <c r="ZZ70" s="80"/>
      <c r="AAA70" s="80"/>
      <c r="AAB70" s="80"/>
      <c r="AAC70" s="80"/>
      <c r="AAD70" s="80"/>
      <c r="AAE70" s="80"/>
      <c r="AAF70" s="80"/>
      <c r="AAG70" s="80"/>
      <c r="AAH70" s="80"/>
      <c r="AAI70" s="80"/>
      <c r="AAJ70" s="80"/>
      <c r="AAK70" s="80"/>
      <c r="AAL70" s="80"/>
      <c r="AAM70" s="80"/>
      <c r="AAN70" s="80"/>
      <c r="AAO70" s="80"/>
      <c r="AAP70" s="80"/>
      <c r="AAQ70" s="80"/>
      <c r="AAR70" s="80"/>
      <c r="AAS70" s="80"/>
      <c r="AAT70" s="80"/>
      <c r="AAU70" s="80"/>
      <c r="AAV70" s="80"/>
      <c r="AAW70" s="80"/>
      <c r="AAX70" s="80"/>
      <c r="AAY70" s="80"/>
      <c r="AAZ70" s="80"/>
      <c r="ABA70" s="80"/>
      <c r="ABB70" s="80"/>
      <c r="ABC70" s="80"/>
      <c r="ABD70" s="80"/>
      <c r="ABE70" s="80"/>
      <c r="ABF70" s="80"/>
      <c r="ABG70" s="80"/>
      <c r="ABH70" s="80"/>
      <c r="ABI70" s="80"/>
      <c r="ABJ70" s="80"/>
      <c r="ABK70" s="80"/>
      <c r="ABL70" s="80"/>
      <c r="ABM70" s="80"/>
      <c r="ABN70" s="80"/>
      <c r="ABO70" s="80"/>
      <c r="ABP70" s="80"/>
      <c r="ABQ70" s="80"/>
      <c r="ABR70" s="80"/>
      <c r="ABS70" s="80"/>
      <c r="ABT70" s="80"/>
      <c r="ABU70" s="80"/>
      <c r="ABV70" s="80"/>
      <c r="ABW70" s="80"/>
      <c r="ABX70" s="80"/>
      <c r="ABY70" s="80"/>
      <c r="ABZ70" s="80"/>
      <c r="ACA70" s="80"/>
      <c r="ACB70" s="80"/>
      <c r="ACC70" s="80"/>
      <c r="ACD70" s="80"/>
      <c r="ACE70" s="80"/>
      <c r="ACF70" s="80"/>
      <c r="ACG70" s="80"/>
      <c r="ACH70" s="80"/>
      <c r="ACI70" s="80"/>
      <c r="ACJ70" s="80"/>
      <c r="ACK70" s="80"/>
      <c r="ACL70" s="80"/>
      <c r="ACM70" s="80"/>
      <c r="ACN70" s="80"/>
      <c r="ACO70" s="80"/>
      <c r="ACP70" s="80"/>
      <c r="ACQ70" s="80"/>
      <c r="ACR70" s="80"/>
      <c r="ACS70" s="80"/>
      <c r="ACT70" s="80"/>
      <c r="ACU70" s="80"/>
      <c r="ACV70" s="80"/>
      <c r="ACW70" s="80"/>
      <c r="ACX70" s="80"/>
      <c r="ACY70" s="80"/>
      <c r="ACZ70" s="80"/>
      <c r="ADA70" s="80"/>
      <c r="ADB70" s="80"/>
      <c r="ADC70" s="80"/>
      <c r="ADD70" s="80"/>
      <c r="ADE70" s="80"/>
      <c r="ADF70" s="80"/>
      <c r="ADG70" s="80"/>
      <c r="ADH70" s="80"/>
      <c r="ADI70" s="80"/>
      <c r="ADJ70" s="80"/>
      <c r="ADK70" s="80"/>
      <c r="ADL70" s="80"/>
      <c r="ADM70" s="80"/>
    </row>
    <row r="71" spans="1:793" s="102" customFormat="1" ht="18.75" customHeight="1" x14ac:dyDescent="0.2">
      <c r="A71" s="174" t="s">
        <v>49</v>
      </c>
      <c r="B71" s="175"/>
      <c r="C71" s="175"/>
      <c r="D71" s="175"/>
      <c r="E71" s="176"/>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row>
    <row r="72" spans="1:793" s="67" customFormat="1" x14ac:dyDescent="0.2">
      <c r="A72" s="173" t="s">
        <v>50</v>
      </c>
      <c r="B72" s="238" t="s">
        <v>109</v>
      </c>
      <c r="C72" s="238"/>
      <c r="D72" s="238"/>
      <c r="E72" s="239"/>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row>
    <row r="73" spans="1:793" s="67" customFormat="1" x14ac:dyDescent="0.2">
      <c r="A73" s="173" t="s">
        <v>51</v>
      </c>
      <c r="B73" s="238" t="s">
        <v>117</v>
      </c>
      <c r="C73" s="238"/>
      <c r="D73" s="238"/>
      <c r="E73" s="239"/>
      <c r="F73" s="123">
        <f>IF((ISBLANK(F72)),0,IF(F72&lt;=5000000,1))</f>
        <v>0</v>
      </c>
      <c r="G73" s="79"/>
      <c r="H73" s="105"/>
      <c r="I73" s="105"/>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row>
    <row r="74" spans="1:793" s="67" customFormat="1" x14ac:dyDescent="0.2">
      <c r="A74" s="172"/>
      <c r="B74" s="221"/>
      <c r="C74" s="221"/>
      <c r="D74" s="221"/>
      <c r="E74" s="221"/>
      <c r="F74" s="99"/>
      <c r="G74" s="79"/>
      <c r="H74" s="99"/>
      <c r="I74" s="9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row>
    <row r="75" spans="1:793" s="67" customFormat="1" ht="27" customHeight="1" x14ac:dyDescent="0.2">
      <c r="A75" s="172" t="s">
        <v>52</v>
      </c>
      <c r="B75" s="222" t="s">
        <v>116</v>
      </c>
      <c r="C75" s="223"/>
      <c r="D75" s="223"/>
      <c r="E75" s="224"/>
      <c r="F75" s="106"/>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c r="RY75" s="107"/>
      <c r="RZ75" s="107"/>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c r="TA75" s="107"/>
      <c r="TB75" s="107"/>
      <c r="TC75" s="107"/>
      <c r="TD75" s="107"/>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c r="UJ75" s="107"/>
      <c r="UK75" s="107"/>
      <c r="UL75" s="107"/>
      <c r="UM75" s="107"/>
      <c r="UN75" s="107"/>
      <c r="UO75" s="107"/>
      <c r="UP75" s="107"/>
      <c r="UQ75" s="107"/>
      <c r="UR75" s="107"/>
      <c r="US75" s="107"/>
      <c r="UT75" s="107"/>
      <c r="UU75" s="107"/>
      <c r="UV75" s="107"/>
      <c r="UW75" s="107"/>
      <c r="UX75" s="107"/>
      <c r="UY75" s="107"/>
      <c r="UZ75" s="107"/>
      <c r="VA75" s="107"/>
      <c r="VB75" s="107"/>
      <c r="VC75" s="107"/>
      <c r="VD75" s="107"/>
      <c r="VE75" s="107"/>
      <c r="VF75" s="107"/>
      <c r="VG75" s="107"/>
      <c r="VH75" s="107"/>
      <c r="VI75" s="107"/>
      <c r="VJ75" s="107"/>
      <c r="VK75" s="107"/>
      <c r="VL75" s="107"/>
      <c r="VM75" s="107"/>
      <c r="VN75" s="107"/>
      <c r="VO75" s="107"/>
      <c r="VP75" s="107"/>
      <c r="VQ75" s="107"/>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c r="XQ75" s="107"/>
      <c r="XR75" s="107"/>
      <c r="XS75" s="107"/>
      <c r="XT75" s="107"/>
      <c r="XU75" s="107"/>
      <c r="XV75" s="107"/>
      <c r="XW75" s="107"/>
      <c r="XX75" s="107"/>
      <c r="XY75" s="107"/>
      <c r="XZ75" s="107"/>
      <c r="YA75" s="107"/>
      <c r="YB75" s="107"/>
      <c r="YC75" s="107"/>
      <c r="YD75" s="107"/>
      <c r="YE75" s="107"/>
      <c r="YF75" s="107"/>
      <c r="YG75" s="107"/>
      <c r="YH75" s="107"/>
      <c r="YI75" s="107"/>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c r="ZN75" s="107"/>
      <c r="ZO75" s="107"/>
      <c r="ZP75" s="107"/>
      <c r="ZQ75" s="107"/>
      <c r="ZR75" s="107"/>
      <c r="ZS75" s="107"/>
      <c r="ZT75" s="107"/>
      <c r="ZU75" s="107"/>
      <c r="ZV75" s="107"/>
      <c r="ZW75" s="107"/>
      <c r="ZX75" s="107"/>
      <c r="ZY75" s="107"/>
      <c r="ZZ75" s="107"/>
      <c r="AAA75" s="107"/>
      <c r="AAB75" s="107"/>
      <c r="AAC75" s="107"/>
      <c r="AAD75" s="107"/>
      <c r="AAE75" s="107"/>
      <c r="AAF75" s="107"/>
      <c r="AAG75" s="107"/>
      <c r="AAH75" s="107"/>
      <c r="AAI75" s="107"/>
      <c r="AAJ75" s="107"/>
      <c r="AAK75" s="107"/>
      <c r="AAL75" s="107"/>
      <c r="AAM75" s="107"/>
      <c r="AAN75" s="107"/>
      <c r="AAO75" s="107"/>
      <c r="AAP75" s="107"/>
      <c r="AAQ75" s="107"/>
      <c r="AAR75" s="107"/>
      <c r="AAS75" s="107"/>
      <c r="AAT75" s="107"/>
      <c r="AAU75" s="107"/>
      <c r="AAV75" s="107"/>
      <c r="AAW75" s="107"/>
      <c r="AAX75" s="107"/>
      <c r="AAY75" s="107"/>
      <c r="AAZ75" s="107"/>
      <c r="ABA75" s="107"/>
      <c r="ABB75" s="107"/>
      <c r="ABC75" s="107"/>
      <c r="ABD75" s="107"/>
      <c r="ABE75" s="107"/>
      <c r="ABF75" s="107"/>
      <c r="ABG75" s="107"/>
      <c r="ABH75" s="107"/>
      <c r="ABI75" s="107"/>
      <c r="ABJ75" s="107"/>
      <c r="ABK75" s="107"/>
      <c r="ABL75" s="107"/>
      <c r="ABM75" s="107"/>
      <c r="ABN75" s="107"/>
      <c r="ABO75" s="107"/>
      <c r="ABP75" s="107"/>
      <c r="ABQ75" s="107"/>
      <c r="ABR75" s="107"/>
      <c r="ABS75" s="107"/>
      <c r="ABT75" s="107"/>
      <c r="ABU75" s="107"/>
      <c r="ABV75" s="107"/>
      <c r="ABW75" s="107"/>
      <c r="ABX75" s="107"/>
      <c r="ABY75" s="107"/>
      <c r="ABZ75" s="107"/>
      <c r="ACA75" s="107"/>
      <c r="ACB75" s="107"/>
      <c r="ACC75" s="107"/>
      <c r="ACD75" s="107"/>
      <c r="ACE75" s="107"/>
      <c r="ACF75" s="107"/>
      <c r="ACG75" s="107"/>
      <c r="ACH75" s="107"/>
      <c r="ACI75" s="107"/>
      <c r="ACJ75" s="107"/>
      <c r="ACK75" s="107"/>
      <c r="ACL75" s="107"/>
      <c r="ACM75" s="107"/>
      <c r="ACN75" s="107"/>
      <c r="ACO75" s="107"/>
      <c r="ACP75" s="107"/>
      <c r="ACQ75" s="107"/>
      <c r="ACR75" s="107"/>
      <c r="ACS75" s="107"/>
      <c r="ACT75" s="107"/>
      <c r="ACU75" s="107"/>
      <c r="ACV75" s="107"/>
      <c r="ACW75" s="107"/>
      <c r="ACX75" s="107"/>
      <c r="ACY75" s="107"/>
      <c r="ACZ75" s="107"/>
      <c r="ADA75" s="107"/>
      <c r="ADB75" s="107"/>
      <c r="ADC75" s="107"/>
      <c r="ADD75" s="107"/>
      <c r="ADE75" s="107"/>
      <c r="ADF75" s="107"/>
      <c r="ADG75" s="107"/>
      <c r="ADH75" s="107"/>
      <c r="ADI75" s="107"/>
      <c r="ADJ75" s="107"/>
      <c r="ADK75" s="107"/>
      <c r="ADL75" s="107"/>
      <c r="ADM75" s="107"/>
    </row>
    <row r="76" spans="1:793" s="67" customFormat="1" ht="31.5" customHeight="1" x14ac:dyDescent="0.2">
      <c r="A76" s="172" t="s">
        <v>53</v>
      </c>
      <c r="B76" s="222" t="s">
        <v>115</v>
      </c>
      <c r="C76" s="223"/>
      <c r="D76" s="223"/>
      <c r="E76" s="224"/>
      <c r="F76" s="124">
        <f>ROUND(IF(ISBLANK(F75),0,(10000000-F75)/5000000),2)</f>
        <v>0</v>
      </c>
      <c r="G76" s="108"/>
      <c r="H76" s="109"/>
      <c r="I76" s="109"/>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c r="SB76" s="108"/>
      <c r="SC76" s="108"/>
      <c r="SD76" s="108"/>
      <c r="SE76" s="108"/>
      <c r="SF76" s="108"/>
      <c r="SG76" s="108"/>
      <c r="SH76" s="108"/>
      <c r="SI76" s="108"/>
      <c r="SJ76" s="108"/>
      <c r="SK76" s="108"/>
      <c r="SL76" s="108"/>
      <c r="SM76" s="108"/>
      <c r="SN76" s="108"/>
      <c r="SO76" s="108"/>
      <c r="SP76" s="108"/>
      <c r="SQ76" s="108"/>
      <c r="SR76" s="108"/>
      <c r="SS76" s="108"/>
      <c r="ST76" s="108"/>
      <c r="SU76" s="108"/>
      <c r="SV76" s="108"/>
      <c r="SW76" s="108"/>
      <c r="SX76" s="108"/>
      <c r="SY76" s="108"/>
      <c r="SZ76" s="108"/>
      <c r="TA76" s="108"/>
      <c r="TB76" s="108"/>
      <c r="TC76" s="108"/>
      <c r="TD76" s="108"/>
      <c r="TE76" s="108"/>
      <c r="TF76" s="108"/>
      <c r="TG76" s="108"/>
      <c r="TH76" s="108"/>
      <c r="TI76" s="108"/>
      <c r="TJ76" s="108"/>
      <c r="TK76" s="108"/>
      <c r="TL76" s="108"/>
      <c r="TM76" s="108"/>
      <c r="TN76" s="108"/>
      <c r="TO76" s="108"/>
      <c r="TP76" s="108"/>
      <c r="TQ76" s="108"/>
      <c r="TR76" s="108"/>
      <c r="TS76" s="108"/>
      <c r="TT76" s="108"/>
      <c r="TU76" s="108"/>
      <c r="TV76" s="108"/>
      <c r="TW76" s="108"/>
      <c r="TX76" s="108"/>
      <c r="TY76" s="108"/>
      <c r="TZ76" s="108"/>
      <c r="UA76" s="108"/>
      <c r="UB76" s="108"/>
      <c r="UC76" s="108"/>
      <c r="UD76" s="108"/>
      <c r="UE76" s="108"/>
      <c r="UF76" s="108"/>
      <c r="UG76" s="108"/>
      <c r="UH76" s="108"/>
      <c r="UI76" s="108"/>
      <c r="UJ76" s="108"/>
      <c r="UK76" s="108"/>
      <c r="UL76" s="108"/>
      <c r="UM76" s="108"/>
      <c r="UN76" s="108"/>
      <c r="UO76" s="108"/>
      <c r="UP76" s="108"/>
      <c r="UQ76" s="108"/>
      <c r="UR76" s="108"/>
      <c r="US76" s="108"/>
      <c r="UT76" s="108"/>
      <c r="UU76" s="108"/>
      <c r="UV76" s="108"/>
      <c r="UW76" s="108"/>
      <c r="UX76" s="108"/>
      <c r="UY76" s="108"/>
      <c r="UZ76" s="108"/>
      <c r="VA76" s="108"/>
      <c r="VB76" s="108"/>
      <c r="VC76" s="108"/>
      <c r="VD76" s="108"/>
      <c r="VE76" s="108"/>
      <c r="VF76" s="108"/>
      <c r="VG76" s="108"/>
      <c r="VH76" s="108"/>
      <c r="VI76" s="108"/>
      <c r="VJ76" s="108"/>
      <c r="VK76" s="108"/>
      <c r="VL76" s="108"/>
      <c r="VM76" s="108"/>
      <c r="VN76" s="108"/>
      <c r="VO76" s="108"/>
      <c r="VP76" s="108"/>
      <c r="VQ76" s="108"/>
      <c r="VR76" s="108"/>
      <c r="VS76" s="108"/>
      <c r="VT76" s="108"/>
      <c r="VU76" s="108"/>
      <c r="VV76" s="108"/>
      <c r="VW76" s="108"/>
      <c r="VX76" s="108"/>
      <c r="VY76" s="108"/>
      <c r="VZ76" s="108"/>
      <c r="WA76" s="108"/>
      <c r="WB76" s="108"/>
      <c r="WC76" s="108"/>
      <c r="WD76" s="108"/>
      <c r="WE76" s="108"/>
      <c r="WF76" s="108"/>
      <c r="WG76" s="108"/>
      <c r="WH76" s="108"/>
      <c r="WI76" s="108"/>
      <c r="WJ76" s="108"/>
      <c r="WK76" s="108"/>
      <c r="WL76" s="108"/>
      <c r="WM76" s="108"/>
      <c r="WN76" s="108"/>
      <c r="WO76" s="108"/>
      <c r="WP76" s="108"/>
      <c r="WQ76" s="108"/>
      <c r="WR76" s="108"/>
      <c r="WS76" s="108"/>
      <c r="WT76" s="108"/>
      <c r="WU76" s="108"/>
      <c r="WV76" s="108"/>
      <c r="WW76" s="108"/>
      <c r="WX76" s="108"/>
      <c r="WY76" s="108"/>
      <c r="WZ76" s="108"/>
      <c r="XA76" s="108"/>
      <c r="XB76" s="108"/>
      <c r="XC76" s="108"/>
      <c r="XD76" s="108"/>
      <c r="XE76" s="108"/>
      <c r="XF76" s="108"/>
      <c r="XG76" s="108"/>
      <c r="XH76" s="108"/>
      <c r="XI76" s="108"/>
      <c r="XJ76" s="108"/>
      <c r="XK76" s="108"/>
      <c r="XL76" s="108"/>
      <c r="XM76" s="108"/>
      <c r="XN76" s="108"/>
      <c r="XO76" s="108"/>
      <c r="XP76" s="108"/>
      <c r="XQ76" s="108"/>
      <c r="XR76" s="108"/>
      <c r="XS76" s="108"/>
      <c r="XT76" s="108"/>
      <c r="XU76" s="108"/>
      <c r="XV76" s="108"/>
      <c r="XW76" s="108"/>
      <c r="XX76" s="108"/>
      <c r="XY76" s="108"/>
      <c r="XZ76" s="108"/>
      <c r="YA76" s="108"/>
      <c r="YB76" s="108"/>
      <c r="YC76" s="108"/>
      <c r="YD76" s="108"/>
      <c r="YE76" s="108"/>
      <c r="YF76" s="108"/>
      <c r="YG76" s="108"/>
      <c r="YH76" s="108"/>
      <c r="YI76" s="108"/>
      <c r="YJ76" s="108"/>
      <c r="YK76" s="108"/>
      <c r="YL76" s="108"/>
      <c r="YM76" s="108"/>
      <c r="YN76" s="108"/>
      <c r="YO76" s="108"/>
      <c r="YP76" s="108"/>
      <c r="YQ76" s="108"/>
      <c r="YR76" s="108"/>
      <c r="YS76" s="108"/>
      <c r="YT76" s="108"/>
      <c r="YU76" s="108"/>
      <c r="YV76" s="108"/>
      <c r="YW76" s="108"/>
      <c r="YX76" s="108"/>
      <c r="YY76" s="108"/>
      <c r="YZ76" s="108"/>
      <c r="ZA76" s="108"/>
      <c r="ZB76" s="108"/>
      <c r="ZC76" s="108"/>
      <c r="ZD76" s="108"/>
      <c r="ZE76" s="108"/>
      <c r="ZF76" s="108"/>
      <c r="ZG76" s="108"/>
      <c r="ZH76" s="108"/>
      <c r="ZI76" s="108"/>
      <c r="ZJ76" s="108"/>
      <c r="ZK76" s="108"/>
      <c r="ZL76" s="108"/>
      <c r="ZM76" s="108"/>
      <c r="ZN76" s="108"/>
      <c r="ZO76" s="108"/>
      <c r="ZP76" s="108"/>
      <c r="ZQ76" s="108"/>
      <c r="ZR76" s="108"/>
      <c r="ZS76" s="108"/>
      <c r="ZT76" s="108"/>
      <c r="ZU76" s="108"/>
      <c r="ZV76" s="108"/>
      <c r="ZW76" s="108"/>
      <c r="ZX76" s="108"/>
      <c r="ZY76" s="108"/>
      <c r="ZZ76" s="108"/>
      <c r="AAA76" s="108"/>
      <c r="AAB76" s="108"/>
      <c r="AAC76" s="108"/>
      <c r="AAD76" s="108"/>
      <c r="AAE76" s="108"/>
      <c r="AAF76" s="108"/>
      <c r="AAG76" s="108"/>
      <c r="AAH76" s="108"/>
      <c r="AAI76" s="108"/>
      <c r="AAJ76" s="108"/>
      <c r="AAK76" s="108"/>
      <c r="AAL76" s="108"/>
      <c r="AAM76" s="108"/>
      <c r="AAN76" s="108"/>
      <c r="AAO76" s="108"/>
      <c r="AAP76" s="108"/>
      <c r="AAQ76" s="108"/>
      <c r="AAR76" s="108"/>
      <c r="AAS76" s="108"/>
      <c r="AAT76" s="108"/>
      <c r="AAU76" s="108"/>
      <c r="AAV76" s="108"/>
      <c r="AAW76" s="108"/>
      <c r="AAX76" s="108"/>
      <c r="AAY76" s="108"/>
      <c r="AAZ76" s="108"/>
      <c r="ABA76" s="108"/>
      <c r="ABB76" s="108"/>
      <c r="ABC76" s="108"/>
      <c r="ABD76" s="108"/>
      <c r="ABE76" s="108"/>
      <c r="ABF76" s="108"/>
      <c r="ABG76" s="108"/>
      <c r="ABH76" s="108"/>
      <c r="ABI76" s="108"/>
      <c r="ABJ76" s="108"/>
      <c r="ABK76" s="108"/>
      <c r="ABL76" s="108"/>
      <c r="ABM76" s="108"/>
      <c r="ABN76" s="108"/>
      <c r="ABO76" s="108"/>
      <c r="ABP76" s="108"/>
      <c r="ABQ76" s="108"/>
      <c r="ABR76" s="108"/>
      <c r="ABS76" s="108"/>
      <c r="ABT76" s="108"/>
      <c r="ABU76" s="108"/>
      <c r="ABV76" s="108"/>
      <c r="ABW76" s="108"/>
      <c r="ABX76" s="108"/>
      <c r="ABY76" s="108"/>
      <c r="ABZ76" s="108"/>
      <c r="ACA76" s="108"/>
      <c r="ACB76" s="108"/>
      <c r="ACC76" s="108"/>
      <c r="ACD76" s="108"/>
      <c r="ACE76" s="108"/>
      <c r="ACF76" s="108"/>
      <c r="ACG76" s="108"/>
      <c r="ACH76" s="108"/>
      <c r="ACI76" s="108"/>
      <c r="ACJ76" s="108"/>
      <c r="ACK76" s="108"/>
      <c r="ACL76" s="108"/>
      <c r="ACM76" s="108"/>
      <c r="ACN76" s="108"/>
      <c r="ACO76" s="108"/>
      <c r="ACP76" s="108"/>
      <c r="ACQ76" s="108"/>
      <c r="ACR76" s="108"/>
      <c r="ACS76" s="108"/>
      <c r="ACT76" s="108"/>
      <c r="ACU76" s="108"/>
      <c r="ACV76" s="108"/>
      <c r="ACW76" s="108"/>
      <c r="ACX76" s="108"/>
      <c r="ACY76" s="108"/>
      <c r="ACZ76" s="108"/>
      <c r="ADA76" s="108"/>
      <c r="ADB76" s="108"/>
      <c r="ADC76" s="108"/>
      <c r="ADD76" s="108"/>
      <c r="ADE76" s="108"/>
      <c r="ADF76" s="108"/>
      <c r="ADG76" s="108"/>
      <c r="ADH76" s="108"/>
      <c r="ADI76" s="108"/>
      <c r="ADJ76" s="108"/>
      <c r="ADK76" s="108"/>
      <c r="ADL76" s="108"/>
      <c r="ADM76" s="108"/>
    </row>
    <row r="77" spans="1:793" s="87" customFormat="1" ht="18.75" customHeight="1" x14ac:dyDescent="0.2">
      <c r="A77" s="177" t="s">
        <v>54</v>
      </c>
      <c r="B77" s="178"/>
      <c r="C77" s="178"/>
      <c r="D77" s="178"/>
      <c r="E77" s="179"/>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46"/>
      <c r="VB77" s="46"/>
      <c r="VC77" s="46"/>
      <c r="VD77" s="46"/>
      <c r="VE77" s="46"/>
      <c r="VF77" s="46"/>
      <c r="VG77" s="46"/>
      <c r="VH77" s="46"/>
      <c r="VI77" s="46"/>
      <c r="VJ77" s="46"/>
      <c r="VK77" s="46"/>
      <c r="VL77" s="46"/>
      <c r="VM77" s="46"/>
      <c r="VN77" s="46"/>
      <c r="VO77" s="46"/>
      <c r="VP77" s="46"/>
      <c r="VQ77" s="46"/>
      <c r="VR77" s="46"/>
      <c r="VS77" s="46"/>
      <c r="VT77" s="46"/>
      <c r="VU77" s="46"/>
      <c r="VV77" s="46"/>
      <c r="VW77" s="46"/>
      <c r="VX77" s="46"/>
      <c r="VY77" s="46"/>
      <c r="VZ77" s="46"/>
      <c r="WA77" s="46"/>
      <c r="WB77" s="46"/>
      <c r="WC77" s="46"/>
      <c r="WD77" s="46"/>
      <c r="WE77" s="46"/>
      <c r="WF77" s="46"/>
      <c r="WG77" s="46"/>
      <c r="WH77" s="46"/>
      <c r="WI77" s="46"/>
      <c r="WJ77" s="46"/>
      <c r="WK77" s="46"/>
      <c r="WL77" s="46"/>
      <c r="WM77" s="46"/>
      <c r="WN77" s="46"/>
      <c r="WO77" s="46"/>
      <c r="WP77" s="46"/>
      <c r="WQ77" s="46"/>
      <c r="WR77" s="46"/>
      <c r="WS77" s="46"/>
      <c r="WT77" s="46"/>
      <c r="WU77" s="46"/>
      <c r="WV77" s="46"/>
      <c r="WW77" s="46"/>
      <c r="WX77" s="46"/>
      <c r="WY77" s="46"/>
      <c r="WZ77" s="46"/>
      <c r="XA77" s="46"/>
      <c r="XB77" s="46"/>
      <c r="XC77" s="46"/>
      <c r="XD77" s="46"/>
      <c r="XE77" s="46"/>
      <c r="XF77" s="46"/>
      <c r="XG77" s="46"/>
      <c r="XH77" s="46"/>
      <c r="XI77" s="46"/>
      <c r="XJ77" s="46"/>
      <c r="XK77" s="46"/>
      <c r="XL77" s="46"/>
      <c r="XM77" s="46"/>
      <c r="XN77" s="46"/>
      <c r="XO77" s="46"/>
      <c r="XP77" s="46"/>
      <c r="XQ77" s="46"/>
      <c r="XR77" s="46"/>
      <c r="XS77" s="46"/>
      <c r="XT77" s="46"/>
      <c r="XU77" s="46"/>
      <c r="XV77" s="46"/>
      <c r="XW77" s="46"/>
      <c r="XX77" s="46"/>
      <c r="XY77" s="46"/>
      <c r="XZ77" s="46"/>
      <c r="YA77" s="46"/>
      <c r="YB77" s="46"/>
      <c r="YC77" s="46"/>
      <c r="YD77" s="46"/>
      <c r="YE77" s="46"/>
      <c r="YF77" s="46"/>
      <c r="YG77" s="46"/>
      <c r="YH77" s="46"/>
      <c r="YI77" s="46"/>
      <c r="YJ77" s="46"/>
      <c r="YK77" s="46"/>
      <c r="YL77" s="46"/>
      <c r="YM77" s="46"/>
      <c r="YN77" s="46"/>
      <c r="YO77" s="46"/>
      <c r="YP77" s="46"/>
      <c r="YQ77" s="46"/>
      <c r="YR77" s="46"/>
      <c r="YS77" s="46"/>
      <c r="YT77" s="46"/>
      <c r="YU77" s="46"/>
      <c r="YV77" s="46"/>
      <c r="YW77" s="46"/>
      <c r="YX77" s="46"/>
      <c r="YY77" s="46"/>
      <c r="YZ77" s="46"/>
      <c r="ZA77" s="46"/>
      <c r="ZB77" s="46"/>
      <c r="ZC77" s="46"/>
      <c r="ZD77" s="46"/>
      <c r="ZE77" s="46"/>
      <c r="ZF77" s="46"/>
      <c r="ZG77" s="46"/>
      <c r="ZH77" s="46"/>
      <c r="ZI77" s="46"/>
      <c r="ZJ77" s="46"/>
      <c r="ZK77" s="46"/>
      <c r="ZL77" s="46"/>
      <c r="ZM77" s="46"/>
      <c r="ZN77" s="46"/>
      <c r="ZO77" s="46"/>
      <c r="ZP77" s="46"/>
      <c r="ZQ77" s="46"/>
      <c r="ZR77" s="46"/>
      <c r="ZS77" s="46"/>
      <c r="ZT77" s="46"/>
      <c r="ZU77" s="46"/>
      <c r="ZV77" s="46"/>
      <c r="ZW77" s="46"/>
      <c r="ZX77" s="46"/>
      <c r="ZY77" s="46"/>
      <c r="ZZ77" s="46"/>
      <c r="AAA77" s="46"/>
      <c r="AAB77" s="46"/>
      <c r="AAC77" s="46"/>
      <c r="AAD77" s="46"/>
      <c r="AAE77" s="46"/>
      <c r="AAF77" s="46"/>
      <c r="AAG77" s="46"/>
      <c r="AAH77" s="46"/>
      <c r="AAI77" s="46"/>
      <c r="AAJ77" s="46"/>
      <c r="AAK77" s="46"/>
      <c r="AAL77" s="46"/>
      <c r="AAM77" s="46"/>
      <c r="AAN77" s="46"/>
      <c r="AAO77" s="46"/>
      <c r="AAP77" s="46"/>
      <c r="AAQ77" s="46"/>
      <c r="AAR77" s="46"/>
      <c r="AAS77" s="46"/>
      <c r="AAT77" s="46"/>
      <c r="AAU77" s="46"/>
      <c r="AAV77" s="46"/>
      <c r="AAW77" s="46"/>
      <c r="AAX77" s="46"/>
      <c r="AAY77" s="46"/>
      <c r="AAZ77" s="46"/>
      <c r="ABA77" s="46"/>
      <c r="ABB77" s="46"/>
      <c r="ABC77" s="46"/>
      <c r="ABD77" s="46"/>
      <c r="ABE77" s="46"/>
      <c r="ABF77" s="46"/>
      <c r="ABG77" s="46"/>
      <c r="ABH77" s="46"/>
      <c r="ABI77" s="46"/>
      <c r="ABJ77" s="46"/>
      <c r="ABK77" s="46"/>
      <c r="ABL77" s="46"/>
      <c r="ABM77" s="46"/>
      <c r="ABN77" s="46"/>
      <c r="ABO77" s="46"/>
      <c r="ABP77" s="46"/>
      <c r="ABQ77" s="46"/>
      <c r="ABR77" s="46"/>
      <c r="ABS77" s="46"/>
      <c r="ABT77" s="46"/>
      <c r="ABU77" s="46"/>
      <c r="ABV77" s="46"/>
      <c r="ABW77" s="46"/>
      <c r="ABX77" s="46"/>
      <c r="ABY77" s="46"/>
      <c r="ABZ77" s="46"/>
      <c r="ACA77" s="46"/>
      <c r="ACB77" s="46"/>
      <c r="ACC77" s="46"/>
      <c r="ACD77" s="46"/>
      <c r="ACE77" s="46"/>
      <c r="ACF77" s="46"/>
      <c r="ACG77" s="46"/>
      <c r="ACH77" s="46"/>
      <c r="ACI77" s="46"/>
      <c r="ACJ77" s="46"/>
      <c r="ACK77" s="46"/>
      <c r="ACL77" s="46"/>
      <c r="ACM77" s="46"/>
      <c r="ACN77" s="46"/>
      <c r="ACO77" s="46"/>
      <c r="ACP77" s="46"/>
      <c r="ACQ77" s="46"/>
      <c r="ACR77" s="46"/>
      <c r="ACS77" s="46"/>
      <c r="ACT77" s="46"/>
      <c r="ACU77" s="46"/>
      <c r="ACV77" s="46"/>
      <c r="ACW77" s="46"/>
      <c r="ACX77" s="46"/>
      <c r="ACY77" s="46"/>
      <c r="ACZ77" s="46"/>
      <c r="ADA77" s="46"/>
      <c r="ADB77" s="46"/>
      <c r="ADC77" s="46"/>
      <c r="ADD77" s="46"/>
      <c r="ADE77" s="46"/>
      <c r="ADF77" s="46"/>
      <c r="ADG77" s="46"/>
      <c r="ADH77" s="46"/>
      <c r="ADI77" s="46"/>
      <c r="ADJ77" s="46"/>
      <c r="ADK77" s="46"/>
      <c r="ADL77" s="46"/>
      <c r="ADM77" s="47"/>
    </row>
    <row r="78" spans="1:793" s="110" customFormat="1" x14ac:dyDescent="0.2">
      <c r="A78" s="180"/>
      <c r="B78" s="257" t="s">
        <v>55</v>
      </c>
      <c r="C78" s="258"/>
      <c r="D78" s="258"/>
      <c r="E78" s="258"/>
      <c r="F78" s="130">
        <f t="shared" ref="F78:BQ78" si="2433">F10</f>
        <v>1</v>
      </c>
      <c r="G78" s="131">
        <f t="shared" si="2433"/>
        <v>2</v>
      </c>
      <c r="H78" s="131">
        <f t="shared" si="2433"/>
        <v>3</v>
      </c>
      <c r="I78" s="131">
        <f t="shared" si="2433"/>
        <v>4</v>
      </c>
      <c r="J78" s="131">
        <f t="shared" si="2433"/>
        <v>5</v>
      </c>
      <c r="K78" s="131">
        <f t="shared" si="2433"/>
        <v>6</v>
      </c>
      <c r="L78" s="131">
        <f t="shared" si="2433"/>
        <v>7</v>
      </c>
      <c r="M78" s="131">
        <f t="shared" si="2433"/>
        <v>8</v>
      </c>
      <c r="N78" s="131">
        <f t="shared" si="2433"/>
        <v>9</v>
      </c>
      <c r="O78" s="131">
        <f t="shared" si="2433"/>
        <v>10</v>
      </c>
      <c r="P78" s="131">
        <f t="shared" si="2433"/>
        <v>11</v>
      </c>
      <c r="Q78" s="131">
        <f t="shared" si="2433"/>
        <v>12</v>
      </c>
      <c r="R78" s="131">
        <f t="shared" si="2433"/>
        <v>13</v>
      </c>
      <c r="S78" s="131">
        <f t="shared" si="2433"/>
        <v>14</v>
      </c>
      <c r="T78" s="131">
        <f t="shared" si="2433"/>
        <v>15</v>
      </c>
      <c r="U78" s="131">
        <f t="shared" si="2433"/>
        <v>16</v>
      </c>
      <c r="V78" s="131">
        <f t="shared" si="2433"/>
        <v>17</v>
      </c>
      <c r="W78" s="131">
        <f t="shared" si="2433"/>
        <v>18</v>
      </c>
      <c r="X78" s="131">
        <f t="shared" si="2433"/>
        <v>19</v>
      </c>
      <c r="Y78" s="131">
        <f t="shared" si="2433"/>
        <v>20</v>
      </c>
      <c r="Z78" s="131">
        <f t="shared" si="2433"/>
        <v>21</v>
      </c>
      <c r="AA78" s="131">
        <f t="shared" si="2433"/>
        <v>22</v>
      </c>
      <c r="AB78" s="131">
        <f t="shared" si="2433"/>
        <v>23</v>
      </c>
      <c r="AC78" s="131">
        <f t="shared" si="2433"/>
        <v>24</v>
      </c>
      <c r="AD78" s="131">
        <f t="shared" si="2433"/>
        <v>25</v>
      </c>
      <c r="AE78" s="131">
        <f t="shared" si="2433"/>
        <v>26</v>
      </c>
      <c r="AF78" s="131">
        <f t="shared" si="2433"/>
        <v>27</v>
      </c>
      <c r="AG78" s="131">
        <f t="shared" si="2433"/>
        <v>28</v>
      </c>
      <c r="AH78" s="131">
        <f t="shared" si="2433"/>
        <v>29</v>
      </c>
      <c r="AI78" s="131">
        <f t="shared" si="2433"/>
        <v>30</v>
      </c>
      <c r="AJ78" s="131">
        <f t="shared" si="2433"/>
        <v>31</v>
      </c>
      <c r="AK78" s="131">
        <f t="shared" si="2433"/>
        <v>32</v>
      </c>
      <c r="AL78" s="131">
        <f t="shared" si="2433"/>
        <v>33</v>
      </c>
      <c r="AM78" s="131">
        <f t="shared" si="2433"/>
        <v>34</v>
      </c>
      <c r="AN78" s="131">
        <f t="shared" si="2433"/>
        <v>35</v>
      </c>
      <c r="AO78" s="131">
        <f t="shared" si="2433"/>
        <v>36</v>
      </c>
      <c r="AP78" s="131">
        <f t="shared" si="2433"/>
        <v>37</v>
      </c>
      <c r="AQ78" s="131">
        <f t="shared" si="2433"/>
        <v>38</v>
      </c>
      <c r="AR78" s="131">
        <f t="shared" si="2433"/>
        <v>39</v>
      </c>
      <c r="AS78" s="131">
        <f t="shared" si="2433"/>
        <v>40</v>
      </c>
      <c r="AT78" s="131">
        <f t="shared" si="2433"/>
        <v>41</v>
      </c>
      <c r="AU78" s="131">
        <f t="shared" si="2433"/>
        <v>42</v>
      </c>
      <c r="AV78" s="131">
        <f t="shared" si="2433"/>
        <v>43</v>
      </c>
      <c r="AW78" s="131">
        <f t="shared" si="2433"/>
        <v>44</v>
      </c>
      <c r="AX78" s="131">
        <f t="shared" si="2433"/>
        <v>45</v>
      </c>
      <c r="AY78" s="131">
        <f t="shared" si="2433"/>
        <v>46</v>
      </c>
      <c r="AZ78" s="131">
        <f t="shared" si="2433"/>
        <v>47</v>
      </c>
      <c r="BA78" s="131">
        <f t="shared" si="2433"/>
        <v>48</v>
      </c>
      <c r="BB78" s="131">
        <f t="shared" si="2433"/>
        <v>49</v>
      </c>
      <c r="BC78" s="131">
        <f t="shared" si="2433"/>
        <v>50</v>
      </c>
      <c r="BD78" s="131">
        <f t="shared" si="2433"/>
        <v>51</v>
      </c>
      <c r="BE78" s="131">
        <f t="shared" si="2433"/>
        <v>52</v>
      </c>
      <c r="BF78" s="131">
        <f t="shared" si="2433"/>
        <v>53</v>
      </c>
      <c r="BG78" s="131">
        <f t="shared" si="2433"/>
        <v>54</v>
      </c>
      <c r="BH78" s="131">
        <f t="shared" si="2433"/>
        <v>55</v>
      </c>
      <c r="BI78" s="131">
        <f t="shared" si="2433"/>
        <v>56</v>
      </c>
      <c r="BJ78" s="131">
        <f t="shared" si="2433"/>
        <v>57</v>
      </c>
      <c r="BK78" s="131">
        <f t="shared" si="2433"/>
        <v>58</v>
      </c>
      <c r="BL78" s="131">
        <f t="shared" si="2433"/>
        <v>59</v>
      </c>
      <c r="BM78" s="131">
        <f t="shared" si="2433"/>
        <v>60</v>
      </c>
      <c r="BN78" s="131">
        <f t="shared" si="2433"/>
        <v>61</v>
      </c>
      <c r="BO78" s="131">
        <f t="shared" si="2433"/>
        <v>62</v>
      </c>
      <c r="BP78" s="131">
        <f t="shared" si="2433"/>
        <v>63</v>
      </c>
      <c r="BQ78" s="131">
        <f t="shared" si="2433"/>
        <v>64</v>
      </c>
      <c r="BR78" s="131">
        <f t="shared" ref="BR78:EC78" si="2434">BR10</f>
        <v>65</v>
      </c>
      <c r="BS78" s="131">
        <f t="shared" si="2434"/>
        <v>66</v>
      </c>
      <c r="BT78" s="131">
        <f t="shared" si="2434"/>
        <v>67</v>
      </c>
      <c r="BU78" s="131">
        <f t="shared" si="2434"/>
        <v>68</v>
      </c>
      <c r="BV78" s="131">
        <f t="shared" si="2434"/>
        <v>69</v>
      </c>
      <c r="BW78" s="131">
        <f t="shared" si="2434"/>
        <v>70</v>
      </c>
      <c r="BX78" s="131">
        <f t="shared" si="2434"/>
        <v>71</v>
      </c>
      <c r="BY78" s="131">
        <f t="shared" si="2434"/>
        <v>72</v>
      </c>
      <c r="BZ78" s="131">
        <f t="shared" si="2434"/>
        <v>73</v>
      </c>
      <c r="CA78" s="131">
        <f t="shared" si="2434"/>
        <v>74</v>
      </c>
      <c r="CB78" s="131">
        <f t="shared" si="2434"/>
        <v>75</v>
      </c>
      <c r="CC78" s="131">
        <f t="shared" si="2434"/>
        <v>76</v>
      </c>
      <c r="CD78" s="131">
        <f t="shared" si="2434"/>
        <v>77</v>
      </c>
      <c r="CE78" s="131">
        <f t="shared" si="2434"/>
        <v>78</v>
      </c>
      <c r="CF78" s="131">
        <f t="shared" si="2434"/>
        <v>79</v>
      </c>
      <c r="CG78" s="131">
        <f t="shared" si="2434"/>
        <v>80</v>
      </c>
      <c r="CH78" s="131">
        <f t="shared" si="2434"/>
        <v>81</v>
      </c>
      <c r="CI78" s="131">
        <f t="shared" si="2434"/>
        <v>82</v>
      </c>
      <c r="CJ78" s="131">
        <f t="shared" si="2434"/>
        <v>83</v>
      </c>
      <c r="CK78" s="131">
        <f t="shared" si="2434"/>
        <v>84</v>
      </c>
      <c r="CL78" s="131">
        <f t="shared" si="2434"/>
        <v>85</v>
      </c>
      <c r="CM78" s="131">
        <f t="shared" si="2434"/>
        <v>86</v>
      </c>
      <c r="CN78" s="131">
        <f t="shared" si="2434"/>
        <v>87</v>
      </c>
      <c r="CO78" s="131">
        <f t="shared" si="2434"/>
        <v>88</v>
      </c>
      <c r="CP78" s="131">
        <f t="shared" si="2434"/>
        <v>89</v>
      </c>
      <c r="CQ78" s="131">
        <f t="shared" si="2434"/>
        <v>90</v>
      </c>
      <c r="CR78" s="131">
        <f t="shared" si="2434"/>
        <v>91</v>
      </c>
      <c r="CS78" s="131">
        <f t="shared" si="2434"/>
        <v>92</v>
      </c>
      <c r="CT78" s="131">
        <f t="shared" si="2434"/>
        <v>93</v>
      </c>
      <c r="CU78" s="131">
        <f t="shared" si="2434"/>
        <v>94</v>
      </c>
      <c r="CV78" s="131">
        <f t="shared" si="2434"/>
        <v>95</v>
      </c>
      <c r="CW78" s="131">
        <f t="shared" si="2434"/>
        <v>96</v>
      </c>
      <c r="CX78" s="131">
        <f t="shared" si="2434"/>
        <v>97</v>
      </c>
      <c r="CY78" s="131">
        <f t="shared" si="2434"/>
        <v>98</v>
      </c>
      <c r="CZ78" s="131">
        <f t="shared" si="2434"/>
        <v>99</v>
      </c>
      <c r="DA78" s="131">
        <f t="shared" si="2434"/>
        <v>100</v>
      </c>
      <c r="DB78" s="131">
        <f t="shared" si="2434"/>
        <v>101</v>
      </c>
      <c r="DC78" s="131">
        <f t="shared" si="2434"/>
        <v>102</v>
      </c>
      <c r="DD78" s="131">
        <f t="shared" si="2434"/>
        <v>103</v>
      </c>
      <c r="DE78" s="131">
        <f t="shared" si="2434"/>
        <v>104</v>
      </c>
      <c r="DF78" s="131">
        <f t="shared" si="2434"/>
        <v>105</v>
      </c>
      <c r="DG78" s="131">
        <f t="shared" si="2434"/>
        <v>106</v>
      </c>
      <c r="DH78" s="131">
        <f t="shared" si="2434"/>
        <v>107</v>
      </c>
      <c r="DI78" s="131">
        <f t="shared" si="2434"/>
        <v>108</v>
      </c>
      <c r="DJ78" s="131">
        <f t="shared" si="2434"/>
        <v>109</v>
      </c>
      <c r="DK78" s="131">
        <f t="shared" si="2434"/>
        <v>110</v>
      </c>
      <c r="DL78" s="131">
        <f t="shared" si="2434"/>
        <v>111</v>
      </c>
      <c r="DM78" s="131">
        <f t="shared" si="2434"/>
        <v>112</v>
      </c>
      <c r="DN78" s="131">
        <f t="shared" si="2434"/>
        <v>113</v>
      </c>
      <c r="DO78" s="131">
        <f t="shared" si="2434"/>
        <v>114</v>
      </c>
      <c r="DP78" s="131">
        <f t="shared" si="2434"/>
        <v>115</v>
      </c>
      <c r="DQ78" s="131">
        <f t="shared" si="2434"/>
        <v>116</v>
      </c>
      <c r="DR78" s="131">
        <f t="shared" si="2434"/>
        <v>117</v>
      </c>
      <c r="DS78" s="131">
        <f t="shared" si="2434"/>
        <v>118</v>
      </c>
      <c r="DT78" s="131">
        <f t="shared" si="2434"/>
        <v>119</v>
      </c>
      <c r="DU78" s="131">
        <f t="shared" si="2434"/>
        <v>120</v>
      </c>
      <c r="DV78" s="131">
        <f t="shared" si="2434"/>
        <v>121</v>
      </c>
      <c r="DW78" s="131">
        <f t="shared" si="2434"/>
        <v>122</v>
      </c>
      <c r="DX78" s="131">
        <f t="shared" si="2434"/>
        <v>123</v>
      </c>
      <c r="DY78" s="131">
        <f t="shared" si="2434"/>
        <v>124</v>
      </c>
      <c r="DZ78" s="131">
        <f t="shared" si="2434"/>
        <v>125</v>
      </c>
      <c r="EA78" s="131">
        <f t="shared" si="2434"/>
        <v>126</v>
      </c>
      <c r="EB78" s="131">
        <f t="shared" si="2434"/>
        <v>127</v>
      </c>
      <c r="EC78" s="131">
        <f t="shared" si="2434"/>
        <v>128</v>
      </c>
      <c r="ED78" s="131">
        <f t="shared" ref="ED78:GO78" si="2435">ED10</f>
        <v>129</v>
      </c>
      <c r="EE78" s="131">
        <f t="shared" si="2435"/>
        <v>130</v>
      </c>
      <c r="EF78" s="131">
        <f t="shared" si="2435"/>
        <v>131</v>
      </c>
      <c r="EG78" s="131">
        <f t="shared" si="2435"/>
        <v>132</v>
      </c>
      <c r="EH78" s="131">
        <f t="shared" si="2435"/>
        <v>133</v>
      </c>
      <c r="EI78" s="131">
        <f t="shared" si="2435"/>
        <v>134</v>
      </c>
      <c r="EJ78" s="131">
        <f t="shared" si="2435"/>
        <v>135</v>
      </c>
      <c r="EK78" s="131">
        <f t="shared" si="2435"/>
        <v>136</v>
      </c>
      <c r="EL78" s="131">
        <f t="shared" si="2435"/>
        <v>137</v>
      </c>
      <c r="EM78" s="131">
        <f t="shared" si="2435"/>
        <v>138</v>
      </c>
      <c r="EN78" s="131">
        <f t="shared" si="2435"/>
        <v>139</v>
      </c>
      <c r="EO78" s="131">
        <f t="shared" si="2435"/>
        <v>140</v>
      </c>
      <c r="EP78" s="131">
        <f t="shared" si="2435"/>
        <v>141</v>
      </c>
      <c r="EQ78" s="131">
        <f t="shared" si="2435"/>
        <v>142</v>
      </c>
      <c r="ER78" s="131">
        <f t="shared" si="2435"/>
        <v>143</v>
      </c>
      <c r="ES78" s="131">
        <f t="shared" si="2435"/>
        <v>144</v>
      </c>
      <c r="ET78" s="131">
        <f t="shared" si="2435"/>
        <v>145</v>
      </c>
      <c r="EU78" s="131">
        <f t="shared" si="2435"/>
        <v>146</v>
      </c>
      <c r="EV78" s="131">
        <f t="shared" si="2435"/>
        <v>147</v>
      </c>
      <c r="EW78" s="131">
        <f t="shared" si="2435"/>
        <v>148</v>
      </c>
      <c r="EX78" s="131">
        <f t="shared" si="2435"/>
        <v>149</v>
      </c>
      <c r="EY78" s="131">
        <f t="shared" si="2435"/>
        <v>150</v>
      </c>
      <c r="EZ78" s="131">
        <f t="shared" si="2435"/>
        <v>151</v>
      </c>
      <c r="FA78" s="131">
        <f t="shared" si="2435"/>
        <v>152</v>
      </c>
      <c r="FB78" s="131">
        <f t="shared" si="2435"/>
        <v>153</v>
      </c>
      <c r="FC78" s="131">
        <f t="shared" si="2435"/>
        <v>154</v>
      </c>
      <c r="FD78" s="131">
        <f t="shared" si="2435"/>
        <v>155</v>
      </c>
      <c r="FE78" s="131">
        <f t="shared" si="2435"/>
        <v>156</v>
      </c>
      <c r="FF78" s="131">
        <f t="shared" si="2435"/>
        <v>157</v>
      </c>
      <c r="FG78" s="131">
        <f t="shared" si="2435"/>
        <v>158</v>
      </c>
      <c r="FH78" s="131">
        <f t="shared" si="2435"/>
        <v>159</v>
      </c>
      <c r="FI78" s="131">
        <f t="shared" si="2435"/>
        <v>160</v>
      </c>
      <c r="FJ78" s="131">
        <f t="shared" si="2435"/>
        <v>161</v>
      </c>
      <c r="FK78" s="131">
        <f t="shared" si="2435"/>
        <v>162</v>
      </c>
      <c r="FL78" s="131">
        <f t="shared" si="2435"/>
        <v>163</v>
      </c>
      <c r="FM78" s="131">
        <f t="shared" si="2435"/>
        <v>164</v>
      </c>
      <c r="FN78" s="131">
        <f t="shared" si="2435"/>
        <v>165</v>
      </c>
      <c r="FO78" s="131">
        <f t="shared" si="2435"/>
        <v>166</v>
      </c>
      <c r="FP78" s="131">
        <f t="shared" si="2435"/>
        <v>167</v>
      </c>
      <c r="FQ78" s="131">
        <f t="shared" si="2435"/>
        <v>168</v>
      </c>
      <c r="FR78" s="131">
        <f t="shared" si="2435"/>
        <v>169</v>
      </c>
      <c r="FS78" s="131">
        <f t="shared" si="2435"/>
        <v>170</v>
      </c>
      <c r="FT78" s="131">
        <f t="shared" si="2435"/>
        <v>171</v>
      </c>
      <c r="FU78" s="131">
        <f t="shared" si="2435"/>
        <v>172</v>
      </c>
      <c r="FV78" s="131">
        <f t="shared" si="2435"/>
        <v>173</v>
      </c>
      <c r="FW78" s="131">
        <f t="shared" si="2435"/>
        <v>174</v>
      </c>
      <c r="FX78" s="131">
        <f t="shared" si="2435"/>
        <v>175</v>
      </c>
      <c r="FY78" s="131">
        <f t="shared" si="2435"/>
        <v>176</v>
      </c>
      <c r="FZ78" s="131">
        <f t="shared" si="2435"/>
        <v>177</v>
      </c>
      <c r="GA78" s="131">
        <f t="shared" si="2435"/>
        <v>178</v>
      </c>
      <c r="GB78" s="131">
        <f t="shared" si="2435"/>
        <v>179</v>
      </c>
      <c r="GC78" s="131">
        <f t="shared" si="2435"/>
        <v>180</v>
      </c>
      <c r="GD78" s="131">
        <f t="shared" si="2435"/>
        <v>181</v>
      </c>
      <c r="GE78" s="131">
        <f t="shared" si="2435"/>
        <v>182</v>
      </c>
      <c r="GF78" s="131">
        <f t="shared" si="2435"/>
        <v>183</v>
      </c>
      <c r="GG78" s="131">
        <f t="shared" si="2435"/>
        <v>184</v>
      </c>
      <c r="GH78" s="131">
        <f t="shared" si="2435"/>
        <v>185</v>
      </c>
      <c r="GI78" s="131">
        <f t="shared" si="2435"/>
        <v>186</v>
      </c>
      <c r="GJ78" s="131">
        <f t="shared" si="2435"/>
        <v>187</v>
      </c>
      <c r="GK78" s="131">
        <f t="shared" si="2435"/>
        <v>188</v>
      </c>
      <c r="GL78" s="131">
        <f t="shared" si="2435"/>
        <v>189</v>
      </c>
      <c r="GM78" s="131">
        <f t="shared" si="2435"/>
        <v>190</v>
      </c>
      <c r="GN78" s="131">
        <f t="shared" si="2435"/>
        <v>191</v>
      </c>
      <c r="GO78" s="131">
        <f t="shared" si="2435"/>
        <v>192</v>
      </c>
      <c r="GP78" s="131">
        <f t="shared" ref="GP78:JA78" si="2436">GP10</f>
        <v>193</v>
      </c>
      <c r="GQ78" s="131">
        <f t="shared" si="2436"/>
        <v>194</v>
      </c>
      <c r="GR78" s="131">
        <f t="shared" si="2436"/>
        <v>195</v>
      </c>
      <c r="GS78" s="131">
        <f t="shared" si="2436"/>
        <v>196</v>
      </c>
      <c r="GT78" s="131">
        <f t="shared" si="2436"/>
        <v>197</v>
      </c>
      <c r="GU78" s="131">
        <f t="shared" si="2436"/>
        <v>198</v>
      </c>
      <c r="GV78" s="131">
        <f t="shared" si="2436"/>
        <v>199</v>
      </c>
      <c r="GW78" s="131">
        <f t="shared" si="2436"/>
        <v>200</v>
      </c>
      <c r="GX78" s="131">
        <f t="shared" si="2436"/>
        <v>201</v>
      </c>
      <c r="GY78" s="131">
        <f t="shared" si="2436"/>
        <v>202</v>
      </c>
      <c r="GZ78" s="131">
        <f t="shared" si="2436"/>
        <v>203</v>
      </c>
      <c r="HA78" s="131">
        <f t="shared" si="2436"/>
        <v>204</v>
      </c>
      <c r="HB78" s="131">
        <f t="shared" si="2436"/>
        <v>205</v>
      </c>
      <c r="HC78" s="131">
        <f t="shared" si="2436"/>
        <v>206</v>
      </c>
      <c r="HD78" s="131">
        <f t="shared" si="2436"/>
        <v>207</v>
      </c>
      <c r="HE78" s="131">
        <f t="shared" si="2436"/>
        <v>208</v>
      </c>
      <c r="HF78" s="131">
        <f t="shared" si="2436"/>
        <v>209</v>
      </c>
      <c r="HG78" s="131">
        <f t="shared" si="2436"/>
        <v>210</v>
      </c>
      <c r="HH78" s="131">
        <f t="shared" si="2436"/>
        <v>211</v>
      </c>
      <c r="HI78" s="131">
        <f t="shared" si="2436"/>
        <v>212</v>
      </c>
      <c r="HJ78" s="131">
        <f t="shared" si="2436"/>
        <v>213</v>
      </c>
      <c r="HK78" s="131">
        <f t="shared" si="2436"/>
        <v>214</v>
      </c>
      <c r="HL78" s="131">
        <f t="shared" si="2436"/>
        <v>215</v>
      </c>
      <c r="HM78" s="131">
        <f t="shared" si="2436"/>
        <v>216</v>
      </c>
      <c r="HN78" s="131">
        <f t="shared" si="2436"/>
        <v>217</v>
      </c>
      <c r="HO78" s="131">
        <f t="shared" si="2436"/>
        <v>218</v>
      </c>
      <c r="HP78" s="131">
        <f t="shared" si="2436"/>
        <v>219</v>
      </c>
      <c r="HQ78" s="131">
        <f t="shared" si="2436"/>
        <v>220</v>
      </c>
      <c r="HR78" s="131">
        <f t="shared" si="2436"/>
        <v>221</v>
      </c>
      <c r="HS78" s="131">
        <f t="shared" si="2436"/>
        <v>222</v>
      </c>
      <c r="HT78" s="131">
        <f t="shared" si="2436"/>
        <v>223</v>
      </c>
      <c r="HU78" s="131">
        <f t="shared" si="2436"/>
        <v>224</v>
      </c>
      <c r="HV78" s="131">
        <f t="shared" si="2436"/>
        <v>225</v>
      </c>
      <c r="HW78" s="131">
        <f t="shared" si="2436"/>
        <v>226</v>
      </c>
      <c r="HX78" s="131">
        <f t="shared" si="2436"/>
        <v>227</v>
      </c>
      <c r="HY78" s="131">
        <f t="shared" si="2436"/>
        <v>228</v>
      </c>
      <c r="HZ78" s="131">
        <f t="shared" si="2436"/>
        <v>229</v>
      </c>
      <c r="IA78" s="131">
        <f t="shared" si="2436"/>
        <v>230</v>
      </c>
      <c r="IB78" s="131">
        <f t="shared" si="2436"/>
        <v>231</v>
      </c>
      <c r="IC78" s="131">
        <f t="shared" si="2436"/>
        <v>232</v>
      </c>
      <c r="ID78" s="131">
        <f t="shared" si="2436"/>
        <v>233</v>
      </c>
      <c r="IE78" s="131">
        <f t="shared" si="2436"/>
        <v>234</v>
      </c>
      <c r="IF78" s="131">
        <f t="shared" si="2436"/>
        <v>235</v>
      </c>
      <c r="IG78" s="131">
        <f t="shared" si="2436"/>
        <v>236</v>
      </c>
      <c r="IH78" s="131">
        <f t="shared" si="2436"/>
        <v>237</v>
      </c>
      <c r="II78" s="131">
        <f t="shared" si="2436"/>
        <v>238</v>
      </c>
      <c r="IJ78" s="131">
        <f t="shared" si="2436"/>
        <v>239</v>
      </c>
      <c r="IK78" s="131">
        <f t="shared" si="2436"/>
        <v>240</v>
      </c>
      <c r="IL78" s="131">
        <f t="shared" si="2436"/>
        <v>241</v>
      </c>
      <c r="IM78" s="131">
        <f t="shared" si="2436"/>
        <v>242</v>
      </c>
      <c r="IN78" s="131">
        <f t="shared" si="2436"/>
        <v>243</v>
      </c>
      <c r="IO78" s="131">
        <f t="shared" si="2436"/>
        <v>244</v>
      </c>
      <c r="IP78" s="131">
        <f t="shared" si="2436"/>
        <v>245</v>
      </c>
      <c r="IQ78" s="131">
        <f t="shared" si="2436"/>
        <v>246</v>
      </c>
      <c r="IR78" s="131">
        <f t="shared" si="2436"/>
        <v>247</v>
      </c>
      <c r="IS78" s="131">
        <f t="shared" si="2436"/>
        <v>248</v>
      </c>
      <c r="IT78" s="131">
        <f t="shared" si="2436"/>
        <v>249</v>
      </c>
      <c r="IU78" s="131">
        <f t="shared" si="2436"/>
        <v>250</v>
      </c>
      <c r="IV78" s="131">
        <f t="shared" si="2436"/>
        <v>251</v>
      </c>
      <c r="IW78" s="131">
        <f t="shared" si="2436"/>
        <v>252</v>
      </c>
      <c r="IX78" s="131">
        <f t="shared" si="2436"/>
        <v>253</v>
      </c>
      <c r="IY78" s="131">
        <f t="shared" si="2436"/>
        <v>254</v>
      </c>
      <c r="IZ78" s="131">
        <f t="shared" si="2436"/>
        <v>255</v>
      </c>
      <c r="JA78" s="131">
        <f t="shared" si="2436"/>
        <v>256</v>
      </c>
      <c r="JB78" s="131">
        <f t="shared" ref="JB78:LM78" si="2437">JB10</f>
        <v>257</v>
      </c>
      <c r="JC78" s="131">
        <f t="shared" si="2437"/>
        <v>258</v>
      </c>
      <c r="JD78" s="131">
        <f t="shared" si="2437"/>
        <v>259</v>
      </c>
      <c r="JE78" s="131">
        <f t="shared" si="2437"/>
        <v>260</v>
      </c>
      <c r="JF78" s="131">
        <f t="shared" si="2437"/>
        <v>261</v>
      </c>
      <c r="JG78" s="131">
        <f t="shared" si="2437"/>
        <v>262</v>
      </c>
      <c r="JH78" s="131">
        <f t="shared" si="2437"/>
        <v>263</v>
      </c>
      <c r="JI78" s="131">
        <f t="shared" si="2437"/>
        <v>264</v>
      </c>
      <c r="JJ78" s="131">
        <f t="shared" si="2437"/>
        <v>265</v>
      </c>
      <c r="JK78" s="131">
        <f t="shared" si="2437"/>
        <v>266</v>
      </c>
      <c r="JL78" s="131">
        <f t="shared" si="2437"/>
        <v>267</v>
      </c>
      <c r="JM78" s="131">
        <f t="shared" si="2437"/>
        <v>268</v>
      </c>
      <c r="JN78" s="131">
        <f t="shared" si="2437"/>
        <v>269</v>
      </c>
      <c r="JO78" s="131">
        <f t="shared" si="2437"/>
        <v>270</v>
      </c>
      <c r="JP78" s="131">
        <f t="shared" si="2437"/>
        <v>271</v>
      </c>
      <c r="JQ78" s="131">
        <f t="shared" si="2437"/>
        <v>272</v>
      </c>
      <c r="JR78" s="131">
        <f t="shared" si="2437"/>
        <v>273</v>
      </c>
      <c r="JS78" s="131">
        <f t="shared" si="2437"/>
        <v>274</v>
      </c>
      <c r="JT78" s="131">
        <f t="shared" si="2437"/>
        <v>275</v>
      </c>
      <c r="JU78" s="131">
        <f t="shared" si="2437"/>
        <v>276</v>
      </c>
      <c r="JV78" s="131">
        <f t="shared" si="2437"/>
        <v>277</v>
      </c>
      <c r="JW78" s="131">
        <f t="shared" si="2437"/>
        <v>278</v>
      </c>
      <c r="JX78" s="131">
        <f t="shared" si="2437"/>
        <v>279</v>
      </c>
      <c r="JY78" s="131">
        <f t="shared" si="2437"/>
        <v>280</v>
      </c>
      <c r="JZ78" s="131">
        <f t="shared" si="2437"/>
        <v>281</v>
      </c>
      <c r="KA78" s="131">
        <f t="shared" si="2437"/>
        <v>282</v>
      </c>
      <c r="KB78" s="131">
        <f t="shared" si="2437"/>
        <v>283</v>
      </c>
      <c r="KC78" s="131">
        <f t="shared" si="2437"/>
        <v>284</v>
      </c>
      <c r="KD78" s="131">
        <f t="shared" si="2437"/>
        <v>285</v>
      </c>
      <c r="KE78" s="131">
        <f t="shared" si="2437"/>
        <v>286</v>
      </c>
      <c r="KF78" s="131">
        <f t="shared" si="2437"/>
        <v>287</v>
      </c>
      <c r="KG78" s="131">
        <f t="shared" si="2437"/>
        <v>288</v>
      </c>
      <c r="KH78" s="131">
        <f t="shared" si="2437"/>
        <v>289</v>
      </c>
      <c r="KI78" s="131">
        <f t="shared" si="2437"/>
        <v>290</v>
      </c>
      <c r="KJ78" s="131">
        <f t="shared" si="2437"/>
        <v>291</v>
      </c>
      <c r="KK78" s="131">
        <f t="shared" si="2437"/>
        <v>292</v>
      </c>
      <c r="KL78" s="131">
        <f t="shared" si="2437"/>
        <v>293</v>
      </c>
      <c r="KM78" s="131">
        <f t="shared" si="2437"/>
        <v>294</v>
      </c>
      <c r="KN78" s="131">
        <f t="shared" si="2437"/>
        <v>295</v>
      </c>
      <c r="KO78" s="131">
        <f t="shared" si="2437"/>
        <v>296</v>
      </c>
      <c r="KP78" s="131">
        <f t="shared" si="2437"/>
        <v>297</v>
      </c>
      <c r="KQ78" s="131">
        <f t="shared" si="2437"/>
        <v>298</v>
      </c>
      <c r="KR78" s="131">
        <f t="shared" si="2437"/>
        <v>299</v>
      </c>
      <c r="KS78" s="131">
        <f t="shared" si="2437"/>
        <v>300</v>
      </c>
      <c r="KT78" s="131">
        <f t="shared" si="2437"/>
        <v>301</v>
      </c>
      <c r="KU78" s="131">
        <f t="shared" si="2437"/>
        <v>302</v>
      </c>
      <c r="KV78" s="131">
        <f t="shared" si="2437"/>
        <v>303</v>
      </c>
      <c r="KW78" s="131">
        <f t="shared" si="2437"/>
        <v>304</v>
      </c>
      <c r="KX78" s="131">
        <f t="shared" si="2437"/>
        <v>305</v>
      </c>
      <c r="KY78" s="131">
        <f t="shared" si="2437"/>
        <v>306</v>
      </c>
      <c r="KZ78" s="131">
        <f t="shared" si="2437"/>
        <v>307</v>
      </c>
      <c r="LA78" s="131">
        <f t="shared" si="2437"/>
        <v>308</v>
      </c>
      <c r="LB78" s="131">
        <f t="shared" si="2437"/>
        <v>309</v>
      </c>
      <c r="LC78" s="131">
        <f t="shared" si="2437"/>
        <v>310</v>
      </c>
      <c r="LD78" s="131">
        <f t="shared" si="2437"/>
        <v>311</v>
      </c>
      <c r="LE78" s="131">
        <f t="shared" si="2437"/>
        <v>312</v>
      </c>
      <c r="LF78" s="131">
        <f t="shared" si="2437"/>
        <v>313</v>
      </c>
      <c r="LG78" s="131">
        <f t="shared" si="2437"/>
        <v>314</v>
      </c>
      <c r="LH78" s="131">
        <f t="shared" si="2437"/>
        <v>315</v>
      </c>
      <c r="LI78" s="131">
        <f t="shared" si="2437"/>
        <v>316</v>
      </c>
      <c r="LJ78" s="131">
        <f t="shared" si="2437"/>
        <v>317</v>
      </c>
      <c r="LK78" s="131">
        <f t="shared" si="2437"/>
        <v>318</v>
      </c>
      <c r="LL78" s="131">
        <f t="shared" si="2437"/>
        <v>319</v>
      </c>
      <c r="LM78" s="131">
        <f t="shared" si="2437"/>
        <v>320</v>
      </c>
      <c r="LN78" s="131">
        <f t="shared" ref="LN78:NY78" si="2438">LN10</f>
        <v>321</v>
      </c>
      <c r="LO78" s="131">
        <f t="shared" si="2438"/>
        <v>322</v>
      </c>
      <c r="LP78" s="131">
        <f t="shared" si="2438"/>
        <v>323</v>
      </c>
      <c r="LQ78" s="131">
        <f t="shared" si="2438"/>
        <v>324</v>
      </c>
      <c r="LR78" s="131">
        <f t="shared" si="2438"/>
        <v>325</v>
      </c>
      <c r="LS78" s="131">
        <f t="shared" si="2438"/>
        <v>326</v>
      </c>
      <c r="LT78" s="131">
        <f t="shared" si="2438"/>
        <v>327</v>
      </c>
      <c r="LU78" s="131">
        <f t="shared" si="2438"/>
        <v>328</v>
      </c>
      <c r="LV78" s="131">
        <f t="shared" si="2438"/>
        <v>329</v>
      </c>
      <c r="LW78" s="131">
        <f t="shared" si="2438"/>
        <v>330</v>
      </c>
      <c r="LX78" s="131">
        <f t="shared" si="2438"/>
        <v>331</v>
      </c>
      <c r="LY78" s="131">
        <f t="shared" si="2438"/>
        <v>332</v>
      </c>
      <c r="LZ78" s="131">
        <f t="shared" si="2438"/>
        <v>333</v>
      </c>
      <c r="MA78" s="131">
        <f t="shared" si="2438"/>
        <v>334</v>
      </c>
      <c r="MB78" s="131">
        <f t="shared" si="2438"/>
        <v>335</v>
      </c>
      <c r="MC78" s="131">
        <f t="shared" si="2438"/>
        <v>336</v>
      </c>
      <c r="MD78" s="131">
        <f t="shared" si="2438"/>
        <v>337</v>
      </c>
      <c r="ME78" s="131">
        <f t="shared" si="2438"/>
        <v>338</v>
      </c>
      <c r="MF78" s="131">
        <f t="shared" si="2438"/>
        <v>339</v>
      </c>
      <c r="MG78" s="131">
        <f t="shared" si="2438"/>
        <v>340</v>
      </c>
      <c r="MH78" s="131">
        <f t="shared" si="2438"/>
        <v>341</v>
      </c>
      <c r="MI78" s="131">
        <f t="shared" si="2438"/>
        <v>342</v>
      </c>
      <c r="MJ78" s="131">
        <f t="shared" si="2438"/>
        <v>343</v>
      </c>
      <c r="MK78" s="131">
        <f t="shared" si="2438"/>
        <v>344</v>
      </c>
      <c r="ML78" s="131">
        <f t="shared" si="2438"/>
        <v>345</v>
      </c>
      <c r="MM78" s="131">
        <f t="shared" si="2438"/>
        <v>346</v>
      </c>
      <c r="MN78" s="131">
        <f t="shared" si="2438"/>
        <v>347</v>
      </c>
      <c r="MO78" s="131">
        <f t="shared" si="2438"/>
        <v>348</v>
      </c>
      <c r="MP78" s="131">
        <f t="shared" si="2438"/>
        <v>349</v>
      </c>
      <c r="MQ78" s="131">
        <f t="shared" si="2438"/>
        <v>350</v>
      </c>
      <c r="MR78" s="131">
        <f t="shared" si="2438"/>
        <v>351</v>
      </c>
      <c r="MS78" s="131">
        <f t="shared" si="2438"/>
        <v>352</v>
      </c>
      <c r="MT78" s="131">
        <f t="shared" si="2438"/>
        <v>353</v>
      </c>
      <c r="MU78" s="131">
        <f t="shared" si="2438"/>
        <v>354</v>
      </c>
      <c r="MV78" s="131">
        <f t="shared" si="2438"/>
        <v>355</v>
      </c>
      <c r="MW78" s="131">
        <f t="shared" si="2438"/>
        <v>356</v>
      </c>
      <c r="MX78" s="131">
        <f t="shared" si="2438"/>
        <v>357</v>
      </c>
      <c r="MY78" s="131">
        <f t="shared" si="2438"/>
        <v>358</v>
      </c>
      <c r="MZ78" s="131">
        <f t="shared" si="2438"/>
        <v>359</v>
      </c>
      <c r="NA78" s="131">
        <f t="shared" si="2438"/>
        <v>360</v>
      </c>
      <c r="NB78" s="131">
        <f t="shared" si="2438"/>
        <v>361</v>
      </c>
      <c r="NC78" s="131">
        <f t="shared" si="2438"/>
        <v>362</v>
      </c>
      <c r="ND78" s="131">
        <f t="shared" si="2438"/>
        <v>363</v>
      </c>
      <c r="NE78" s="131">
        <f t="shared" si="2438"/>
        <v>364</v>
      </c>
      <c r="NF78" s="131">
        <f t="shared" si="2438"/>
        <v>365</v>
      </c>
      <c r="NG78" s="131">
        <f t="shared" si="2438"/>
        <v>366</v>
      </c>
      <c r="NH78" s="131">
        <f t="shared" si="2438"/>
        <v>367</v>
      </c>
      <c r="NI78" s="131">
        <f t="shared" si="2438"/>
        <v>368</v>
      </c>
      <c r="NJ78" s="131">
        <f t="shared" si="2438"/>
        <v>369</v>
      </c>
      <c r="NK78" s="131">
        <f t="shared" si="2438"/>
        <v>370</v>
      </c>
      <c r="NL78" s="131">
        <f t="shared" si="2438"/>
        <v>371</v>
      </c>
      <c r="NM78" s="131">
        <f t="shared" si="2438"/>
        <v>372</v>
      </c>
      <c r="NN78" s="131">
        <f t="shared" si="2438"/>
        <v>373</v>
      </c>
      <c r="NO78" s="131">
        <f t="shared" si="2438"/>
        <v>374</v>
      </c>
      <c r="NP78" s="131">
        <f t="shared" si="2438"/>
        <v>375</v>
      </c>
      <c r="NQ78" s="131">
        <f t="shared" si="2438"/>
        <v>376</v>
      </c>
      <c r="NR78" s="131">
        <f t="shared" si="2438"/>
        <v>377</v>
      </c>
      <c r="NS78" s="131">
        <f t="shared" si="2438"/>
        <v>378</v>
      </c>
      <c r="NT78" s="131">
        <f t="shared" si="2438"/>
        <v>379</v>
      </c>
      <c r="NU78" s="131">
        <f t="shared" si="2438"/>
        <v>380</v>
      </c>
      <c r="NV78" s="131">
        <f t="shared" si="2438"/>
        <v>381</v>
      </c>
      <c r="NW78" s="131">
        <f t="shared" si="2438"/>
        <v>382</v>
      </c>
      <c r="NX78" s="131">
        <f t="shared" si="2438"/>
        <v>383</v>
      </c>
      <c r="NY78" s="131">
        <f t="shared" si="2438"/>
        <v>384</v>
      </c>
      <c r="NZ78" s="131">
        <f t="shared" ref="NZ78:QK78" si="2439">NZ10</f>
        <v>385</v>
      </c>
      <c r="OA78" s="131">
        <f t="shared" si="2439"/>
        <v>386</v>
      </c>
      <c r="OB78" s="131">
        <f t="shared" si="2439"/>
        <v>387</v>
      </c>
      <c r="OC78" s="131">
        <f t="shared" si="2439"/>
        <v>388</v>
      </c>
      <c r="OD78" s="131">
        <f t="shared" si="2439"/>
        <v>389</v>
      </c>
      <c r="OE78" s="131">
        <f t="shared" si="2439"/>
        <v>390</v>
      </c>
      <c r="OF78" s="131">
        <f t="shared" si="2439"/>
        <v>391</v>
      </c>
      <c r="OG78" s="131">
        <f t="shared" si="2439"/>
        <v>392</v>
      </c>
      <c r="OH78" s="131">
        <f t="shared" si="2439"/>
        <v>393</v>
      </c>
      <c r="OI78" s="131">
        <f t="shared" si="2439"/>
        <v>394</v>
      </c>
      <c r="OJ78" s="131">
        <f t="shared" si="2439"/>
        <v>395</v>
      </c>
      <c r="OK78" s="131">
        <f t="shared" si="2439"/>
        <v>396</v>
      </c>
      <c r="OL78" s="131">
        <f t="shared" si="2439"/>
        <v>397</v>
      </c>
      <c r="OM78" s="131">
        <f t="shared" si="2439"/>
        <v>398</v>
      </c>
      <c r="ON78" s="131">
        <f t="shared" si="2439"/>
        <v>399</v>
      </c>
      <c r="OO78" s="131">
        <f t="shared" si="2439"/>
        <v>400</v>
      </c>
      <c r="OP78" s="131">
        <f t="shared" si="2439"/>
        <v>401</v>
      </c>
      <c r="OQ78" s="131">
        <f t="shared" si="2439"/>
        <v>402</v>
      </c>
      <c r="OR78" s="131">
        <f t="shared" si="2439"/>
        <v>403</v>
      </c>
      <c r="OS78" s="131">
        <f t="shared" si="2439"/>
        <v>404</v>
      </c>
      <c r="OT78" s="131">
        <f t="shared" si="2439"/>
        <v>405</v>
      </c>
      <c r="OU78" s="131">
        <f t="shared" si="2439"/>
        <v>406</v>
      </c>
      <c r="OV78" s="131">
        <f t="shared" si="2439"/>
        <v>407</v>
      </c>
      <c r="OW78" s="131">
        <f t="shared" si="2439"/>
        <v>408</v>
      </c>
      <c r="OX78" s="131">
        <f t="shared" si="2439"/>
        <v>409</v>
      </c>
      <c r="OY78" s="131">
        <f t="shared" si="2439"/>
        <v>410</v>
      </c>
      <c r="OZ78" s="131">
        <f t="shared" si="2439"/>
        <v>411</v>
      </c>
      <c r="PA78" s="131">
        <f t="shared" si="2439"/>
        <v>412</v>
      </c>
      <c r="PB78" s="131">
        <f t="shared" si="2439"/>
        <v>413</v>
      </c>
      <c r="PC78" s="131">
        <f t="shared" si="2439"/>
        <v>414</v>
      </c>
      <c r="PD78" s="131">
        <f t="shared" si="2439"/>
        <v>415</v>
      </c>
      <c r="PE78" s="131">
        <f t="shared" si="2439"/>
        <v>416</v>
      </c>
      <c r="PF78" s="131">
        <f t="shared" si="2439"/>
        <v>417</v>
      </c>
      <c r="PG78" s="131">
        <f t="shared" si="2439"/>
        <v>418</v>
      </c>
      <c r="PH78" s="131">
        <f t="shared" si="2439"/>
        <v>419</v>
      </c>
      <c r="PI78" s="131">
        <f t="shared" si="2439"/>
        <v>420</v>
      </c>
      <c r="PJ78" s="131">
        <f t="shared" si="2439"/>
        <v>421</v>
      </c>
      <c r="PK78" s="131">
        <f t="shared" si="2439"/>
        <v>422</v>
      </c>
      <c r="PL78" s="131">
        <f t="shared" si="2439"/>
        <v>423</v>
      </c>
      <c r="PM78" s="131">
        <f t="shared" si="2439"/>
        <v>424</v>
      </c>
      <c r="PN78" s="131">
        <f t="shared" si="2439"/>
        <v>425</v>
      </c>
      <c r="PO78" s="131">
        <f t="shared" si="2439"/>
        <v>426</v>
      </c>
      <c r="PP78" s="131">
        <f t="shared" si="2439"/>
        <v>427</v>
      </c>
      <c r="PQ78" s="131">
        <f t="shared" si="2439"/>
        <v>428</v>
      </c>
      <c r="PR78" s="131">
        <f t="shared" si="2439"/>
        <v>429</v>
      </c>
      <c r="PS78" s="131">
        <f t="shared" si="2439"/>
        <v>430</v>
      </c>
      <c r="PT78" s="131">
        <f t="shared" si="2439"/>
        <v>431</v>
      </c>
      <c r="PU78" s="131">
        <f t="shared" si="2439"/>
        <v>432</v>
      </c>
      <c r="PV78" s="131">
        <f t="shared" si="2439"/>
        <v>433</v>
      </c>
      <c r="PW78" s="131">
        <f t="shared" si="2439"/>
        <v>434</v>
      </c>
      <c r="PX78" s="131">
        <f t="shared" si="2439"/>
        <v>435</v>
      </c>
      <c r="PY78" s="131">
        <f t="shared" si="2439"/>
        <v>436</v>
      </c>
      <c r="PZ78" s="131">
        <f t="shared" si="2439"/>
        <v>437</v>
      </c>
      <c r="QA78" s="131">
        <f t="shared" si="2439"/>
        <v>438</v>
      </c>
      <c r="QB78" s="131">
        <f t="shared" si="2439"/>
        <v>439</v>
      </c>
      <c r="QC78" s="131">
        <f t="shared" si="2439"/>
        <v>440</v>
      </c>
      <c r="QD78" s="131">
        <f t="shared" si="2439"/>
        <v>441</v>
      </c>
      <c r="QE78" s="131">
        <f t="shared" si="2439"/>
        <v>442</v>
      </c>
      <c r="QF78" s="131">
        <f t="shared" si="2439"/>
        <v>443</v>
      </c>
      <c r="QG78" s="131">
        <f t="shared" si="2439"/>
        <v>444</v>
      </c>
      <c r="QH78" s="131">
        <f t="shared" si="2439"/>
        <v>445</v>
      </c>
      <c r="QI78" s="131">
        <f t="shared" si="2439"/>
        <v>446</v>
      </c>
      <c r="QJ78" s="131">
        <f t="shared" si="2439"/>
        <v>447</v>
      </c>
      <c r="QK78" s="131">
        <f t="shared" si="2439"/>
        <v>448</v>
      </c>
      <c r="QL78" s="131">
        <f t="shared" ref="QL78:SW78" si="2440">QL10</f>
        <v>449</v>
      </c>
      <c r="QM78" s="131">
        <f t="shared" si="2440"/>
        <v>450</v>
      </c>
      <c r="QN78" s="131">
        <f t="shared" si="2440"/>
        <v>451</v>
      </c>
      <c r="QO78" s="131">
        <f t="shared" si="2440"/>
        <v>452</v>
      </c>
      <c r="QP78" s="131">
        <f t="shared" si="2440"/>
        <v>453</v>
      </c>
      <c r="QQ78" s="131">
        <f t="shared" si="2440"/>
        <v>454</v>
      </c>
      <c r="QR78" s="131">
        <f t="shared" si="2440"/>
        <v>455</v>
      </c>
      <c r="QS78" s="131">
        <f t="shared" si="2440"/>
        <v>456</v>
      </c>
      <c r="QT78" s="131">
        <f t="shared" si="2440"/>
        <v>457</v>
      </c>
      <c r="QU78" s="131">
        <f t="shared" si="2440"/>
        <v>458</v>
      </c>
      <c r="QV78" s="131">
        <f t="shared" si="2440"/>
        <v>459</v>
      </c>
      <c r="QW78" s="131">
        <f t="shared" si="2440"/>
        <v>460</v>
      </c>
      <c r="QX78" s="131">
        <f t="shared" si="2440"/>
        <v>461</v>
      </c>
      <c r="QY78" s="131">
        <f t="shared" si="2440"/>
        <v>462</v>
      </c>
      <c r="QZ78" s="131">
        <f t="shared" si="2440"/>
        <v>463</v>
      </c>
      <c r="RA78" s="131">
        <f t="shared" si="2440"/>
        <v>464</v>
      </c>
      <c r="RB78" s="131">
        <f t="shared" si="2440"/>
        <v>465</v>
      </c>
      <c r="RC78" s="131">
        <f t="shared" si="2440"/>
        <v>466</v>
      </c>
      <c r="RD78" s="131">
        <f t="shared" si="2440"/>
        <v>467</v>
      </c>
      <c r="RE78" s="131">
        <f t="shared" si="2440"/>
        <v>468</v>
      </c>
      <c r="RF78" s="131">
        <f t="shared" si="2440"/>
        <v>469</v>
      </c>
      <c r="RG78" s="131">
        <f t="shared" si="2440"/>
        <v>470</v>
      </c>
      <c r="RH78" s="131">
        <f t="shared" si="2440"/>
        <v>471</v>
      </c>
      <c r="RI78" s="131">
        <f t="shared" si="2440"/>
        <v>472</v>
      </c>
      <c r="RJ78" s="131">
        <f t="shared" si="2440"/>
        <v>473</v>
      </c>
      <c r="RK78" s="131">
        <f t="shared" si="2440"/>
        <v>474</v>
      </c>
      <c r="RL78" s="131">
        <f t="shared" si="2440"/>
        <v>475</v>
      </c>
      <c r="RM78" s="131">
        <f t="shared" si="2440"/>
        <v>476</v>
      </c>
      <c r="RN78" s="131">
        <f t="shared" si="2440"/>
        <v>477</v>
      </c>
      <c r="RO78" s="131">
        <f t="shared" si="2440"/>
        <v>478</v>
      </c>
      <c r="RP78" s="131">
        <f t="shared" si="2440"/>
        <v>479</v>
      </c>
      <c r="RQ78" s="131">
        <f t="shared" si="2440"/>
        <v>480</v>
      </c>
      <c r="RR78" s="131">
        <f t="shared" si="2440"/>
        <v>481</v>
      </c>
      <c r="RS78" s="131">
        <f t="shared" si="2440"/>
        <v>482</v>
      </c>
      <c r="RT78" s="131">
        <f t="shared" si="2440"/>
        <v>483</v>
      </c>
      <c r="RU78" s="131">
        <f t="shared" si="2440"/>
        <v>484</v>
      </c>
      <c r="RV78" s="131">
        <f t="shared" si="2440"/>
        <v>485</v>
      </c>
      <c r="RW78" s="131">
        <f t="shared" si="2440"/>
        <v>486</v>
      </c>
      <c r="RX78" s="131">
        <f t="shared" si="2440"/>
        <v>487</v>
      </c>
      <c r="RY78" s="131">
        <f t="shared" si="2440"/>
        <v>488</v>
      </c>
      <c r="RZ78" s="131">
        <f t="shared" si="2440"/>
        <v>489</v>
      </c>
      <c r="SA78" s="131">
        <f t="shared" si="2440"/>
        <v>490</v>
      </c>
      <c r="SB78" s="131">
        <f t="shared" si="2440"/>
        <v>491</v>
      </c>
      <c r="SC78" s="131">
        <f t="shared" si="2440"/>
        <v>492</v>
      </c>
      <c r="SD78" s="131">
        <f t="shared" si="2440"/>
        <v>493</v>
      </c>
      <c r="SE78" s="131">
        <f t="shared" si="2440"/>
        <v>494</v>
      </c>
      <c r="SF78" s="131">
        <f t="shared" si="2440"/>
        <v>495</v>
      </c>
      <c r="SG78" s="131">
        <f t="shared" si="2440"/>
        <v>496</v>
      </c>
      <c r="SH78" s="131">
        <f t="shared" si="2440"/>
        <v>497</v>
      </c>
      <c r="SI78" s="131">
        <f t="shared" si="2440"/>
        <v>498</v>
      </c>
      <c r="SJ78" s="131">
        <f t="shared" si="2440"/>
        <v>499</v>
      </c>
      <c r="SK78" s="131">
        <f t="shared" si="2440"/>
        <v>500</v>
      </c>
      <c r="SL78" s="131">
        <f t="shared" si="2440"/>
        <v>501</v>
      </c>
      <c r="SM78" s="131">
        <f t="shared" si="2440"/>
        <v>502</v>
      </c>
      <c r="SN78" s="131">
        <f t="shared" si="2440"/>
        <v>503</v>
      </c>
      <c r="SO78" s="131">
        <f t="shared" si="2440"/>
        <v>504</v>
      </c>
      <c r="SP78" s="131">
        <f t="shared" si="2440"/>
        <v>505</v>
      </c>
      <c r="SQ78" s="131">
        <f t="shared" si="2440"/>
        <v>506</v>
      </c>
      <c r="SR78" s="131">
        <f t="shared" si="2440"/>
        <v>507</v>
      </c>
      <c r="SS78" s="131">
        <f t="shared" si="2440"/>
        <v>508</v>
      </c>
      <c r="ST78" s="131">
        <f t="shared" si="2440"/>
        <v>509</v>
      </c>
      <c r="SU78" s="131">
        <f t="shared" si="2440"/>
        <v>510</v>
      </c>
      <c r="SV78" s="131">
        <f t="shared" si="2440"/>
        <v>511</v>
      </c>
      <c r="SW78" s="131">
        <f t="shared" si="2440"/>
        <v>512</v>
      </c>
      <c r="SX78" s="131">
        <f t="shared" ref="SX78:VI78" si="2441">SX10</f>
        <v>513</v>
      </c>
      <c r="SY78" s="131">
        <f t="shared" si="2441"/>
        <v>514</v>
      </c>
      <c r="SZ78" s="131">
        <f t="shared" si="2441"/>
        <v>515</v>
      </c>
      <c r="TA78" s="131">
        <f t="shared" si="2441"/>
        <v>516</v>
      </c>
      <c r="TB78" s="131">
        <f t="shared" si="2441"/>
        <v>517</v>
      </c>
      <c r="TC78" s="131">
        <f t="shared" si="2441"/>
        <v>518</v>
      </c>
      <c r="TD78" s="131">
        <f t="shared" si="2441"/>
        <v>519</v>
      </c>
      <c r="TE78" s="131">
        <f t="shared" si="2441"/>
        <v>520</v>
      </c>
      <c r="TF78" s="131">
        <f t="shared" si="2441"/>
        <v>521</v>
      </c>
      <c r="TG78" s="131">
        <f t="shared" si="2441"/>
        <v>522</v>
      </c>
      <c r="TH78" s="131">
        <f t="shared" si="2441"/>
        <v>523</v>
      </c>
      <c r="TI78" s="131">
        <f t="shared" si="2441"/>
        <v>524</v>
      </c>
      <c r="TJ78" s="131">
        <f t="shared" si="2441"/>
        <v>525</v>
      </c>
      <c r="TK78" s="131">
        <f t="shared" si="2441"/>
        <v>526</v>
      </c>
      <c r="TL78" s="131">
        <f t="shared" si="2441"/>
        <v>527</v>
      </c>
      <c r="TM78" s="131">
        <f t="shared" si="2441"/>
        <v>528</v>
      </c>
      <c r="TN78" s="131">
        <f t="shared" si="2441"/>
        <v>529</v>
      </c>
      <c r="TO78" s="131">
        <f t="shared" si="2441"/>
        <v>530</v>
      </c>
      <c r="TP78" s="131">
        <f t="shared" si="2441"/>
        <v>531</v>
      </c>
      <c r="TQ78" s="131">
        <f t="shared" si="2441"/>
        <v>532</v>
      </c>
      <c r="TR78" s="131">
        <f t="shared" si="2441"/>
        <v>533</v>
      </c>
      <c r="TS78" s="131">
        <f t="shared" si="2441"/>
        <v>534</v>
      </c>
      <c r="TT78" s="131">
        <f t="shared" si="2441"/>
        <v>535</v>
      </c>
      <c r="TU78" s="131">
        <f t="shared" si="2441"/>
        <v>536</v>
      </c>
      <c r="TV78" s="131">
        <f t="shared" si="2441"/>
        <v>537</v>
      </c>
      <c r="TW78" s="131">
        <f t="shared" si="2441"/>
        <v>538</v>
      </c>
      <c r="TX78" s="131">
        <f t="shared" si="2441"/>
        <v>539</v>
      </c>
      <c r="TY78" s="131">
        <f t="shared" si="2441"/>
        <v>540</v>
      </c>
      <c r="TZ78" s="131">
        <f t="shared" si="2441"/>
        <v>541</v>
      </c>
      <c r="UA78" s="131">
        <f t="shared" si="2441"/>
        <v>542</v>
      </c>
      <c r="UB78" s="131">
        <f t="shared" si="2441"/>
        <v>543</v>
      </c>
      <c r="UC78" s="131">
        <f t="shared" si="2441"/>
        <v>544</v>
      </c>
      <c r="UD78" s="131">
        <f t="shared" si="2441"/>
        <v>545</v>
      </c>
      <c r="UE78" s="131">
        <f t="shared" si="2441"/>
        <v>546</v>
      </c>
      <c r="UF78" s="131">
        <f t="shared" si="2441"/>
        <v>547</v>
      </c>
      <c r="UG78" s="131">
        <f t="shared" si="2441"/>
        <v>548</v>
      </c>
      <c r="UH78" s="131">
        <f t="shared" si="2441"/>
        <v>549</v>
      </c>
      <c r="UI78" s="131">
        <f t="shared" si="2441"/>
        <v>550</v>
      </c>
      <c r="UJ78" s="131">
        <f t="shared" si="2441"/>
        <v>551</v>
      </c>
      <c r="UK78" s="131">
        <f t="shared" si="2441"/>
        <v>552</v>
      </c>
      <c r="UL78" s="131">
        <f t="shared" si="2441"/>
        <v>553</v>
      </c>
      <c r="UM78" s="131">
        <f t="shared" si="2441"/>
        <v>554</v>
      </c>
      <c r="UN78" s="131">
        <f t="shared" si="2441"/>
        <v>555</v>
      </c>
      <c r="UO78" s="131">
        <f t="shared" si="2441"/>
        <v>556</v>
      </c>
      <c r="UP78" s="131">
        <f t="shared" si="2441"/>
        <v>557</v>
      </c>
      <c r="UQ78" s="131">
        <f t="shared" si="2441"/>
        <v>558</v>
      </c>
      <c r="UR78" s="131">
        <f t="shared" si="2441"/>
        <v>559</v>
      </c>
      <c r="US78" s="131">
        <f t="shared" si="2441"/>
        <v>560</v>
      </c>
      <c r="UT78" s="131">
        <f t="shared" si="2441"/>
        <v>561</v>
      </c>
      <c r="UU78" s="131">
        <f t="shared" si="2441"/>
        <v>562</v>
      </c>
      <c r="UV78" s="131">
        <f t="shared" si="2441"/>
        <v>563</v>
      </c>
      <c r="UW78" s="131">
        <f t="shared" si="2441"/>
        <v>564</v>
      </c>
      <c r="UX78" s="131">
        <f t="shared" si="2441"/>
        <v>565</v>
      </c>
      <c r="UY78" s="131">
        <f t="shared" si="2441"/>
        <v>566</v>
      </c>
      <c r="UZ78" s="131">
        <f t="shared" si="2441"/>
        <v>567</v>
      </c>
      <c r="VA78" s="131">
        <f t="shared" si="2441"/>
        <v>568</v>
      </c>
      <c r="VB78" s="131">
        <f t="shared" si="2441"/>
        <v>569</v>
      </c>
      <c r="VC78" s="131">
        <f t="shared" si="2441"/>
        <v>570</v>
      </c>
      <c r="VD78" s="131">
        <f t="shared" si="2441"/>
        <v>571</v>
      </c>
      <c r="VE78" s="131">
        <f t="shared" si="2441"/>
        <v>572</v>
      </c>
      <c r="VF78" s="131">
        <f t="shared" si="2441"/>
        <v>573</v>
      </c>
      <c r="VG78" s="131">
        <f t="shared" si="2441"/>
        <v>574</v>
      </c>
      <c r="VH78" s="131">
        <f t="shared" si="2441"/>
        <v>575</v>
      </c>
      <c r="VI78" s="131">
        <f t="shared" si="2441"/>
        <v>576</v>
      </c>
      <c r="VJ78" s="131">
        <f t="shared" ref="VJ78:XU78" si="2442">VJ10</f>
        <v>577</v>
      </c>
      <c r="VK78" s="131">
        <f t="shared" si="2442"/>
        <v>578</v>
      </c>
      <c r="VL78" s="131">
        <f t="shared" si="2442"/>
        <v>579</v>
      </c>
      <c r="VM78" s="131">
        <f t="shared" si="2442"/>
        <v>580</v>
      </c>
      <c r="VN78" s="131">
        <f t="shared" si="2442"/>
        <v>581</v>
      </c>
      <c r="VO78" s="131">
        <f t="shared" si="2442"/>
        <v>582</v>
      </c>
      <c r="VP78" s="131">
        <f t="shared" si="2442"/>
        <v>583</v>
      </c>
      <c r="VQ78" s="131">
        <f t="shared" si="2442"/>
        <v>584</v>
      </c>
      <c r="VR78" s="131">
        <f t="shared" si="2442"/>
        <v>585</v>
      </c>
      <c r="VS78" s="131">
        <f t="shared" si="2442"/>
        <v>586</v>
      </c>
      <c r="VT78" s="131">
        <f t="shared" si="2442"/>
        <v>587</v>
      </c>
      <c r="VU78" s="131">
        <f t="shared" si="2442"/>
        <v>588</v>
      </c>
      <c r="VV78" s="131">
        <f t="shared" si="2442"/>
        <v>589</v>
      </c>
      <c r="VW78" s="131">
        <f t="shared" si="2442"/>
        <v>590</v>
      </c>
      <c r="VX78" s="131">
        <f t="shared" si="2442"/>
        <v>591</v>
      </c>
      <c r="VY78" s="131">
        <f t="shared" si="2442"/>
        <v>592</v>
      </c>
      <c r="VZ78" s="131">
        <f t="shared" si="2442"/>
        <v>593</v>
      </c>
      <c r="WA78" s="131">
        <f t="shared" si="2442"/>
        <v>594</v>
      </c>
      <c r="WB78" s="131">
        <f t="shared" si="2442"/>
        <v>595</v>
      </c>
      <c r="WC78" s="131">
        <f t="shared" si="2442"/>
        <v>596</v>
      </c>
      <c r="WD78" s="131">
        <f t="shared" si="2442"/>
        <v>597</v>
      </c>
      <c r="WE78" s="131">
        <f t="shared" si="2442"/>
        <v>598</v>
      </c>
      <c r="WF78" s="131">
        <f t="shared" si="2442"/>
        <v>599</v>
      </c>
      <c r="WG78" s="131">
        <f t="shared" si="2442"/>
        <v>600</v>
      </c>
      <c r="WH78" s="131">
        <f t="shared" si="2442"/>
        <v>601</v>
      </c>
      <c r="WI78" s="131">
        <f t="shared" si="2442"/>
        <v>602</v>
      </c>
      <c r="WJ78" s="131">
        <f t="shared" si="2442"/>
        <v>603</v>
      </c>
      <c r="WK78" s="131">
        <f t="shared" si="2442"/>
        <v>604</v>
      </c>
      <c r="WL78" s="131">
        <f t="shared" si="2442"/>
        <v>605</v>
      </c>
      <c r="WM78" s="131">
        <f t="shared" si="2442"/>
        <v>606</v>
      </c>
      <c r="WN78" s="131">
        <f t="shared" si="2442"/>
        <v>607</v>
      </c>
      <c r="WO78" s="131">
        <f t="shared" si="2442"/>
        <v>608</v>
      </c>
      <c r="WP78" s="131">
        <f t="shared" si="2442"/>
        <v>609</v>
      </c>
      <c r="WQ78" s="131">
        <f t="shared" si="2442"/>
        <v>610</v>
      </c>
      <c r="WR78" s="131">
        <f t="shared" si="2442"/>
        <v>611</v>
      </c>
      <c r="WS78" s="131">
        <f t="shared" si="2442"/>
        <v>612</v>
      </c>
      <c r="WT78" s="131">
        <f t="shared" si="2442"/>
        <v>613</v>
      </c>
      <c r="WU78" s="131">
        <f t="shared" si="2442"/>
        <v>614</v>
      </c>
      <c r="WV78" s="131">
        <f t="shared" si="2442"/>
        <v>615</v>
      </c>
      <c r="WW78" s="131">
        <f t="shared" si="2442"/>
        <v>616</v>
      </c>
      <c r="WX78" s="131">
        <f t="shared" si="2442"/>
        <v>617</v>
      </c>
      <c r="WY78" s="131">
        <f t="shared" si="2442"/>
        <v>618</v>
      </c>
      <c r="WZ78" s="131">
        <f t="shared" si="2442"/>
        <v>619</v>
      </c>
      <c r="XA78" s="131">
        <f t="shared" si="2442"/>
        <v>620</v>
      </c>
      <c r="XB78" s="131">
        <f t="shared" si="2442"/>
        <v>621</v>
      </c>
      <c r="XC78" s="131">
        <f t="shared" si="2442"/>
        <v>622</v>
      </c>
      <c r="XD78" s="131">
        <f t="shared" si="2442"/>
        <v>623</v>
      </c>
      <c r="XE78" s="131">
        <f t="shared" si="2442"/>
        <v>624</v>
      </c>
      <c r="XF78" s="131">
        <f t="shared" si="2442"/>
        <v>625</v>
      </c>
      <c r="XG78" s="131">
        <f t="shared" si="2442"/>
        <v>626</v>
      </c>
      <c r="XH78" s="131">
        <f t="shared" si="2442"/>
        <v>627</v>
      </c>
      <c r="XI78" s="131">
        <f t="shared" si="2442"/>
        <v>628</v>
      </c>
      <c r="XJ78" s="131">
        <f t="shared" si="2442"/>
        <v>629</v>
      </c>
      <c r="XK78" s="131">
        <f t="shared" si="2442"/>
        <v>630</v>
      </c>
      <c r="XL78" s="131">
        <f t="shared" si="2442"/>
        <v>631</v>
      </c>
      <c r="XM78" s="131">
        <f t="shared" si="2442"/>
        <v>632</v>
      </c>
      <c r="XN78" s="131">
        <f t="shared" si="2442"/>
        <v>633</v>
      </c>
      <c r="XO78" s="131">
        <f t="shared" si="2442"/>
        <v>634</v>
      </c>
      <c r="XP78" s="131">
        <f t="shared" si="2442"/>
        <v>635</v>
      </c>
      <c r="XQ78" s="131">
        <f t="shared" si="2442"/>
        <v>636</v>
      </c>
      <c r="XR78" s="131">
        <f t="shared" si="2442"/>
        <v>637</v>
      </c>
      <c r="XS78" s="131">
        <f t="shared" si="2442"/>
        <v>638</v>
      </c>
      <c r="XT78" s="131">
        <f t="shared" si="2442"/>
        <v>639</v>
      </c>
      <c r="XU78" s="131">
        <f t="shared" si="2442"/>
        <v>640</v>
      </c>
      <c r="XV78" s="131">
        <f t="shared" ref="XV78:AAG78" si="2443">XV10</f>
        <v>641</v>
      </c>
      <c r="XW78" s="131">
        <f t="shared" si="2443"/>
        <v>642</v>
      </c>
      <c r="XX78" s="131">
        <f t="shared" si="2443"/>
        <v>643</v>
      </c>
      <c r="XY78" s="131">
        <f t="shared" si="2443"/>
        <v>644</v>
      </c>
      <c r="XZ78" s="131">
        <f t="shared" si="2443"/>
        <v>645</v>
      </c>
      <c r="YA78" s="131">
        <f t="shared" si="2443"/>
        <v>646</v>
      </c>
      <c r="YB78" s="131">
        <f t="shared" si="2443"/>
        <v>647</v>
      </c>
      <c r="YC78" s="131">
        <f t="shared" si="2443"/>
        <v>648</v>
      </c>
      <c r="YD78" s="131">
        <f t="shared" si="2443"/>
        <v>649</v>
      </c>
      <c r="YE78" s="131">
        <f t="shared" si="2443"/>
        <v>650</v>
      </c>
      <c r="YF78" s="131">
        <f t="shared" si="2443"/>
        <v>651</v>
      </c>
      <c r="YG78" s="131">
        <f t="shared" si="2443"/>
        <v>652</v>
      </c>
      <c r="YH78" s="131">
        <f t="shared" si="2443"/>
        <v>653</v>
      </c>
      <c r="YI78" s="131">
        <f t="shared" si="2443"/>
        <v>654</v>
      </c>
      <c r="YJ78" s="131">
        <f t="shared" si="2443"/>
        <v>655</v>
      </c>
      <c r="YK78" s="131">
        <f t="shared" si="2443"/>
        <v>656</v>
      </c>
      <c r="YL78" s="131">
        <f t="shared" si="2443"/>
        <v>657</v>
      </c>
      <c r="YM78" s="131">
        <f t="shared" si="2443"/>
        <v>658</v>
      </c>
      <c r="YN78" s="131">
        <f t="shared" si="2443"/>
        <v>659</v>
      </c>
      <c r="YO78" s="131">
        <f t="shared" si="2443"/>
        <v>660</v>
      </c>
      <c r="YP78" s="131">
        <f t="shared" si="2443"/>
        <v>661</v>
      </c>
      <c r="YQ78" s="131">
        <f t="shared" si="2443"/>
        <v>662</v>
      </c>
      <c r="YR78" s="131">
        <f t="shared" si="2443"/>
        <v>663</v>
      </c>
      <c r="YS78" s="131">
        <f t="shared" si="2443"/>
        <v>664</v>
      </c>
      <c r="YT78" s="131">
        <f t="shared" si="2443"/>
        <v>665</v>
      </c>
      <c r="YU78" s="131">
        <f t="shared" si="2443"/>
        <v>666</v>
      </c>
      <c r="YV78" s="131">
        <f t="shared" si="2443"/>
        <v>667</v>
      </c>
      <c r="YW78" s="131">
        <f t="shared" si="2443"/>
        <v>668</v>
      </c>
      <c r="YX78" s="131">
        <f t="shared" si="2443"/>
        <v>669</v>
      </c>
      <c r="YY78" s="131">
        <f t="shared" si="2443"/>
        <v>670</v>
      </c>
      <c r="YZ78" s="131">
        <f t="shared" si="2443"/>
        <v>671</v>
      </c>
      <c r="ZA78" s="131">
        <f t="shared" si="2443"/>
        <v>672</v>
      </c>
      <c r="ZB78" s="131">
        <f t="shared" si="2443"/>
        <v>673</v>
      </c>
      <c r="ZC78" s="131">
        <f t="shared" si="2443"/>
        <v>674</v>
      </c>
      <c r="ZD78" s="131">
        <f t="shared" si="2443"/>
        <v>675</v>
      </c>
      <c r="ZE78" s="131">
        <f t="shared" si="2443"/>
        <v>676</v>
      </c>
      <c r="ZF78" s="131">
        <f t="shared" si="2443"/>
        <v>677</v>
      </c>
      <c r="ZG78" s="131">
        <f t="shared" si="2443"/>
        <v>678</v>
      </c>
      <c r="ZH78" s="131">
        <f t="shared" si="2443"/>
        <v>679</v>
      </c>
      <c r="ZI78" s="131">
        <f t="shared" si="2443"/>
        <v>680</v>
      </c>
      <c r="ZJ78" s="131">
        <f t="shared" si="2443"/>
        <v>681</v>
      </c>
      <c r="ZK78" s="131">
        <f t="shared" si="2443"/>
        <v>682</v>
      </c>
      <c r="ZL78" s="131">
        <f t="shared" si="2443"/>
        <v>683</v>
      </c>
      <c r="ZM78" s="131">
        <f t="shared" si="2443"/>
        <v>684</v>
      </c>
      <c r="ZN78" s="131">
        <f t="shared" si="2443"/>
        <v>685</v>
      </c>
      <c r="ZO78" s="131">
        <f t="shared" si="2443"/>
        <v>686</v>
      </c>
      <c r="ZP78" s="131">
        <f t="shared" si="2443"/>
        <v>687</v>
      </c>
      <c r="ZQ78" s="131">
        <f t="shared" si="2443"/>
        <v>688</v>
      </c>
      <c r="ZR78" s="131">
        <f t="shared" si="2443"/>
        <v>689</v>
      </c>
      <c r="ZS78" s="131">
        <f t="shared" si="2443"/>
        <v>690</v>
      </c>
      <c r="ZT78" s="131">
        <f t="shared" si="2443"/>
        <v>691</v>
      </c>
      <c r="ZU78" s="131">
        <f t="shared" si="2443"/>
        <v>692</v>
      </c>
      <c r="ZV78" s="131">
        <f t="shared" si="2443"/>
        <v>693</v>
      </c>
      <c r="ZW78" s="131">
        <f t="shared" si="2443"/>
        <v>694</v>
      </c>
      <c r="ZX78" s="131">
        <f t="shared" si="2443"/>
        <v>695</v>
      </c>
      <c r="ZY78" s="131">
        <f t="shared" si="2443"/>
        <v>696</v>
      </c>
      <c r="ZZ78" s="131">
        <f t="shared" si="2443"/>
        <v>697</v>
      </c>
      <c r="AAA78" s="131">
        <f t="shared" si="2443"/>
        <v>698</v>
      </c>
      <c r="AAB78" s="131">
        <f t="shared" si="2443"/>
        <v>699</v>
      </c>
      <c r="AAC78" s="131">
        <f t="shared" si="2443"/>
        <v>700</v>
      </c>
      <c r="AAD78" s="131">
        <f t="shared" si="2443"/>
        <v>701</v>
      </c>
      <c r="AAE78" s="131">
        <f t="shared" si="2443"/>
        <v>702</v>
      </c>
      <c r="AAF78" s="131">
        <f t="shared" si="2443"/>
        <v>703</v>
      </c>
      <c r="AAG78" s="131">
        <f t="shared" si="2443"/>
        <v>704</v>
      </c>
      <c r="AAH78" s="131">
        <f t="shared" ref="AAH78:ACS78" si="2444">AAH10</f>
        <v>705</v>
      </c>
      <c r="AAI78" s="131">
        <f t="shared" si="2444"/>
        <v>706</v>
      </c>
      <c r="AAJ78" s="131">
        <f t="shared" si="2444"/>
        <v>707</v>
      </c>
      <c r="AAK78" s="131">
        <f t="shared" si="2444"/>
        <v>708</v>
      </c>
      <c r="AAL78" s="131">
        <f t="shared" si="2444"/>
        <v>709</v>
      </c>
      <c r="AAM78" s="131">
        <f t="shared" si="2444"/>
        <v>710</v>
      </c>
      <c r="AAN78" s="131">
        <f t="shared" si="2444"/>
        <v>711</v>
      </c>
      <c r="AAO78" s="131">
        <f t="shared" si="2444"/>
        <v>712</v>
      </c>
      <c r="AAP78" s="131">
        <f t="shared" si="2444"/>
        <v>713</v>
      </c>
      <c r="AAQ78" s="131">
        <f t="shared" si="2444"/>
        <v>714</v>
      </c>
      <c r="AAR78" s="131">
        <f t="shared" si="2444"/>
        <v>715</v>
      </c>
      <c r="AAS78" s="131">
        <f t="shared" si="2444"/>
        <v>716</v>
      </c>
      <c r="AAT78" s="131">
        <f t="shared" si="2444"/>
        <v>717</v>
      </c>
      <c r="AAU78" s="131">
        <f t="shared" si="2444"/>
        <v>718</v>
      </c>
      <c r="AAV78" s="131">
        <f t="shared" si="2444"/>
        <v>719</v>
      </c>
      <c r="AAW78" s="131">
        <f t="shared" si="2444"/>
        <v>720</v>
      </c>
      <c r="AAX78" s="131">
        <f t="shared" si="2444"/>
        <v>721</v>
      </c>
      <c r="AAY78" s="131">
        <f t="shared" si="2444"/>
        <v>722</v>
      </c>
      <c r="AAZ78" s="131">
        <f t="shared" si="2444"/>
        <v>723</v>
      </c>
      <c r="ABA78" s="131">
        <f t="shared" si="2444"/>
        <v>724</v>
      </c>
      <c r="ABB78" s="131">
        <f t="shared" si="2444"/>
        <v>725</v>
      </c>
      <c r="ABC78" s="131">
        <f t="shared" si="2444"/>
        <v>726</v>
      </c>
      <c r="ABD78" s="131">
        <f t="shared" si="2444"/>
        <v>727</v>
      </c>
      <c r="ABE78" s="131">
        <f t="shared" si="2444"/>
        <v>728</v>
      </c>
      <c r="ABF78" s="131">
        <f t="shared" si="2444"/>
        <v>729</v>
      </c>
      <c r="ABG78" s="131">
        <f t="shared" si="2444"/>
        <v>730</v>
      </c>
      <c r="ABH78" s="131">
        <f t="shared" si="2444"/>
        <v>731</v>
      </c>
      <c r="ABI78" s="131">
        <f t="shared" si="2444"/>
        <v>732</v>
      </c>
      <c r="ABJ78" s="131">
        <f t="shared" si="2444"/>
        <v>733</v>
      </c>
      <c r="ABK78" s="131">
        <f t="shared" si="2444"/>
        <v>734</v>
      </c>
      <c r="ABL78" s="131">
        <f t="shared" si="2444"/>
        <v>735</v>
      </c>
      <c r="ABM78" s="131">
        <f t="shared" si="2444"/>
        <v>736</v>
      </c>
      <c r="ABN78" s="131">
        <f t="shared" si="2444"/>
        <v>737</v>
      </c>
      <c r="ABO78" s="131">
        <f t="shared" si="2444"/>
        <v>738</v>
      </c>
      <c r="ABP78" s="131">
        <f t="shared" si="2444"/>
        <v>739</v>
      </c>
      <c r="ABQ78" s="131">
        <f t="shared" si="2444"/>
        <v>740</v>
      </c>
      <c r="ABR78" s="131">
        <f t="shared" si="2444"/>
        <v>741</v>
      </c>
      <c r="ABS78" s="131">
        <f t="shared" si="2444"/>
        <v>742</v>
      </c>
      <c r="ABT78" s="131">
        <f t="shared" si="2444"/>
        <v>743</v>
      </c>
      <c r="ABU78" s="131">
        <f t="shared" si="2444"/>
        <v>744</v>
      </c>
      <c r="ABV78" s="131">
        <f t="shared" si="2444"/>
        <v>745</v>
      </c>
      <c r="ABW78" s="131">
        <f t="shared" si="2444"/>
        <v>746</v>
      </c>
      <c r="ABX78" s="131">
        <f t="shared" si="2444"/>
        <v>747</v>
      </c>
      <c r="ABY78" s="131">
        <f t="shared" si="2444"/>
        <v>748</v>
      </c>
      <c r="ABZ78" s="131">
        <f t="shared" si="2444"/>
        <v>749</v>
      </c>
      <c r="ACA78" s="131">
        <f t="shared" si="2444"/>
        <v>750</v>
      </c>
      <c r="ACB78" s="131">
        <f t="shared" si="2444"/>
        <v>751</v>
      </c>
      <c r="ACC78" s="131">
        <f t="shared" si="2444"/>
        <v>752</v>
      </c>
      <c r="ACD78" s="131">
        <f t="shared" si="2444"/>
        <v>753</v>
      </c>
      <c r="ACE78" s="131">
        <f t="shared" si="2444"/>
        <v>754</v>
      </c>
      <c r="ACF78" s="131">
        <f t="shared" si="2444"/>
        <v>755</v>
      </c>
      <c r="ACG78" s="131">
        <f t="shared" si="2444"/>
        <v>756</v>
      </c>
      <c r="ACH78" s="131">
        <f t="shared" si="2444"/>
        <v>757</v>
      </c>
      <c r="ACI78" s="131">
        <f t="shared" si="2444"/>
        <v>758</v>
      </c>
      <c r="ACJ78" s="131">
        <f t="shared" si="2444"/>
        <v>759</v>
      </c>
      <c r="ACK78" s="131">
        <f t="shared" si="2444"/>
        <v>760</v>
      </c>
      <c r="ACL78" s="131">
        <f t="shared" si="2444"/>
        <v>761</v>
      </c>
      <c r="ACM78" s="131">
        <f t="shared" si="2444"/>
        <v>762</v>
      </c>
      <c r="ACN78" s="131">
        <f t="shared" si="2444"/>
        <v>763</v>
      </c>
      <c r="ACO78" s="131">
        <f t="shared" si="2444"/>
        <v>764</v>
      </c>
      <c r="ACP78" s="131">
        <f t="shared" si="2444"/>
        <v>765</v>
      </c>
      <c r="ACQ78" s="131">
        <f t="shared" si="2444"/>
        <v>766</v>
      </c>
      <c r="ACR78" s="131">
        <f t="shared" si="2444"/>
        <v>767</v>
      </c>
      <c r="ACS78" s="131">
        <f t="shared" si="2444"/>
        <v>768</v>
      </c>
      <c r="ACT78" s="131">
        <f t="shared" ref="ACT78:ADM78" si="2445">ACT10</f>
        <v>769</v>
      </c>
      <c r="ACU78" s="131">
        <f t="shared" si="2445"/>
        <v>770</v>
      </c>
      <c r="ACV78" s="131">
        <f t="shared" si="2445"/>
        <v>771</v>
      </c>
      <c r="ACW78" s="131">
        <f t="shared" si="2445"/>
        <v>772</v>
      </c>
      <c r="ACX78" s="131">
        <f t="shared" si="2445"/>
        <v>773</v>
      </c>
      <c r="ACY78" s="131">
        <f t="shared" si="2445"/>
        <v>774</v>
      </c>
      <c r="ACZ78" s="131">
        <f t="shared" si="2445"/>
        <v>775</v>
      </c>
      <c r="ADA78" s="131">
        <f t="shared" si="2445"/>
        <v>776</v>
      </c>
      <c r="ADB78" s="131">
        <f t="shared" si="2445"/>
        <v>777</v>
      </c>
      <c r="ADC78" s="131">
        <f t="shared" si="2445"/>
        <v>778</v>
      </c>
      <c r="ADD78" s="131">
        <f t="shared" si="2445"/>
        <v>779</v>
      </c>
      <c r="ADE78" s="131">
        <f t="shared" si="2445"/>
        <v>780</v>
      </c>
      <c r="ADF78" s="131">
        <f t="shared" si="2445"/>
        <v>781</v>
      </c>
      <c r="ADG78" s="131">
        <f t="shared" si="2445"/>
        <v>782</v>
      </c>
      <c r="ADH78" s="131">
        <f t="shared" si="2445"/>
        <v>783</v>
      </c>
      <c r="ADI78" s="131">
        <f t="shared" si="2445"/>
        <v>784</v>
      </c>
      <c r="ADJ78" s="131">
        <f t="shared" si="2445"/>
        <v>785</v>
      </c>
      <c r="ADK78" s="131">
        <f t="shared" si="2445"/>
        <v>786</v>
      </c>
      <c r="ADL78" s="131">
        <f t="shared" si="2445"/>
        <v>787</v>
      </c>
      <c r="ADM78" s="131">
        <f t="shared" si="2445"/>
        <v>788</v>
      </c>
    </row>
    <row r="79" spans="1:793" s="110" customFormat="1" x14ac:dyDescent="0.2">
      <c r="A79" s="181"/>
      <c r="B79" s="216" t="s">
        <v>56</v>
      </c>
      <c r="C79" s="216"/>
      <c r="D79" s="216"/>
      <c r="E79" s="217"/>
      <c r="F79" s="132">
        <f t="shared" ref="F79:BQ79" si="2446">F27</f>
        <v>0</v>
      </c>
      <c r="G79" s="133">
        <f t="shared" si="2446"/>
        <v>0</v>
      </c>
      <c r="H79" s="133">
        <f t="shared" si="2446"/>
        <v>0</v>
      </c>
      <c r="I79" s="133">
        <f t="shared" si="2446"/>
        <v>0</v>
      </c>
      <c r="J79" s="133">
        <f t="shared" si="2446"/>
        <v>0</v>
      </c>
      <c r="K79" s="133">
        <f t="shared" si="2446"/>
        <v>0</v>
      </c>
      <c r="L79" s="133">
        <f t="shared" si="2446"/>
        <v>0</v>
      </c>
      <c r="M79" s="133">
        <f t="shared" si="2446"/>
        <v>0</v>
      </c>
      <c r="N79" s="133">
        <f t="shared" si="2446"/>
        <v>0</v>
      </c>
      <c r="O79" s="133">
        <f t="shared" si="2446"/>
        <v>0</v>
      </c>
      <c r="P79" s="133">
        <f t="shared" si="2446"/>
        <v>0</v>
      </c>
      <c r="Q79" s="133">
        <f t="shared" si="2446"/>
        <v>0</v>
      </c>
      <c r="R79" s="133">
        <f t="shared" si="2446"/>
        <v>0</v>
      </c>
      <c r="S79" s="133">
        <f t="shared" si="2446"/>
        <v>0</v>
      </c>
      <c r="T79" s="133">
        <f t="shared" si="2446"/>
        <v>0</v>
      </c>
      <c r="U79" s="133">
        <f t="shared" si="2446"/>
        <v>0</v>
      </c>
      <c r="V79" s="133">
        <f t="shared" si="2446"/>
        <v>0</v>
      </c>
      <c r="W79" s="133">
        <f t="shared" si="2446"/>
        <v>0</v>
      </c>
      <c r="X79" s="133">
        <f t="shared" si="2446"/>
        <v>0</v>
      </c>
      <c r="Y79" s="133">
        <f t="shared" si="2446"/>
        <v>0</v>
      </c>
      <c r="Z79" s="133">
        <f t="shared" si="2446"/>
        <v>0</v>
      </c>
      <c r="AA79" s="133">
        <f t="shared" si="2446"/>
        <v>0</v>
      </c>
      <c r="AB79" s="133">
        <f t="shared" si="2446"/>
        <v>0</v>
      </c>
      <c r="AC79" s="133">
        <f t="shared" si="2446"/>
        <v>0</v>
      </c>
      <c r="AD79" s="133">
        <f t="shared" si="2446"/>
        <v>0</v>
      </c>
      <c r="AE79" s="133">
        <f t="shared" si="2446"/>
        <v>0</v>
      </c>
      <c r="AF79" s="133">
        <f t="shared" si="2446"/>
        <v>0</v>
      </c>
      <c r="AG79" s="133">
        <f t="shared" si="2446"/>
        <v>0</v>
      </c>
      <c r="AH79" s="133">
        <f t="shared" si="2446"/>
        <v>0</v>
      </c>
      <c r="AI79" s="133">
        <f t="shared" si="2446"/>
        <v>0</v>
      </c>
      <c r="AJ79" s="133">
        <f t="shared" si="2446"/>
        <v>0</v>
      </c>
      <c r="AK79" s="133">
        <f t="shared" si="2446"/>
        <v>0</v>
      </c>
      <c r="AL79" s="133">
        <f t="shared" si="2446"/>
        <v>0</v>
      </c>
      <c r="AM79" s="133">
        <f t="shared" si="2446"/>
        <v>0</v>
      </c>
      <c r="AN79" s="133">
        <f t="shared" si="2446"/>
        <v>0</v>
      </c>
      <c r="AO79" s="133">
        <f t="shared" si="2446"/>
        <v>0</v>
      </c>
      <c r="AP79" s="133">
        <f t="shared" si="2446"/>
        <v>0</v>
      </c>
      <c r="AQ79" s="133">
        <f t="shared" si="2446"/>
        <v>0</v>
      </c>
      <c r="AR79" s="133">
        <f t="shared" si="2446"/>
        <v>0</v>
      </c>
      <c r="AS79" s="133">
        <f t="shared" si="2446"/>
        <v>0</v>
      </c>
      <c r="AT79" s="133">
        <f t="shared" si="2446"/>
        <v>0</v>
      </c>
      <c r="AU79" s="133">
        <f t="shared" si="2446"/>
        <v>0</v>
      </c>
      <c r="AV79" s="133">
        <f t="shared" si="2446"/>
        <v>0</v>
      </c>
      <c r="AW79" s="133">
        <f t="shared" si="2446"/>
        <v>0</v>
      </c>
      <c r="AX79" s="133">
        <f t="shared" si="2446"/>
        <v>0</v>
      </c>
      <c r="AY79" s="133">
        <f t="shared" si="2446"/>
        <v>0</v>
      </c>
      <c r="AZ79" s="133">
        <f t="shared" si="2446"/>
        <v>0</v>
      </c>
      <c r="BA79" s="133">
        <f t="shared" si="2446"/>
        <v>0</v>
      </c>
      <c r="BB79" s="133">
        <f t="shared" si="2446"/>
        <v>0</v>
      </c>
      <c r="BC79" s="133">
        <f t="shared" si="2446"/>
        <v>0</v>
      </c>
      <c r="BD79" s="133">
        <f t="shared" si="2446"/>
        <v>0</v>
      </c>
      <c r="BE79" s="133">
        <f t="shared" si="2446"/>
        <v>0</v>
      </c>
      <c r="BF79" s="133">
        <f t="shared" si="2446"/>
        <v>0</v>
      </c>
      <c r="BG79" s="133">
        <f t="shared" si="2446"/>
        <v>0</v>
      </c>
      <c r="BH79" s="133">
        <f t="shared" si="2446"/>
        <v>0</v>
      </c>
      <c r="BI79" s="133">
        <f t="shared" si="2446"/>
        <v>0</v>
      </c>
      <c r="BJ79" s="133">
        <f t="shared" si="2446"/>
        <v>0</v>
      </c>
      <c r="BK79" s="133">
        <f t="shared" si="2446"/>
        <v>0</v>
      </c>
      <c r="BL79" s="133">
        <f t="shared" si="2446"/>
        <v>0</v>
      </c>
      <c r="BM79" s="133">
        <f t="shared" si="2446"/>
        <v>0</v>
      </c>
      <c r="BN79" s="133">
        <f t="shared" si="2446"/>
        <v>0</v>
      </c>
      <c r="BO79" s="133">
        <f t="shared" si="2446"/>
        <v>0</v>
      </c>
      <c r="BP79" s="133">
        <f t="shared" si="2446"/>
        <v>0</v>
      </c>
      <c r="BQ79" s="133">
        <f t="shared" si="2446"/>
        <v>0</v>
      </c>
      <c r="BR79" s="133">
        <f t="shared" ref="BR79:EC79" si="2447">BR27</f>
        <v>0</v>
      </c>
      <c r="BS79" s="133">
        <f t="shared" si="2447"/>
        <v>0</v>
      </c>
      <c r="BT79" s="133">
        <f t="shared" si="2447"/>
        <v>0</v>
      </c>
      <c r="BU79" s="133">
        <f t="shared" si="2447"/>
        <v>0</v>
      </c>
      <c r="BV79" s="133">
        <f t="shared" si="2447"/>
        <v>0</v>
      </c>
      <c r="BW79" s="133">
        <f t="shared" si="2447"/>
        <v>0</v>
      </c>
      <c r="BX79" s="133">
        <f t="shared" si="2447"/>
        <v>0</v>
      </c>
      <c r="BY79" s="133">
        <f t="shared" si="2447"/>
        <v>0</v>
      </c>
      <c r="BZ79" s="133">
        <f t="shared" si="2447"/>
        <v>0</v>
      </c>
      <c r="CA79" s="133">
        <f t="shared" si="2447"/>
        <v>0</v>
      </c>
      <c r="CB79" s="133">
        <f t="shared" si="2447"/>
        <v>0</v>
      </c>
      <c r="CC79" s="133">
        <f t="shared" si="2447"/>
        <v>0</v>
      </c>
      <c r="CD79" s="133">
        <f t="shared" si="2447"/>
        <v>0</v>
      </c>
      <c r="CE79" s="133">
        <f t="shared" si="2447"/>
        <v>0</v>
      </c>
      <c r="CF79" s="133">
        <f t="shared" si="2447"/>
        <v>0</v>
      </c>
      <c r="CG79" s="133">
        <f t="shared" si="2447"/>
        <v>0</v>
      </c>
      <c r="CH79" s="133">
        <f t="shared" si="2447"/>
        <v>0</v>
      </c>
      <c r="CI79" s="133">
        <f t="shared" si="2447"/>
        <v>0</v>
      </c>
      <c r="CJ79" s="133">
        <f t="shared" si="2447"/>
        <v>0</v>
      </c>
      <c r="CK79" s="133">
        <f t="shared" si="2447"/>
        <v>0</v>
      </c>
      <c r="CL79" s="133">
        <f t="shared" si="2447"/>
        <v>0</v>
      </c>
      <c r="CM79" s="133">
        <f t="shared" si="2447"/>
        <v>0</v>
      </c>
      <c r="CN79" s="133">
        <f t="shared" si="2447"/>
        <v>0</v>
      </c>
      <c r="CO79" s="133">
        <f t="shared" si="2447"/>
        <v>0</v>
      </c>
      <c r="CP79" s="133">
        <f t="shared" si="2447"/>
        <v>0</v>
      </c>
      <c r="CQ79" s="133">
        <f t="shared" si="2447"/>
        <v>0</v>
      </c>
      <c r="CR79" s="133">
        <f t="shared" si="2447"/>
        <v>0</v>
      </c>
      <c r="CS79" s="133">
        <f t="shared" si="2447"/>
        <v>0</v>
      </c>
      <c r="CT79" s="133">
        <f t="shared" si="2447"/>
        <v>0</v>
      </c>
      <c r="CU79" s="133">
        <f t="shared" si="2447"/>
        <v>0</v>
      </c>
      <c r="CV79" s="133">
        <f t="shared" si="2447"/>
        <v>0</v>
      </c>
      <c r="CW79" s="133">
        <f t="shared" si="2447"/>
        <v>0</v>
      </c>
      <c r="CX79" s="133">
        <f t="shared" si="2447"/>
        <v>0</v>
      </c>
      <c r="CY79" s="133">
        <f t="shared" si="2447"/>
        <v>0</v>
      </c>
      <c r="CZ79" s="133">
        <f t="shared" si="2447"/>
        <v>0</v>
      </c>
      <c r="DA79" s="133">
        <f t="shared" si="2447"/>
        <v>0</v>
      </c>
      <c r="DB79" s="133">
        <f t="shared" si="2447"/>
        <v>0</v>
      </c>
      <c r="DC79" s="133">
        <f t="shared" si="2447"/>
        <v>0</v>
      </c>
      <c r="DD79" s="133">
        <f t="shared" si="2447"/>
        <v>0</v>
      </c>
      <c r="DE79" s="133">
        <f t="shared" si="2447"/>
        <v>0</v>
      </c>
      <c r="DF79" s="133">
        <f t="shared" si="2447"/>
        <v>0</v>
      </c>
      <c r="DG79" s="133">
        <f t="shared" si="2447"/>
        <v>0</v>
      </c>
      <c r="DH79" s="133">
        <f t="shared" si="2447"/>
        <v>0</v>
      </c>
      <c r="DI79" s="133">
        <f t="shared" si="2447"/>
        <v>0</v>
      </c>
      <c r="DJ79" s="133">
        <f t="shared" si="2447"/>
        <v>0</v>
      </c>
      <c r="DK79" s="133">
        <f t="shared" si="2447"/>
        <v>0</v>
      </c>
      <c r="DL79" s="133">
        <f t="shared" si="2447"/>
        <v>0</v>
      </c>
      <c r="DM79" s="133">
        <f t="shared" si="2447"/>
        <v>0</v>
      </c>
      <c r="DN79" s="133">
        <f t="shared" si="2447"/>
        <v>0</v>
      </c>
      <c r="DO79" s="133">
        <f t="shared" si="2447"/>
        <v>0</v>
      </c>
      <c r="DP79" s="133">
        <f t="shared" si="2447"/>
        <v>0</v>
      </c>
      <c r="DQ79" s="133">
        <f t="shared" si="2447"/>
        <v>0</v>
      </c>
      <c r="DR79" s="133">
        <f t="shared" si="2447"/>
        <v>0</v>
      </c>
      <c r="DS79" s="133">
        <f t="shared" si="2447"/>
        <v>0</v>
      </c>
      <c r="DT79" s="133">
        <f t="shared" si="2447"/>
        <v>0</v>
      </c>
      <c r="DU79" s="133">
        <f t="shared" si="2447"/>
        <v>0</v>
      </c>
      <c r="DV79" s="133">
        <f t="shared" si="2447"/>
        <v>0</v>
      </c>
      <c r="DW79" s="133">
        <f t="shared" si="2447"/>
        <v>0</v>
      </c>
      <c r="DX79" s="133">
        <f t="shared" si="2447"/>
        <v>0</v>
      </c>
      <c r="DY79" s="133">
        <f t="shared" si="2447"/>
        <v>0</v>
      </c>
      <c r="DZ79" s="133">
        <f t="shared" si="2447"/>
        <v>0</v>
      </c>
      <c r="EA79" s="133">
        <f t="shared" si="2447"/>
        <v>0</v>
      </c>
      <c r="EB79" s="133">
        <f t="shared" si="2447"/>
        <v>0</v>
      </c>
      <c r="EC79" s="133">
        <f t="shared" si="2447"/>
        <v>0</v>
      </c>
      <c r="ED79" s="133">
        <f t="shared" ref="ED79:GO79" si="2448">ED27</f>
        <v>0</v>
      </c>
      <c r="EE79" s="133">
        <f t="shared" si="2448"/>
        <v>0</v>
      </c>
      <c r="EF79" s="133">
        <f t="shared" si="2448"/>
        <v>0</v>
      </c>
      <c r="EG79" s="133">
        <f t="shared" si="2448"/>
        <v>0</v>
      </c>
      <c r="EH79" s="133">
        <f t="shared" si="2448"/>
        <v>0</v>
      </c>
      <c r="EI79" s="133">
        <f t="shared" si="2448"/>
        <v>0</v>
      </c>
      <c r="EJ79" s="133">
        <f t="shared" si="2448"/>
        <v>0</v>
      </c>
      <c r="EK79" s="133">
        <f t="shared" si="2448"/>
        <v>0</v>
      </c>
      <c r="EL79" s="133">
        <f t="shared" si="2448"/>
        <v>0</v>
      </c>
      <c r="EM79" s="133">
        <f t="shared" si="2448"/>
        <v>0</v>
      </c>
      <c r="EN79" s="133">
        <f t="shared" si="2448"/>
        <v>0</v>
      </c>
      <c r="EO79" s="133">
        <f t="shared" si="2448"/>
        <v>0</v>
      </c>
      <c r="EP79" s="133">
        <f t="shared" si="2448"/>
        <v>0</v>
      </c>
      <c r="EQ79" s="133">
        <f t="shared" si="2448"/>
        <v>0</v>
      </c>
      <c r="ER79" s="133">
        <f t="shared" si="2448"/>
        <v>0</v>
      </c>
      <c r="ES79" s="133">
        <f t="shared" si="2448"/>
        <v>0</v>
      </c>
      <c r="ET79" s="133">
        <f t="shared" si="2448"/>
        <v>0</v>
      </c>
      <c r="EU79" s="133">
        <f t="shared" si="2448"/>
        <v>0</v>
      </c>
      <c r="EV79" s="133">
        <f t="shared" si="2448"/>
        <v>0</v>
      </c>
      <c r="EW79" s="133">
        <f t="shared" si="2448"/>
        <v>0</v>
      </c>
      <c r="EX79" s="133">
        <f t="shared" si="2448"/>
        <v>0</v>
      </c>
      <c r="EY79" s="133">
        <f t="shared" si="2448"/>
        <v>0</v>
      </c>
      <c r="EZ79" s="133">
        <f t="shared" si="2448"/>
        <v>0</v>
      </c>
      <c r="FA79" s="133">
        <f t="shared" si="2448"/>
        <v>0</v>
      </c>
      <c r="FB79" s="133">
        <f t="shared" si="2448"/>
        <v>0</v>
      </c>
      <c r="FC79" s="133">
        <f t="shared" si="2448"/>
        <v>0</v>
      </c>
      <c r="FD79" s="133">
        <f t="shared" si="2448"/>
        <v>0</v>
      </c>
      <c r="FE79" s="133">
        <f t="shared" si="2448"/>
        <v>0</v>
      </c>
      <c r="FF79" s="133">
        <f t="shared" si="2448"/>
        <v>0</v>
      </c>
      <c r="FG79" s="133">
        <f t="shared" si="2448"/>
        <v>0</v>
      </c>
      <c r="FH79" s="133">
        <f t="shared" si="2448"/>
        <v>0</v>
      </c>
      <c r="FI79" s="133">
        <f t="shared" si="2448"/>
        <v>0</v>
      </c>
      <c r="FJ79" s="133">
        <f t="shared" si="2448"/>
        <v>0</v>
      </c>
      <c r="FK79" s="133">
        <f t="shared" si="2448"/>
        <v>0</v>
      </c>
      <c r="FL79" s="133">
        <f t="shared" si="2448"/>
        <v>0</v>
      </c>
      <c r="FM79" s="133">
        <f t="shared" si="2448"/>
        <v>0</v>
      </c>
      <c r="FN79" s="133">
        <f t="shared" si="2448"/>
        <v>0</v>
      </c>
      <c r="FO79" s="133">
        <f t="shared" si="2448"/>
        <v>0</v>
      </c>
      <c r="FP79" s="133">
        <f t="shared" si="2448"/>
        <v>0</v>
      </c>
      <c r="FQ79" s="133">
        <f t="shared" si="2448"/>
        <v>0</v>
      </c>
      <c r="FR79" s="133">
        <f t="shared" si="2448"/>
        <v>0</v>
      </c>
      <c r="FS79" s="133">
        <f t="shared" si="2448"/>
        <v>0</v>
      </c>
      <c r="FT79" s="133">
        <f t="shared" si="2448"/>
        <v>0</v>
      </c>
      <c r="FU79" s="133">
        <f t="shared" si="2448"/>
        <v>0</v>
      </c>
      <c r="FV79" s="133">
        <f t="shared" si="2448"/>
        <v>0</v>
      </c>
      <c r="FW79" s="133">
        <f t="shared" si="2448"/>
        <v>0</v>
      </c>
      <c r="FX79" s="133">
        <f t="shared" si="2448"/>
        <v>0</v>
      </c>
      <c r="FY79" s="133">
        <f t="shared" si="2448"/>
        <v>0</v>
      </c>
      <c r="FZ79" s="133">
        <f t="shared" si="2448"/>
        <v>0</v>
      </c>
      <c r="GA79" s="133">
        <f t="shared" si="2448"/>
        <v>0</v>
      </c>
      <c r="GB79" s="133">
        <f t="shared" si="2448"/>
        <v>0</v>
      </c>
      <c r="GC79" s="133">
        <f t="shared" si="2448"/>
        <v>0</v>
      </c>
      <c r="GD79" s="133">
        <f t="shared" si="2448"/>
        <v>0</v>
      </c>
      <c r="GE79" s="133">
        <f t="shared" si="2448"/>
        <v>0</v>
      </c>
      <c r="GF79" s="133">
        <f t="shared" si="2448"/>
        <v>0</v>
      </c>
      <c r="GG79" s="133">
        <f t="shared" si="2448"/>
        <v>0</v>
      </c>
      <c r="GH79" s="133">
        <f t="shared" si="2448"/>
        <v>0</v>
      </c>
      <c r="GI79" s="133">
        <f t="shared" si="2448"/>
        <v>0</v>
      </c>
      <c r="GJ79" s="133">
        <f t="shared" si="2448"/>
        <v>0</v>
      </c>
      <c r="GK79" s="133">
        <f t="shared" si="2448"/>
        <v>0</v>
      </c>
      <c r="GL79" s="133">
        <f t="shared" si="2448"/>
        <v>0</v>
      </c>
      <c r="GM79" s="133">
        <f t="shared" si="2448"/>
        <v>0</v>
      </c>
      <c r="GN79" s="133">
        <f t="shared" si="2448"/>
        <v>0</v>
      </c>
      <c r="GO79" s="133">
        <f t="shared" si="2448"/>
        <v>0</v>
      </c>
      <c r="GP79" s="133">
        <f t="shared" ref="GP79:JA79" si="2449">GP27</f>
        <v>0</v>
      </c>
      <c r="GQ79" s="133">
        <f t="shared" si="2449"/>
        <v>0</v>
      </c>
      <c r="GR79" s="133">
        <f t="shared" si="2449"/>
        <v>0</v>
      </c>
      <c r="GS79" s="133">
        <f t="shared" si="2449"/>
        <v>0</v>
      </c>
      <c r="GT79" s="133">
        <f t="shared" si="2449"/>
        <v>0</v>
      </c>
      <c r="GU79" s="133">
        <f t="shared" si="2449"/>
        <v>0</v>
      </c>
      <c r="GV79" s="133">
        <f t="shared" si="2449"/>
        <v>0</v>
      </c>
      <c r="GW79" s="133">
        <f t="shared" si="2449"/>
        <v>0</v>
      </c>
      <c r="GX79" s="133">
        <f t="shared" si="2449"/>
        <v>0</v>
      </c>
      <c r="GY79" s="133">
        <f t="shared" si="2449"/>
        <v>0</v>
      </c>
      <c r="GZ79" s="133">
        <f t="shared" si="2449"/>
        <v>0</v>
      </c>
      <c r="HA79" s="133">
        <f t="shared" si="2449"/>
        <v>0</v>
      </c>
      <c r="HB79" s="133">
        <f t="shared" si="2449"/>
        <v>0</v>
      </c>
      <c r="HC79" s="133">
        <f t="shared" si="2449"/>
        <v>0</v>
      </c>
      <c r="HD79" s="133">
        <f t="shared" si="2449"/>
        <v>0</v>
      </c>
      <c r="HE79" s="133">
        <f t="shared" si="2449"/>
        <v>0</v>
      </c>
      <c r="HF79" s="133">
        <f t="shared" si="2449"/>
        <v>0</v>
      </c>
      <c r="HG79" s="133">
        <f t="shared" si="2449"/>
        <v>0</v>
      </c>
      <c r="HH79" s="133">
        <f t="shared" si="2449"/>
        <v>0</v>
      </c>
      <c r="HI79" s="133">
        <f t="shared" si="2449"/>
        <v>0</v>
      </c>
      <c r="HJ79" s="133">
        <f t="shared" si="2449"/>
        <v>0</v>
      </c>
      <c r="HK79" s="133">
        <f t="shared" si="2449"/>
        <v>0</v>
      </c>
      <c r="HL79" s="133">
        <f t="shared" si="2449"/>
        <v>0</v>
      </c>
      <c r="HM79" s="133">
        <f t="shared" si="2449"/>
        <v>0</v>
      </c>
      <c r="HN79" s="133">
        <f t="shared" si="2449"/>
        <v>0</v>
      </c>
      <c r="HO79" s="133">
        <f t="shared" si="2449"/>
        <v>0</v>
      </c>
      <c r="HP79" s="133">
        <f t="shared" si="2449"/>
        <v>0</v>
      </c>
      <c r="HQ79" s="133">
        <f t="shared" si="2449"/>
        <v>0</v>
      </c>
      <c r="HR79" s="133">
        <f t="shared" si="2449"/>
        <v>0</v>
      </c>
      <c r="HS79" s="133">
        <f t="shared" si="2449"/>
        <v>0</v>
      </c>
      <c r="HT79" s="133">
        <f t="shared" si="2449"/>
        <v>0</v>
      </c>
      <c r="HU79" s="133">
        <f t="shared" si="2449"/>
        <v>0</v>
      </c>
      <c r="HV79" s="133">
        <f t="shared" si="2449"/>
        <v>0</v>
      </c>
      <c r="HW79" s="133">
        <f t="shared" si="2449"/>
        <v>0</v>
      </c>
      <c r="HX79" s="133">
        <f t="shared" si="2449"/>
        <v>0</v>
      </c>
      <c r="HY79" s="133">
        <f t="shared" si="2449"/>
        <v>0</v>
      </c>
      <c r="HZ79" s="133">
        <f t="shared" si="2449"/>
        <v>0</v>
      </c>
      <c r="IA79" s="133">
        <f t="shared" si="2449"/>
        <v>0</v>
      </c>
      <c r="IB79" s="133">
        <f t="shared" si="2449"/>
        <v>0</v>
      </c>
      <c r="IC79" s="133">
        <f t="shared" si="2449"/>
        <v>0</v>
      </c>
      <c r="ID79" s="133">
        <f t="shared" si="2449"/>
        <v>0</v>
      </c>
      <c r="IE79" s="133">
        <f t="shared" si="2449"/>
        <v>0</v>
      </c>
      <c r="IF79" s="133">
        <f t="shared" si="2449"/>
        <v>0</v>
      </c>
      <c r="IG79" s="133">
        <f t="shared" si="2449"/>
        <v>0</v>
      </c>
      <c r="IH79" s="133">
        <f t="shared" si="2449"/>
        <v>0</v>
      </c>
      <c r="II79" s="133">
        <f t="shared" si="2449"/>
        <v>0</v>
      </c>
      <c r="IJ79" s="133">
        <f t="shared" si="2449"/>
        <v>0</v>
      </c>
      <c r="IK79" s="133">
        <f t="shared" si="2449"/>
        <v>0</v>
      </c>
      <c r="IL79" s="133">
        <f t="shared" si="2449"/>
        <v>0</v>
      </c>
      <c r="IM79" s="133">
        <f t="shared" si="2449"/>
        <v>0</v>
      </c>
      <c r="IN79" s="133">
        <f t="shared" si="2449"/>
        <v>0</v>
      </c>
      <c r="IO79" s="133">
        <f t="shared" si="2449"/>
        <v>0</v>
      </c>
      <c r="IP79" s="133">
        <f t="shared" si="2449"/>
        <v>0</v>
      </c>
      <c r="IQ79" s="133">
        <f t="shared" si="2449"/>
        <v>0</v>
      </c>
      <c r="IR79" s="133">
        <f t="shared" si="2449"/>
        <v>0</v>
      </c>
      <c r="IS79" s="133">
        <f t="shared" si="2449"/>
        <v>0</v>
      </c>
      <c r="IT79" s="133">
        <f t="shared" si="2449"/>
        <v>0</v>
      </c>
      <c r="IU79" s="133">
        <f t="shared" si="2449"/>
        <v>0</v>
      </c>
      <c r="IV79" s="133">
        <f t="shared" si="2449"/>
        <v>0</v>
      </c>
      <c r="IW79" s="133">
        <f t="shared" si="2449"/>
        <v>0</v>
      </c>
      <c r="IX79" s="133">
        <f t="shared" si="2449"/>
        <v>0</v>
      </c>
      <c r="IY79" s="133">
        <f t="shared" si="2449"/>
        <v>0</v>
      </c>
      <c r="IZ79" s="133">
        <f t="shared" si="2449"/>
        <v>0</v>
      </c>
      <c r="JA79" s="133">
        <f t="shared" si="2449"/>
        <v>0</v>
      </c>
      <c r="JB79" s="133">
        <f t="shared" ref="JB79:LM79" si="2450">JB27</f>
        <v>0</v>
      </c>
      <c r="JC79" s="133">
        <f t="shared" si="2450"/>
        <v>0</v>
      </c>
      <c r="JD79" s="133">
        <f t="shared" si="2450"/>
        <v>0</v>
      </c>
      <c r="JE79" s="133">
        <f t="shared" si="2450"/>
        <v>0</v>
      </c>
      <c r="JF79" s="133">
        <f t="shared" si="2450"/>
        <v>0</v>
      </c>
      <c r="JG79" s="133">
        <f t="shared" si="2450"/>
        <v>0</v>
      </c>
      <c r="JH79" s="133">
        <f t="shared" si="2450"/>
        <v>0</v>
      </c>
      <c r="JI79" s="133">
        <f t="shared" si="2450"/>
        <v>0</v>
      </c>
      <c r="JJ79" s="133">
        <f t="shared" si="2450"/>
        <v>0</v>
      </c>
      <c r="JK79" s="133">
        <f t="shared" si="2450"/>
        <v>0</v>
      </c>
      <c r="JL79" s="133">
        <f t="shared" si="2450"/>
        <v>0</v>
      </c>
      <c r="JM79" s="133">
        <f t="shared" si="2450"/>
        <v>0</v>
      </c>
      <c r="JN79" s="133">
        <f t="shared" si="2450"/>
        <v>0</v>
      </c>
      <c r="JO79" s="133">
        <f t="shared" si="2450"/>
        <v>0</v>
      </c>
      <c r="JP79" s="133">
        <f t="shared" si="2450"/>
        <v>0</v>
      </c>
      <c r="JQ79" s="133">
        <f t="shared" si="2450"/>
        <v>0</v>
      </c>
      <c r="JR79" s="133">
        <f t="shared" si="2450"/>
        <v>0</v>
      </c>
      <c r="JS79" s="133">
        <f t="shared" si="2450"/>
        <v>0</v>
      </c>
      <c r="JT79" s="133">
        <f t="shared" si="2450"/>
        <v>0</v>
      </c>
      <c r="JU79" s="133">
        <f t="shared" si="2450"/>
        <v>0</v>
      </c>
      <c r="JV79" s="133">
        <f t="shared" si="2450"/>
        <v>0</v>
      </c>
      <c r="JW79" s="133">
        <f t="shared" si="2450"/>
        <v>0</v>
      </c>
      <c r="JX79" s="133">
        <f t="shared" si="2450"/>
        <v>0</v>
      </c>
      <c r="JY79" s="133">
        <f t="shared" si="2450"/>
        <v>0</v>
      </c>
      <c r="JZ79" s="133">
        <f t="shared" si="2450"/>
        <v>0</v>
      </c>
      <c r="KA79" s="133">
        <f t="shared" si="2450"/>
        <v>0</v>
      </c>
      <c r="KB79" s="133">
        <f t="shared" si="2450"/>
        <v>0</v>
      </c>
      <c r="KC79" s="133">
        <f t="shared" si="2450"/>
        <v>0</v>
      </c>
      <c r="KD79" s="133">
        <f t="shared" si="2450"/>
        <v>0</v>
      </c>
      <c r="KE79" s="133">
        <f t="shared" si="2450"/>
        <v>0</v>
      </c>
      <c r="KF79" s="133">
        <f t="shared" si="2450"/>
        <v>0</v>
      </c>
      <c r="KG79" s="133">
        <f t="shared" si="2450"/>
        <v>0</v>
      </c>
      <c r="KH79" s="133">
        <f t="shared" si="2450"/>
        <v>0</v>
      </c>
      <c r="KI79" s="133">
        <f t="shared" si="2450"/>
        <v>0</v>
      </c>
      <c r="KJ79" s="133">
        <f t="shared" si="2450"/>
        <v>0</v>
      </c>
      <c r="KK79" s="133">
        <f t="shared" si="2450"/>
        <v>0</v>
      </c>
      <c r="KL79" s="133">
        <f t="shared" si="2450"/>
        <v>0</v>
      </c>
      <c r="KM79" s="133">
        <f t="shared" si="2450"/>
        <v>0</v>
      </c>
      <c r="KN79" s="133">
        <f t="shared" si="2450"/>
        <v>0</v>
      </c>
      <c r="KO79" s="133">
        <f t="shared" si="2450"/>
        <v>0</v>
      </c>
      <c r="KP79" s="133">
        <f t="shared" si="2450"/>
        <v>0</v>
      </c>
      <c r="KQ79" s="133">
        <f t="shared" si="2450"/>
        <v>0</v>
      </c>
      <c r="KR79" s="133">
        <f t="shared" si="2450"/>
        <v>0</v>
      </c>
      <c r="KS79" s="133">
        <f t="shared" si="2450"/>
        <v>0</v>
      </c>
      <c r="KT79" s="133">
        <f t="shared" si="2450"/>
        <v>0</v>
      </c>
      <c r="KU79" s="133">
        <f t="shared" si="2450"/>
        <v>0</v>
      </c>
      <c r="KV79" s="133">
        <f t="shared" si="2450"/>
        <v>0</v>
      </c>
      <c r="KW79" s="133">
        <f t="shared" si="2450"/>
        <v>0</v>
      </c>
      <c r="KX79" s="133">
        <f t="shared" si="2450"/>
        <v>0</v>
      </c>
      <c r="KY79" s="133">
        <f t="shared" si="2450"/>
        <v>0</v>
      </c>
      <c r="KZ79" s="133">
        <f t="shared" si="2450"/>
        <v>0</v>
      </c>
      <c r="LA79" s="133">
        <f t="shared" si="2450"/>
        <v>0</v>
      </c>
      <c r="LB79" s="133">
        <f t="shared" si="2450"/>
        <v>0</v>
      </c>
      <c r="LC79" s="133">
        <f t="shared" si="2450"/>
        <v>0</v>
      </c>
      <c r="LD79" s="133">
        <f t="shared" si="2450"/>
        <v>0</v>
      </c>
      <c r="LE79" s="133">
        <f t="shared" si="2450"/>
        <v>0</v>
      </c>
      <c r="LF79" s="133">
        <f t="shared" si="2450"/>
        <v>0</v>
      </c>
      <c r="LG79" s="133">
        <f t="shared" si="2450"/>
        <v>0</v>
      </c>
      <c r="LH79" s="133">
        <f t="shared" si="2450"/>
        <v>0</v>
      </c>
      <c r="LI79" s="133">
        <f t="shared" si="2450"/>
        <v>0</v>
      </c>
      <c r="LJ79" s="133">
        <f t="shared" si="2450"/>
        <v>0</v>
      </c>
      <c r="LK79" s="133">
        <f t="shared" si="2450"/>
        <v>0</v>
      </c>
      <c r="LL79" s="133">
        <f t="shared" si="2450"/>
        <v>0</v>
      </c>
      <c r="LM79" s="133">
        <f t="shared" si="2450"/>
        <v>0</v>
      </c>
      <c r="LN79" s="133">
        <f t="shared" ref="LN79:NY79" si="2451">LN27</f>
        <v>0</v>
      </c>
      <c r="LO79" s="133">
        <f t="shared" si="2451"/>
        <v>0</v>
      </c>
      <c r="LP79" s="133">
        <f t="shared" si="2451"/>
        <v>0</v>
      </c>
      <c r="LQ79" s="133">
        <f t="shared" si="2451"/>
        <v>0</v>
      </c>
      <c r="LR79" s="133">
        <f t="shared" si="2451"/>
        <v>0</v>
      </c>
      <c r="LS79" s="133">
        <f t="shared" si="2451"/>
        <v>0</v>
      </c>
      <c r="LT79" s="133">
        <f t="shared" si="2451"/>
        <v>0</v>
      </c>
      <c r="LU79" s="133">
        <f t="shared" si="2451"/>
        <v>0</v>
      </c>
      <c r="LV79" s="133">
        <f t="shared" si="2451"/>
        <v>0</v>
      </c>
      <c r="LW79" s="133">
        <f t="shared" si="2451"/>
        <v>0</v>
      </c>
      <c r="LX79" s="133">
        <f t="shared" si="2451"/>
        <v>0</v>
      </c>
      <c r="LY79" s="133">
        <f t="shared" si="2451"/>
        <v>0</v>
      </c>
      <c r="LZ79" s="133">
        <f t="shared" si="2451"/>
        <v>0</v>
      </c>
      <c r="MA79" s="133">
        <f t="shared" si="2451"/>
        <v>0</v>
      </c>
      <c r="MB79" s="133">
        <f t="shared" si="2451"/>
        <v>0</v>
      </c>
      <c r="MC79" s="133">
        <f t="shared" si="2451"/>
        <v>0</v>
      </c>
      <c r="MD79" s="133">
        <f t="shared" si="2451"/>
        <v>0</v>
      </c>
      <c r="ME79" s="133">
        <f t="shared" si="2451"/>
        <v>0</v>
      </c>
      <c r="MF79" s="133">
        <f t="shared" si="2451"/>
        <v>0</v>
      </c>
      <c r="MG79" s="133">
        <f t="shared" si="2451"/>
        <v>0</v>
      </c>
      <c r="MH79" s="133">
        <f t="shared" si="2451"/>
        <v>0</v>
      </c>
      <c r="MI79" s="133">
        <f t="shared" si="2451"/>
        <v>0</v>
      </c>
      <c r="MJ79" s="133">
        <f t="shared" si="2451"/>
        <v>0</v>
      </c>
      <c r="MK79" s="133">
        <f t="shared" si="2451"/>
        <v>0</v>
      </c>
      <c r="ML79" s="133">
        <f t="shared" si="2451"/>
        <v>0</v>
      </c>
      <c r="MM79" s="133">
        <f t="shared" si="2451"/>
        <v>0</v>
      </c>
      <c r="MN79" s="133">
        <f t="shared" si="2451"/>
        <v>0</v>
      </c>
      <c r="MO79" s="133">
        <f t="shared" si="2451"/>
        <v>0</v>
      </c>
      <c r="MP79" s="133">
        <f t="shared" si="2451"/>
        <v>0</v>
      </c>
      <c r="MQ79" s="133">
        <f t="shared" si="2451"/>
        <v>0</v>
      </c>
      <c r="MR79" s="133">
        <f t="shared" si="2451"/>
        <v>0</v>
      </c>
      <c r="MS79" s="133">
        <f t="shared" si="2451"/>
        <v>0</v>
      </c>
      <c r="MT79" s="133">
        <f t="shared" si="2451"/>
        <v>0</v>
      </c>
      <c r="MU79" s="133">
        <f t="shared" si="2451"/>
        <v>0</v>
      </c>
      <c r="MV79" s="133">
        <f t="shared" si="2451"/>
        <v>0</v>
      </c>
      <c r="MW79" s="133">
        <f t="shared" si="2451"/>
        <v>0</v>
      </c>
      <c r="MX79" s="133">
        <f t="shared" si="2451"/>
        <v>0</v>
      </c>
      <c r="MY79" s="133">
        <f t="shared" si="2451"/>
        <v>0</v>
      </c>
      <c r="MZ79" s="133">
        <f t="shared" si="2451"/>
        <v>0</v>
      </c>
      <c r="NA79" s="133">
        <f t="shared" si="2451"/>
        <v>0</v>
      </c>
      <c r="NB79" s="133">
        <f t="shared" si="2451"/>
        <v>0</v>
      </c>
      <c r="NC79" s="133">
        <f t="shared" si="2451"/>
        <v>0</v>
      </c>
      <c r="ND79" s="133">
        <f t="shared" si="2451"/>
        <v>0</v>
      </c>
      <c r="NE79" s="133">
        <f t="shared" si="2451"/>
        <v>0</v>
      </c>
      <c r="NF79" s="133">
        <f t="shared" si="2451"/>
        <v>0</v>
      </c>
      <c r="NG79" s="133">
        <f t="shared" si="2451"/>
        <v>0</v>
      </c>
      <c r="NH79" s="133">
        <f t="shared" si="2451"/>
        <v>0</v>
      </c>
      <c r="NI79" s="133">
        <f t="shared" si="2451"/>
        <v>0</v>
      </c>
      <c r="NJ79" s="133">
        <f t="shared" si="2451"/>
        <v>0</v>
      </c>
      <c r="NK79" s="133">
        <f t="shared" si="2451"/>
        <v>0</v>
      </c>
      <c r="NL79" s="133">
        <f t="shared" si="2451"/>
        <v>0</v>
      </c>
      <c r="NM79" s="133">
        <f t="shared" si="2451"/>
        <v>0</v>
      </c>
      <c r="NN79" s="133">
        <f t="shared" si="2451"/>
        <v>0</v>
      </c>
      <c r="NO79" s="133">
        <f t="shared" si="2451"/>
        <v>0</v>
      </c>
      <c r="NP79" s="133">
        <f t="shared" si="2451"/>
        <v>0</v>
      </c>
      <c r="NQ79" s="133">
        <f t="shared" si="2451"/>
        <v>0</v>
      </c>
      <c r="NR79" s="133">
        <f t="shared" si="2451"/>
        <v>0</v>
      </c>
      <c r="NS79" s="133">
        <f t="shared" si="2451"/>
        <v>0</v>
      </c>
      <c r="NT79" s="133">
        <f t="shared" si="2451"/>
        <v>0</v>
      </c>
      <c r="NU79" s="133">
        <f t="shared" si="2451"/>
        <v>0</v>
      </c>
      <c r="NV79" s="133">
        <f t="shared" si="2451"/>
        <v>0</v>
      </c>
      <c r="NW79" s="133">
        <f t="shared" si="2451"/>
        <v>0</v>
      </c>
      <c r="NX79" s="133">
        <f t="shared" si="2451"/>
        <v>0</v>
      </c>
      <c r="NY79" s="133">
        <f t="shared" si="2451"/>
        <v>0</v>
      </c>
      <c r="NZ79" s="133">
        <f t="shared" ref="NZ79:QK79" si="2452">NZ27</f>
        <v>0</v>
      </c>
      <c r="OA79" s="133">
        <f t="shared" si="2452"/>
        <v>0</v>
      </c>
      <c r="OB79" s="133">
        <f t="shared" si="2452"/>
        <v>0</v>
      </c>
      <c r="OC79" s="133">
        <f t="shared" si="2452"/>
        <v>0</v>
      </c>
      <c r="OD79" s="133">
        <f t="shared" si="2452"/>
        <v>0</v>
      </c>
      <c r="OE79" s="133">
        <f t="shared" si="2452"/>
        <v>0</v>
      </c>
      <c r="OF79" s="133">
        <f t="shared" si="2452"/>
        <v>0</v>
      </c>
      <c r="OG79" s="133">
        <f t="shared" si="2452"/>
        <v>0</v>
      </c>
      <c r="OH79" s="133">
        <f t="shared" si="2452"/>
        <v>0</v>
      </c>
      <c r="OI79" s="133">
        <f t="shared" si="2452"/>
        <v>0</v>
      </c>
      <c r="OJ79" s="133">
        <f t="shared" si="2452"/>
        <v>0</v>
      </c>
      <c r="OK79" s="133">
        <f t="shared" si="2452"/>
        <v>0</v>
      </c>
      <c r="OL79" s="133">
        <f t="shared" si="2452"/>
        <v>0</v>
      </c>
      <c r="OM79" s="133">
        <f t="shared" si="2452"/>
        <v>0</v>
      </c>
      <c r="ON79" s="133">
        <f t="shared" si="2452"/>
        <v>0</v>
      </c>
      <c r="OO79" s="133">
        <f t="shared" si="2452"/>
        <v>0</v>
      </c>
      <c r="OP79" s="133">
        <f t="shared" si="2452"/>
        <v>0</v>
      </c>
      <c r="OQ79" s="133">
        <f t="shared" si="2452"/>
        <v>0</v>
      </c>
      <c r="OR79" s="133">
        <f t="shared" si="2452"/>
        <v>0</v>
      </c>
      <c r="OS79" s="133">
        <f t="shared" si="2452"/>
        <v>0</v>
      </c>
      <c r="OT79" s="133">
        <f t="shared" si="2452"/>
        <v>0</v>
      </c>
      <c r="OU79" s="133">
        <f t="shared" si="2452"/>
        <v>0</v>
      </c>
      <c r="OV79" s="133">
        <f t="shared" si="2452"/>
        <v>0</v>
      </c>
      <c r="OW79" s="133">
        <f t="shared" si="2452"/>
        <v>0</v>
      </c>
      <c r="OX79" s="133">
        <f t="shared" si="2452"/>
        <v>0</v>
      </c>
      <c r="OY79" s="133">
        <f t="shared" si="2452"/>
        <v>0</v>
      </c>
      <c r="OZ79" s="133">
        <f t="shared" si="2452"/>
        <v>0</v>
      </c>
      <c r="PA79" s="133">
        <f t="shared" si="2452"/>
        <v>0</v>
      </c>
      <c r="PB79" s="133">
        <f t="shared" si="2452"/>
        <v>0</v>
      </c>
      <c r="PC79" s="133">
        <f t="shared" si="2452"/>
        <v>0</v>
      </c>
      <c r="PD79" s="133">
        <f t="shared" si="2452"/>
        <v>0</v>
      </c>
      <c r="PE79" s="133">
        <f t="shared" si="2452"/>
        <v>0</v>
      </c>
      <c r="PF79" s="133">
        <f t="shared" si="2452"/>
        <v>0</v>
      </c>
      <c r="PG79" s="133">
        <f t="shared" si="2452"/>
        <v>0</v>
      </c>
      <c r="PH79" s="133">
        <f t="shared" si="2452"/>
        <v>0</v>
      </c>
      <c r="PI79" s="133">
        <f t="shared" si="2452"/>
        <v>0</v>
      </c>
      <c r="PJ79" s="133">
        <f t="shared" si="2452"/>
        <v>0</v>
      </c>
      <c r="PK79" s="133">
        <f t="shared" si="2452"/>
        <v>0</v>
      </c>
      <c r="PL79" s="133">
        <f t="shared" si="2452"/>
        <v>0</v>
      </c>
      <c r="PM79" s="133">
        <f t="shared" si="2452"/>
        <v>0</v>
      </c>
      <c r="PN79" s="133">
        <f t="shared" si="2452"/>
        <v>0</v>
      </c>
      <c r="PO79" s="133">
        <f t="shared" si="2452"/>
        <v>0</v>
      </c>
      <c r="PP79" s="133">
        <f t="shared" si="2452"/>
        <v>0</v>
      </c>
      <c r="PQ79" s="133">
        <f t="shared" si="2452"/>
        <v>0</v>
      </c>
      <c r="PR79" s="133">
        <f t="shared" si="2452"/>
        <v>0</v>
      </c>
      <c r="PS79" s="133">
        <f t="shared" si="2452"/>
        <v>0</v>
      </c>
      <c r="PT79" s="133">
        <f t="shared" si="2452"/>
        <v>0</v>
      </c>
      <c r="PU79" s="133">
        <f t="shared" si="2452"/>
        <v>0</v>
      </c>
      <c r="PV79" s="133">
        <f t="shared" si="2452"/>
        <v>0</v>
      </c>
      <c r="PW79" s="133">
        <f t="shared" si="2452"/>
        <v>0</v>
      </c>
      <c r="PX79" s="133">
        <f t="shared" si="2452"/>
        <v>0</v>
      </c>
      <c r="PY79" s="133">
        <f t="shared" si="2452"/>
        <v>0</v>
      </c>
      <c r="PZ79" s="133">
        <f t="shared" si="2452"/>
        <v>0</v>
      </c>
      <c r="QA79" s="133">
        <f t="shared" si="2452"/>
        <v>0</v>
      </c>
      <c r="QB79" s="133">
        <f t="shared" si="2452"/>
        <v>0</v>
      </c>
      <c r="QC79" s="133">
        <f t="shared" si="2452"/>
        <v>0</v>
      </c>
      <c r="QD79" s="133">
        <f t="shared" si="2452"/>
        <v>0</v>
      </c>
      <c r="QE79" s="133">
        <f t="shared" si="2452"/>
        <v>0</v>
      </c>
      <c r="QF79" s="133">
        <f t="shared" si="2452"/>
        <v>0</v>
      </c>
      <c r="QG79" s="133">
        <f t="shared" si="2452"/>
        <v>0</v>
      </c>
      <c r="QH79" s="133">
        <f t="shared" si="2452"/>
        <v>0</v>
      </c>
      <c r="QI79" s="133">
        <f t="shared" si="2452"/>
        <v>0</v>
      </c>
      <c r="QJ79" s="133">
        <f t="shared" si="2452"/>
        <v>0</v>
      </c>
      <c r="QK79" s="133">
        <f t="shared" si="2452"/>
        <v>0</v>
      </c>
      <c r="QL79" s="133">
        <f t="shared" ref="QL79:SW79" si="2453">QL27</f>
        <v>0</v>
      </c>
      <c r="QM79" s="133">
        <f t="shared" si="2453"/>
        <v>0</v>
      </c>
      <c r="QN79" s="133">
        <f t="shared" si="2453"/>
        <v>0</v>
      </c>
      <c r="QO79" s="133">
        <f t="shared" si="2453"/>
        <v>0</v>
      </c>
      <c r="QP79" s="133">
        <f t="shared" si="2453"/>
        <v>0</v>
      </c>
      <c r="QQ79" s="133">
        <f t="shared" si="2453"/>
        <v>0</v>
      </c>
      <c r="QR79" s="133">
        <f t="shared" si="2453"/>
        <v>0</v>
      </c>
      <c r="QS79" s="133">
        <f t="shared" si="2453"/>
        <v>0</v>
      </c>
      <c r="QT79" s="133">
        <f t="shared" si="2453"/>
        <v>0</v>
      </c>
      <c r="QU79" s="133">
        <f t="shared" si="2453"/>
        <v>0</v>
      </c>
      <c r="QV79" s="133">
        <f t="shared" si="2453"/>
        <v>0</v>
      </c>
      <c r="QW79" s="133">
        <f t="shared" si="2453"/>
        <v>0</v>
      </c>
      <c r="QX79" s="133">
        <f t="shared" si="2453"/>
        <v>0</v>
      </c>
      <c r="QY79" s="133">
        <f t="shared" si="2453"/>
        <v>0</v>
      </c>
      <c r="QZ79" s="133">
        <f t="shared" si="2453"/>
        <v>0</v>
      </c>
      <c r="RA79" s="133">
        <f t="shared" si="2453"/>
        <v>0</v>
      </c>
      <c r="RB79" s="133">
        <f t="shared" si="2453"/>
        <v>0</v>
      </c>
      <c r="RC79" s="133">
        <f t="shared" si="2453"/>
        <v>0</v>
      </c>
      <c r="RD79" s="133">
        <f t="shared" si="2453"/>
        <v>0</v>
      </c>
      <c r="RE79" s="133">
        <f t="shared" si="2453"/>
        <v>0</v>
      </c>
      <c r="RF79" s="133">
        <f t="shared" si="2453"/>
        <v>0</v>
      </c>
      <c r="RG79" s="133">
        <f t="shared" si="2453"/>
        <v>0</v>
      </c>
      <c r="RH79" s="133">
        <f t="shared" si="2453"/>
        <v>0</v>
      </c>
      <c r="RI79" s="133">
        <f t="shared" si="2453"/>
        <v>0</v>
      </c>
      <c r="RJ79" s="133">
        <f t="shared" si="2453"/>
        <v>0</v>
      </c>
      <c r="RK79" s="133">
        <f t="shared" si="2453"/>
        <v>0</v>
      </c>
      <c r="RL79" s="133">
        <f t="shared" si="2453"/>
        <v>0</v>
      </c>
      <c r="RM79" s="133">
        <f t="shared" si="2453"/>
        <v>0</v>
      </c>
      <c r="RN79" s="133">
        <f t="shared" si="2453"/>
        <v>0</v>
      </c>
      <c r="RO79" s="133">
        <f t="shared" si="2453"/>
        <v>0</v>
      </c>
      <c r="RP79" s="133">
        <f t="shared" si="2453"/>
        <v>0</v>
      </c>
      <c r="RQ79" s="133">
        <f t="shared" si="2453"/>
        <v>0</v>
      </c>
      <c r="RR79" s="133">
        <f t="shared" si="2453"/>
        <v>0</v>
      </c>
      <c r="RS79" s="133">
        <f t="shared" si="2453"/>
        <v>0</v>
      </c>
      <c r="RT79" s="133">
        <f t="shared" si="2453"/>
        <v>0</v>
      </c>
      <c r="RU79" s="133">
        <f t="shared" si="2453"/>
        <v>0</v>
      </c>
      <c r="RV79" s="133">
        <f t="shared" si="2453"/>
        <v>0</v>
      </c>
      <c r="RW79" s="133">
        <f t="shared" si="2453"/>
        <v>0</v>
      </c>
      <c r="RX79" s="133">
        <f t="shared" si="2453"/>
        <v>0</v>
      </c>
      <c r="RY79" s="133">
        <f t="shared" si="2453"/>
        <v>0</v>
      </c>
      <c r="RZ79" s="133">
        <f t="shared" si="2453"/>
        <v>0</v>
      </c>
      <c r="SA79" s="133">
        <f t="shared" si="2453"/>
        <v>0</v>
      </c>
      <c r="SB79" s="133">
        <f t="shared" si="2453"/>
        <v>0</v>
      </c>
      <c r="SC79" s="133">
        <f t="shared" si="2453"/>
        <v>0</v>
      </c>
      <c r="SD79" s="133">
        <f t="shared" si="2453"/>
        <v>0</v>
      </c>
      <c r="SE79" s="133">
        <f t="shared" si="2453"/>
        <v>0</v>
      </c>
      <c r="SF79" s="133">
        <f t="shared" si="2453"/>
        <v>0</v>
      </c>
      <c r="SG79" s="133">
        <f t="shared" si="2453"/>
        <v>0</v>
      </c>
      <c r="SH79" s="133">
        <f t="shared" si="2453"/>
        <v>0</v>
      </c>
      <c r="SI79" s="133">
        <f t="shared" si="2453"/>
        <v>0</v>
      </c>
      <c r="SJ79" s="133">
        <f t="shared" si="2453"/>
        <v>0</v>
      </c>
      <c r="SK79" s="133">
        <f t="shared" si="2453"/>
        <v>0</v>
      </c>
      <c r="SL79" s="133">
        <f t="shared" si="2453"/>
        <v>0</v>
      </c>
      <c r="SM79" s="133">
        <f t="shared" si="2453"/>
        <v>0</v>
      </c>
      <c r="SN79" s="133">
        <f t="shared" si="2453"/>
        <v>0</v>
      </c>
      <c r="SO79" s="133">
        <f t="shared" si="2453"/>
        <v>0</v>
      </c>
      <c r="SP79" s="133">
        <f t="shared" si="2453"/>
        <v>0</v>
      </c>
      <c r="SQ79" s="133">
        <f t="shared" si="2453"/>
        <v>0</v>
      </c>
      <c r="SR79" s="133">
        <f t="shared" si="2453"/>
        <v>0</v>
      </c>
      <c r="SS79" s="133">
        <f t="shared" si="2453"/>
        <v>0</v>
      </c>
      <c r="ST79" s="133">
        <f t="shared" si="2453"/>
        <v>0</v>
      </c>
      <c r="SU79" s="133">
        <f t="shared" si="2453"/>
        <v>0</v>
      </c>
      <c r="SV79" s="133">
        <f t="shared" si="2453"/>
        <v>0</v>
      </c>
      <c r="SW79" s="133">
        <f t="shared" si="2453"/>
        <v>0</v>
      </c>
      <c r="SX79" s="133">
        <f t="shared" ref="SX79:VI79" si="2454">SX27</f>
        <v>0</v>
      </c>
      <c r="SY79" s="133">
        <f t="shared" si="2454"/>
        <v>0</v>
      </c>
      <c r="SZ79" s="133">
        <f t="shared" si="2454"/>
        <v>0</v>
      </c>
      <c r="TA79" s="133">
        <f t="shared" si="2454"/>
        <v>0</v>
      </c>
      <c r="TB79" s="133">
        <f t="shared" si="2454"/>
        <v>0</v>
      </c>
      <c r="TC79" s="133">
        <f t="shared" si="2454"/>
        <v>0</v>
      </c>
      <c r="TD79" s="133">
        <f t="shared" si="2454"/>
        <v>0</v>
      </c>
      <c r="TE79" s="133">
        <f t="shared" si="2454"/>
        <v>0</v>
      </c>
      <c r="TF79" s="133">
        <f t="shared" si="2454"/>
        <v>0</v>
      </c>
      <c r="TG79" s="133">
        <f t="shared" si="2454"/>
        <v>0</v>
      </c>
      <c r="TH79" s="133">
        <f t="shared" si="2454"/>
        <v>0</v>
      </c>
      <c r="TI79" s="133">
        <f t="shared" si="2454"/>
        <v>0</v>
      </c>
      <c r="TJ79" s="133">
        <f t="shared" si="2454"/>
        <v>0</v>
      </c>
      <c r="TK79" s="133">
        <f t="shared" si="2454"/>
        <v>0</v>
      </c>
      <c r="TL79" s="133">
        <f t="shared" si="2454"/>
        <v>0</v>
      </c>
      <c r="TM79" s="133">
        <f t="shared" si="2454"/>
        <v>0</v>
      </c>
      <c r="TN79" s="133">
        <f t="shared" si="2454"/>
        <v>0</v>
      </c>
      <c r="TO79" s="133">
        <f t="shared" si="2454"/>
        <v>0</v>
      </c>
      <c r="TP79" s="133">
        <f t="shared" si="2454"/>
        <v>0</v>
      </c>
      <c r="TQ79" s="133">
        <f t="shared" si="2454"/>
        <v>0</v>
      </c>
      <c r="TR79" s="133">
        <f t="shared" si="2454"/>
        <v>0</v>
      </c>
      <c r="TS79" s="133">
        <f t="shared" si="2454"/>
        <v>0</v>
      </c>
      <c r="TT79" s="133">
        <f t="shared" si="2454"/>
        <v>0</v>
      </c>
      <c r="TU79" s="133">
        <f t="shared" si="2454"/>
        <v>0</v>
      </c>
      <c r="TV79" s="133">
        <f t="shared" si="2454"/>
        <v>0</v>
      </c>
      <c r="TW79" s="133">
        <f t="shared" si="2454"/>
        <v>0</v>
      </c>
      <c r="TX79" s="133">
        <f t="shared" si="2454"/>
        <v>0</v>
      </c>
      <c r="TY79" s="133">
        <f t="shared" si="2454"/>
        <v>0</v>
      </c>
      <c r="TZ79" s="133">
        <f t="shared" si="2454"/>
        <v>0</v>
      </c>
      <c r="UA79" s="133">
        <f t="shared" si="2454"/>
        <v>0</v>
      </c>
      <c r="UB79" s="133">
        <f t="shared" si="2454"/>
        <v>0</v>
      </c>
      <c r="UC79" s="133">
        <f t="shared" si="2454"/>
        <v>0</v>
      </c>
      <c r="UD79" s="133">
        <f t="shared" si="2454"/>
        <v>0</v>
      </c>
      <c r="UE79" s="133">
        <f t="shared" si="2454"/>
        <v>0</v>
      </c>
      <c r="UF79" s="133">
        <f t="shared" si="2454"/>
        <v>0</v>
      </c>
      <c r="UG79" s="133">
        <f t="shared" si="2454"/>
        <v>0</v>
      </c>
      <c r="UH79" s="133">
        <f t="shared" si="2454"/>
        <v>0</v>
      </c>
      <c r="UI79" s="133">
        <f t="shared" si="2454"/>
        <v>0</v>
      </c>
      <c r="UJ79" s="133">
        <f t="shared" si="2454"/>
        <v>0</v>
      </c>
      <c r="UK79" s="133">
        <f t="shared" si="2454"/>
        <v>0</v>
      </c>
      <c r="UL79" s="133">
        <f t="shared" si="2454"/>
        <v>0</v>
      </c>
      <c r="UM79" s="133">
        <f t="shared" si="2454"/>
        <v>0</v>
      </c>
      <c r="UN79" s="133">
        <f t="shared" si="2454"/>
        <v>0</v>
      </c>
      <c r="UO79" s="133">
        <f t="shared" si="2454"/>
        <v>0</v>
      </c>
      <c r="UP79" s="133">
        <f t="shared" si="2454"/>
        <v>0</v>
      </c>
      <c r="UQ79" s="133">
        <f t="shared" si="2454"/>
        <v>0</v>
      </c>
      <c r="UR79" s="133">
        <f t="shared" si="2454"/>
        <v>0</v>
      </c>
      <c r="US79" s="133">
        <f t="shared" si="2454"/>
        <v>0</v>
      </c>
      <c r="UT79" s="133">
        <f t="shared" si="2454"/>
        <v>0</v>
      </c>
      <c r="UU79" s="133">
        <f t="shared" si="2454"/>
        <v>0</v>
      </c>
      <c r="UV79" s="133">
        <f t="shared" si="2454"/>
        <v>0</v>
      </c>
      <c r="UW79" s="133">
        <f t="shared" si="2454"/>
        <v>0</v>
      </c>
      <c r="UX79" s="133">
        <f t="shared" si="2454"/>
        <v>0</v>
      </c>
      <c r="UY79" s="133">
        <f t="shared" si="2454"/>
        <v>0</v>
      </c>
      <c r="UZ79" s="133">
        <f t="shared" si="2454"/>
        <v>0</v>
      </c>
      <c r="VA79" s="133">
        <f t="shared" si="2454"/>
        <v>0</v>
      </c>
      <c r="VB79" s="133">
        <f t="shared" si="2454"/>
        <v>0</v>
      </c>
      <c r="VC79" s="133">
        <f t="shared" si="2454"/>
        <v>0</v>
      </c>
      <c r="VD79" s="133">
        <f t="shared" si="2454"/>
        <v>0</v>
      </c>
      <c r="VE79" s="133">
        <f t="shared" si="2454"/>
        <v>0</v>
      </c>
      <c r="VF79" s="133">
        <f t="shared" si="2454"/>
        <v>0</v>
      </c>
      <c r="VG79" s="133">
        <f t="shared" si="2454"/>
        <v>0</v>
      </c>
      <c r="VH79" s="133">
        <f t="shared" si="2454"/>
        <v>0</v>
      </c>
      <c r="VI79" s="133">
        <f t="shared" si="2454"/>
        <v>0</v>
      </c>
      <c r="VJ79" s="133">
        <f t="shared" ref="VJ79:XU79" si="2455">VJ27</f>
        <v>0</v>
      </c>
      <c r="VK79" s="133">
        <f t="shared" si="2455"/>
        <v>0</v>
      </c>
      <c r="VL79" s="133">
        <f t="shared" si="2455"/>
        <v>0</v>
      </c>
      <c r="VM79" s="133">
        <f t="shared" si="2455"/>
        <v>0</v>
      </c>
      <c r="VN79" s="133">
        <f t="shared" si="2455"/>
        <v>0</v>
      </c>
      <c r="VO79" s="133">
        <f t="shared" si="2455"/>
        <v>0</v>
      </c>
      <c r="VP79" s="133">
        <f t="shared" si="2455"/>
        <v>0</v>
      </c>
      <c r="VQ79" s="133">
        <f t="shared" si="2455"/>
        <v>0</v>
      </c>
      <c r="VR79" s="133">
        <f t="shared" si="2455"/>
        <v>0</v>
      </c>
      <c r="VS79" s="133">
        <f t="shared" si="2455"/>
        <v>0</v>
      </c>
      <c r="VT79" s="133">
        <f t="shared" si="2455"/>
        <v>0</v>
      </c>
      <c r="VU79" s="133">
        <f t="shared" si="2455"/>
        <v>0</v>
      </c>
      <c r="VV79" s="133">
        <f t="shared" si="2455"/>
        <v>0</v>
      </c>
      <c r="VW79" s="133">
        <f t="shared" si="2455"/>
        <v>0</v>
      </c>
      <c r="VX79" s="133">
        <f t="shared" si="2455"/>
        <v>0</v>
      </c>
      <c r="VY79" s="133">
        <f t="shared" si="2455"/>
        <v>0</v>
      </c>
      <c r="VZ79" s="133">
        <f t="shared" si="2455"/>
        <v>0</v>
      </c>
      <c r="WA79" s="133">
        <f t="shared" si="2455"/>
        <v>0</v>
      </c>
      <c r="WB79" s="133">
        <f t="shared" si="2455"/>
        <v>0</v>
      </c>
      <c r="WC79" s="133">
        <f t="shared" si="2455"/>
        <v>0</v>
      </c>
      <c r="WD79" s="133">
        <f t="shared" si="2455"/>
        <v>0</v>
      </c>
      <c r="WE79" s="133">
        <f t="shared" si="2455"/>
        <v>0</v>
      </c>
      <c r="WF79" s="133">
        <f t="shared" si="2455"/>
        <v>0</v>
      </c>
      <c r="WG79" s="133">
        <f t="shared" si="2455"/>
        <v>0</v>
      </c>
      <c r="WH79" s="133">
        <f t="shared" si="2455"/>
        <v>0</v>
      </c>
      <c r="WI79" s="133">
        <f t="shared" si="2455"/>
        <v>0</v>
      </c>
      <c r="WJ79" s="133">
        <f t="shared" si="2455"/>
        <v>0</v>
      </c>
      <c r="WK79" s="133">
        <f t="shared" si="2455"/>
        <v>0</v>
      </c>
      <c r="WL79" s="133">
        <f t="shared" si="2455"/>
        <v>0</v>
      </c>
      <c r="WM79" s="133">
        <f t="shared" si="2455"/>
        <v>0</v>
      </c>
      <c r="WN79" s="133">
        <f t="shared" si="2455"/>
        <v>0</v>
      </c>
      <c r="WO79" s="133">
        <f t="shared" si="2455"/>
        <v>0</v>
      </c>
      <c r="WP79" s="133">
        <f t="shared" si="2455"/>
        <v>0</v>
      </c>
      <c r="WQ79" s="133">
        <f t="shared" si="2455"/>
        <v>0</v>
      </c>
      <c r="WR79" s="133">
        <f t="shared" si="2455"/>
        <v>0</v>
      </c>
      <c r="WS79" s="133">
        <f t="shared" si="2455"/>
        <v>0</v>
      </c>
      <c r="WT79" s="133">
        <f t="shared" si="2455"/>
        <v>0</v>
      </c>
      <c r="WU79" s="133">
        <f t="shared" si="2455"/>
        <v>0</v>
      </c>
      <c r="WV79" s="133">
        <f t="shared" si="2455"/>
        <v>0</v>
      </c>
      <c r="WW79" s="133">
        <f t="shared" si="2455"/>
        <v>0</v>
      </c>
      <c r="WX79" s="133">
        <f t="shared" si="2455"/>
        <v>0</v>
      </c>
      <c r="WY79" s="133">
        <f t="shared" si="2455"/>
        <v>0</v>
      </c>
      <c r="WZ79" s="133">
        <f t="shared" si="2455"/>
        <v>0</v>
      </c>
      <c r="XA79" s="133">
        <f t="shared" si="2455"/>
        <v>0</v>
      </c>
      <c r="XB79" s="133">
        <f t="shared" si="2455"/>
        <v>0</v>
      </c>
      <c r="XC79" s="133">
        <f t="shared" si="2455"/>
        <v>0</v>
      </c>
      <c r="XD79" s="133">
        <f t="shared" si="2455"/>
        <v>0</v>
      </c>
      <c r="XE79" s="133">
        <f t="shared" si="2455"/>
        <v>0</v>
      </c>
      <c r="XF79" s="133">
        <f t="shared" si="2455"/>
        <v>0</v>
      </c>
      <c r="XG79" s="133">
        <f t="shared" si="2455"/>
        <v>0</v>
      </c>
      <c r="XH79" s="133">
        <f t="shared" si="2455"/>
        <v>0</v>
      </c>
      <c r="XI79" s="133">
        <f t="shared" si="2455"/>
        <v>0</v>
      </c>
      <c r="XJ79" s="133">
        <f t="shared" si="2455"/>
        <v>0</v>
      </c>
      <c r="XK79" s="133">
        <f t="shared" si="2455"/>
        <v>0</v>
      </c>
      <c r="XL79" s="133">
        <f t="shared" si="2455"/>
        <v>0</v>
      </c>
      <c r="XM79" s="133">
        <f t="shared" si="2455"/>
        <v>0</v>
      </c>
      <c r="XN79" s="133">
        <f t="shared" si="2455"/>
        <v>0</v>
      </c>
      <c r="XO79" s="133">
        <f t="shared" si="2455"/>
        <v>0</v>
      </c>
      <c r="XP79" s="133">
        <f t="shared" si="2455"/>
        <v>0</v>
      </c>
      <c r="XQ79" s="133">
        <f t="shared" si="2455"/>
        <v>0</v>
      </c>
      <c r="XR79" s="133">
        <f t="shared" si="2455"/>
        <v>0</v>
      </c>
      <c r="XS79" s="133">
        <f t="shared" si="2455"/>
        <v>0</v>
      </c>
      <c r="XT79" s="133">
        <f t="shared" si="2455"/>
        <v>0</v>
      </c>
      <c r="XU79" s="133">
        <f t="shared" si="2455"/>
        <v>0</v>
      </c>
      <c r="XV79" s="133">
        <f t="shared" ref="XV79:AAG79" si="2456">XV27</f>
        <v>0</v>
      </c>
      <c r="XW79" s="133">
        <f t="shared" si="2456"/>
        <v>0</v>
      </c>
      <c r="XX79" s="133">
        <f t="shared" si="2456"/>
        <v>0</v>
      </c>
      <c r="XY79" s="133">
        <f t="shared" si="2456"/>
        <v>0</v>
      </c>
      <c r="XZ79" s="133">
        <f t="shared" si="2456"/>
        <v>0</v>
      </c>
      <c r="YA79" s="133">
        <f t="shared" si="2456"/>
        <v>0</v>
      </c>
      <c r="YB79" s="133">
        <f t="shared" si="2456"/>
        <v>0</v>
      </c>
      <c r="YC79" s="133">
        <f t="shared" si="2456"/>
        <v>0</v>
      </c>
      <c r="YD79" s="133">
        <f t="shared" si="2456"/>
        <v>0</v>
      </c>
      <c r="YE79" s="133">
        <f t="shared" si="2456"/>
        <v>0</v>
      </c>
      <c r="YF79" s="133">
        <f t="shared" si="2456"/>
        <v>0</v>
      </c>
      <c r="YG79" s="133">
        <f t="shared" si="2456"/>
        <v>0</v>
      </c>
      <c r="YH79" s="133">
        <f t="shared" si="2456"/>
        <v>0</v>
      </c>
      <c r="YI79" s="133">
        <f t="shared" si="2456"/>
        <v>0</v>
      </c>
      <c r="YJ79" s="133">
        <f t="shared" si="2456"/>
        <v>0</v>
      </c>
      <c r="YK79" s="133">
        <f t="shared" si="2456"/>
        <v>0</v>
      </c>
      <c r="YL79" s="133">
        <f t="shared" si="2456"/>
        <v>0</v>
      </c>
      <c r="YM79" s="133">
        <f t="shared" si="2456"/>
        <v>0</v>
      </c>
      <c r="YN79" s="133">
        <f t="shared" si="2456"/>
        <v>0</v>
      </c>
      <c r="YO79" s="133">
        <f t="shared" si="2456"/>
        <v>0</v>
      </c>
      <c r="YP79" s="133">
        <f t="shared" si="2456"/>
        <v>0</v>
      </c>
      <c r="YQ79" s="133">
        <f t="shared" si="2456"/>
        <v>0</v>
      </c>
      <c r="YR79" s="133">
        <f t="shared" si="2456"/>
        <v>0</v>
      </c>
      <c r="YS79" s="133">
        <f t="shared" si="2456"/>
        <v>0</v>
      </c>
      <c r="YT79" s="133">
        <f t="shared" si="2456"/>
        <v>0</v>
      </c>
      <c r="YU79" s="133">
        <f t="shared" si="2456"/>
        <v>0</v>
      </c>
      <c r="YV79" s="133">
        <f t="shared" si="2456"/>
        <v>0</v>
      </c>
      <c r="YW79" s="133">
        <f t="shared" si="2456"/>
        <v>0</v>
      </c>
      <c r="YX79" s="133">
        <f t="shared" si="2456"/>
        <v>0</v>
      </c>
      <c r="YY79" s="133">
        <f t="shared" si="2456"/>
        <v>0</v>
      </c>
      <c r="YZ79" s="133">
        <f t="shared" si="2456"/>
        <v>0</v>
      </c>
      <c r="ZA79" s="133">
        <f t="shared" si="2456"/>
        <v>0</v>
      </c>
      <c r="ZB79" s="133">
        <f t="shared" si="2456"/>
        <v>0</v>
      </c>
      <c r="ZC79" s="133">
        <f t="shared" si="2456"/>
        <v>0</v>
      </c>
      <c r="ZD79" s="133">
        <f t="shared" si="2456"/>
        <v>0</v>
      </c>
      <c r="ZE79" s="133">
        <f t="shared" si="2456"/>
        <v>0</v>
      </c>
      <c r="ZF79" s="133">
        <f t="shared" si="2456"/>
        <v>0</v>
      </c>
      <c r="ZG79" s="133">
        <f t="shared" si="2456"/>
        <v>0</v>
      </c>
      <c r="ZH79" s="133">
        <f t="shared" si="2456"/>
        <v>0</v>
      </c>
      <c r="ZI79" s="133">
        <f t="shared" si="2456"/>
        <v>0</v>
      </c>
      <c r="ZJ79" s="133">
        <f t="shared" si="2456"/>
        <v>0</v>
      </c>
      <c r="ZK79" s="133">
        <f t="shared" si="2456"/>
        <v>0</v>
      </c>
      <c r="ZL79" s="133">
        <f t="shared" si="2456"/>
        <v>0</v>
      </c>
      <c r="ZM79" s="133">
        <f t="shared" si="2456"/>
        <v>0</v>
      </c>
      <c r="ZN79" s="133">
        <f t="shared" si="2456"/>
        <v>0</v>
      </c>
      <c r="ZO79" s="133">
        <f t="shared" si="2456"/>
        <v>0</v>
      </c>
      <c r="ZP79" s="133">
        <f t="shared" si="2456"/>
        <v>0</v>
      </c>
      <c r="ZQ79" s="133">
        <f t="shared" si="2456"/>
        <v>0</v>
      </c>
      <c r="ZR79" s="133">
        <f t="shared" si="2456"/>
        <v>0</v>
      </c>
      <c r="ZS79" s="133">
        <f t="shared" si="2456"/>
        <v>0</v>
      </c>
      <c r="ZT79" s="133">
        <f t="shared" si="2456"/>
        <v>0</v>
      </c>
      <c r="ZU79" s="133">
        <f t="shared" si="2456"/>
        <v>0</v>
      </c>
      <c r="ZV79" s="133">
        <f t="shared" si="2456"/>
        <v>0</v>
      </c>
      <c r="ZW79" s="133">
        <f t="shared" si="2456"/>
        <v>0</v>
      </c>
      <c r="ZX79" s="133">
        <f t="shared" si="2456"/>
        <v>0</v>
      </c>
      <c r="ZY79" s="133">
        <f t="shared" si="2456"/>
        <v>0</v>
      </c>
      <c r="ZZ79" s="133">
        <f t="shared" si="2456"/>
        <v>0</v>
      </c>
      <c r="AAA79" s="133">
        <f t="shared" si="2456"/>
        <v>0</v>
      </c>
      <c r="AAB79" s="133">
        <f t="shared" si="2456"/>
        <v>0</v>
      </c>
      <c r="AAC79" s="133">
        <f t="shared" si="2456"/>
        <v>0</v>
      </c>
      <c r="AAD79" s="133">
        <f t="shared" si="2456"/>
        <v>0</v>
      </c>
      <c r="AAE79" s="133">
        <f t="shared" si="2456"/>
        <v>0</v>
      </c>
      <c r="AAF79" s="133">
        <f t="shared" si="2456"/>
        <v>0</v>
      </c>
      <c r="AAG79" s="133">
        <f t="shared" si="2456"/>
        <v>0</v>
      </c>
      <c r="AAH79" s="133">
        <f t="shared" ref="AAH79:ACS79" si="2457">AAH27</f>
        <v>0</v>
      </c>
      <c r="AAI79" s="133">
        <f t="shared" si="2457"/>
        <v>0</v>
      </c>
      <c r="AAJ79" s="133">
        <f t="shared" si="2457"/>
        <v>0</v>
      </c>
      <c r="AAK79" s="133">
        <f t="shared" si="2457"/>
        <v>0</v>
      </c>
      <c r="AAL79" s="133">
        <f t="shared" si="2457"/>
        <v>0</v>
      </c>
      <c r="AAM79" s="133">
        <f t="shared" si="2457"/>
        <v>0</v>
      </c>
      <c r="AAN79" s="133">
        <f t="shared" si="2457"/>
        <v>0</v>
      </c>
      <c r="AAO79" s="133">
        <f t="shared" si="2457"/>
        <v>0</v>
      </c>
      <c r="AAP79" s="133">
        <f t="shared" si="2457"/>
        <v>0</v>
      </c>
      <c r="AAQ79" s="133">
        <f t="shared" si="2457"/>
        <v>0</v>
      </c>
      <c r="AAR79" s="133">
        <f t="shared" si="2457"/>
        <v>0</v>
      </c>
      <c r="AAS79" s="133">
        <f t="shared" si="2457"/>
        <v>0</v>
      </c>
      <c r="AAT79" s="133">
        <f t="shared" si="2457"/>
        <v>0</v>
      </c>
      <c r="AAU79" s="133">
        <f t="shared" si="2457"/>
        <v>0</v>
      </c>
      <c r="AAV79" s="133">
        <f t="shared" si="2457"/>
        <v>0</v>
      </c>
      <c r="AAW79" s="133">
        <f t="shared" si="2457"/>
        <v>0</v>
      </c>
      <c r="AAX79" s="133">
        <f t="shared" si="2457"/>
        <v>0</v>
      </c>
      <c r="AAY79" s="133">
        <f t="shared" si="2457"/>
        <v>0</v>
      </c>
      <c r="AAZ79" s="133">
        <f t="shared" si="2457"/>
        <v>0</v>
      </c>
      <c r="ABA79" s="133">
        <f t="shared" si="2457"/>
        <v>0</v>
      </c>
      <c r="ABB79" s="133">
        <f t="shared" si="2457"/>
        <v>0</v>
      </c>
      <c r="ABC79" s="133">
        <f t="shared" si="2457"/>
        <v>0</v>
      </c>
      <c r="ABD79" s="133">
        <f t="shared" si="2457"/>
        <v>0</v>
      </c>
      <c r="ABE79" s="133">
        <f t="shared" si="2457"/>
        <v>0</v>
      </c>
      <c r="ABF79" s="133">
        <f t="shared" si="2457"/>
        <v>0</v>
      </c>
      <c r="ABG79" s="133">
        <f t="shared" si="2457"/>
        <v>0</v>
      </c>
      <c r="ABH79" s="133">
        <f t="shared" si="2457"/>
        <v>0</v>
      </c>
      <c r="ABI79" s="133">
        <f t="shared" si="2457"/>
        <v>0</v>
      </c>
      <c r="ABJ79" s="133">
        <f t="shared" si="2457"/>
        <v>0</v>
      </c>
      <c r="ABK79" s="133">
        <f t="shared" si="2457"/>
        <v>0</v>
      </c>
      <c r="ABL79" s="133">
        <f t="shared" si="2457"/>
        <v>0</v>
      </c>
      <c r="ABM79" s="133">
        <f t="shared" si="2457"/>
        <v>0</v>
      </c>
      <c r="ABN79" s="133">
        <f t="shared" si="2457"/>
        <v>0</v>
      </c>
      <c r="ABO79" s="133">
        <f t="shared" si="2457"/>
        <v>0</v>
      </c>
      <c r="ABP79" s="133">
        <f t="shared" si="2457"/>
        <v>0</v>
      </c>
      <c r="ABQ79" s="133">
        <f t="shared" si="2457"/>
        <v>0</v>
      </c>
      <c r="ABR79" s="133">
        <f t="shared" si="2457"/>
        <v>0</v>
      </c>
      <c r="ABS79" s="133">
        <f t="shared" si="2457"/>
        <v>0</v>
      </c>
      <c r="ABT79" s="133">
        <f t="shared" si="2457"/>
        <v>0</v>
      </c>
      <c r="ABU79" s="133">
        <f t="shared" si="2457"/>
        <v>0</v>
      </c>
      <c r="ABV79" s="133">
        <f t="shared" si="2457"/>
        <v>0</v>
      </c>
      <c r="ABW79" s="133">
        <f t="shared" si="2457"/>
        <v>0</v>
      </c>
      <c r="ABX79" s="133">
        <f t="shared" si="2457"/>
        <v>0</v>
      </c>
      <c r="ABY79" s="133">
        <f t="shared" si="2457"/>
        <v>0</v>
      </c>
      <c r="ABZ79" s="133">
        <f t="shared" si="2457"/>
        <v>0</v>
      </c>
      <c r="ACA79" s="133">
        <f t="shared" si="2457"/>
        <v>0</v>
      </c>
      <c r="ACB79" s="133">
        <f t="shared" si="2457"/>
        <v>0</v>
      </c>
      <c r="ACC79" s="133">
        <f t="shared" si="2457"/>
        <v>0</v>
      </c>
      <c r="ACD79" s="133">
        <f t="shared" si="2457"/>
        <v>0</v>
      </c>
      <c r="ACE79" s="133">
        <f t="shared" si="2457"/>
        <v>0</v>
      </c>
      <c r="ACF79" s="133">
        <f t="shared" si="2457"/>
        <v>0</v>
      </c>
      <c r="ACG79" s="133">
        <f t="shared" si="2457"/>
        <v>0</v>
      </c>
      <c r="ACH79" s="133">
        <f t="shared" si="2457"/>
        <v>0</v>
      </c>
      <c r="ACI79" s="133">
        <f t="shared" si="2457"/>
        <v>0</v>
      </c>
      <c r="ACJ79" s="133">
        <f t="shared" si="2457"/>
        <v>0</v>
      </c>
      <c r="ACK79" s="133">
        <f t="shared" si="2457"/>
        <v>0</v>
      </c>
      <c r="ACL79" s="133">
        <f t="shared" si="2457"/>
        <v>0</v>
      </c>
      <c r="ACM79" s="133">
        <f t="shared" si="2457"/>
        <v>0</v>
      </c>
      <c r="ACN79" s="133">
        <f t="shared" si="2457"/>
        <v>0</v>
      </c>
      <c r="ACO79" s="133">
        <f t="shared" si="2457"/>
        <v>0</v>
      </c>
      <c r="ACP79" s="133">
        <f t="shared" si="2457"/>
        <v>0</v>
      </c>
      <c r="ACQ79" s="133">
        <f t="shared" si="2457"/>
        <v>0</v>
      </c>
      <c r="ACR79" s="133">
        <f t="shared" si="2457"/>
        <v>0</v>
      </c>
      <c r="ACS79" s="133">
        <f t="shared" si="2457"/>
        <v>0</v>
      </c>
      <c r="ACT79" s="133">
        <f t="shared" ref="ACT79:ADM79" si="2458">ACT27</f>
        <v>0</v>
      </c>
      <c r="ACU79" s="133">
        <f t="shared" si="2458"/>
        <v>0</v>
      </c>
      <c r="ACV79" s="133">
        <f t="shared" si="2458"/>
        <v>0</v>
      </c>
      <c r="ACW79" s="133">
        <f t="shared" si="2458"/>
        <v>0</v>
      </c>
      <c r="ACX79" s="133">
        <f t="shared" si="2458"/>
        <v>0</v>
      </c>
      <c r="ACY79" s="133">
        <f t="shared" si="2458"/>
        <v>0</v>
      </c>
      <c r="ACZ79" s="133">
        <f t="shared" si="2458"/>
        <v>0</v>
      </c>
      <c r="ADA79" s="133">
        <f t="shared" si="2458"/>
        <v>0</v>
      </c>
      <c r="ADB79" s="133">
        <f t="shared" si="2458"/>
        <v>0</v>
      </c>
      <c r="ADC79" s="133">
        <f t="shared" si="2458"/>
        <v>0</v>
      </c>
      <c r="ADD79" s="133">
        <f t="shared" si="2458"/>
        <v>0</v>
      </c>
      <c r="ADE79" s="133">
        <f t="shared" si="2458"/>
        <v>0</v>
      </c>
      <c r="ADF79" s="133">
        <f t="shared" si="2458"/>
        <v>0</v>
      </c>
      <c r="ADG79" s="133">
        <f t="shared" si="2458"/>
        <v>0</v>
      </c>
      <c r="ADH79" s="133">
        <f t="shared" si="2458"/>
        <v>0</v>
      </c>
      <c r="ADI79" s="133">
        <f t="shared" si="2458"/>
        <v>0</v>
      </c>
      <c r="ADJ79" s="133">
        <f t="shared" si="2458"/>
        <v>0</v>
      </c>
      <c r="ADK79" s="133">
        <f t="shared" si="2458"/>
        <v>0</v>
      </c>
      <c r="ADL79" s="133">
        <f t="shared" si="2458"/>
        <v>0</v>
      </c>
      <c r="ADM79" s="133">
        <f t="shared" si="2458"/>
        <v>0</v>
      </c>
    </row>
    <row r="80" spans="1:793" s="112" customFormat="1" x14ac:dyDescent="0.2">
      <c r="A80" s="182"/>
      <c r="B80" s="218"/>
      <c r="C80" s="218"/>
      <c r="D80" s="218"/>
      <c r="E80" s="218"/>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11"/>
      <c r="FV80" s="111"/>
      <c r="FW80" s="111"/>
      <c r="FX80" s="111"/>
      <c r="FY80" s="111"/>
      <c r="FZ80" s="111"/>
      <c r="GA80" s="111"/>
      <c r="GB80" s="111"/>
      <c r="GC80" s="111"/>
      <c r="GD80" s="111"/>
      <c r="GE80" s="111"/>
      <c r="GF80" s="111"/>
      <c r="GG80" s="111"/>
      <c r="GH80" s="111"/>
      <c r="GI80" s="111"/>
      <c r="GJ80" s="111"/>
      <c r="GK80" s="111"/>
      <c r="GL80" s="111"/>
      <c r="GM80" s="111"/>
      <c r="GN80" s="111"/>
      <c r="GO80" s="111"/>
      <c r="GP80" s="111"/>
      <c r="GQ80" s="111"/>
      <c r="GR80" s="111"/>
      <c r="GS80" s="111"/>
      <c r="GT80" s="111"/>
      <c r="GU80" s="111"/>
      <c r="GV80" s="111"/>
      <c r="GW80" s="111"/>
      <c r="GX80" s="111"/>
      <c r="GY80" s="111"/>
      <c r="GZ80" s="111"/>
      <c r="HA80" s="111"/>
      <c r="HB80" s="111"/>
      <c r="HC80" s="111"/>
      <c r="HD80" s="111"/>
      <c r="HE80" s="111"/>
      <c r="HF80" s="111"/>
      <c r="HG80" s="111"/>
      <c r="HH80" s="111"/>
      <c r="HI80" s="111"/>
      <c r="HJ80" s="111"/>
      <c r="HK80" s="111"/>
      <c r="HL80" s="111"/>
      <c r="HM80" s="111"/>
      <c r="HN80" s="111"/>
      <c r="HO80" s="111"/>
      <c r="HP80" s="111"/>
      <c r="HQ80" s="111"/>
      <c r="HR80" s="111"/>
      <c r="HS80" s="111"/>
      <c r="HT80" s="111"/>
      <c r="HU80" s="111"/>
      <c r="HV80" s="111"/>
      <c r="HW80" s="111"/>
      <c r="HX80" s="111"/>
      <c r="HY80" s="111"/>
      <c r="HZ80" s="111"/>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c r="IW80" s="111"/>
      <c r="IX80" s="111"/>
      <c r="IY80" s="111"/>
      <c r="IZ80" s="111"/>
      <c r="JA80" s="111"/>
      <c r="JB80" s="111"/>
      <c r="JC80" s="111"/>
      <c r="JD80" s="111"/>
      <c r="JE80" s="111"/>
      <c r="JF80" s="111"/>
      <c r="JG80" s="111"/>
      <c r="JH80" s="111"/>
      <c r="JI80" s="111"/>
      <c r="JJ80" s="111"/>
      <c r="JK80" s="111"/>
      <c r="JL80" s="111"/>
      <c r="JM80" s="111"/>
      <c r="JN80" s="111"/>
      <c r="JO80" s="111"/>
      <c r="JP80" s="111"/>
      <c r="JQ80" s="111"/>
      <c r="JR80" s="111"/>
      <c r="JS80" s="111"/>
      <c r="JT80" s="111"/>
      <c r="JU80" s="111"/>
      <c r="JV80" s="111"/>
      <c r="JW80" s="111"/>
      <c r="JX80" s="111"/>
      <c r="JY80" s="111"/>
      <c r="JZ80" s="111"/>
      <c r="KA80" s="111"/>
      <c r="KB80" s="111"/>
      <c r="KC80" s="111"/>
      <c r="KD80" s="111"/>
      <c r="KE80" s="111"/>
      <c r="KF80" s="111"/>
      <c r="KG80" s="111"/>
      <c r="KH80" s="111"/>
      <c r="KI80" s="111"/>
      <c r="KJ80" s="111"/>
      <c r="KK80" s="111"/>
      <c r="KL80" s="111"/>
      <c r="KM80" s="111"/>
      <c r="KN80" s="111"/>
      <c r="KO80" s="111"/>
      <c r="KP80" s="111"/>
      <c r="KQ80" s="111"/>
      <c r="KR80" s="111"/>
      <c r="KS80" s="111"/>
      <c r="KT80" s="111"/>
      <c r="KU80" s="111"/>
      <c r="KV80" s="111"/>
      <c r="KW80" s="111"/>
      <c r="KX80" s="111"/>
      <c r="KY80" s="111"/>
      <c r="KZ80" s="111"/>
      <c r="LA80" s="111"/>
      <c r="LB80" s="111"/>
      <c r="LC80" s="111"/>
      <c r="LD80" s="111"/>
      <c r="LE80" s="111"/>
      <c r="LF80" s="111"/>
      <c r="LG80" s="111"/>
      <c r="LH80" s="111"/>
      <c r="LI80" s="111"/>
      <c r="LJ80" s="111"/>
      <c r="LK80" s="111"/>
      <c r="LL80" s="111"/>
      <c r="LM80" s="111"/>
      <c r="LN80" s="111"/>
      <c r="LO80" s="111"/>
      <c r="LP80" s="111"/>
      <c r="LQ80" s="111"/>
      <c r="LR80" s="111"/>
      <c r="LS80" s="111"/>
      <c r="LT80" s="111"/>
      <c r="LU80" s="111"/>
      <c r="LV80" s="111"/>
      <c r="LW80" s="111"/>
      <c r="LX80" s="111"/>
      <c r="LY80" s="111"/>
      <c r="LZ80" s="111"/>
      <c r="MA80" s="111"/>
      <c r="MB80" s="111"/>
      <c r="MC80" s="111"/>
      <c r="MD80" s="111"/>
      <c r="ME80" s="111"/>
      <c r="MF80" s="111"/>
      <c r="MG80" s="111"/>
      <c r="MH80" s="111"/>
      <c r="MI80" s="111"/>
      <c r="MJ80" s="111"/>
      <c r="MK80" s="111"/>
      <c r="ML80" s="111"/>
      <c r="MM80" s="111"/>
      <c r="MN80" s="111"/>
      <c r="MO80" s="111"/>
      <c r="MP80" s="111"/>
      <c r="MQ80" s="111"/>
      <c r="MR80" s="111"/>
      <c r="MS80" s="111"/>
      <c r="MT80" s="111"/>
      <c r="MU80" s="111"/>
      <c r="MV80" s="111"/>
      <c r="MW80" s="111"/>
      <c r="MX80" s="111"/>
      <c r="MY80" s="111"/>
      <c r="MZ80" s="111"/>
      <c r="NA80" s="111"/>
      <c r="NB80" s="111"/>
      <c r="NC80" s="111"/>
      <c r="ND80" s="111"/>
      <c r="NE80" s="111"/>
      <c r="NF80" s="111"/>
      <c r="NG80" s="111"/>
      <c r="NH80" s="111"/>
      <c r="NI80" s="111"/>
      <c r="NJ80" s="111"/>
      <c r="NK80" s="111"/>
      <c r="NL80" s="111"/>
      <c r="NM80" s="111"/>
      <c r="NN80" s="111"/>
      <c r="NO80" s="111"/>
      <c r="NP80" s="111"/>
      <c r="NQ80" s="111"/>
      <c r="NR80" s="111"/>
      <c r="NS80" s="111"/>
      <c r="NT80" s="111"/>
      <c r="NU80" s="111"/>
      <c r="NV80" s="111"/>
      <c r="NW80" s="111"/>
      <c r="NX80" s="111"/>
      <c r="NY80" s="111"/>
      <c r="NZ80" s="111"/>
      <c r="OA80" s="111"/>
      <c r="OB80" s="111"/>
      <c r="OC80" s="111"/>
      <c r="OD80" s="111"/>
      <c r="OE80" s="111"/>
      <c r="OF80" s="111"/>
      <c r="OG80" s="111"/>
      <c r="OH80" s="111"/>
      <c r="OI80" s="111"/>
      <c r="OJ80" s="111"/>
      <c r="OK80" s="111"/>
      <c r="OL80" s="111"/>
      <c r="OM80" s="111"/>
      <c r="ON80" s="111"/>
      <c r="OO80" s="111"/>
      <c r="OP80" s="111"/>
      <c r="OQ80" s="111"/>
      <c r="OR80" s="111"/>
      <c r="OS80" s="111"/>
      <c r="OT80" s="111"/>
      <c r="OU80" s="111"/>
      <c r="OV80" s="111"/>
      <c r="OW80" s="111"/>
      <c r="OX80" s="111"/>
      <c r="OY80" s="111"/>
      <c r="OZ80" s="111"/>
      <c r="PA80" s="111"/>
      <c r="PB80" s="111"/>
      <c r="PC80" s="111"/>
      <c r="PD80" s="111"/>
      <c r="PE80" s="111"/>
      <c r="PF80" s="111"/>
      <c r="PG80" s="111"/>
      <c r="PH80" s="111"/>
      <c r="PI80" s="111"/>
      <c r="PJ80" s="111"/>
      <c r="PK80" s="111"/>
      <c r="PL80" s="111"/>
      <c r="PM80" s="111"/>
      <c r="PN80" s="111"/>
      <c r="PO80" s="111"/>
      <c r="PP80" s="111"/>
      <c r="PQ80" s="111"/>
      <c r="PR80" s="111"/>
      <c r="PS80" s="111"/>
      <c r="PT80" s="111"/>
      <c r="PU80" s="111"/>
      <c r="PV80" s="111"/>
      <c r="PW80" s="111"/>
      <c r="PX80" s="111"/>
      <c r="PY80" s="111"/>
      <c r="PZ80" s="111"/>
      <c r="QA80" s="111"/>
      <c r="QB80" s="111"/>
      <c r="QC80" s="111"/>
      <c r="QD80" s="111"/>
      <c r="QE80" s="111"/>
      <c r="QF80" s="111"/>
      <c r="QG80" s="111"/>
      <c r="QH80" s="111"/>
      <c r="QI80" s="111"/>
      <c r="QJ80" s="111"/>
      <c r="QK80" s="111"/>
      <c r="QL80" s="111"/>
      <c r="QM80" s="111"/>
      <c r="QN80" s="111"/>
      <c r="QO80" s="111"/>
      <c r="QP80" s="111"/>
      <c r="QQ80" s="111"/>
      <c r="QR80" s="111"/>
      <c r="QS80" s="111"/>
      <c r="QT80" s="111"/>
      <c r="QU80" s="111"/>
      <c r="QV80" s="111"/>
      <c r="QW80" s="111"/>
      <c r="QX80" s="111"/>
      <c r="QY80" s="111"/>
      <c r="QZ80" s="111"/>
      <c r="RA80" s="111"/>
      <c r="RB80" s="111"/>
      <c r="RC80" s="111"/>
      <c r="RD80" s="111"/>
      <c r="RE80" s="111"/>
      <c r="RF80" s="111"/>
      <c r="RG80" s="111"/>
      <c r="RH80" s="111"/>
      <c r="RI80" s="111"/>
      <c r="RJ80" s="111"/>
      <c r="RK80" s="111"/>
      <c r="RL80" s="111"/>
      <c r="RM80" s="111"/>
      <c r="RN80" s="111"/>
      <c r="RO80" s="111"/>
      <c r="RP80" s="111"/>
      <c r="RQ80" s="111"/>
      <c r="RR80" s="111"/>
      <c r="RS80" s="111"/>
      <c r="RT80" s="111"/>
      <c r="RU80" s="111"/>
      <c r="RV80" s="111"/>
      <c r="RW80" s="111"/>
      <c r="RX80" s="111"/>
      <c r="RY80" s="111"/>
      <c r="RZ80" s="111"/>
      <c r="SA80" s="111"/>
      <c r="SB80" s="111"/>
      <c r="SC80" s="111"/>
      <c r="SD80" s="111"/>
      <c r="SE80" s="111"/>
      <c r="SF80" s="111"/>
      <c r="SG80" s="111"/>
      <c r="SH80" s="111"/>
      <c r="SI80" s="111"/>
      <c r="SJ80" s="111"/>
      <c r="SK80" s="111"/>
      <c r="SL80" s="111"/>
      <c r="SM80" s="111"/>
      <c r="SN80" s="111"/>
      <c r="SO80" s="111"/>
      <c r="SP80" s="111"/>
      <c r="SQ80" s="111"/>
      <c r="SR80" s="111"/>
      <c r="SS80" s="111"/>
      <c r="ST80" s="111"/>
      <c r="SU80" s="111"/>
      <c r="SV80" s="111"/>
      <c r="SW80" s="111"/>
      <c r="SX80" s="111"/>
      <c r="SY80" s="111"/>
      <c r="SZ80" s="111"/>
      <c r="TA80" s="111"/>
      <c r="TB80" s="111"/>
      <c r="TC80" s="111"/>
      <c r="TD80" s="111"/>
      <c r="TE80" s="111"/>
      <c r="TF80" s="111"/>
      <c r="TG80" s="111"/>
      <c r="TH80" s="111"/>
      <c r="TI80" s="111"/>
      <c r="TJ80" s="111"/>
      <c r="TK80" s="111"/>
      <c r="TL80" s="111"/>
      <c r="TM80" s="111"/>
      <c r="TN80" s="111"/>
      <c r="TO80" s="111"/>
      <c r="TP80" s="111"/>
      <c r="TQ80" s="111"/>
      <c r="TR80" s="111"/>
      <c r="TS80" s="111"/>
      <c r="TT80" s="111"/>
      <c r="TU80" s="111"/>
      <c r="TV80" s="111"/>
      <c r="TW80" s="111"/>
      <c r="TX80" s="111"/>
      <c r="TY80" s="111"/>
      <c r="TZ80" s="111"/>
      <c r="UA80" s="111"/>
      <c r="UB80" s="111"/>
      <c r="UC80" s="111"/>
      <c r="UD80" s="111"/>
      <c r="UE80" s="111"/>
      <c r="UF80" s="111"/>
      <c r="UG80" s="111"/>
      <c r="UH80" s="111"/>
      <c r="UI80" s="111"/>
      <c r="UJ80" s="111"/>
      <c r="UK80" s="111"/>
      <c r="UL80" s="111"/>
      <c r="UM80" s="111"/>
      <c r="UN80" s="111"/>
      <c r="UO80" s="111"/>
      <c r="UP80" s="111"/>
      <c r="UQ80" s="111"/>
      <c r="UR80" s="111"/>
      <c r="US80" s="111"/>
      <c r="UT80" s="111"/>
      <c r="UU80" s="111"/>
      <c r="UV80" s="111"/>
      <c r="UW80" s="111"/>
      <c r="UX80" s="111"/>
      <c r="UY80" s="111"/>
      <c r="UZ80" s="111"/>
      <c r="VA80" s="111"/>
      <c r="VB80" s="111"/>
      <c r="VC80" s="111"/>
      <c r="VD80" s="111"/>
      <c r="VE80" s="111"/>
      <c r="VF80" s="111"/>
      <c r="VG80" s="111"/>
      <c r="VH80" s="111"/>
      <c r="VI80" s="111"/>
      <c r="VJ80" s="111"/>
      <c r="VK80" s="111"/>
      <c r="VL80" s="111"/>
      <c r="VM80" s="111"/>
      <c r="VN80" s="111"/>
      <c r="VO80" s="111"/>
      <c r="VP80" s="111"/>
      <c r="VQ80" s="111"/>
      <c r="VR80" s="111"/>
      <c r="VS80" s="111"/>
      <c r="VT80" s="111"/>
      <c r="VU80" s="111"/>
      <c r="VV80" s="111"/>
      <c r="VW80" s="111"/>
      <c r="VX80" s="111"/>
      <c r="VY80" s="111"/>
      <c r="VZ80" s="111"/>
      <c r="WA80" s="111"/>
      <c r="WB80" s="111"/>
      <c r="WC80" s="111"/>
      <c r="WD80" s="111"/>
      <c r="WE80" s="111"/>
      <c r="WF80" s="111"/>
      <c r="WG80" s="111"/>
      <c r="WH80" s="111"/>
      <c r="WI80" s="111"/>
      <c r="WJ80" s="111"/>
      <c r="WK80" s="111"/>
      <c r="WL80" s="111"/>
      <c r="WM80" s="111"/>
      <c r="WN80" s="111"/>
      <c r="WO80" s="111"/>
      <c r="WP80" s="111"/>
      <c r="WQ80" s="111"/>
      <c r="WR80" s="111"/>
      <c r="WS80" s="111"/>
      <c r="WT80" s="111"/>
      <c r="WU80" s="111"/>
      <c r="WV80" s="111"/>
      <c r="WW80" s="111"/>
      <c r="WX80" s="111"/>
      <c r="WY80" s="111"/>
      <c r="WZ80" s="111"/>
      <c r="XA80" s="111"/>
      <c r="XB80" s="111"/>
      <c r="XC80" s="111"/>
      <c r="XD80" s="111"/>
      <c r="XE80" s="111"/>
      <c r="XF80" s="111"/>
      <c r="XG80" s="111"/>
      <c r="XH80" s="111"/>
      <c r="XI80" s="111"/>
      <c r="XJ80" s="111"/>
      <c r="XK80" s="111"/>
      <c r="XL80" s="111"/>
      <c r="XM80" s="111"/>
      <c r="XN80" s="111"/>
      <c r="XO80" s="111"/>
      <c r="XP80" s="111"/>
      <c r="XQ80" s="111"/>
      <c r="XR80" s="111"/>
      <c r="XS80" s="111"/>
      <c r="XT80" s="111"/>
      <c r="XU80" s="111"/>
      <c r="XV80" s="111"/>
      <c r="XW80" s="111"/>
      <c r="XX80" s="111"/>
      <c r="XY80" s="111"/>
      <c r="XZ80" s="111"/>
      <c r="YA80" s="111"/>
      <c r="YB80" s="111"/>
      <c r="YC80" s="111"/>
      <c r="YD80" s="111"/>
      <c r="YE80" s="111"/>
      <c r="YF80" s="111"/>
      <c r="YG80" s="111"/>
      <c r="YH80" s="111"/>
      <c r="YI80" s="111"/>
      <c r="YJ80" s="111"/>
      <c r="YK80" s="111"/>
      <c r="YL80" s="111"/>
      <c r="YM80" s="111"/>
      <c r="YN80" s="111"/>
      <c r="YO80" s="111"/>
      <c r="YP80" s="111"/>
      <c r="YQ80" s="111"/>
      <c r="YR80" s="111"/>
      <c r="YS80" s="111"/>
      <c r="YT80" s="111"/>
      <c r="YU80" s="111"/>
      <c r="YV80" s="111"/>
      <c r="YW80" s="111"/>
      <c r="YX80" s="111"/>
      <c r="YY80" s="111"/>
      <c r="YZ80" s="111"/>
      <c r="ZA80" s="111"/>
      <c r="ZB80" s="111"/>
      <c r="ZC80" s="111"/>
      <c r="ZD80" s="111"/>
      <c r="ZE80" s="111"/>
      <c r="ZF80" s="111"/>
      <c r="ZG80" s="111"/>
      <c r="ZH80" s="111"/>
      <c r="ZI80" s="111"/>
      <c r="ZJ80" s="111"/>
      <c r="ZK80" s="111"/>
      <c r="ZL80" s="111"/>
      <c r="ZM80" s="111"/>
      <c r="ZN80" s="111"/>
      <c r="ZO80" s="111"/>
      <c r="ZP80" s="111"/>
      <c r="ZQ80" s="111"/>
      <c r="ZR80" s="111"/>
      <c r="ZS80" s="111"/>
      <c r="ZT80" s="111"/>
      <c r="ZU80" s="111"/>
      <c r="ZV80" s="111"/>
      <c r="ZW80" s="111"/>
      <c r="ZX80" s="111"/>
      <c r="ZY80" s="111"/>
      <c r="ZZ80" s="111"/>
      <c r="AAA80" s="111"/>
      <c r="AAB80" s="111"/>
      <c r="AAC80" s="111"/>
      <c r="AAD80" s="111"/>
      <c r="AAE80" s="111"/>
      <c r="AAF80" s="111"/>
      <c r="AAG80" s="111"/>
      <c r="AAH80" s="111"/>
      <c r="AAI80" s="111"/>
      <c r="AAJ80" s="111"/>
      <c r="AAK80" s="111"/>
      <c r="AAL80" s="111"/>
      <c r="AAM80" s="111"/>
      <c r="AAN80" s="111"/>
      <c r="AAO80" s="111"/>
      <c r="AAP80" s="111"/>
      <c r="AAQ80" s="111"/>
      <c r="AAR80" s="111"/>
      <c r="AAS80" s="111"/>
      <c r="AAT80" s="111"/>
      <c r="AAU80" s="111"/>
      <c r="AAV80" s="111"/>
      <c r="AAW80" s="111"/>
      <c r="AAX80" s="111"/>
      <c r="AAY80" s="111"/>
      <c r="AAZ80" s="111"/>
      <c r="ABA80" s="111"/>
      <c r="ABB80" s="111"/>
      <c r="ABC80" s="111"/>
      <c r="ABD80" s="111"/>
      <c r="ABE80" s="111"/>
      <c r="ABF80" s="111"/>
      <c r="ABG80" s="111"/>
      <c r="ABH80" s="111"/>
      <c r="ABI80" s="111"/>
      <c r="ABJ80" s="111"/>
      <c r="ABK80" s="111"/>
      <c r="ABL80" s="111"/>
      <c r="ABM80" s="111"/>
      <c r="ABN80" s="111"/>
      <c r="ABO80" s="111"/>
      <c r="ABP80" s="111"/>
      <c r="ABQ80" s="111"/>
      <c r="ABR80" s="111"/>
      <c r="ABS80" s="111"/>
      <c r="ABT80" s="111"/>
      <c r="ABU80" s="111"/>
      <c r="ABV80" s="111"/>
      <c r="ABW80" s="111"/>
      <c r="ABX80" s="111"/>
      <c r="ABY80" s="111"/>
      <c r="ABZ80" s="111"/>
      <c r="ACA80" s="111"/>
      <c r="ACB80" s="111"/>
      <c r="ACC80" s="111"/>
      <c r="ACD80" s="111"/>
      <c r="ACE80" s="111"/>
      <c r="ACF80" s="111"/>
      <c r="ACG80" s="111"/>
      <c r="ACH80" s="111"/>
      <c r="ACI80" s="111"/>
      <c r="ACJ80" s="111"/>
      <c r="ACK80" s="111"/>
      <c r="ACL80" s="111"/>
      <c r="ACM80" s="111"/>
      <c r="ACN80" s="111"/>
      <c r="ACO80" s="111"/>
      <c r="ACP80" s="111"/>
      <c r="ACQ80" s="111"/>
      <c r="ACR80" s="111"/>
      <c r="ACS80" s="111"/>
      <c r="ACT80" s="111"/>
      <c r="ACU80" s="111"/>
      <c r="ACV80" s="111"/>
      <c r="ACW80" s="111"/>
      <c r="ACX80" s="111"/>
      <c r="ACY80" s="111"/>
      <c r="ACZ80" s="111"/>
      <c r="ADA80" s="111"/>
      <c r="ADB80" s="111"/>
      <c r="ADC80" s="111"/>
      <c r="ADD80" s="111"/>
      <c r="ADE80" s="111"/>
      <c r="ADF80" s="111"/>
      <c r="ADG80" s="111"/>
      <c r="ADH80" s="111"/>
      <c r="ADI80" s="111"/>
      <c r="ADJ80" s="111"/>
      <c r="ADK80" s="111"/>
      <c r="ADL80" s="111"/>
      <c r="ADM80" s="111"/>
    </row>
    <row r="81" spans="1:16384" s="110" customFormat="1" x14ac:dyDescent="0.2">
      <c r="A81" s="183" t="s">
        <v>57</v>
      </c>
      <c r="B81" s="219" t="s">
        <v>104</v>
      </c>
      <c r="C81" s="219"/>
      <c r="D81" s="219"/>
      <c r="E81" s="219"/>
      <c r="F81" s="125">
        <f>IF(ISBLANK(F79)," ",IF(AND(F79&lt;500000,F79&gt;250000),F79, 0))</f>
        <v>0</v>
      </c>
      <c r="G81" s="125">
        <f t="shared" ref="G81:BR81" si="2459">IF(ISBLANK(G79)," ",IF(AND(G79&lt;500000,G79&gt;250000),G79, 0))</f>
        <v>0</v>
      </c>
      <c r="H81" s="125">
        <f t="shared" si="2459"/>
        <v>0</v>
      </c>
      <c r="I81" s="125">
        <f t="shared" si="2459"/>
        <v>0</v>
      </c>
      <c r="J81" s="125">
        <f t="shared" si="2459"/>
        <v>0</v>
      </c>
      <c r="K81" s="125">
        <f t="shared" si="2459"/>
        <v>0</v>
      </c>
      <c r="L81" s="125">
        <f t="shared" si="2459"/>
        <v>0</v>
      </c>
      <c r="M81" s="125">
        <f t="shared" si="2459"/>
        <v>0</v>
      </c>
      <c r="N81" s="125">
        <f t="shared" si="2459"/>
        <v>0</v>
      </c>
      <c r="O81" s="125">
        <f t="shared" si="2459"/>
        <v>0</v>
      </c>
      <c r="P81" s="125">
        <f t="shared" si="2459"/>
        <v>0</v>
      </c>
      <c r="Q81" s="125">
        <f t="shared" si="2459"/>
        <v>0</v>
      </c>
      <c r="R81" s="125">
        <f t="shared" si="2459"/>
        <v>0</v>
      </c>
      <c r="S81" s="125">
        <f t="shared" si="2459"/>
        <v>0</v>
      </c>
      <c r="T81" s="125">
        <f t="shared" si="2459"/>
        <v>0</v>
      </c>
      <c r="U81" s="125">
        <f t="shared" si="2459"/>
        <v>0</v>
      </c>
      <c r="V81" s="125">
        <f t="shared" si="2459"/>
        <v>0</v>
      </c>
      <c r="W81" s="125">
        <f t="shared" si="2459"/>
        <v>0</v>
      </c>
      <c r="X81" s="125">
        <f t="shared" si="2459"/>
        <v>0</v>
      </c>
      <c r="Y81" s="125">
        <f t="shared" si="2459"/>
        <v>0</v>
      </c>
      <c r="Z81" s="125">
        <f t="shared" si="2459"/>
        <v>0</v>
      </c>
      <c r="AA81" s="125">
        <f t="shared" si="2459"/>
        <v>0</v>
      </c>
      <c r="AB81" s="125">
        <f t="shared" si="2459"/>
        <v>0</v>
      </c>
      <c r="AC81" s="125">
        <f t="shared" si="2459"/>
        <v>0</v>
      </c>
      <c r="AD81" s="125">
        <f t="shared" si="2459"/>
        <v>0</v>
      </c>
      <c r="AE81" s="125">
        <f t="shared" si="2459"/>
        <v>0</v>
      </c>
      <c r="AF81" s="125">
        <f t="shared" si="2459"/>
        <v>0</v>
      </c>
      <c r="AG81" s="125">
        <f t="shared" si="2459"/>
        <v>0</v>
      </c>
      <c r="AH81" s="125">
        <f t="shared" si="2459"/>
        <v>0</v>
      </c>
      <c r="AI81" s="125">
        <f t="shared" si="2459"/>
        <v>0</v>
      </c>
      <c r="AJ81" s="125">
        <f t="shared" si="2459"/>
        <v>0</v>
      </c>
      <c r="AK81" s="125">
        <f t="shared" si="2459"/>
        <v>0</v>
      </c>
      <c r="AL81" s="125">
        <f t="shared" si="2459"/>
        <v>0</v>
      </c>
      <c r="AM81" s="125">
        <f t="shared" si="2459"/>
        <v>0</v>
      </c>
      <c r="AN81" s="125">
        <f t="shared" si="2459"/>
        <v>0</v>
      </c>
      <c r="AO81" s="125">
        <f t="shared" si="2459"/>
        <v>0</v>
      </c>
      <c r="AP81" s="125">
        <f t="shared" si="2459"/>
        <v>0</v>
      </c>
      <c r="AQ81" s="125">
        <f t="shared" si="2459"/>
        <v>0</v>
      </c>
      <c r="AR81" s="125">
        <f t="shared" si="2459"/>
        <v>0</v>
      </c>
      <c r="AS81" s="125">
        <f t="shared" si="2459"/>
        <v>0</v>
      </c>
      <c r="AT81" s="125">
        <f t="shared" si="2459"/>
        <v>0</v>
      </c>
      <c r="AU81" s="125">
        <f t="shared" si="2459"/>
        <v>0</v>
      </c>
      <c r="AV81" s="125">
        <f t="shared" si="2459"/>
        <v>0</v>
      </c>
      <c r="AW81" s="125">
        <f t="shared" si="2459"/>
        <v>0</v>
      </c>
      <c r="AX81" s="125">
        <f t="shared" si="2459"/>
        <v>0</v>
      </c>
      <c r="AY81" s="125">
        <f t="shared" si="2459"/>
        <v>0</v>
      </c>
      <c r="AZ81" s="125">
        <f t="shared" si="2459"/>
        <v>0</v>
      </c>
      <c r="BA81" s="125">
        <f t="shared" si="2459"/>
        <v>0</v>
      </c>
      <c r="BB81" s="125">
        <f t="shared" si="2459"/>
        <v>0</v>
      </c>
      <c r="BC81" s="125">
        <f t="shared" si="2459"/>
        <v>0</v>
      </c>
      <c r="BD81" s="125">
        <f t="shared" si="2459"/>
        <v>0</v>
      </c>
      <c r="BE81" s="125">
        <f t="shared" si="2459"/>
        <v>0</v>
      </c>
      <c r="BF81" s="125">
        <f t="shared" si="2459"/>
        <v>0</v>
      </c>
      <c r="BG81" s="125">
        <f t="shared" si="2459"/>
        <v>0</v>
      </c>
      <c r="BH81" s="125">
        <f t="shared" si="2459"/>
        <v>0</v>
      </c>
      <c r="BI81" s="125">
        <f t="shared" si="2459"/>
        <v>0</v>
      </c>
      <c r="BJ81" s="125">
        <f t="shared" si="2459"/>
        <v>0</v>
      </c>
      <c r="BK81" s="125">
        <f t="shared" si="2459"/>
        <v>0</v>
      </c>
      <c r="BL81" s="125">
        <f t="shared" si="2459"/>
        <v>0</v>
      </c>
      <c r="BM81" s="125">
        <f t="shared" si="2459"/>
        <v>0</v>
      </c>
      <c r="BN81" s="125">
        <f t="shared" si="2459"/>
        <v>0</v>
      </c>
      <c r="BO81" s="125">
        <f t="shared" si="2459"/>
        <v>0</v>
      </c>
      <c r="BP81" s="125">
        <f t="shared" si="2459"/>
        <v>0</v>
      </c>
      <c r="BQ81" s="125">
        <f t="shared" si="2459"/>
        <v>0</v>
      </c>
      <c r="BR81" s="125">
        <f t="shared" si="2459"/>
        <v>0</v>
      </c>
      <c r="BS81" s="125">
        <f t="shared" ref="BS81:ED81" si="2460">IF(ISBLANK(BS79)," ",IF(AND(BS79&lt;500000,BS79&gt;250000),BS79, 0))</f>
        <v>0</v>
      </c>
      <c r="BT81" s="125">
        <f t="shared" si="2460"/>
        <v>0</v>
      </c>
      <c r="BU81" s="125">
        <f t="shared" si="2460"/>
        <v>0</v>
      </c>
      <c r="BV81" s="125">
        <f t="shared" si="2460"/>
        <v>0</v>
      </c>
      <c r="BW81" s="125">
        <f t="shared" si="2460"/>
        <v>0</v>
      </c>
      <c r="BX81" s="125">
        <f t="shared" si="2460"/>
        <v>0</v>
      </c>
      <c r="BY81" s="125">
        <f t="shared" si="2460"/>
        <v>0</v>
      </c>
      <c r="BZ81" s="125">
        <f t="shared" si="2460"/>
        <v>0</v>
      </c>
      <c r="CA81" s="125">
        <f t="shared" si="2460"/>
        <v>0</v>
      </c>
      <c r="CB81" s="125">
        <f t="shared" si="2460"/>
        <v>0</v>
      </c>
      <c r="CC81" s="125">
        <f t="shared" si="2460"/>
        <v>0</v>
      </c>
      <c r="CD81" s="125">
        <f t="shared" si="2460"/>
        <v>0</v>
      </c>
      <c r="CE81" s="125">
        <f t="shared" si="2460"/>
        <v>0</v>
      </c>
      <c r="CF81" s="125">
        <f t="shared" si="2460"/>
        <v>0</v>
      </c>
      <c r="CG81" s="125">
        <f t="shared" si="2460"/>
        <v>0</v>
      </c>
      <c r="CH81" s="125">
        <f t="shared" si="2460"/>
        <v>0</v>
      </c>
      <c r="CI81" s="125">
        <f t="shared" si="2460"/>
        <v>0</v>
      </c>
      <c r="CJ81" s="125">
        <f t="shared" si="2460"/>
        <v>0</v>
      </c>
      <c r="CK81" s="125">
        <f t="shared" si="2460"/>
        <v>0</v>
      </c>
      <c r="CL81" s="125">
        <f t="shared" si="2460"/>
        <v>0</v>
      </c>
      <c r="CM81" s="125">
        <f t="shared" si="2460"/>
        <v>0</v>
      </c>
      <c r="CN81" s="125">
        <f t="shared" si="2460"/>
        <v>0</v>
      </c>
      <c r="CO81" s="125">
        <f t="shared" si="2460"/>
        <v>0</v>
      </c>
      <c r="CP81" s="125">
        <f t="shared" si="2460"/>
        <v>0</v>
      </c>
      <c r="CQ81" s="125">
        <f t="shared" si="2460"/>
        <v>0</v>
      </c>
      <c r="CR81" s="125">
        <f t="shared" si="2460"/>
        <v>0</v>
      </c>
      <c r="CS81" s="125">
        <f t="shared" si="2460"/>
        <v>0</v>
      </c>
      <c r="CT81" s="125">
        <f t="shared" si="2460"/>
        <v>0</v>
      </c>
      <c r="CU81" s="125">
        <f t="shared" si="2460"/>
        <v>0</v>
      </c>
      <c r="CV81" s="125">
        <f t="shared" si="2460"/>
        <v>0</v>
      </c>
      <c r="CW81" s="125">
        <f t="shared" si="2460"/>
        <v>0</v>
      </c>
      <c r="CX81" s="125">
        <f t="shared" si="2460"/>
        <v>0</v>
      </c>
      <c r="CY81" s="125">
        <f t="shared" si="2460"/>
        <v>0</v>
      </c>
      <c r="CZ81" s="125">
        <f t="shared" si="2460"/>
        <v>0</v>
      </c>
      <c r="DA81" s="125">
        <f t="shared" si="2460"/>
        <v>0</v>
      </c>
      <c r="DB81" s="125">
        <f t="shared" si="2460"/>
        <v>0</v>
      </c>
      <c r="DC81" s="125">
        <f t="shared" si="2460"/>
        <v>0</v>
      </c>
      <c r="DD81" s="125">
        <f t="shared" si="2460"/>
        <v>0</v>
      </c>
      <c r="DE81" s="125">
        <f t="shared" si="2460"/>
        <v>0</v>
      </c>
      <c r="DF81" s="125">
        <f t="shared" si="2460"/>
        <v>0</v>
      </c>
      <c r="DG81" s="125">
        <f t="shared" si="2460"/>
        <v>0</v>
      </c>
      <c r="DH81" s="125">
        <f t="shared" si="2460"/>
        <v>0</v>
      </c>
      <c r="DI81" s="125">
        <f t="shared" si="2460"/>
        <v>0</v>
      </c>
      <c r="DJ81" s="125">
        <f t="shared" si="2460"/>
        <v>0</v>
      </c>
      <c r="DK81" s="125">
        <f t="shared" si="2460"/>
        <v>0</v>
      </c>
      <c r="DL81" s="125">
        <f t="shared" si="2460"/>
        <v>0</v>
      </c>
      <c r="DM81" s="125">
        <f t="shared" si="2460"/>
        <v>0</v>
      </c>
      <c r="DN81" s="125">
        <f t="shared" si="2460"/>
        <v>0</v>
      </c>
      <c r="DO81" s="125">
        <f t="shared" si="2460"/>
        <v>0</v>
      </c>
      <c r="DP81" s="125">
        <f t="shared" si="2460"/>
        <v>0</v>
      </c>
      <c r="DQ81" s="125">
        <f t="shared" si="2460"/>
        <v>0</v>
      </c>
      <c r="DR81" s="125">
        <f t="shared" si="2460"/>
        <v>0</v>
      </c>
      <c r="DS81" s="125">
        <f t="shared" si="2460"/>
        <v>0</v>
      </c>
      <c r="DT81" s="125">
        <f t="shared" si="2460"/>
        <v>0</v>
      </c>
      <c r="DU81" s="125">
        <f t="shared" si="2460"/>
        <v>0</v>
      </c>
      <c r="DV81" s="125">
        <f t="shared" si="2460"/>
        <v>0</v>
      </c>
      <c r="DW81" s="125">
        <f t="shared" si="2460"/>
        <v>0</v>
      </c>
      <c r="DX81" s="125">
        <f t="shared" si="2460"/>
        <v>0</v>
      </c>
      <c r="DY81" s="125">
        <f t="shared" si="2460"/>
        <v>0</v>
      </c>
      <c r="DZ81" s="125">
        <f t="shared" si="2460"/>
        <v>0</v>
      </c>
      <c r="EA81" s="125">
        <f t="shared" si="2460"/>
        <v>0</v>
      </c>
      <c r="EB81" s="125">
        <f t="shared" si="2460"/>
        <v>0</v>
      </c>
      <c r="EC81" s="125">
        <f t="shared" si="2460"/>
        <v>0</v>
      </c>
      <c r="ED81" s="125">
        <f t="shared" si="2460"/>
        <v>0</v>
      </c>
      <c r="EE81" s="125">
        <f t="shared" ref="EE81:GP81" si="2461">IF(ISBLANK(EE79)," ",IF(AND(EE79&lt;500000,EE79&gt;250000),EE79, 0))</f>
        <v>0</v>
      </c>
      <c r="EF81" s="125">
        <f t="shared" si="2461"/>
        <v>0</v>
      </c>
      <c r="EG81" s="125">
        <f t="shared" si="2461"/>
        <v>0</v>
      </c>
      <c r="EH81" s="125">
        <f t="shared" si="2461"/>
        <v>0</v>
      </c>
      <c r="EI81" s="125">
        <f t="shared" si="2461"/>
        <v>0</v>
      </c>
      <c r="EJ81" s="125">
        <f t="shared" si="2461"/>
        <v>0</v>
      </c>
      <c r="EK81" s="125">
        <f t="shared" si="2461"/>
        <v>0</v>
      </c>
      <c r="EL81" s="125">
        <f t="shared" si="2461"/>
        <v>0</v>
      </c>
      <c r="EM81" s="125">
        <f t="shared" si="2461"/>
        <v>0</v>
      </c>
      <c r="EN81" s="125">
        <f t="shared" si="2461"/>
        <v>0</v>
      </c>
      <c r="EO81" s="125">
        <f t="shared" si="2461"/>
        <v>0</v>
      </c>
      <c r="EP81" s="125">
        <f t="shared" si="2461"/>
        <v>0</v>
      </c>
      <c r="EQ81" s="125">
        <f t="shared" si="2461"/>
        <v>0</v>
      </c>
      <c r="ER81" s="125">
        <f t="shared" si="2461"/>
        <v>0</v>
      </c>
      <c r="ES81" s="125">
        <f t="shared" si="2461"/>
        <v>0</v>
      </c>
      <c r="ET81" s="125">
        <f t="shared" si="2461"/>
        <v>0</v>
      </c>
      <c r="EU81" s="125">
        <f t="shared" si="2461"/>
        <v>0</v>
      </c>
      <c r="EV81" s="125">
        <f t="shared" si="2461"/>
        <v>0</v>
      </c>
      <c r="EW81" s="125">
        <f t="shared" si="2461"/>
        <v>0</v>
      </c>
      <c r="EX81" s="125">
        <f t="shared" si="2461"/>
        <v>0</v>
      </c>
      <c r="EY81" s="125">
        <f t="shared" si="2461"/>
        <v>0</v>
      </c>
      <c r="EZ81" s="125">
        <f t="shared" si="2461"/>
        <v>0</v>
      </c>
      <c r="FA81" s="125">
        <f t="shared" si="2461"/>
        <v>0</v>
      </c>
      <c r="FB81" s="125">
        <f t="shared" si="2461"/>
        <v>0</v>
      </c>
      <c r="FC81" s="125">
        <f t="shared" si="2461"/>
        <v>0</v>
      </c>
      <c r="FD81" s="125">
        <f t="shared" si="2461"/>
        <v>0</v>
      </c>
      <c r="FE81" s="125">
        <f t="shared" si="2461"/>
        <v>0</v>
      </c>
      <c r="FF81" s="125">
        <f t="shared" si="2461"/>
        <v>0</v>
      </c>
      <c r="FG81" s="125">
        <f t="shared" si="2461"/>
        <v>0</v>
      </c>
      <c r="FH81" s="125">
        <f t="shared" si="2461"/>
        <v>0</v>
      </c>
      <c r="FI81" s="125">
        <f t="shared" si="2461"/>
        <v>0</v>
      </c>
      <c r="FJ81" s="125">
        <f t="shared" si="2461"/>
        <v>0</v>
      </c>
      <c r="FK81" s="125">
        <f t="shared" si="2461"/>
        <v>0</v>
      </c>
      <c r="FL81" s="125">
        <f t="shared" si="2461"/>
        <v>0</v>
      </c>
      <c r="FM81" s="125">
        <f t="shared" si="2461"/>
        <v>0</v>
      </c>
      <c r="FN81" s="125">
        <f t="shared" si="2461"/>
        <v>0</v>
      </c>
      <c r="FO81" s="125">
        <f t="shared" si="2461"/>
        <v>0</v>
      </c>
      <c r="FP81" s="125">
        <f t="shared" si="2461"/>
        <v>0</v>
      </c>
      <c r="FQ81" s="125">
        <f t="shared" si="2461"/>
        <v>0</v>
      </c>
      <c r="FR81" s="125">
        <f t="shared" si="2461"/>
        <v>0</v>
      </c>
      <c r="FS81" s="125">
        <f t="shared" si="2461"/>
        <v>0</v>
      </c>
      <c r="FT81" s="125">
        <f t="shared" si="2461"/>
        <v>0</v>
      </c>
      <c r="FU81" s="125">
        <f t="shared" si="2461"/>
        <v>0</v>
      </c>
      <c r="FV81" s="125">
        <f t="shared" si="2461"/>
        <v>0</v>
      </c>
      <c r="FW81" s="125">
        <f t="shared" si="2461"/>
        <v>0</v>
      </c>
      <c r="FX81" s="125">
        <f t="shared" si="2461"/>
        <v>0</v>
      </c>
      <c r="FY81" s="125">
        <f t="shared" si="2461"/>
        <v>0</v>
      </c>
      <c r="FZ81" s="125">
        <f t="shared" si="2461"/>
        <v>0</v>
      </c>
      <c r="GA81" s="125">
        <f t="shared" si="2461"/>
        <v>0</v>
      </c>
      <c r="GB81" s="125">
        <f t="shared" si="2461"/>
        <v>0</v>
      </c>
      <c r="GC81" s="125">
        <f t="shared" si="2461"/>
        <v>0</v>
      </c>
      <c r="GD81" s="125">
        <f t="shared" si="2461"/>
        <v>0</v>
      </c>
      <c r="GE81" s="125">
        <f t="shared" si="2461"/>
        <v>0</v>
      </c>
      <c r="GF81" s="125">
        <f t="shared" si="2461"/>
        <v>0</v>
      </c>
      <c r="GG81" s="125">
        <f t="shared" si="2461"/>
        <v>0</v>
      </c>
      <c r="GH81" s="125">
        <f t="shared" si="2461"/>
        <v>0</v>
      </c>
      <c r="GI81" s="125">
        <f t="shared" si="2461"/>
        <v>0</v>
      </c>
      <c r="GJ81" s="125">
        <f t="shared" si="2461"/>
        <v>0</v>
      </c>
      <c r="GK81" s="125">
        <f t="shared" si="2461"/>
        <v>0</v>
      </c>
      <c r="GL81" s="125">
        <f t="shared" si="2461"/>
        <v>0</v>
      </c>
      <c r="GM81" s="125">
        <f t="shared" si="2461"/>
        <v>0</v>
      </c>
      <c r="GN81" s="125">
        <f t="shared" si="2461"/>
        <v>0</v>
      </c>
      <c r="GO81" s="125">
        <f t="shared" si="2461"/>
        <v>0</v>
      </c>
      <c r="GP81" s="125">
        <f t="shared" si="2461"/>
        <v>0</v>
      </c>
      <c r="GQ81" s="125">
        <f t="shared" ref="GQ81:JB81" si="2462">IF(ISBLANK(GQ79)," ",IF(AND(GQ79&lt;500000,GQ79&gt;250000),GQ79, 0))</f>
        <v>0</v>
      </c>
      <c r="GR81" s="125">
        <f t="shared" si="2462"/>
        <v>0</v>
      </c>
      <c r="GS81" s="125">
        <f t="shared" si="2462"/>
        <v>0</v>
      </c>
      <c r="GT81" s="125">
        <f t="shared" si="2462"/>
        <v>0</v>
      </c>
      <c r="GU81" s="125">
        <f t="shared" si="2462"/>
        <v>0</v>
      </c>
      <c r="GV81" s="125">
        <f t="shared" si="2462"/>
        <v>0</v>
      </c>
      <c r="GW81" s="125">
        <f t="shared" si="2462"/>
        <v>0</v>
      </c>
      <c r="GX81" s="125">
        <f t="shared" si="2462"/>
        <v>0</v>
      </c>
      <c r="GY81" s="125">
        <f t="shared" si="2462"/>
        <v>0</v>
      </c>
      <c r="GZ81" s="125">
        <f t="shared" si="2462"/>
        <v>0</v>
      </c>
      <c r="HA81" s="125">
        <f t="shared" si="2462"/>
        <v>0</v>
      </c>
      <c r="HB81" s="125">
        <f t="shared" si="2462"/>
        <v>0</v>
      </c>
      <c r="HC81" s="125">
        <f t="shared" si="2462"/>
        <v>0</v>
      </c>
      <c r="HD81" s="125">
        <f t="shared" si="2462"/>
        <v>0</v>
      </c>
      <c r="HE81" s="125">
        <f t="shared" si="2462"/>
        <v>0</v>
      </c>
      <c r="HF81" s="125">
        <f t="shared" si="2462"/>
        <v>0</v>
      </c>
      <c r="HG81" s="125">
        <f t="shared" si="2462"/>
        <v>0</v>
      </c>
      <c r="HH81" s="125">
        <f t="shared" si="2462"/>
        <v>0</v>
      </c>
      <c r="HI81" s="125">
        <f t="shared" si="2462"/>
        <v>0</v>
      </c>
      <c r="HJ81" s="125">
        <f t="shared" si="2462"/>
        <v>0</v>
      </c>
      <c r="HK81" s="125">
        <f t="shared" si="2462"/>
        <v>0</v>
      </c>
      <c r="HL81" s="125">
        <f t="shared" si="2462"/>
        <v>0</v>
      </c>
      <c r="HM81" s="125">
        <f t="shared" si="2462"/>
        <v>0</v>
      </c>
      <c r="HN81" s="125">
        <f t="shared" si="2462"/>
        <v>0</v>
      </c>
      <c r="HO81" s="125">
        <f t="shared" si="2462"/>
        <v>0</v>
      </c>
      <c r="HP81" s="125">
        <f t="shared" si="2462"/>
        <v>0</v>
      </c>
      <c r="HQ81" s="125">
        <f t="shared" si="2462"/>
        <v>0</v>
      </c>
      <c r="HR81" s="125">
        <f t="shared" si="2462"/>
        <v>0</v>
      </c>
      <c r="HS81" s="125">
        <f t="shared" si="2462"/>
        <v>0</v>
      </c>
      <c r="HT81" s="125">
        <f t="shared" si="2462"/>
        <v>0</v>
      </c>
      <c r="HU81" s="125">
        <f t="shared" si="2462"/>
        <v>0</v>
      </c>
      <c r="HV81" s="125">
        <f t="shared" si="2462"/>
        <v>0</v>
      </c>
      <c r="HW81" s="125">
        <f t="shared" si="2462"/>
        <v>0</v>
      </c>
      <c r="HX81" s="125">
        <f t="shared" si="2462"/>
        <v>0</v>
      </c>
      <c r="HY81" s="125">
        <f t="shared" si="2462"/>
        <v>0</v>
      </c>
      <c r="HZ81" s="125">
        <f t="shared" si="2462"/>
        <v>0</v>
      </c>
      <c r="IA81" s="125">
        <f t="shared" si="2462"/>
        <v>0</v>
      </c>
      <c r="IB81" s="125">
        <f t="shared" si="2462"/>
        <v>0</v>
      </c>
      <c r="IC81" s="125">
        <f t="shared" si="2462"/>
        <v>0</v>
      </c>
      <c r="ID81" s="125">
        <f t="shared" si="2462"/>
        <v>0</v>
      </c>
      <c r="IE81" s="125">
        <f t="shared" si="2462"/>
        <v>0</v>
      </c>
      <c r="IF81" s="125">
        <f t="shared" si="2462"/>
        <v>0</v>
      </c>
      <c r="IG81" s="125">
        <f t="shared" si="2462"/>
        <v>0</v>
      </c>
      <c r="IH81" s="125">
        <f t="shared" si="2462"/>
        <v>0</v>
      </c>
      <c r="II81" s="125">
        <f t="shared" si="2462"/>
        <v>0</v>
      </c>
      <c r="IJ81" s="125">
        <f t="shared" si="2462"/>
        <v>0</v>
      </c>
      <c r="IK81" s="125">
        <f t="shared" si="2462"/>
        <v>0</v>
      </c>
      <c r="IL81" s="125">
        <f t="shared" si="2462"/>
        <v>0</v>
      </c>
      <c r="IM81" s="125">
        <f t="shared" si="2462"/>
        <v>0</v>
      </c>
      <c r="IN81" s="125">
        <f t="shared" si="2462"/>
        <v>0</v>
      </c>
      <c r="IO81" s="125">
        <f t="shared" si="2462"/>
        <v>0</v>
      </c>
      <c r="IP81" s="125">
        <f t="shared" si="2462"/>
        <v>0</v>
      </c>
      <c r="IQ81" s="125">
        <f t="shared" si="2462"/>
        <v>0</v>
      </c>
      <c r="IR81" s="125">
        <f t="shared" si="2462"/>
        <v>0</v>
      </c>
      <c r="IS81" s="125">
        <f t="shared" si="2462"/>
        <v>0</v>
      </c>
      <c r="IT81" s="125">
        <f t="shared" si="2462"/>
        <v>0</v>
      </c>
      <c r="IU81" s="125">
        <f t="shared" si="2462"/>
        <v>0</v>
      </c>
      <c r="IV81" s="125">
        <f t="shared" si="2462"/>
        <v>0</v>
      </c>
      <c r="IW81" s="125">
        <f t="shared" si="2462"/>
        <v>0</v>
      </c>
      <c r="IX81" s="125">
        <f t="shared" si="2462"/>
        <v>0</v>
      </c>
      <c r="IY81" s="125">
        <f t="shared" si="2462"/>
        <v>0</v>
      </c>
      <c r="IZ81" s="125">
        <f t="shared" si="2462"/>
        <v>0</v>
      </c>
      <c r="JA81" s="125">
        <f t="shared" si="2462"/>
        <v>0</v>
      </c>
      <c r="JB81" s="125">
        <f t="shared" si="2462"/>
        <v>0</v>
      </c>
      <c r="JC81" s="125">
        <f t="shared" ref="JC81:LN81" si="2463">IF(ISBLANK(JC79)," ",IF(AND(JC79&lt;500000,JC79&gt;250000),JC79, 0))</f>
        <v>0</v>
      </c>
      <c r="JD81" s="125">
        <f t="shared" si="2463"/>
        <v>0</v>
      </c>
      <c r="JE81" s="125">
        <f t="shared" si="2463"/>
        <v>0</v>
      </c>
      <c r="JF81" s="125">
        <f t="shared" si="2463"/>
        <v>0</v>
      </c>
      <c r="JG81" s="125">
        <f t="shared" si="2463"/>
        <v>0</v>
      </c>
      <c r="JH81" s="125">
        <f t="shared" si="2463"/>
        <v>0</v>
      </c>
      <c r="JI81" s="125">
        <f t="shared" si="2463"/>
        <v>0</v>
      </c>
      <c r="JJ81" s="125">
        <f t="shared" si="2463"/>
        <v>0</v>
      </c>
      <c r="JK81" s="125">
        <f t="shared" si="2463"/>
        <v>0</v>
      </c>
      <c r="JL81" s="125">
        <f t="shared" si="2463"/>
        <v>0</v>
      </c>
      <c r="JM81" s="125">
        <f t="shared" si="2463"/>
        <v>0</v>
      </c>
      <c r="JN81" s="125">
        <f t="shared" si="2463"/>
        <v>0</v>
      </c>
      <c r="JO81" s="125">
        <f t="shared" si="2463"/>
        <v>0</v>
      </c>
      <c r="JP81" s="125">
        <f t="shared" si="2463"/>
        <v>0</v>
      </c>
      <c r="JQ81" s="125">
        <f t="shared" si="2463"/>
        <v>0</v>
      </c>
      <c r="JR81" s="125">
        <f t="shared" si="2463"/>
        <v>0</v>
      </c>
      <c r="JS81" s="125">
        <f t="shared" si="2463"/>
        <v>0</v>
      </c>
      <c r="JT81" s="125">
        <f t="shared" si="2463"/>
        <v>0</v>
      </c>
      <c r="JU81" s="125">
        <f t="shared" si="2463"/>
        <v>0</v>
      </c>
      <c r="JV81" s="125">
        <f t="shared" si="2463"/>
        <v>0</v>
      </c>
      <c r="JW81" s="125">
        <f t="shared" si="2463"/>
        <v>0</v>
      </c>
      <c r="JX81" s="125">
        <f t="shared" si="2463"/>
        <v>0</v>
      </c>
      <c r="JY81" s="125">
        <f t="shared" si="2463"/>
        <v>0</v>
      </c>
      <c r="JZ81" s="125">
        <f t="shared" si="2463"/>
        <v>0</v>
      </c>
      <c r="KA81" s="125">
        <f t="shared" si="2463"/>
        <v>0</v>
      </c>
      <c r="KB81" s="125">
        <f t="shared" si="2463"/>
        <v>0</v>
      </c>
      <c r="KC81" s="125">
        <f t="shared" si="2463"/>
        <v>0</v>
      </c>
      <c r="KD81" s="125">
        <f t="shared" si="2463"/>
        <v>0</v>
      </c>
      <c r="KE81" s="125">
        <f t="shared" si="2463"/>
        <v>0</v>
      </c>
      <c r="KF81" s="125">
        <f t="shared" si="2463"/>
        <v>0</v>
      </c>
      <c r="KG81" s="125">
        <f t="shared" si="2463"/>
        <v>0</v>
      </c>
      <c r="KH81" s="125">
        <f t="shared" si="2463"/>
        <v>0</v>
      </c>
      <c r="KI81" s="125">
        <f t="shared" si="2463"/>
        <v>0</v>
      </c>
      <c r="KJ81" s="125">
        <f t="shared" si="2463"/>
        <v>0</v>
      </c>
      <c r="KK81" s="125">
        <f t="shared" si="2463"/>
        <v>0</v>
      </c>
      <c r="KL81" s="125">
        <f t="shared" si="2463"/>
        <v>0</v>
      </c>
      <c r="KM81" s="125">
        <f t="shared" si="2463"/>
        <v>0</v>
      </c>
      <c r="KN81" s="125">
        <f t="shared" si="2463"/>
        <v>0</v>
      </c>
      <c r="KO81" s="125">
        <f t="shared" si="2463"/>
        <v>0</v>
      </c>
      <c r="KP81" s="125">
        <f t="shared" si="2463"/>
        <v>0</v>
      </c>
      <c r="KQ81" s="125">
        <f t="shared" si="2463"/>
        <v>0</v>
      </c>
      <c r="KR81" s="125">
        <f t="shared" si="2463"/>
        <v>0</v>
      </c>
      <c r="KS81" s="125">
        <f t="shared" si="2463"/>
        <v>0</v>
      </c>
      <c r="KT81" s="125">
        <f t="shared" si="2463"/>
        <v>0</v>
      </c>
      <c r="KU81" s="125">
        <f t="shared" si="2463"/>
        <v>0</v>
      </c>
      <c r="KV81" s="125">
        <f t="shared" si="2463"/>
        <v>0</v>
      </c>
      <c r="KW81" s="125">
        <f t="shared" si="2463"/>
        <v>0</v>
      </c>
      <c r="KX81" s="125">
        <f t="shared" si="2463"/>
        <v>0</v>
      </c>
      <c r="KY81" s="125">
        <f t="shared" si="2463"/>
        <v>0</v>
      </c>
      <c r="KZ81" s="125">
        <f t="shared" si="2463"/>
        <v>0</v>
      </c>
      <c r="LA81" s="125">
        <f t="shared" si="2463"/>
        <v>0</v>
      </c>
      <c r="LB81" s="125">
        <f t="shared" si="2463"/>
        <v>0</v>
      </c>
      <c r="LC81" s="125">
        <f t="shared" si="2463"/>
        <v>0</v>
      </c>
      <c r="LD81" s="125">
        <f t="shared" si="2463"/>
        <v>0</v>
      </c>
      <c r="LE81" s="125">
        <f t="shared" si="2463"/>
        <v>0</v>
      </c>
      <c r="LF81" s="125">
        <f t="shared" si="2463"/>
        <v>0</v>
      </c>
      <c r="LG81" s="125">
        <f t="shared" si="2463"/>
        <v>0</v>
      </c>
      <c r="LH81" s="125">
        <f t="shared" si="2463"/>
        <v>0</v>
      </c>
      <c r="LI81" s="125">
        <f t="shared" si="2463"/>
        <v>0</v>
      </c>
      <c r="LJ81" s="125">
        <f t="shared" si="2463"/>
        <v>0</v>
      </c>
      <c r="LK81" s="125">
        <f t="shared" si="2463"/>
        <v>0</v>
      </c>
      <c r="LL81" s="125">
        <f t="shared" si="2463"/>
        <v>0</v>
      </c>
      <c r="LM81" s="125">
        <f t="shared" si="2463"/>
        <v>0</v>
      </c>
      <c r="LN81" s="125">
        <f t="shared" si="2463"/>
        <v>0</v>
      </c>
      <c r="LO81" s="125">
        <f t="shared" ref="LO81:NZ81" si="2464">IF(ISBLANK(LO79)," ",IF(AND(LO79&lt;500000,LO79&gt;250000),LO79, 0))</f>
        <v>0</v>
      </c>
      <c r="LP81" s="125">
        <f t="shared" si="2464"/>
        <v>0</v>
      </c>
      <c r="LQ81" s="125">
        <f t="shared" si="2464"/>
        <v>0</v>
      </c>
      <c r="LR81" s="125">
        <f t="shared" si="2464"/>
        <v>0</v>
      </c>
      <c r="LS81" s="125">
        <f t="shared" si="2464"/>
        <v>0</v>
      </c>
      <c r="LT81" s="125">
        <f t="shared" si="2464"/>
        <v>0</v>
      </c>
      <c r="LU81" s="125">
        <f t="shared" si="2464"/>
        <v>0</v>
      </c>
      <c r="LV81" s="125">
        <f t="shared" si="2464"/>
        <v>0</v>
      </c>
      <c r="LW81" s="125">
        <f t="shared" si="2464"/>
        <v>0</v>
      </c>
      <c r="LX81" s="125">
        <f t="shared" si="2464"/>
        <v>0</v>
      </c>
      <c r="LY81" s="125">
        <f t="shared" si="2464"/>
        <v>0</v>
      </c>
      <c r="LZ81" s="125">
        <f t="shared" si="2464"/>
        <v>0</v>
      </c>
      <c r="MA81" s="125">
        <f t="shared" si="2464"/>
        <v>0</v>
      </c>
      <c r="MB81" s="125">
        <f t="shared" si="2464"/>
        <v>0</v>
      </c>
      <c r="MC81" s="125">
        <f t="shared" si="2464"/>
        <v>0</v>
      </c>
      <c r="MD81" s="125">
        <f t="shared" si="2464"/>
        <v>0</v>
      </c>
      <c r="ME81" s="125">
        <f t="shared" si="2464"/>
        <v>0</v>
      </c>
      <c r="MF81" s="125">
        <f t="shared" si="2464"/>
        <v>0</v>
      </c>
      <c r="MG81" s="125">
        <f t="shared" si="2464"/>
        <v>0</v>
      </c>
      <c r="MH81" s="125">
        <f t="shared" si="2464"/>
        <v>0</v>
      </c>
      <c r="MI81" s="125">
        <f t="shared" si="2464"/>
        <v>0</v>
      </c>
      <c r="MJ81" s="125">
        <f t="shared" si="2464"/>
        <v>0</v>
      </c>
      <c r="MK81" s="125">
        <f t="shared" si="2464"/>
        <v>0</v>
      </c>
      <c r="ML81" s="125">
        <f t="shared" si="2464"/>
        <v>0</v>
      </c>
      <c r="MM81" s="125">
        <f t="shared" si="2464"/>
        <v>0</v>
      </c>
      <c r="MN81" s="125">
        <f t="shared" si="2464"/>
        <v>0</v>
      </c>
      <c r="MO81" s="125">
        <f t="shared" si="2464"/>
        <v>0</v>
      </c>
      <c r="MP81" s="125">
        <f t="shared" si="2464"/>
        <v>0</v>
      </c>
      <c r="MQ81" s="125">
        <f t="shared" si="2464"/>
        <v>0</v>
      </c>
      <c r="MR81" s="125">
        <f t="shared" si="2464"/>
        <v>0</v>
      </c>
      <c r="MS81" s="125">
        <f t="shared" si="2464"/>
        <v>0</v>
      </c>
      <c r="MT81" s="125">
        <f t="shared" si="2464"/>
        <v>0</v>
      </c>
      <c r="MU81" s="125">
        <f t="shared" si="2464"/>
        <v>0</v>
      </c>
      <c r="MV81" s="125">
        <f t="shared" si="2464"/>
        <v>0</v>
      </c>
      <c r="MW81" s="125">
        <f t="shared" si="2464"/>
        <v>0</v>
      </c>
      <c r="MX81" s="125">
        <f t="shared" si="2464"/>
        <v>0</v>
      </c>
      <c r="MY81" s="125">
        <f t="shared" si="2464"/>
        <v>0</v>
      </c>
      <c r="MZ81" s="125">
        <f t="shared" si="2464"/>
        <v>0</v>
      </c>
      <c r="NA81" s="125">
        <f t="shared" si="2464"/>
        <v>0</v>
      </c>
      <c r="NB81" s="125">
        <f t="shared" si="2464"/>
        <v>0</v>
      </c>
      <c r="NC81" s="125">
        <f t="shared" si="2464"/>
        <v>0</v>
      </c>
      <c r="ND81" s="125">
        <f t="shared" si="2464"/>
        <v>0</v>
      </c>
      <c r="NE81" s="125">
        <f t="shared" si="2464"/>
        <v>0</v>
      </c>
      <c r="NF81" s="125">
        <f t="shared" si="2464"/>
        <v>0</v>
      </c>
      <c r="NG81" s="125">
        <f t="shared" si="2464"/>
        <v>0</v>
      </c>
      <c r="NH81" s="125">
        <f t="shared" si="2464"/>
        <v>0</v>
      </c>
      <c r="NI81" s="125">
        <f t="shared" si="2464"/>
        <v>0</v>
      </c>
      <c r="NJ81" s="125">
        <f t="shared" si="2464"/>
        <v>0</v>
      </c>
      <c r="NK81" s="125">
        <f t="shared" si="2464"/>
        <v>0</v>
      </c>
      <c r="NL81" s="125">
        <f t="shared" si="2464"/>
        <v>0</v>
      </c>
      <c r="NM81" s="125">
        <f t="shared" si="2464"/>
        <v>0</v>
      </c>
      <c r="NN81" s="125">
        <f t="shared" si="2464"/>
        <v>0</v>
      </c>
      <c r="NO81" s="125">
        <f t="shared" si="2464"/>
        <v>0</v>
      </c>
      <c r="NP81" s="125">
        <f t="shared" si="2464"/>
        <v>0</v>
      </c>
      <c r="NQ81" s="125">
        <f t="shared" si="2464"/>
        <v>0</v>
      </c>
      <c r="NR81" s="125">
        <f t="shared" si="2464"/>
        <v>0</v>
      </c>
      <c r="NS81" s="125">
        <f t="shared" si="2464"/>
        <v>0</v>
      </c>
      <c r="NT81" s="125">
        <f t="shared" si="2464"/>
        <v>0</v>
      </c>
      <c r="NU81" s="125">
        <f t="shared" si="2464"/>
        <v>0</v>
      </c>
      <c r="NV81" s="125">
        <f t="shared" si="2464"/>
        <v>0</v>
      </c>
      <c r="NW81" s="125">
        <f t="shared" si="2464"/>
        <v>0</v>
      </c>
      <c r="NX81" s="125">
        <f t="shared" si="2464"/>
        <v>0</v>
      </c>
      <c r="NY81" s="125">
        <f t="shared" si="2464"/>
        <v>0</v>
      </c>
      <c r="NZ81" s="125">
        <f t="shared" si="2464"/>
        <v>0</v>
      </c>
      <c r="OA81" s="125">
        <f t="shared" ref="OA81:QL81" si="2465">IF(ISBLANK(OA79)," ",IF(AND(OA79&lt;500000,OA79&gt;250000),OA79, 0))</f>
        <v>0</v>
      </c>
      <c r="OB81" s="125">
        <f t="shared" si="2465"/>
        <v>0</v>
      </c>
      <c r="OC81" s="125">
        <f t="shared" si="2465"/>
        <v>0</v>
      </c>
      <c r="OD81" s="125">
        <f t="shared" si="2465"/>
        <v>0</v>
      </c>
      <c r="OE81" s="125">
        <f t="shared" si="2465"/>
        <v>0</v>
      </c>
      <c r="OF81" s="125">
        <f t="shared" si="2465"/>
        <v>0</v>
      </c>
      <c r="OG81" s="125">
        <f t="shared" si="2465"/>
        <v>0</v>
      </c>
      <c r="OH81" s="125">
        <f t="shared" si="2465"/>
        <v>0</v>
      </c>
      <c r="OI81" s="125">
        <f t="shared" si="2465"/>
        <v>0</v>
      </c>
      <c r="OJ81" s="125">
        <f t="shared" si="2465"/>
        <v>0</v>
      </c>
      <c r="OK81" s="125">
        <f t="shared" si="2465"/>
        <v>0</v>
      </c>
      <c r="OL81" s="125">
        <f t="shared" si="2465"/>
        <v>0</v>
      </c>
      <c r="OM81" s="125">
        <f t="shared" si="2465"/>
        <v>0</v>
      </c>
      <c r="ON81" s="125">
        <f t="shared" si="2465"/>
        <v>0</v>
      </c>
      <c r="OO81" s="125">
        <f t="shared" si="2465"/>
        <v>0</v>
      </c>
      <c r="OP81" s="125">
        <f t="shared" si="2465"/>
        <v>0</v>
      </c>
      <c r="OQ81" s="125">
        <f t="shared" si="2465"/>
        <v>0</v>
      </c>
      <c r="OR81" s="125">
        <f t="shared" si="2465"/>
        <v>0</v>
      </c>
      <c r="OS81" s="125">
        <f t="shared" si="2465"/>
        <v>0</v>
      </c>
      <c r="OT81" s="125">
        <f t="shared" si="2465"/>
        <v>0</v>
      </c>
      <c r="OU81" s="125">
        <f t="shared" si="2465"/>
        <v>0</v>
      </c>
      <c r="OV81" s="125">
        <f t="shared" si="2465"/>
        <v>0</v>
      </c>
      <c r="OW81" s="125">
        <f t="shared" si="2465"/>
        <v>0</v>
      </c>
      <c r="OX81" s="125">
        <f t="shared" si="2465"/>
        <v>0</v>
      </c>
      <c r="OY81" s="125">
        <f t="shared" si="2465"/>
        <v>0</v>
      </c>
      <c r="OZ81" s="125">
        <f t="shared" si="2465"/>
        <v>0</v>
      </c>
      <c r="PA81" s="125">
        <f t="shared" si="2465"/>
        <v>0</v>
      </c>
      <c r="PB81" s="125">
        <f t="shared" si="2465"/>
        <v>0</v>
      </c>
      <c r="PC81" s="125">
        <f t="shared" si="2465"/>
        <v>0</v>
      </c>
      <c r="PD81" s="125">
        <f t="shared" si="2465"/>
        <v>0</v>
      </c>
      <c r="PE81" s="125">
        <f t="shared" si="2465"/>
        <v>0</v>
      </c>
      <c r="PF81" s="125">
        <f t="shared" si="2465"/>
        <v>0</v>
      </c>
      <c r="PG81" s="125">
        <f t="shared" si="2465"/>
        <v>0</v>
      </c>
      <c r="PH81" s="125">
        <f t="shared" si="2465"/>
        <v>0</v>
      </c>
      <c r="PI81" s="125">
        <f t="shared" si="2465"/>
        <v>0</v>
      </c>
      <c r="PJ81" s="125">
        <f t="shared" si="2465"/>
        <v>0</v>
      </c>
      <c r="PK81" s="125">
        <f t="shared" si="2465"/>
        <v>0</v>
      </c>
      <c r="PL81" s="125">
        <f t="shared" si="2465"/>
        <v>0</v>
      </c>
      <c r="PM81" s="125">
        <f t="shared" si="2465"/>
        <v>0</v>
      </c>
      <c r="PN81" s="125">
        <f t="shared" si="2465"/>
        <v>0</v>
      </c>
      <c r="PO81" s="125">
        <f t="shared" si="2465"/>
        <v>0</v>
      </c>
      <c r="PP81" s="125">
        <f t="shared" si="2465"/>
        <v>0</v>
      </c>
      <c r="PQ81" s="125">
        <f t="shared" si="2465"/>
        <v>0</v>
      </c>
      <c r="PR81" s="125">
        <f t="shared" si="2465"/>
        <v>0</v>
      </c>
      <c r="PS81" s="125">
        <f t="shared" si="2465"/>
        <v>0</v>
      </c>
      <c r="PT81" s="125">
        <f t="shared" si="2465"/>
        <v>0</v>
      </c>
      <c r="PU81" s="125">
        <f t="shared" si="2465"/>
        <v>0</v>
      </c>
      <c r="PV81" s="125">
        <f t="shared" si="2465"/>
        <v>0</v>
      </c>
      <c r="PW81" s="125">
        <f t="shared" si="2465"/>
        <v>0</v>
      </c>
      <c r="PX81" s="125">
        <f t="shared" si="2465"/>
        <v>0</v>
      </c>
      <c r="PY81" s="125">
        <f t="shared" si="2465"/>
        <v>0</v>
      </c>
      <c r="PZ81" s="125">
        <f t="shared" si="2465"/>
        <v>0</v>
      </c>
      <c r="QA81" s="125">
        <f t="shared" si="2465"/>
        <v>0</v>
      </c>
      <c r="QB81" s="125">
        <f t="shared" si="2465"/>
        <v>0</v>
      </c>
      <c r="QC81" s="125">
        <f t="shared" si="2465"/>
        <v>0</v>
      </c>
      <c r="QD81" s="125">
        <f t="shared" si="2465"/>
        <v>0</v>
      </c>
      <c r="QE81" s="125">
        <f t="shared" si="2465"/>
        <v>0</v>
      </c>
      <c r="QF81" s="125">
        <f t="shared" si="2465"/>
        <v>0</v>
      </c>
      <c r="QG81" s="125">
        <f t="shared" si="2465"/>
        <v>0</v>
      </c>
      <c r="QH81" s="125">
        <f t="shared" si="2465"/>
        <v>0</v>
      </c>
      <c r="QI81" s="125">
        <f t="shared" si="2465"/>
        <v>0</v>
      </c>
      <c r="QJ81" s="125">
        <f t="shared" si="2465"/>
        <v>0</v>
      </c>
      <c r="QK81" s="125">
        <f t="shared" si="2465"/>
        <v>0</v>
      </c>
      <c r="QL81" s="125">
        <f t="shared" si="2465"/>
        <v>0</v>
      </c>
      <c r="QM81" s="125">
        <f t="shared" ref="QM81:SX81" si="2466">IF(ISBLANK(QM79)," ",IF(AND(QM79&lt;500000,QM79&gt;250000),QM79, 0))</f>
        <v>0</v>
      </c>
      <c r="QN81" s="125">
        <f t="shared" si="2466"/>
        <v>0</v>
      </c>
      <c r="QO81" s="125">
        <f t="shared" si="2466"/>
        <v>0</v>
      </c>
      <c r="QP81" s="125">
        <f t="shared" si="2466"/>
        <v>0</v>
      </c>
      <c r="QQ81" s="125">
        <f t="shared" si="2466"/>
        <v>0</v>
      </c>
      <c r="QR81" s="125">
        <f t="shared" si="2466"/>
        <v>0</v>
      </c>
      <c r="QS81" s="125">
        <f t="shared" si="2466"/>
        <v>0</v>
      </c>
      <c r="QT81" s="125">
        <f t="shared" si="2466"/>
        <v>0</v>
      </c>
      <c r="QU81" s="125">
        <f t="shared" si="2466"/>
        <v>0</v>
      </c>
      <c r="QV81" s="125">
        <f t="shared" si="2466"/>
        <v>0</v>
      </c>
      <c r="QW81" s="125">
        <f t="shared" si="2466"/>
        <v>0</v>
      </c>
      <c r="QX81" s="125">
        <f t="shared" si="2466"/>
        <v>0</v>
      </c>
      <c r="QY81" s="125">
        <f t="shared" si="2466"/>
        <v>0</v>
      </c>
      <c r="QZ81" s="125">
        <f t="shared" si="2466"/>
        <v>0</v>
      </c>
      <c r="RA81" s="125">
        <f t="shared" si="2466"/>
        <v>0</v>
      </c>
      <c r="RB81" s="125">
        <f t="shared" si="2466"/>
        <v>0</v>
      </c>
      <c r="RC81" s="125">
        <f t="shared" si="2466"/>
        <v>0</v>
      </c>
      <c r="RD81" s="125">
        <f t="shared" si="2466"/>
        <v>0</v>
      </c>
      <c r="RE81" s="125">
        <f t="shared" si="2466"/>
        <v>0</v>
      </c>
      <c r="RF81" s="125">
        <f t="shared" si="2466"/>
        <v>0</v>
      </c>
      <c r="RG81" s="125">
        <f t="shared" si="2466"/>
        <v>0</v>
      </c>
      <c r="RH81" s="125">
        <f t="shared" si="2466"/>
        <v>0</v>
      </c>
      <c r="RI81" s="125">
        <f t="shared" si="2466"/>
        <v>0</v>
      </c>
      <c r="RJ81" s="125">
        <f t="shared" si="2466"/>
        <v>0</v>
      </c>
      <c r="RK81" s="125">
        <f t="shared" si="2466"/>
        <v>0</v>
      </c>
      <c r="RL81" s="125">
        <f t="shared" si="2466"/>
        <v>0</v>
      </c>
      <c r="RM81" s="125">
        <f t="shared" si="2466"/>
        <v>0</v>
      </c>
      <c r="RN81" s="125">
        <f t="shared" si="2466"/>
        <v>0</v>
      </c>
      <c r="RO81" s="125">
        <f t="shared" si="2466"/>
        <v>0</v>
      </c>
      <c r="RP81" s="125">
        <f t="shared" si="2466"/>
        <v>0</v>
      </c>
      <c r="RQ81" s="125">
        <f t="shared" si="2466"/>
        <v>0</v>
      </c>
      <c r="RR81" s="125">
        <f t="shared" si="2466"/>
        <v>0</v>
      </c>
      <c r="RS81" s="125">
        <f t="shared" si="2466"/>
        <v>0</v>
      </c>
      <c r="RT81" s="125">
        <f t="shared" si="2466"/>
        <v>0</v>
      </c>
      <c r="RU81" s="125">
        <f t="shared" si="2466"/>
        <v>0</v>
      </c>
      <c r="RV81" s="125">
        <f t="shared" si="2466"/>
        <v>0</v>
      </c>
      <c r="RW81" s="125">
        <f t="shared" si="2466"/>
        <v>0</v>
      </c>
      <c r="RX81" s="125">
        <f t="shared" si="2466"/>
        <v>0</v>
      </c>
      <c r="RY81" s="125">
        <f t="shared" si="2466"/>
        <v>0</v>
      </c>
      <c r="RZ81" s="125">
        <f t="shared" si="2466"/>
        <v>0</v>
      </c>
      <c r="SA81" s="125">
        <f t="shared" si="2466"/>
        <v>0</v>
      </c>
      <c r="SB81" s="125">
        <f t="shared" si="2466"/>
        <v>0</v>
      </c>
      <c r="SC81" s="125">
        <f t="shared" si="2466"/>
        <v>0</v>
      </c>
      <c r="SD81" s="125">
        <f t="shared" si="2466"/>
        <v>0</v>
      </c>
      <c r="SE81" s="125">
        <f t="shared" si="2466"/>
        <v>0</v>
      </c>
      <c r="SF81" s="125">
        <f t="shared" si="2466"/>
        <v>0</v>
      </c>
      <c r="SG81" s="125">
        <f t="shared" si="2466"/>
        <v>0</v>
      </c>
      <c r="SH81" s="125">
        <f t="shared" si="2466"/>
        <v>0</v>
      </c>
      <c r="SI81" s="125">
        <f t="shared" si="2466"/>
        <v>0</v>
      </c>
      <c r="SJ81" s="125">
        <f t="shared" si="2466"/>
        <v>0</v>
      </c>
      <c r="SK81" s="125">
        <f t="shared" si="2466"/>
        <v>0</v>
      </c>
      <c r="SL81" s="125">
        <f t="shared" si="2466"/>
        <v>0</v>
      </c>
      <c r="SM81" s="125">
        <f t="shared" si="2466"/>
        <v>0</v>
      </c>
      <c r="SN81" s="125">
        <f t="shared" si="2466"/>
        <v>0</v>
      </c>
      <c r="SO81" s="125">
        <f t="shared" si="2466"/>
        <v>0</v>
      </c>
      <c r="SP81" s="125">
        <f t="shared" si="2466"/>
        <v>0</v>
      </c>
      <c r="SQ81" s="125">
        <f t="shared" si="2466"/>
        <v>0</v>
      </c>
      <c r="SR81" s="125">
        <f t="shared" si="2466"/>
        <v>0</v>
      </c>
      <c r="SS81" s="125">
        <f t="shared" si="2466"/>
        <v>0</v>
      </c>
      <c r="ST81" s="125">
        <f t="shared" si="2466"/>
        <v>0</v>
      </c>
      <c r="SU81" s="125">
        <f t="shared" si="2466"/>
        <v>0</v>
      </c>
      <c r="SV81" s="125">
        <f t="shared" si="2466"/>
        <v>0</v>
      </c>
      <c r="SW81" s="125">
        <f t="shared" si="2466"/>
        <v>0</v>
      </c>
      <c r="SX81" s="125">
        <f t="shared" si="2466"/>
        <v>0</v>
      </c>
      <c r="SY81" s="125">
        <f t="shared" ref="SY81:VJ81" si="2467">IF(ISBLANK(SY79)," ",IF(AND(SY79&lt;500000,SY79&gt;250000),SY79, 0))</f>
        <v>0</v>
      </c>
      <c r="SZ81" s="125">
        <f t="shared" si="2467"/>
        <v>0</v>
      </c>
      <c r="TA81" s="125">
        <f t="shared" si="2467"/>
        <v>0</v>
      </c>
      <c r="TB81" s="125">
        <f t="shared" si="2467"/>
        <v>0</v>
      </c>
      <c r="TC81" s="125">
        <f t="shared" si="2467"/>
        <v>0</v>
      </c>
      <c r="TD81" s="125">
        <f t="shared" si="2467"/>
        <v>0</v>
      </c>
      <c r="TE81" s="125">
        <f t="shared" si="2467"/>
        <v>0</v>
      </c>
      <c r="TF81" s="125">
        <f t="shared" si="2467"/>
        <v>0</v>
      </c>
      <c r="TG81" s="125">
        <f t="shared" si="2467"/>
        <v>0</v>
      </c>
      <c r="TH81" s="125">
        <f t="shared" si="2467"/>
        <v>0</v>
      </c>
      <c r="TI81" s="125">
        <f t="shared" si="2467"/>
        <v>0</v>
      </c>
      <c r="TJ81" s="125">
        <f t="shared" si="2467"/>
        <v>0</v>
      </c>
      <c r="TK81" s="125">
        <f t="shared" si="2467"/>
        <v>0</v>
      </c>
      <c r="TL81" s="125">
        <f t="shared" si="2467"/>
        <v>0</v>
      </c>
      <c r="TM81" s="125">
        <f t="shared" si="2467"/>
        <v>0</v>
      </c>
      <c r="TN81" s="125">
        <f t="shared" si="2467"/>
        <v>0</v>
      </c>
      <c r="TO81" s="125">
        <f t="shared" si="2467"/>
        <v>0</v>
      </c>
      <c r="TP81" s="125">
        <f t="shared" si="2467"/>
        <v>0</v>
      </c>
      <c r="TQ81" s="125">
        <f t="shared" si="2467"/>
        <v>0</v>
      </c>
      <c r="TR81" s="125">
        <f t="shared" si="2467"/>
        <v>0</v>
      </c>
      <c r="TS81" s="125">
        <f t="shared" si="2467"/>
        <v>0</v>
      </c>
      <c r="TT81" s="125">
        <f t="shared" si="2467"/>
        <v>0</v>
      </c>
      <c r="TU81" s="125">
        <f t="shared" si="2467"/>
        <v>0</v>
      </c>
      <c r="TV81" s="125">
        <f t="shared" si="2467"/>
        <v>0</v>
      </c>
      <c r="TW81" s="125">
        <f t="shared" si="2467"/>
        <v>0</v>
      </c>
      <c r="TX81" s="125">
        <f t="shared" si="2467"/>
        <v>0</v>
      </c>
      <c r="TY81" s="125">
        <f t="shared" si="2467"/>
        <v>0</v>
      </c>
      <c r="TZ81" s="125">
        <f t="shared" si="2467"/>
        <v>0</v>
      </c>
      <c r="UA81" s="125">
        <f t="shared" si="2467"/>
        <v>0</v>
      </c>
      <c r="UB81" s="125">
        <f t="shared" si="2467"/>
        <v>0</v>
      </c>
      <c r="UC81" s="125">
        <f t="shared" si="2467"/>
        <v>0</v>
      </c>
      <c r="UD81" s="125">
        <f t="shared" si="2467"/>
        <v>0</v>
      </c>
      <c r="UE81" s="125">
        <f t="shared" si="2467"/>
        <v>0</v>
      </c>
      <c r="UF81" s="125">
        <f t="shared" si="2467"/>
        <v>0</v>
      </c>
      <c r="UG81" s="125">
        <f t="shared" si="2467"/>
        <v>0</v>
      </c>
      <c r="UH81" s="125">
        <f t="shared" si="2467"/>
        <v>0</v>
      </c>
      <c r="UI81" s="125">
        <f t="shared" si="2467"/>
        <v>0</v>
      </c>
      <c r="UJ81" s="125">
        <f t="shared" si="2467"/>
        <v>0</v>
      </c>
      <c r="UK81" s="125">
        <f t="shared" si="2467"/>
        <v>0</v>
      </c>
      <c r="UL81" s="125">
        <f t="shared" si="2467"/>
        <v>0</v>
      </c>
      <c r="UM81" s="125">
        <f t="shared" si="2467"/>
        <v>0</v>
      </c>
      <c r="UN81" s="125">
        <f t="shared" si="2467"/>
        <v>0</v>
      </c>
      <c r="UO81" s="125">
        <f t="shared" si="2467"/>
        <v>0</v>
      </c>
      <c r="UP81" s="125">
        <f t="shared" si="2467"/>
        <v>0</v>
      </c>
      <c r="UQ81" s="125">
        <f t="shared" si="2467"/>
        <v>0</v>
      </c>
      <c r="UR81" s="125">
        <f t="shared" si="2467"/>
        <v>0</v>
      </c>
      <c r="US81" s="125">
        <f t="shared" si="2467"/>
        <v>0</v>
      </c>
      <c r="UT81" s="125">
        <f t="shared" si="2467"/>
        <v>0</v>
      </c>
      <c r="UU81" s="125">
        <f t="shared" si="2467"/>
        <v>0</v>
      </c>
      <c r="UV81" s="125">
        <f t="shared" si="2467"/>
        <v>0</v>
      </c>
      <c r="UW81" s="125">
        <f t="shared" si="2467"/>
        <v>0</v>
      </c>
      <c r="UX81" s="125">
        <f t="shared" si="2467"/>
        <v>0</v>
      </c>
      <c r="UY81" s="125">
        <f t="shared" si="2467"/>
        <v>0</v>
      </c>
      <c r="UZ81" s="125">
        <f t="shared" si="2467"/>
        <v>0</v>
      </c>
      <c r="VA81" s="125">
        <f t="shared" si="2467"/>
        <v>0</v>
      </c>
      <c r="VB81" s="125">
        <f t="shared" si="2467"/>
        <v>0</v>
      </c>
      <c r="VC81" s="125">
        <f t="shared" si="2467"/>
        <v>0</v>
      </c>
      <c r="VD81" s="125">
        <f t="shared" si="2467"/>
        <v>0</v>
      </c>
      <c r="VE81" s="125">
        <f t="shared" si="2467"/>
        <v>0</v>
      </c>
      <c r="VF81" s="125">
        <f t="shared" si="2467"/>
        <v>0</v>
      </c>
      <c r="VG81" s="125">
        <f t="shared" si="2467"/>
        <v>0</v>
      </c>
      <c r="VH81" s="125">
        <f t="shared" si="2467"/>
        <v>0</v>
      </c>
      <c r="VI81" s="125">
        <f t="shared" si="2467"/>
        <v>0</v>
      </c>
      <c r="VJ81" s="125">
        <f t="shared" si="2467"/>
        <v>0</v>
      </c>
      <c r="VK81" s="125">
        <f t="shared" ref="VK81:XV81" si="2468">IF(ISBLANK(VK79)," ",IF(AND(VK79&lt;500000,VK79&gt;250000),VK79, 0))</f>
        <v>0</v>
      </c>
      <c r="VL81" s="125">
        <f t="shared" si="2468"/>
        <v>0</v>
      </c>
      <c r="VM81" s="125">
        <f t="shared" si="2468"/>
        <v>0</v>
      </c>
      <c r="VN81" s="125">
        <f t="shared" si="2468"/>
        <v>0</v>
      </c>
      <c r="VO81" s="125">
        <f t="shared" si="2468"/>
        <v>0</v>
      </c>
      <c r="VP81" s="125">
        <f t="shared" si="2468"/>
        <v>0</v>
      </c>
      <c r="VQ81" s="125">
        <f t="shared" si="2468"/>
        <v>0</v>
      </c>
      <c r="VR81" s="125">
        <f t="shared" si="2468"/>
        <v>0</v>
      </c>
      <c r="VS81" s="125">
        <f t="shared" si="2468"/>
        <v>0</v>
      </c>
      <c r="VT81" s="125">
        <f t="shared" si="2468"/>
        <v>0</v>
      </c>
      <c r="VU81" s="125">
        <f t="shared" si="2468"/>
        <v>0</v>
      </c>
      <c r="VV81" s="125">
        <f t="shared" si="2468"/>
        <v>0</v>
      </c>
      <c r="VW81" s="125">
        <f t="shared" si="2468"/>
        <v>0</v>
      </c>
      <c r="VX81" s="125">
        <f t="shared" si="2468"/>
        <v>0</v>
      </c>
      <c r="VY81" s="125">
        <f t="shared" si="2468"/>
        <v>0</v>
      </c>
      <c r="VZ81" s="125">
        <f t="shared" si="2468"/>
        <v>0</v>
      </c>
      <c r="WA81" s="125">
        <f t="shared" si="2468"/>
        <v>0</v>
      </c>
      <c r="WB81" s="125">
        <f t="shared" si="2468"/>
        <v>0</v>
      </c>
      <c r="WC81" s="125">
        <f t="shared" si="2468"/>
        <v>0</v>
      </c>
      <c r="WD81" s="125">
        <f t="shared" si="2468"/>
        <v>0</v>
      </c>
      <c r="WE81" s="125">
        <f t="shared" si="2468"/>
        <v>0</v>
      </c>
      <c r="WF81" s="125">
        <f t="shared" si="2468"/>
        <v>0</v>
      </c>
      <c r="WG81" s="125">
        <f t="shared" si="2468"/>
        <v>0</v>
      </c>
      <c r="WH81" s="125">
        <f t="shared" si="2468"/>
        <v>0</v>
      </c>
      <c r="WI81" s="125">
        <f t="shared" si="2468"/>
        <v>0</v>
      </c>
      <c r="WJ81" s="125">
        <f t="shared" si="2468"/>
        <v>0</v>
      </c>
      <c r="WK81" s="125">
        <f t="shared" si="2468"/>
        <v>0</v>
      </c>
      <c r="WL81" s="125">
        <f t="shared" si="2468"/>
        <v>0</v>
      </c>
      <c r="WM81" s="125">
        <f t="shared" si="2468"/>
        <v>0</v>
      </c>
      <c r="WN81" s="125">
        <f t="shared" si="2468"/>
        <v>0</v>
      </c>
      <c r="WO81" s="125">
        <f t="shared" si="2468"/>
        <v>0</v>
      </c>
      <c r="WP81" s="125">
        <f t="shared" si="2468"/>
        <v>0</v>
      </c>
      <c r="WQ81" s="125">
        <f t="shared" si="2468"/>
        <v>0</v>
      </c>
      <c r="WR81" s="125">
        <f t="shared" si="2468"/>
        <v>0</v>
      </c>
      <c r="WS81" s="125">
        <f t="shared" si="2468"/>
        <v>0</v>
      </c>
      <c r="WT81" s="125">
        <f t="shared" si="2468"/>
        <v>0</v>
      </c>
      <c r="WU81" s="125">
        <f t="shared" si="2468"/>
        <v>0</v>
      </c>
      <c r="WV81" s="125">
        <f t="shared" si="2468"/>
        <v>0</v>
      </c>
      <c r="WW81" s="125">
        <f t="shared" si="2468"/>
        <v>0</v>
      </c>
      <c r="WX81" s="125">
        <f t="shared" si="2468"/>
        <v>0</v>
      </c>
      <c r="WY81" s="125">
        <f t="shared" si="2468"/>
        <v>0</v>
      </c>
      <c r="WZ81" s="125">
        <f t="shared" si="2468"/>
        <v>0</v>
      </c>
      <c r="XA81" s="125">
        <f t="shared" si="2468"/>
        <v>0</v>
      </c>
      <c r="XB81" s="125">
        <f t="shared" si="2468"/>
        <v>0</v>
      </c>
      <c r="XC81" s="125">
        <f t="shared" si="2468"/>
        <v>0</v>
      </c>
      <c r="XD81" s="125">
        <f t="shared" si="2468"/>
        <v>0</v>
      </c>
      <c r="XE81" s="125">
        <f t="shared" si="2468"/>
        <v>0</v>
      </c>
      <c r="XF81" s="125">
        <f t="shared" si="2468"/>
        <v>0</v>
      </c>
      <c r="XG81" s="125">
        <f t="shared" si="2468"/>
        <v>0</v>
      </c>
      <c r="XH81" s="125">
        <f t="shared" si="2468"/>
        <v>0</v>
      </c>
      <c r="XI81" s="125">
        <f t="shared" si="2468"/>
        <v>0</v>
      </c>
      <c r="XJ81" s="125">
        <f t="shared" si="2468"/>
        <v>0</v>
      </c>
      <c r="XK81" s="125">
        <f t="shared" si="2468"/>
        <v>0</v>
      </c>
      <c r="XL81" s="125">
        <f t="shared" si="2468"/>
        <v>0</v>
      </c>
      <c r="XM81" s="125">
        <f t="shared" si="2468"/>
        <v>0</v>
      </c>
      <c r="XN81" s="125">
        <f t="shared" si="2468"/>
        <v>0</v>
      </c>
      <c r="XO81" s="125">
        <f t="shared" si="2468"/>
        <v>0</v>
      </c>
      <c r="XP81" s="125">
        <f t="shared" si="2468"/>
        <v>0</v>
      </c>
      <c r="XQ81" s="125">
        <f t="shared" si="2468"/>
        <v>0</v>
      </c>
      <c r="XR81" s="125">
        <f t="shared" si="2468"/>
        <v>0</v>
      </c>
      <c r="XS81" s="125">
        <f t="shared" si="2468"/>
        <v>0</v>
      </c>
      <c r="XT81" s="125">
        <f t="shared" si="2468"/>
        <v>0</v>
      </c>
      <c r="XU81" s="125">
        <f t="shared" si="2468"/>
        <v>0</v>
      </c>
      <c r="XV81" s="125">
        <f t="shared" si="2468"/>
        <v>0</v>
      </c>
      <c r="XW81" s="125">
        <f t="shared" ref="XW81:AAH81" si="2469">IF(ISBLANK(XW79)," ",IF(AND(XW79&lt;500000,XW79&gt;250000),XW79, 0))</f>
        <v>0</v>
      </c>
      <c r="XX81" s="125">
        <f t="shared" si="2469"/>
        <v>0</v>
      </c>
      <c r="XY81" s="125">
        <f t="shared" si="2469"/>
        <v>0</v>
      </c>
      <c r="XZ81" s="125">
        <f t="shared" si="2469"/>
        <v>0</v>
      </c>
      <c r="YA81" s="125">
        <f t="shared" si="2469"/>
        <v>0</v>
      </c>
      <c r="YB81" s="125">
        <f t="shared" si="2469"/>
        <v>0</v>
      </c>
      <c r="YC81" s="125">
        <f t="shared" si="2469"/>
        <v>0</v>
      </c>
      <c r="YD81" s="125">
        <f t="shared" si="2469"/>
        <v>0</v>
      </c>
      <c r="YE81" s="125">
        <f t="shared" si="2469"/>
        <v>0</v>
      </c>
      <c r="YF81" s="125">
        <f t="shared" si="2469"/>
        <v>0</v>
      </c>
      <c r="YG81" s="125">
        <f t="shared" si="2469"/>
        <v>0</v>
      </c>
      <c r="YH81" s="125">
        <f t="shared" si="2469"/>
        <v>0</v>
      </c>
      <c r="YI81" s="125">
        <f t="shared" si="2469"/>
        <v>0</v>
      </c>
      <c r="YJ81" s="125">
        <f t="shared" si="2469"/>
        <v>0</v>
      </c>
      <c r="YK81" s="125">
        <f t="shared" si="2469"/>
        <v>0</v>
      </c>
      <c r="YL81" s="125">
        <f t="shared" si="2469"/>
        <v>0</v>
      </c>
      <c r="YM81" s="125">
        <f t="shared" si="2469"/>
        <v>0</v>
      </c>
      <c r="YN81" s="125">
        <f t="shared" si="2469"/>
        <v>0</v>
      </c>
      <c r="YO81" s="125">
        <f t="shared" si="2469"/>
        <v>0</v>
      </c>
      <c r="YP81" s="125">
        <f t="shared" si="2469"/>
        <v>0</v>
      </c>
      <c r="YQ81" s="125">
        <f t="shared" si="2469"/>
        <v>0</v>
      </c>
      <c r="YR81" s="125">
        <f t="shared" si="2469"/>
        <v>0</v>
      </c>
      <c r="YS81" s="125">
        <f t="shared" si="2469"/>
        <v>0</v>
      </c>
      <c r="YT81" s="125">
        <f t="shared" si="2469"/>
        <v>0</v>
      </c>
      <c r="YU81" s="125">
        <f t="shared" si="2469"/>
        <v>0</v>
      </c>
      <c r="YV81" s="125">
        <f t="shared" si="2469"/>
        <v>0</v>
      </c>
      <c r="YW81" s="125">
        <f t="shared" si="2469"/>
        <v>0</v>
      </c>
      <c r="YX81" s="125">
        <f t="shared" si="2469"/>
        <v>0</v>
      </c>
      <c r="YY81" s="125">
        <f t="shared" si="2469"/>
        <v>0</v>
      </c>
      <c r="YZ81" s="125">
        <f t="shared" si="2469"/>
        <v>0</v>
      </c>
      <c r="ZA81" s="125">
        <f t="shared" si="2469"/>
        <v>0</v>
      </c>
      <c r="ZB81" s="125">
        <f t="shared" si="2469"/>
        <v>0</v>
      </c>
      <c r="ZC81" s="125">
        <f t="shared" si="2469"/>
        <v>0</v>
      </c>
      <c r="ZD81" s="125">
        <f t="shared" si="2469"/>
        <v>0</v>
      </c>
      <c r="ZE81" s="125">
        <f t="shared" si="2469"/>
        <v>0</v>
      </c>
      <c r="ZF81" s="125">
        <f t="shared" si="2469"/>
        <v>0</v>
      </c>
      <c r="ZG81" s="125">
        <f t="shared" si="2469"/>
        <v>0</v>
      </c>
      <c r="ZH81" s="125">
        <f t="shared" si="2469"/>
        <v>0</v>
      </c>
      <c r="ZI81" s="125">
        <f t="shared" si="2469"/>
        <v>0</v>
      </c>
      <c r="ZJ81" s="125">
        <f t="shared" si="2469"/>
        <v>0</v>
      </c>
      <c r="ZK81" s="125">
        <f t="shared" si="2469"/>
        <v>0</v>
      </c>
      <c r="ZL81" s="125">
        <f t="shared" si="2469"/>
        <v>0</v>
      </c>
      <c r="ZM81" s="125">
        <f t="shared" si="2469"/>
        <v>0</v>
      </c>
      <c r="ZN81" s="125">
        <f t="shared" si="2469"/>
        <v>0</v>
      </c>
      <c r="ZO81" s="125">
        <f t="shared" si="2469"/>
        <v>0</v>
      </c>
      <c r="ZP81" s="125">
        <f t="shared" si="2469"/>
        <v>0</v>
      </c>
      <c r="ZQ81" s="125">
        <f t="shared" si="2469"/>
        <v>0</v>
      </c>
      <c r="ZR81" s="125">
        <f t="shared" si="2469"/>
        <v>0</v>
      </c>
      <c r="ZS81" s="125">
        <f t="shared" si="2469"/>
        <v>0</v>
      </c>
      <c r="ZT81" s="125">
        <f t="shared" si="2469"/>
        <v>0</v>
      </c>
      <c r="ZU81" s="125">
        <f t="shared" si="2469"/>
        <v>0</v>
      </c>
      <c r="ZV81" s="125">
        <f t="shared" si="2469"/>
        <v>0</v>
      </c>
      <c r="ZW81" s="125">
        <f t="shared" si="2469"/>
        <v>0</v>
      </c>
      <c r="ZX81" s="125">
        <f t="shared" si="2469"/>
        <v>0</v>
      </c>
      <c r="ZY81" s="125">
        <f t="shared" si="2469"/>
        <v>0</v>
      </c>
      <c r="ZZ81" s="125">
        <f t="shared" si="2469"/>
        <v>0</v>
      </c>
      <c r="AAA81" s="125">
        <f t="shared" si="2469"/>
        <v>0</v>
      </c>
      <c r="AAB81" s="125">
        <f t="shared" si="2469"/>
        <v>0</v>
      </c>
      <c r="AAC81" s="125">
        <f t="shared" si="2469"/>
        <v>0</v>
      </c>
      <c r="AAD81" s="125">
        <f t="shared" si="2469"/>
        <v>0</v>
      </c>
      <c r="AAE81" s="125">
        <f t="shared" si="2469"/>
        <v>0</v>
      </c>
      <c r="AAF81" s="125">
        <f t="shared" si="2469"/>
        <v>0</v>
      </c>
      <c r="AAG81" s="125">
        <f t="shared" si="2469"/>
        <v>0</v>
      </c>
      <c r="AAH81" s="125">
        <f t="shared" si="2469"/>
        <v>0</v>
      </c>
      <c r="AAI81" s="125">
        <f t="shared" ref="AAI81:ACT81" si="2470">IF(ISBLANK(AAI79)," ",IF(AND(AAI79&lt;500000,AAI79&gt;250000),AAI79, 0))</f>
        <v>0</v>
      </c>
      <c r="AAJ81" s="125">
        <f t="shared" si="2470"/>
        <v>0</v>
      </c>
      <c r="AAK81" s="125">
        <f t="shared" si="2470"/>
        <v>0</v>
      </c>
      <c r="AAL81" s="125">
        <f t="shared" si="2470"/>
        <v>0</v>
      </c>
      <c r="AAM81" s="125">
        <f t="shared" si="2470"/>
        <v>0</v>
      </c>
      <c r="AAN81" s="125">
        <f t="shared" si="2470"/>
        <v>0</v>
      </c>
      <c r="AAO81" s="125">
        <f t="shared" si="2470"/>
        <v>0</v>
      </c>
      <c r="AAP81" s="125">
        <f t="shared" si="2470"/>
        <v>0</v>
      </c>
      <c r="AAQ81" s="125">
        <f t="shared" si="2470"/>
        <v>0</v>
      </c>
      <c r="AAR81" s="125">
        <f t="shared" si="2470"/>
        <v>0</v>
      </c>
      <c r="AAS81" s="125">
        <f t="shared" si="2470"/>
        <v>0</v>
      </c>
      <c r="AAT81" s="125">
        <f t="shared" si="2470"/>
        <v>0</v>
      </c>
      <c r="AAU81" s="125">
        <f t="shared" si="2470"/>
        <v>0</v>
      </c>
      <c r="AAV81" s="125">
        <f t="shared" si="2470"/>
        <v>0</v>
      </c>
      <c r="AAW81" s="125">
        <f t="shared" si="2470"/>
        <v>0</v>
      </c>
      <c r="AAX81" s="125">
        <f t="shared" si="2470"/>
        <v>0</v>
      </c>
      <c r="AAY81" s="125">
        <f t="shared" si="2470"/>
        <v>0</v>
      </c>
      <c r="AAZ81" s="125">
        <f t="shared" si="2470"/>
        <v>0</v>
      </c>
      <c r="ABA81" s="125">
        <f t="shared" si="2470"/>
        <v>0</v>
      </c>
      <c r="ABB81" s="125">
        <f t="shared" si="2470"/>
        <v>0</v>
      </c>
      <c r="ABC81" s="125">
        <f t="shared" si="2470"/>
        <v>0</v>
      </c>
      <c r="ABD81" s="125">
        <f t="shared" si="2470"/>
        <v>0</v>
      </c>
      <c r="ABE81" s="125">
        <f t="shared" si="2470"/>
        <v>0</v>
      </c>
      <c r="ABF81" s="125">
        <f t="shared" si="2470"/>
        <v>0</v>
      </c>
      <c r="ABG81" s="125">
        <f t="shared" si="2470"/>
        <v>0</v>
      </c>
      <c r="ABH81" s="125">
        <f t="shared" si="2470"/>
        <v>0</v>
      </c>
      <c r="ABI81" s="125">
        <f t="shared" si="2470"/>
        <v>0</v>
      </c>
      <c r="ABJ81" s="125">
        <f t="shared" si="2470"/>
        <v>0</v>
      </c>
      <c r="ABK81" s="125">
        <f t="shared" si="2470"/>
        <v>0</v>
      </c>
      <c r="ABL81" s="125">
        <f t="shared" si="2470"/>
        <v>0</v>
      </c>
      <c r="ABM81" s="125">
        <f t="shared" si="2470"/>
        <v>0</v>
      </c>
      <c r="ABN81" s="125">
        <f t="shared" si="2470"/>
        <v>0</v>
      </c>
      <c r="ABO81" s="125">
        <f t="shared" si="2470"/>
        <v>0</v>
      </c>
      <c r="ABP81" s="125">
        <f t="shared" si="2470"/>
        <v>0</v>
      </c>
      <c r="ABQ81" s="125">
        <f t="shared" si="2470"/>
        <v>0</v>
      </c>
      <c r="ABR81" s="125">
        <f t="shared" si="2470"/>
        <v>0</v>
      </c>
      <c r="ABS81" s="125">
        <f t="shared" si="2470"/>
        <v>0</v>
      </c>
      <c r="ABT81" s="125">
        <f t="shared" si="2470"/>
        <v>0</v>
      </c>
      <c r="ABU81" s="125">
        <f t="shared" si="2470"/>
        <v>0</v>
      </c>
      <c r="ABV81" s="125">
        <f t="shared" si="2470"/>
        <v>0</v>
      </c>
      <c r="ABW81" s="125">
        <f t="shared" si="2470"/>
        <v>0</v>
      </c>
      <c r="ABX81" s="125">
        <f t="shared" si="2470"/>
        <v>0</v>
      </c>
      <c r="ABY81" s="125">
        <f t="shared" si="2470"/>
        <v>0</v>
      </c>
      <c r="ABZ81" s="125">
        <f t="shared" si="2470"/>
        <v>0</v>
      </c>
      <c r="ACA81" s="125">
        <f t="shared" si="2470"/>
        <v>0</v>
      </c>
      <c r="ACB81" s="125">
        <f t="shared" si="2470"/>
        <v>0</v>
      </c>
      <c r="ACC81" s="125">
        <f t="shared" si="2470"/>
        <v>0</v>
      </c>
      <c r="ACD81" s="125">
        <f t="shared" si="2470"/>
        <v>0</v>
      </c>
      <c r="ACE81" s="125">
        <f t="shared" si="2470"/>
        <v>0</v>
      </c>
      <c r="ACF81" s="125">
        <f t="shared" si="2470"/>
        <v>0</v>
      </c>
      <c r="ACG81" s="125">
        <f t="shared" si="2470"/>
        <v>0</v>
      </c>
      <c r="ACH81" s="125">
        <f t="shared" si="2470"/>
        <v>0</v>
      </c>
      <c r="ACI81" s="125">
        <f t="shared" si="2470"/>
        <v>0</v>
      </c>
      <c r="ACJ81" s="125">
        <f t="shared" si="2470"/>
        <v>0</v>
      </c>
      <c r="ACK81" s="125">
        <f t="shared" si="2470"/>
        <v>0</v>
      </c>
      <c r="ACL81" s="125">
        <f t="shared" si="2470"/>
        <v>0</v>
      </c>
      <c r="ACM81" s="125">
        <f t="shared" si="2470"/>
        <v>0</v>
      </c>
      <c r="ACN81" s="125">
        <f t="shared" si="2470"/>
        <v>0</v>
      </c>
      <c r="ACO81" s="125">
        <f t="shared" si="2470"/>
        <v>0</v>
      </c>
      <c r="ACP81" s="125">
        <f t="shared" si="2470"/>
        <v>0</v>
      </c>
      <c r="ACQ81" s="125">
        <f t="shared" si="2470"/>
        <v>0</v>
      </c>
      <c r="ACR81" s="125">
        <f t="shared" si="2470"/>
        <v>0</v>
      </c>
      <c r="ACS81" s="125">
        <f t="shared" si="2470"/>
        <v>0</v>
      </c>
      <c r="ACT81" s="125">
        <f t="shared" si="2470"/>
        <v>0</v>
      </c>
      <c r="ACU81" s="125">
        <f t="shared" ref="ACU81:ADM81" si="2471">IF(ISBLANK(ACU79)," ",IF(AND(ACU79&lt;500000,ACU79&gt;250000),ACU79, 0))</f>
        <v>0</v>
      </c>
      <c r="ACV81" s="125">
        <f t="shared" si="2471"/>
        <v>0</v>
      </c>
      <c r="ACW81" s="125">
        <f t="shared" si="2471"/>
        <v>0</v>
      </c>
      <c r="ACX81" s="125">
        <f t="shared" si="2471"/>
        <v>0</v>
      </c>
      <c r="ACY81" s="125">
        <f t="shared" si="2471"/>
        <v>0</v>
      </c>
      <c r="ACZ81" s="125">
        <f t="shared" si="2471"/>
        <v>0</v>
      </c>
      <c r="ADA81" s="125">
        <f t="shared" si="2471"/>
        <v>0</v>
      </c>
      <c r="ADB81" s="125">
        <f t="shared" si="2471"/>
        <v>0</v>
      </c>
      <c r="ADC81" s="125">
        <f t="shared" si="2471"/>
        <v>0</v>
      </c>
      <c r="ADD81" s="125">
        <f t="shared" si="2471"/>
        <v>0</v>
      </c>
      <c r="ADE81" s="125">
        <f t="shared" si="2471"/>
        <v>0</v>
      </c>
      <c r="ADF81" s="125">
        <f t="shared" si="2471"/>
        <v>0</v>
      </c>
      <c r="ADG81" s="125">
        <f t="shared" si="2471"/>
        <v>0</v>
      </c>
      <c r="ADH81" s="125">
        <f t="shared" si="2471"/>
        <v>0</v>
      </c>
      <c r="ADI81" s="125">
        <f t="shared" si="2471"/>
        <v>0</v>
      </c>
      <c r="ADJ81" s="125">
        <f t="shared" si="2471"/>
        <v>0</v>
      </c>
      <c r="ADK81" s="125">
        <f t="shared" si="2471"/>
        <v>0</v>
      </c>
      <c r="ADL81" s="125">
        <f t="shared" si="2471"/>
        <v>0</v>
      </c>
      <c r="ADM81" s="125">
        <f t="shared" si="2471"/>
        <v>0</v>
      </c>
    </row>
    <row r="82" spans="1:16384" s="110" customFormat="1" x14ac:dyDescent="0.2">
      <c r="A82" s="183" t="s">
        <v>58</v>
      </c>
      <c r="B82" s="215" t="s">
        <v>114</v>
      </c>
      <c r="C82" s="215"/>
      <c r="D82" s="215"/>
      <c r="E82" s="215"/>
      <c r="F82" s="126">
        <f>IF(F79&lt;500000,1,0)</f>
        <v>1</v>
      </c>
      <c r="G82" s="126">
        <f t="shared" ref="G82:BR82" si="2472">IF(G79&lt;500000,1,0)</f>
        <v>1</v>
      </c>
      <c r="H82" s="126">
        <f t="shared" si="2472"/>
        <v>1</v>
      </c>
      <c r="I82" s="126">
        <f t="shared" si="2472"/>
        <v>1</v>
      </c>
      <c r="J82" s="126">
        <f t="shared" si="2472"/>
        <v>1</v>
      </c>
      <c r="K82" s="126">
        <f t="shared" si="2472"/>
        <v>1</v>
      </c>
      <c r="L82" s="126">
        <f t="shared" si="2472"/>
        <v>1</v>
      </c>
      <c r="M82" s="126">
        <f t="shared" si="2472"/>
        <v>1</v>
      </c>
      <c r="N82" s="126">
        <f t="shared" si="2472"/>
        <v>1</v>
      </c>
      <c r="O82" s="126">
        <f t="shared" si="2472"/>
        <v>1</v>
      </c>
      <c r="P82" s="126">
        <f t="shared" si="2472"/>
        <v>1</v>
      </c>
      <c r="Q82" s="126">
        <f t="shared" si="2472"/>
        <v>1</v>
      </c>
      <c r="R82" s="126">
        <f t="shared" si="2472"/>
        <v>1</v>
      </c>
      <c r="S82" s="126">
        <f t="shared" si="2472"/>
        <v>1</v>
      </c>
      <c r="T82" s="126">
        <f t="shared" si="2472"/>
        <v>1</v>
      </c>
      <c r="U82" s="126">
        <f t="shared" si="2472"/>
        <v>1</v>
      </c>
      <c r="V82" s="126">
        <f t="shared" si="2472"/>
        <v>1</v>
      </c>
      <c r="W82" s="126">
        <f t="shared" si="2472"/>
        <v>1</v>
      </c>
      <c r="X82" s="126">
        <f t="shared" si="2472"/>
        <v>1</v>
      </c>
      <c r="Y82" s="126">
        <f t="shared" si="2472"/>
        <v>1</v>
      </c>
      <c r="Z82" s="126">
        <f t="shared" si="2472"/>
        <v>1</v>
      </c>
      <c r="AA82" s="126">
        <f t="shared" si="2472"/>
        <v>1</v>
      </c>
      <c r="AB82" s="126">
        <f t="shared" si="2472"/>
        <v>1</v>
      </c>
      <c r="AC82" s="126">
        <f t="shared" si="2472"/>
        <v>1</v>
      </c>
      <c r="AD82" s="126">
        <f t="shared" si="2472"/>
        <v>1</v>
      </c>
      <c r="AE82" s="126">
        <f t="shared" si="2472"/>
        <v>1</v>
      </c>
      <c r="AF82" s="126">
        <f t="shared" si="2472"/>
        <v>1</v>
      </c>
      <c r="AG82" s="126">
        <f t="shared" si="2472"/>
        <v>1</v>
      </c>
      <c r="AH82" s="126">
        <f t="shared" si="2472"/>
        <v>1</v>
      </c>
      <c r="AI82" s="126">
        <f t="shared" si="2472"/>
        <v>1</v>
      </c>
      <c r="AJ82" s="126">
        <f t="shared" si="2472"/>
        <v>1</v>
      </c>
      <c r="AK82" s="126">
        <f t="shared" si="2472"/>
        <v>1</v>
      </c>
      <c r="AL82" s="126">
        <f t="shared" si="2472"/>
        <v>1</v>
      </c>
      <c r="AM82" s="126">
        <f t="shared" si="2472"/>
        <v>1</v>
      </c>
      <c r="AN82" s="126">
        <f t="shared" si="2472"/>
        <v>1</v>
      </c>
      <c r="AO82" s="126">
        <f t="shared" si="2472"/>
        <v>1</v>
      </c>
      <c r="AP82" s="126">
        <f t="shared" si="2472"/>
        <v>1</v>
      </c>
      <c r="AQ82" s="126">
        <f t="shared" si="2472"/>
        <v>1</v>
      </c>
      <c r="AR82" s="126">
        <f t="shared" si="2472"/>
        <v>1</v>
      </c>
      <c r="AS82" s="126">
        <f t="shared" si="2472"/>
        <v>1</v>
      </c>
      <c r="AT82" s="126">
        <f t="shared" si="2472"/>
        <v>1</v>
      </c>
      <c r="AU82" s="126">
        <f t="shared" si="2472"/>
        <v>1</v>
      </c>
      <c r="AV82" s="126">
        <f t="shared" si="2472"/>
        <v>1</v>
      </c>
      <c r="AW82" s="126">
        <f t="shared" si="2472"/>
        <v>1</v>
      </c>
      <c r="AX82" s="126">
        <f t="shared" si="2472"/>
        <v>1</v>
      </c>
      <c r="AY82" s="126">
        <f t="shared" si="2472"/>
        <v>1</v>
      </c>
      <c r="AZ82" s="126">
        <f t="shared" si="2472"/>
        <v>1</v>
      </c>
      <c r="BA82" s="126">
        <f t="shared" si="2472"/>
        <v>1</v>
      </c>
      <c r="BB82" s="126">
        <f t="shared" si="2472"/>
        <v>1</v>
      </c>
      <c r="BC82" s="126">
        <f t="shared" si="2472"/>
        <v>1</v>
      </c>
      <c r="BD82" s="126">
        <f t="shared" si="2472"/>
        <v>1</v>
      </c>
      <c r="BE82" s="126">
        <f t="shared" si="2472"/>
        <v>1</v>
      </c>
      <c r="BF82" s="126">
        <f t="shared" si="2472"/>
        <v>1</v>
      </c>
      <c r="BG82" s="126">
        <f t="shared" si="2472"/>
        <v>1</v>
      </c>
      <c r="BH82" s="126">
        <f t="shared" si="2472"/>
        <v>1</v>
      </c>
      <c r="BI82" s="126">
        <f t="shared" si="2472"/>
        <v>1</v>
      </c>
      <c r="BJ82" s="126">
        <f t="shared" si="2472"/>
        <v>1</v>
      </c>
      <c r="BK82" s="126">
        <f t="shared" si="2472"/>
        <v>1</v>
      </c>
      <c r="BL82" s="126">
        <f t="shared" si="2472"/>
        <v>1</v>
      </c>
      <c r="BM82" s="126">
        <f t="shared" si="2472"/>
        <v>1</v>
      </c>
      <c r="BN82" s="126">
        <f t="shared" si="2472"/>
        <v>1</v>
      </c>
      <c r="BO82" s="126">
        <f t="shared" si="2472"/>
        <v>1</v>
      </c>
      <c r="BP82" s="126">
        <f t="shared" si="2472"/>
        <v>1</v>
      </c>
      <c r="BQ82" s="126">
        <f t="shared" si="2472"/>
        <v>1</v>
      </c>
      <c r="BR82" s="126">
        <f t="shared" si="2472"/>
        <v>1</v>
      </c>
      <c r="BS82" s="126">
        <f t="shared" ref="BS82:ED82" si="2473">IF(BS79&lt;500000,1,0)</f>
        <v>1</v>
      </c>
      <c r="BT82" s="126">
        <f t="shared" si="2473"/>
        <v>1</v>
      </c>
      <c r="BU82" s="126">
        <f t="shared" si="2473"/>
        <v>1</v>
      </c>
      <c r="BV82" s="126">
        <f t="shared" si="2473"/>
        <v>1</v>
      </c>
      <c r="BW82" s="126">
        <f t="shared" si="2473"/>
        <v>1</v>
      </c>
      <c r="BX82" s="126">
        <f t="shared" si="2473"/>
        <v>1</v>
      </c>
      <c r="BY82" s="126">
        <f t="shared" si="2473"/>
        <v>1</v>
      </c>
      <c r="BZ82" s="126">
        <f t="shared" si="2473"/>
        <v>1</v>
      </c>
      <c r="CA82" s="126">
        <f t="shared" si="2473"/>
        <v>1</v>
      </c>
      <c r="CB82" s="126">
        <f t="shared" si="2473"/>
        <v>1</v>
      </c>
      <c r="CC82" s="126">
        <f t="shared" si="2473"/>
        <v>1</v>
      </c>
      <c r="CD82" s="126">
        <f t="shared" si="2473"/>
        <v>1</v>
      </c>
      <c r="CE82" s="126">
        <f t="shared" si="2473"/>
        <v>1</v>
      </c>
      <c r="CF82" s="126">
        <f t="shared" si="2473"/>
        <v>1</v>
      </c>
      <c r="CG82" s="126">
        <f t="shared" si="2473"/>
        <v>1</v>
      </c>
      <c r="CH82" s="126">
        <f t="shared" si="2473"/>
        <v>1</v>
      </c>
      <c r="CI82" s="126">
        <f t="shared" si="2473"/>
        <v>1</v>
      </c>
      <c r="CJ82" s="126">
        <f t="shared" si="2473"/>
        <v>1</v>
      </c>
      <c r="CK82" s="126">
        <f t="shared" si="2473"/>
        <v>1</v>
      </c>
      <c r="CL82" s="126">
        <f t="shared" si="2473"/>
        <v>1</v>
      </c>
      <c r="CM82" s="126">
        <f t="shared" si="2473"/>
        <v>1</v>
      </c>
      <c r="CN82" s="126">
        <f t="shared" si="2473"/>
        <v>1</v>
      </c>
      <c r="CO82" s="126">
        <f t="shared" si="2473"/>
        <v>1</v>
      </c>
      <c r="CP82" s="126">
        <f t="shared" si="2473"/>
        <v>1</v>
      </c>
      <c r="CQ82" s="126">
        <f t="shared" si="2473"/>
        <v>1</v>
      </c>
      <c r="CR82" s="126">
        <f t="shared" si="2473"/>
        <v>1</v>
      </c>
      <c r="CS82" s="126">
        <f t="shared" si="2473"/>
        <v>1</v>
      </c>
      <c r="CT82" s="126">
        <f t="shared" si="2473"/>
        <v>1</v>
      </c>
      <c r="CU82" s="126">
        <f t="shared" si="2473"/>
        <v>1</v>
      </c>
      <c r="CV82" s="126">
        <f t="shared" si="2473"/>
        <v>1</v>
      </c>
      <c r="CW82" s="126">
        <f t="shared" si="2473"/>
        <v>1</v>
      </c>
      <c r="CX82" s="126">
        <f t="shared" si="2473"/>
        <v>1</v>
      </c>
      <c r="CY82" s="126">
        <f t="shared" si="2473"/>
        <v>1</v>
      </c>
      <c r="CZ82" s="126">
        <f t="shared" si="2473"/>
        <v>1</v>
      </c>
      <c r="DA82" s="126">
        <f t="shared" si="2473"/>
        <v>1</v>
      </c>
      <c r="DB82" s="126">
        <f t="shared" si="2473"/>
        <v>1</v>
      </c>
      <c r="DC82" s="126">
        <f t="shared" si="2473"/>
        <v>1</v>
      </c>
      <c r="DD82" s="126">
        <f t="shared" si="2473"/>
        <v>1</v>
      </c>
      <c r="DE82" s="126">
        <f t="shared" si="2473"/>
        <v>1</v>
      </c>
      <c r="DF82" s="126">
        <f t="shared" si="2473"/>
        <v>1</v>
      </c>
      <c r="DG82" s="126">
        <f t="shared" si="2473"/>
        <v>1</v>
      </c>
      <c r="DH82" s="126">
        <f t="shared" si="2473"/>
        <v>1</v>
      </c>
      <c r="DI82" s="126">
        <f t="shared" si="2473"/>
        <v>1</v>
      </c>
      <c r="DJ82" s="126">
        <f t="shared" si="2473"/>
        <v>1</v>
      </c>
      <c r="DK82" s="126">
        <f t="shared" si="2473"/>
        <v>1</v>
      </c>
      <c r="DL82" s="126">
        <f t="shared" si="2473"/>
        <v>1</v>
      </c>
      <c r="DM82" s="126">
        <f t="shared" si="2473"/>
        <v>1</v>
      </c>
      <c r="DN82" s="126">
        <f t="shared" si="2473"/>
        <v>1</v>
      </c>
      <c r="DO82" s="126">
        <f t="shared" si="2473"/>
        <v>1</v>
      </c>
      <c r="DP82" s="126">
        <f t="shared" si="2473"/>
        <v>1</v>
      </c>
      <c r="DQ82" s="126">
        <f t="shared" si="2473"/>
        <v>1</v>
      </c>
      <c r="DR82" s="126">
        <f t="shared" si="2473"/>
        <v>1</v>
      </c>
      <c r="DS82" s="126">
        <f t="shared" si="2473"/>
        <v>1</v>
      </c>
      <c r="DT82" s="126">
        <f t="shared" si="2473"/>
        <v>1</v>
      </c>
      <c r="DU82" s="126">
        <f t="shared" si="2473"/>
        <v>1</v>
      </c>
      <c r="DV82" s="126">
        <f t="shared" si="2473"/>
        <v>1</v>
      </c>
      <c r="DW82" s="126">
        <f t="shared" si="2473"/>
        <v>1</v>
      </c>
      <c r="DX82" s="126">
        <f t="shared" si="2473"/>
        <v>1</v>
      </c>
      <c r="DY82" s="126">
        <f t="shared" si="2473"/>
        <v>1</v>
      </c>
      <c r="DZ82" s="126">
        <f t="shared" si="2473"/>
        <v>1</v>
      </c>
      <c r="EA82" s="126">
        <f t="shared" si="2473"/>
        <v>1</v>
      </c>
      <c r="EB82" s="126">
        <f t="shared" si="2473"/>
        <v>1</v>
      </c>
      <c r="EC82" s="126">
        <f t="shared" si="2473"/>
        <v>1</v>
      </c>
      <c r="ED82" s="126">
        <f t="shared" si="2473"/>
        <v>1</v>
      </c>
      <c r="EE82" s="126">
        <f t="shared" ref="EE82:GP82" si="2474">IF(EE79&lt;500000,1,0)</f>
        <v>1</v>
      </c>
      <c r="EF82" s="126">
        <f t="shared" si="2474"/>
        <v>1</v>
      </c>
      <c r="EG82" s="126">
        <f t="shared" si="2474"/>
        <v>1</v>
      </c>
      <c r="EH82" s="126">
        <f t="shared" si="2474"/>
        <v>1</v>
      </c>
      <c r="EI82" s="126">
        <f t="shared" si="2474"/>
        <v>1</v>
      </c>
      <c r="EJ82" s="126">
        <f t="shared" si="2474"/>
        <v>1</v>
      </c>
      <c r="EK82" s="126">
        <f t="shared" si="2474"/>
        <v>1</v>
      </c>
      <c r="EL82" s="126">
        <f t="shared" si="2474"/>
        <v>1</v>
      </c>
      <c r="EM82" s="126">
        <f t="shared" si="2474"/>
        <v>1</v>
      </c>
      <c r="EN82" s="126">
        <f t="shared" si="2474"/>
        <v>1</v>
      </c>
      <c r="EO82" s="126">
        <f t="shared" si="2474"/>
        <v>1</v>
      </c>
      <c r="EP82" s="126">
        <f t="shared" si="2474"/>
        <v>1</v>
      </c>
      <c r="EQ82" s="126">
        <f t="shared" si="2474"/>
        <v>1</v>
      </c>
      <c r="ER82" s="126">
        <f t="shared" si="2474"/>
        <v>1</v>
      </c>
      <c r="ES82" s="126">
        <f t="shared" si="2474"/>
        <v>1</v>
      </c>
      <c r="ET82" s="126">
        <f t="shared" si="2474"/>
        <v>1</v>
      </c>
      <c r="EU82" s="126">
        <f t="shared" si="2474"/>
        <v>1</v>
      </c>
      <c r="EV82" s="126">
        <f t="shared" si="2474"/>
        <v>1</v>
      </c>
      <c r="EW82" s="126">
        <f t="shared" si="2474"/>
        <v>1</v>
      </c>
      <c r="EX82" s="126">
        <f t="shared" si="2474"/>
        <v>1</v>
      </c>
      <c r="EY82" s="126">
        <f t="shared" si="2474"/>
        <v>1</v>
      </c>
      <c r="EZ82" s="126">
        <f t="shared" si="2474"/>
        <v>1</v>
      </c>
      <c r="FA82" s="126">
        <f t="shared" si="2474"/>
        <v>1</v>
      </c>
      <c r="FB82" s="126">
        <f t="shared" si="2474"/>
        <v>1</v>
      </c>
      <c r="FC82" s="126">
        <f t="shared" si="2474"/>
        <v>1</v>
      </c>
      <c r="FD82" s="126">
        <f t="shared" si="2474"/>
        <v>1</v>
      </c>
      <c r="FE82" s="126">
        <f t="shared" si="2474"/>
        <v>1</v>
      </c>
      <c r="FF82" s="126">
        <f t="shared" si="2474"/>
        <v>1</v>
      </c>
      <c r="FG82" s="126">
        <f t="shared" si="2474"/>
        <v>1</v>
      </c>
      <c r="FH82" s="126">
        <f t="shared" si="2474"/>
        <v>1</v>
      </c>
      <c r="FI82" s="126">
        <f t="shared" si="2474"/>
        <v>1</v>
      </c>
      <c r="FJ82" s="126">
        <f t="shared" si="2474"/>
        <v>1</v>
      </c>
      <c r="FK82" s="126">
        <f t="shared" si="2474"/>
        <v>1</v>
      </c>
      <c r="FL82" s="126">
        <f t="shared" si="2474"/>
        <v>1</v>
      </c>
      <c r="FM82" s="126">
        <f t="shared" si="2474"/>
        <v>1</v>
      </c>
      <c r="FN82" s="126">
        <f t="shared" si="2474"/>
        <v>1</v>
      </c>
      <c r="FO82" s="126">
        <f t="shared" si="2474"/>
        <v>1</v>
      </c>
      <c r="FP82" s="126">
        <f t="shared" si="2474"/>
        <v>1</v>
      </c>
      <c r="FQ82" s="126">
        <f t="shared" si="2474"/>
        <v>1</v>
      </c>
      <c r="FR82" s="126">
        <f t="shared" si="2474"/>
        <v>1</v>
      </c>
      <c r="FS82" s="126">
        <f t="shared" si="2474"/>
        <v>1</v>
      </c>
      <c r="FT82" s="126">
        <f t="shared" si="2474"/>
        <v>1</v>
      </c>
      <c r="FU82" s="126">
        <f t="shared" si="2474"/>
        <v>1</v>
      </c>
      <c r="FV82" s="126">
        <f t="shared" si="2474"/>
        <v>1</v>
      </c>
      <c r="FW82" s="126">
        <f t="shared" si="2474"/>
        <v>1</v>
      </c>
      <c r="FX82" s="126">
        <f t="shared" si="2474"/>
        <v>1</v>
      </c>
      <c r="FY82" s="126">
        <f t="shared" si="2474"/>
        <v>1</v>
      </c>
      <c r="FZ82" s="126">
        <f t="shared" si="2474"/>
        <v>1</v>
      </c>
      <c r="GA82" s="126">
        <f t="shared" si="2474"/>
        <v>1</v>
      </c>
      <c r="GB82" s="126">
        <f t="shared" si="2474"/>
        <v>1</v>
      </c>
      <c r="GC82" s="126">
        <f t="shared" si="2474"/>
        <v>1</v>
      </c>
      <c r="GD82" s="126">
        <f t="shared" si="2474"/>
        <v>1</v>
      </c>
      <c r="GE82" s="126">
        <f t="shared" si="2474"/>
        <v>1</v>
      </c>
      <c r="GF82" s="126">
        <f t="shared" si="2474"/>
        <v>1</v>
      </c>
      <c r="GG82" s="126">
        <f t="shared" si="2474"/>
        <v>1</v>
      </c>
      <c r="GH82" s="126">
        <f t="shared" si="2474"/>
        <v>1</v>
      </c>
      <c r="GI82" s="126">
        <f t="shared" si="2474"/>
        <v>1</v>
      </c>
      <c r="GJ82" s="126">
        <f t="shared" si="2474"/>
        <v>1</v>
      </c>
      <c r="GK82" s="126">
        <f t="shared" si="2474"/>
        <v>1</v>
      </c>
      <c r="GL82" s="126">
        <f t="shared" si="2474"/>
        <v>1</v>
      </c>
      <c r="GM82" s="126">
        <f t="shared" si="2474"/>
        <v>1</v>
      </c>
      <c r="GN82" s="126">
        <f t="shared" si="2474"/>
        <v>1</v>
      </c>
      <c r="GO82" s="126">
        <f t="shared" si="2474"/>
        <v>1</v>
      </c>
      <c r="GP82" s="126">
        <f t="shared" si="2474"/>
        <v>1</v>
      </c>
      <c r="GQ82" s="126">
        <f t="shared" ref="GQ82:JB82" si="2475">IF(GQ79&lt;500000,1,0)</f>
        <v>1</v>
      </c>
      <c r="GR82" s="126">
        <f t="shared" si="2475"/>
        <v>1</v>
      </c>
      <c r="GS82" s="126">
        <f t="shared" si="2475"/>
        <v>1</v>
      </c>
      <c r="GT82" s="126">
        <f t="shared" si="2475"/>
        <v>1</v>
      </c>
      <c r="GU82" s="126">
        <f t="shared" si="2475"/>
        <v>1</v>
      </c>
      <c r="GV82" s="126">
        <f t="shared" si="2475"/>
        <v>1</v>
      </c>
      <c r="GW82" s="126">
        <f t="shared" si="2475"/>
        <v>1</v>
      </c>
      <c r="GX82" s="126">
        <f t="shared" si="2475"/>
        <v>1</v>
      </c>
      <c r="GY82" s="126">
        <f t="shared" si="2475"/>
        <v>1</v>
      </c>
      <c r="GZ82" s="126">
        <f t="shared" si="2475"/>
        <v>1</v>
      </c>
      <c r="HA82" s="126">
        <f t="shared" si="2475"/>
        <v>1</v>
      </c>
      <c r="HB82" s="126">
        <f t="shared" si="2475"/>
        <v>1</v>
      </c>
      <c r="HC82" s="126">
        <f t="shared" si="2475"/>
        <v>1</v>
      </c>
      <c r="HD82" s="126">
        <f t="shared" si="2475"/>
        <v>1</v>
      </c>
      <c r="HE82" s="126">
        <f t="shared" si="2475"/>
        <v>1</v>
      </c>
      <c r="HF82" s="126">
        <f t="shared" si="2475"/>
        <v>1</v>
      </c>
      <c r="HG82" s="126">
        <f t="shared" si="2475"/>
        <v>1</v>
      </c>
      <c r="HH82" s="126">
        <f t="shared" si="2475"/>
        <v>1</v>
      </c>
      <c r="HI82" s="126">
        <f t="shared" si="2475"/>
        <v>1</v>
      </c>
      <c r="HJ82" s="126">
        <f t="shared" si="2475"/>
        <v>1</v>
      </c>
      <c r="HK82" s="126">
        <f t="shared" si="2475"/>
        <v>1</v>
      </c>
      <c r="HL82" s="126">
        <f t="shared" si="2475"/>
        <v>1</v>
      </c>
      <c r="HM82" s="126">
        <f t="shared" si="2475"/>
        <v>1</v>
      </c>
      <c r="HN82" s="126">
        <f t="shared" si="2475"/>
        <v>1</v>
      </c>
      <c r="HO82" s="126">
        <f t="shared" si="2475"/>
        <v>1</v>
      </c>
      <c r="HP82" s="126">
        <f t="shared" si="2475"/>
        <v>1</v>
      </c>
      <c r="HQ82" s="126">
        <f t="shared" si="2475"/>
        <v>1</v>
      </c>
      <c r="HR82" s="126">
        <f t="shared" si="2475"/>
        <v>1</v>
      </c>
      <c r="HS82" s="126">
        <f t="shared" si="2475"/>
        <v>1</v>
      </c>
      <c r="HT82" s="126">
        <f t="shared" si="2475"/>
        <v>1</v>
      </c>
      <c r="HU82" s="126">
        <f t="shared" si="2475"/>
        <v>1</v>
      </c>
      <c r="HV82" s="126">
        <f t="shared" si="2475"/>
        <v>1</v>
      </c>
      <c r="HW82" s="126">
        <f t="shared" si="2475"/>
        <v>1</v>
      </c>
      <c r="HX82" s="126">
        <f t="shared" si="2475"/>
        <v>1</v>
      </c>
      <c r="HY82" s="126">
        <f t="shared" si="2475"/>
        <v>1</v>
      </c>
      <c r="HZ82" s="126">
        <f t="shared" si="2475"/>
        <v>1</v>
      </c>
      <c r="IA82" s="126">
        <f t="shared" si="2475"/>
        <v>1</v>
      </c>
      <c r="IB82" s="126">
        <f t="shared" si="2475"/>
        <v>1</v>
      </c>
      <c r="IC82" s="126">
        <f t="shared" si="2475"/>
        <v>1</v>
      </c>
      <c r="ID82" s="126">
        <f t="shared" si="2475"/>
        <v>1</v>
      </c>
      <c r="IE82" s="126">
        <f t="shared" si="2475"/>
        <v>1</v>
      </c>
      <c r="IF82" s="126">
        <f t="shared" si="2475"/>
        <v>1</v>
      </c>
      <c r="IG82" s="126">
        <f t="shared" si="2475"/>
        <v>1</v>
      </c>
      <c r="IH82" s="126">
        <f t="shared" si="2475"/>
        <v>1</v>
      </c>
      <c r="II82" s="126">
        <f t="shared" si="2475"/>
        <v>1</v>
      </c>
      <c r="IJ82" s="126">
        <f t="shared" si="2475"/>
        <v>1</v>
      </c>
      <c r="IK82" s="126">
        <f t="shared" si="2475"/>
        <v>1</v>
      </c>
      <c r="IL82" s="126">
        <f t="shared" si="2475"/>
        <v>1</v>
      </c>
      <c r="IM82" s="126">
        <f t="shared" si="2475"/>
        <v>1</v>
      </c>
      <c r="IN82" s="126">
        <f t="shared" si="2475"/>
        <v>1</v>
      </c>
      <c r="IO82" s="126">
        <f t="shared" si="2475"/>
        <v>1</v>
      </c>
      <c r="IP82" s="126">
        <f t="shared" si="2475"/>
        <v>1</v>
      </c>
      <c r="IQ82" s="126">
        <f t="shared" si="2475"/>
        <v>1</v>
      </c>
      <c r="IR82" s="126">
        <f t="shared" si="2475"/>
        <v>1</v>
      </c>
      <c r="IS82" s="126">
        <f t="shared" si="2475"/>
        <v>1</v>
      </c>
      <c r="IT82" s="126">
        <f t="shared" si="2475"/>
        <v>1</v>
      </c>
      <c r="IU82" s="126">
        <f t="shared" si="2475"/>
        <v>1</v>
      </c>
      <c r="IV82" s="126">
        <f t="shared" si="2475"/>
        <v>1</v>
      </c>
      <c r="IW82" s="126">
        <f t="shared" si="2475"/>
        <v>1</v>
      </c>
      <c r="IX82" s="126">
        <f t="shared" si="2475"/>
        <v>1</v>
      </c>
      <c r="IY82" s="126">
        <f t="shared" si="2475"/>
        <v>1</v>
      </c>
      <c r="IZ82" s="126">
        <f t="shared" si="2475"/>
        <v>1</v>
      </c>
      <c r="JA82" s="126">
        <f t="shared" si="2475"/>
        <v>1</v>
      </c>
      <c r="JB82" s="126">
        <f t="shared" si="2475"/>
        <v>1</v>
      </c>
      <c r="JC82" s="126">
        <f t="shared" ref="JC82:LN82" si="2476">IF(JC79&lt;500000,1,0)</f>
        <v>1</v>
      </c>
      <c r="JD82" s="126">
        <f t="shared" si="2476"/>
        <v>1</v>
      </c>
      <c r="JE82" s="126">
        <f t="shared" si="2476"/>
        <v>1</v>
      </c>
      <c r="JF82" s="126">
        <f t="shared" si="2476"/>
        <v>1</v>
      </c>
      <c r="JG82" s="126">
        <f t="shared" si="2476"/>
        <v>1</v>
      </c>
      <c r="JH82" s="126">
        <f t="shared" si="2476"/>
        <v>1</v>
      </c>
      <c r="JI82" s="126">
        <f t="shared" si="2476"/>
        <v>1</v>
      </c>
      <c r="JJ82" s="126">
        <f t="shared" si="2476"/>
        <v>1</v>
      </c>
      <c r="JK82" s="126">
        <f t="shared" si="2476"/>
        <v>1</v>
      </c>
      <c r="JL82" s="126">
        <f t="shared" si="2476"/>
        <v>1</v>
      </c>
      <c r="JM82" s="126">
        <f t="shared" si="2476"/>
        <v>1</v>
      </c>
      <c r="JN82" s="126">
        <f t="shared" si="2476"/>
        <v>1</v>
      </c>
      <c r="JO82" s="126">
        <f t="shared" si="2476"/>
        <v>1</v>
      </c>
      <c r="JP82" s="126">
        <f t="shared" si="2476"/>
        <v>1</v>
      </c>
      <c r="JQ82" s="126">
        <f t="shared" si="2476"/>
        <v>1</v>
      </c>
      <c r="JR82" s="126">
        <f t="shared" si="2476"/>
        <v>1</v>
      </c>
      <c r="JS82" s="126">
        <f t="shared" si="2476"/>
        <v>1</v>
      </c>
      <c r="JT82" s="126">
        <f t="shared" si="2476"/>
        <v>1</v>
      </c>
      <c r="JU82" s="126">
        <f t="shared" si="2476"/>
        <v>1</v>
      </c>
      <c r="JV82" s="126">
        <f t="shared" si="2476"/>
        <v>1</v>
      </c>
      <c r="JW82" s="126">
        <f t="shared" si="2476"/>
        <v>1</v>
      </c>
      <c r="JX82" s="126">
        <f t="shared" si="2476"/>
        <v>1</v>
      </c>
      <c r="JY82" s="126">
        <f t="shared" si="2476"/>
        <v>1</v>
      </c>
      <c r="JZ82" s="126">
        <f t="shared" si="2476"/>
        <v>1</v>
      </c>
      <c r="KA82" s="126">
        <f t="shared" si="2476"/>
        <v>1</v>
      </c>
      <c r="KB82" s="126">
        <f t="shared" si="2476"/>
        <v>1</v>
      </c>
      <c r="KC82" s="126">
        <f t="shared" si="2476"/>
        <v>1</v>
      </c>
      <c r="KD82" s="126">
        <f t="shared" si="2476"/>
        <v>1</v>
      </c>
      <c r="KE82" s="126">
        <f t="shared" si="2476"/>
        <v>1</v>
      </c>
      <c r="KF82" s="126">
        <f t="shared" si="2476"/>
        <v>1</v>
      </c>
      <c r="KG82" s="126">
        <f t="shared" si="2476"/>
        <v>1</v>
      </c>
      <c r="KH82" s="126">
        <f t="shared" si="2476"/>
        <v>1</v>
      </c>
      <c r="KI82" s="126">
        <f t="shared" si="2476"/>
        <v>1</v>
      </c>
      <c r="KJ82" s="126">
        <f t="shared" si="2476"/>
        <v>1</v>
      </c>
      <c r="KK82" s="126">
        <f t="shared" si="2476"/>
        <v>1</v>
      </c>
      <c r="KL82" s="126">
        <f t="shared" si="2476"/>
        <v>1</v>
      </c>
      <c r="KM82" s="126">
        <f t="shared" si="2476"/>
        <v>1</v>
      </c>
      <c r="KN82" s="126">
        <f t="shared" si="2476"/>
        <v>1</v>
      </c>
      <c r="KO82" s="126">
        <f t="shared" si="2476"/>
        <v>1</v>
      </c>
      <c r="KP82" s="126">
        <f t="shared" si="2476"/>
        <v>1</v>
      </c>
      <c r="KQ82" s="126">
        <f t="shared" si="2476"/>
        <v>1</v>
      </c>
      <c r="KR82" s="126">
        <f t="shared" si="2476"/>
        <v>1</v>
      </c>
      <c r="KS82" s="126">
        <f t="shared" si="2476"/>
        <v>1</v>
      </c>
      <c r="KT82" s="126">
        <f t="shared" si="2476"/>
        <v>1</v>
      </c>
      <c r="KU82" s="126">
        <f t="shared" si="2476"/>
        <v>1</v>
      </c>
      <c r="KV82" s="126">
        <f t="shared" si="2476"/>
        <v>1</v>
      </c>
      <c r="KW82" s="126">
        <f t="shared" si="2476"/>
        <v>1</v>
      </c>
      <c r="KX82" s="126">
        <f t="shared" si="2476"/>
        <v>1</v>
      </c>
      <c r="KY82" s="126">
        <f t="shared" si="2476"/>
        <v>1</v>
      </c>
      <c r="KZ82" s="126">
        <f t="shared" si="2476"/>
        <v>1</v>
      </c>
      <c r="LA82" s="126">
        <f t="shared" si="2476"/>
        <v>1</v>
      </c>
      <c r="LB82" s="126">
        <f t="shared" si="2476"/>
        <v>1</v>
      </c>
      <c r="LC82" s="126">
        <f t="shared" si="2476"/>
        <v>1</v>
      </c>
      <c r="LD82" s="126">
        <f t="shared" si="2476"/>
        <v>1</v>
      </c>
      <c r="LE82" s="126">
        <f t="shared" si="2476"/>
        <v>1</v>
      </c>
      <c r="LF82" s="126">
        <f t="shared" si="2476"/>
        <v>1</v>
      </c>
      <c r="LG82" s="126">
        <f t="shared" si="2476"/>
        <v>1</v>
      </c>
      <c r="LH82" s="126">
        <f t="shared" si="2476"/>
        <v>1</v>
      </c>
      <c r="LI82" s="126">
        <f t="shared" si="2476"/>
        <v>1</v>
      </c>
      <c r="LJ82" s="126">
        <f t="shared" si="2476"/>
        <v>1</v>
      </c>
      <c r="LK82" s="126">
        <f t="shared" si="2476"/>
        <v>1</v>
      </c>
      <c r="LL82" s="126">
        <f t="shared" si="2476"/>
        <v>1</v>
      </c>
      <c r="LM82" s="126">
        <f t="shared" si="2476"/>
        <v>1</v>
      </c>
      <c r="LN82" s="126">
        <f t="shared" si="2476"/>
        <v>1</v>
      </c>
      <c r="LO82" s="126">
        <f t="shared" ref="LO82:NZ82" si="2477">IF(LO79&lt;500000,1,0)</f>
        <v>1</v>
      </c>
      <c r="LP82" s="126">
        <f t="shared" si="2477"/>
        <v>1</v>
      </c>
      <c r="LQ82" s="126">
        <f t="shared" si="2477"/>
        <v>1</v>
      </c>
      <c r="LR82" s="126">
        <f t="shared" si="2477"/>
        <v>1</v>
      </c>
      <c r="LS82" s="126">
        <f t="shared" si="2477"/>
        <v>1</v>
      </c>
      <c r="LT82" s="126">
        <f t="shared" si="2477"/>
        <v>1</v>
      </c>
      <c r="LU82" s="126">
        <f t="shared" si="2477"/>
        <v>1</v>
      </c>
      <c r="LV82" s="126">
        <f t="shared" si="2477"/>
        <v>1</v>
      </c>
      <c r="LW82" s="126">
        <f t="shared" si="2477"/>
        <v>1</v>
      </c>
      <c r="LX82" s="126">
        <f t="shared" si="2477"/>
        <v>1</v>
      </c>
      <c r="LY82" s="126">
        <f t="shared" si="2477"/>
        <v>1</v>
      </c>
      <c r="LZ82" s="126">
        <f t="shared" si="2477"/>
        <v>1</v>
      </c>
      <c r="MA82" s="126">
        <f t="shared" si="2477"/>
        <v>1</v>
      </c>
      <c r="MB82" s="126">
        <f t="shared" si="2477"/>
        <v>1</v>
      </c>
      <c r="MC82" s="126">
        <f t="shared" si="2477"/>
        <v>1</v>
      </c>
      <c r="MD82" s="126">
        <f t="shared" si="2477"/>
        <v>1</v>
      </c>
      <c r="ME82" s="126">
        <f t="shared" si="2477"/>
        <v>1</v>
      </c>
      <c r="MF82" s="126">
        <f t="shared" si="2477"/>
        <v>1</v>
      </c>
      <c r="MG82" s="126">
        <f t="shared" si="2477"/>
        <v>1</v>
      </c>
      <c r="MH82" s="126">
        <f t="shared" si="2477"/>
        <v>1</v>
      </c>
      <c r="MI82" s="126">
        <f t="shared" si="2477"/>
        <v>1</v>
      </c>
      <c r="MJ82" s="126">
        <f t="shared" si="2477"/>
        <v>1</v>
      </c>
      <c r="MK82" s="126">
        <f t="shared" si="2477"/>
        <v>1</v>
      </c>
      <c r="ML82" s="126">
        <f t="shared" si="2477"/>
        <v>1</v>
      </c>
      <c r="MM82" s="126">
        <f t="shared" si="2477"/>
        <v>1</v>
      </c>
      <c r="MN82" s="126">
        <f t="shared" si="2477"/>
        <v>1</v>
      </c>
      <c r="MO82" s="126">
        <f t="shared" si="2477"/>
        <v>1</v>
      </c>
      <c r="MP82" s="126">
        <f t="shared" si="2477"/>
        <v>1</v>
      </c>
      <c r="MQ82" s="126">
        <f t="shared" si="2477"/>
        <v>1</v>
      </c>
      <c r="MR82" s="126">
        <f t="shared" si="2477"/>
        <v>1</v>
      </c>
      <c r="MS82" s="126">
        <f t="shared" si="2477"/>
        <v>1</v>
      </c>
      <c r="MT82" s="126">
        <f t="shared" si="2477"/>
        <v>1</v>
      </c>
      <c r="MU82" s="126">
        <f t="shared" si="2477"/>
        <v>1</v>
      </c>
      <c r="MV82" s="126">
        <f t="shared" si="2477"/>
        <v>1</v>
      </c>
      <c r="MW82" s="126">
        <f t="shared" si="2477"/>
        <v>1</v>
      </c>
      <c r="MX82" s="126">
        <f t="shared" si="2477"/>
        <v>1</v>
      </c>
      <c r="MY82" s="126">
        <f t="shared" si="2477"/>
        <v>1</v>
      </c>
      <c r="MZ82" s="126">
        <f t="shared" si="2477"/>
        <v>1</v>
      </c>
      <c r="NA82" s="126">
        <f t="shared" si="2477"/>
        <v>1</v>
      </c>
      <c r="NB82" s="126">
        <f t="shared" si="2477"/>
        <v>1</v>
      </c>
      <c r="NC82" s="126">
        <f t="shared" si="2477"/>
        <v>1</v>
      </c>
      <c r="ND82" s="126">
        <f t="shared" si="2477"/>
        <v>1</v>
      </c>
      <c r="NE82" s="126">
        <f t="shared" si="2477"/>
        <v>1</v>
      </c>
      <c r="NF82" s="126">
        <f t="shared" si="2477"/>
        <v>1</v>
      </c>
      <c r="NG82" s="126">
        <f t="shared" si="2477"/>
        <v>1</v>
      </c>
      <c r="NH82" s="126">
        <f t="shared" si="2477"/>
        <v>1</v>
      </c>
      <c r="NI82" s="126">
        <f t="shared" si="2477"/>
        <v>1</v>
      </c>
      <c r="NJ82" s="126">
        <f t="shared" si="2477"/>
        <v>1</v>
      </c>
      <c r="NK82" s="126">
        <f t="shared" si="2477"/>
        <v>1</v>
      </c>
      <c r="NL82" s="126">
        <f t="shared" si="2477"/>
        <v>1</v>
      </c>
      <c r="NM82" s="126">
        <f t="shared" si="2477"/>
        <v>1</v>
      </c>
      <c r="NN82" s="126">
        <f t="shared" si="2477"/>
        <v>1</v>
      </c>
      <c r="NO82" s="126">
        <f t="shared" si="2477"/>
        <v>1</v>
      </c>
      <c r="NP82" s="126">
        <f t="shared" si="2477"/>
        <v>1</v>
      </c>
      <c r="NQ82" s="126">
        <f t="shared" si="2477"/>
        <v>1</v>
      </c>
      <c r="NR82" s="126">
        <f t="shared" si="2477"/>
        <v>1</v>
      </c>
      <c r="NS82" s="126">
        <f t="shared" si="2477"/>
        <v>1</v>
      </c>
      <c r="NT82" s="126">
        <f t="shared" si="2477"/>
        <v>1</v>
      </c>
      <c r="NU82" s="126">
        <f t="shared" si="2477"/>
        <v>1</v>
      </c>
      <c r="NV82" s="126">
        <f t="shared" si="2477"/>
        <v>1</v>
      </c>
      <c r="NW82" s="126">
        <f t="shared" si="2477"/>
        <v>1</v>
      </c>
      <c r="NX82" s="126">
        <f t="shared" si="2477"/>
        <v>1</v>
      </c>
      <c r="NY82" s="126">
        <f t="shared" si="2477"/>
        <v>1</v>
      </c>
      <c r="NZ82" s="126">
        <f t="shared" si="2477"/>
        <v>1</v>
      </c>
      <c r="OA82" s="126">
        <f t="shared" ref="OA82:QL82" si="2478">IF(OA79&lt;500000,1,0)</f>
        <v>1</v>
      </c>
      <c r="OB82" s="126">
        <f t="shared" si="2478"/>
        <v>1</v>
      </c>
      <c r="OC82" s="126">
        <f t="shared" si="2478"/>
        <v>1</v>
      </c>
      <c r="OD82" s="126">
        <f t="shared" si="2478"/>
        <v>1</v>
      </c>
      <c r="OE82" s="126">
        <f t="shared" si="2478"/>
        <v>1</v>
      </c>
      <c r="OF82" s="126">
        <f t="shared" si="2478"/>
        <v>1</v>
      </c>
      <c r="OG82" s="126">
        <f t="shared" si="2478"/>
        <v>1</v>
      </c>
      <c r="OH82" s="126">
        <f t="shared" si="2478"/>
        <v>1</v>
      </c>
      <c r="OI82" s="126">
        <f t="shared" si="2478"/>
        <v>1</v>
      </c>
      <c r="OJ82" s="126">
        <f t="shared" si="2478"/>
        <v>1</v>
      </c>
      <c r="OK82" s="126">
        <f t="shared" si="2478"/>
        <v>1</v>
      </c>
      <c r="OL82" s="126">
        <f t="shared" si="2478"/>
        <v>1</v>
      </c>
      <c r="OM82" s="126">
        <f t="shared" si="2478"/>
        <v>1</v>
      </c>
      <c r="ON82" s="126">
        <f t="shared" si="2478"/>
        <v>1</v>
      </c>
      <c r="OO82" s="126">
        <f t="shared" si="2478"/>
        <v>1</v>
      </c>
      <c r="OP82" s="126">
        <f t="shared" si="2478"/>
        <v>1</v>
      </c>
      <c r="OQ82" s="126">
        <f t="shared" si="2478"/>
        <v>1</v>
      </c>
      <c r="OR82" s="126">
        <f t="shared" si="2478"/>
        <v>1</v>
      </c>
      <c r="OS82" s="126">
        <f t="shared" si="2478"/>
        <v>1</v>
      </c>
      <c r="OT82" s="126">
        <f t="shared" si="2478"/>
        <v>1</v>
      </c>
      <c r="OU82" s="126">
        <f t="shared" si="2478"/>
        <v>1</v>
      </c>
      <c r="OV82" s="126">
        <f t="shared" si="2478"/>
        <v>1</v>
      </c>
      <c r="OW82" s="126">
        <f t="shared" si="2478"/>
        <v>1</v>
      </c>
      <c r="OX82" s="126">
        <f t="shared" si="2478"/>
        <v>1</v>
      </c>
      <c r="OY82" s="126">
        <f t="shared" si="2478"/>
        <v>1</v>
      </c>
      <c r="OZ82" s="126">
        <f t="shared" si="2478"/>
        <v>1</v>
      </c>
      <c r="PA82" s="126">
        <f t="shared" si="2478"/>
        <v>1</v>
      </c>
      <c r="PB82" s="126">
        <f t="shared" si="2478"/>
        <v>1</v>
      </c>
      <c r="PC82" s="126">
        <f t="shared" si="2478"/>
        <v>1</v>
      </c>
      <c r="PD82" s="126">
        <f t="shared" si="2478"/>
        <v>1</v>
      </c>
      <c r="PE82" s="126">
        <f t="shared" si="2478"/>
        <v>1</v>
      </c>
      <c r="PF82" s="126">
        <f t="shared" si="2478"/>
        <v>1</v>
      </c>
      <c r="PG82" s="126">
        <f t="shared" si="2478"/>
        <v>1</v>
      </c>
      <c r="PH82" s="126">
        <f t="shared" si="2478"/>
        <v>1</v>
      </c>
      <c r="PI82" s="126">
        <f t="shared" si="2478"/>
        <v>1</v>
      </c>
      <c r="PJ82" s="126">
        <f t="shared" si="2478"/>
        <v>1</v>
      </c>
      <c r="PK82" s="126">
        <f t="shared" si="2478"/>
        <v>1</v>
      </c>
      <c r="PL82" s="126">
        <f t="shared" si="2478"/>
        <v>1</v>
      </c>
      <c r="PM82" s="126">
        <f t="shared" si="2478"/>
        <v>1</v>
      </c>
      <c r="PN82" s="126">
        <f t="shared" si="2478"/>
        <v>1</v>
      </c>
      <c r="PO82" s="126">
        <f t="shared" si="2478"/>
        <v>1</v>
      </c>
      <c r="PP82" s="126">
        <f t="shared" si="2478"/>
        <v>1</v>
      </c>
      <c r="PQ82" s="126">
        <f t="shared" si="2478"/>
        <v>1</v>
      </c>
      <c r="PR82" s="126">
        <f t="shared" si="2478"/>
        <v>1</v>
      </c>
      <c r="PS82" s="126">
        <f t="shared" si="2478"/>
        <v>1</v>
      </c>
      <c r="PT82" s="126">
        <f t="shared" si="2478"/>
        <v>1</v>
      </c>
      <c r="PU82" s="126">
        <f t="shared" si="2478"/>
        <v>1</v>
      </c>
      <c r="PV82" s="126">
        <f t="shared" si="2478"/>
        <v>1</v>
      </c>
      <c r="PW82" s="126">
        <f t="shared" si="2478"/>
        <v>1</v>
      </c>
      <c r="PX82" s="126">
        <f t="shared" si="2478"/>
        <v>1</v>
      </c>
      <c r="PY82" s="126">
        <f t="shared" si="2478"/>
        <v>1</v>
      </c>
      <c r="PZ82" s="126">
        <f t="shared" si="2478"/>
        <v>1</v>
      </c>
      <c r="QA82" s="126">
        <f t="shared" si="2478"/>
        <v>1</v>
      </c>
      <c r="QB82" s="126">
        <f t="shared" si="2478"/>
        <v>1</v>
      </c>
      <c r="QC82" s="126">
        <f t="shared" si="2478"/>
        <v>1</v>
      </c>
      <c r="QD82" s="126">
        <f t="shared" si="2478"/>
        <v>1</v>
      </c>
      <c r="QE82" s="126">
        <f t="shared" si="2478"/>
        <v>1</v>
      </c>
      <c r="QF82" s="126">
        <f t="shared" si="2478"/>
        <v>1</v>
      </c>
      <c r="QG82" s="126">
        <f t="shared" si="2478"/>
        <v>1</v>
      </c>
      <c r="QH82" s="126">
        <f t="shared" si="2478"/>
        <v>1</v>
      </c>
      <c r="QI82" s="126">
        <f t="shared" si="2478"/>
        <v>1</v>
      </c>
      <c r="QJ82" s="126">
        <f t="shared" si="2478"/>
        <v>1</v>
      </c>
      <c r="QK82" s="126">
        <f t="shared" si="2478"/>
        <v>1</v>
      </c>
      <c r="QL82" s="126">
        <f t="shared" si="2478"/>
        <v>1</v>
      </c>
      <c r="QM82" s="126">
        <f t="shared" ref="QM82:SX82" si="2479">IF(QM79&lt;500000,1,0)</f>
        <v>1</v>
      </c>
      <c r="QN82" s="126">
        <f t="shared" si="2479"/>
        <v>1</v>
      </c>
      <c r="QO82" s="126">
        <f t="shared" si="2479"/>
        <v>1</v>
      </c>
      <c r="QP82" s="126">
        <f t="shared" si="2479"/>
        <v>1</v>
      </c>
      <c r="QQ82" s="126">
        <f t="shared" si="2479"/>
        <v>1</v>
      </c>
      <c r="QR82" s="126">
        <f t="shared" si="2479"/>
        <v>1</v>
      </c>
      <c r="QS82" s="126">
        <f t="shared" si="2479"/>
        <v>1</v>
      </c>
      <c r="QT82" s="126">
        <f t="shared" si="2479"/>
        <v>1</v>
      </c>
      <c r="QU82" s="126">
        <f t="shared" si="2479"/>
        <v>1</v>
      </c>
      <c r="QV82" s="126">
        <f t="shared" si="2479"/>
        <v>1</v>
      </c>
      <c r="QW82" s="126">
        <f t="shared" si="2479"/>
        <v>1</v>
      </c>
      <c r="QX82" s="126">
        <f t="shared" si="2479"/>
        <v>1</v>
      </c>
      <c r="QY82" s="126">
        <f t="shared" si="2479"/>
        <v>1</v>
      </c>
      <c r="QZ82" s="126">
        <f t="shared" si="2479"/>
        <v>1</v>
      </c>
      <c r="RA82" s="126">
        <f t="shared" si="2479"/>
        <v>1</v>
      </c>
      <c r="RB82" s="126">
        <f t="shared" si="2479"/>
        <v>1</v>
      </c>
      <c r="RC82" s="126">
        <f t="shared" si="2479"/>
        <v>1</v>
      </c>
      <c r="RD82" s="126">
        <f t="shared" si="2479"/>
        <v>1</v>
      </c>
      <c r="RE82" s="126">
        <f t="shared" si="2479"/>
        <v>1</v>
      </c>
      <c r="RF82" s="126">
        <f t="shared" si="2479"/>
        <v>1</v>
      </c>
      <c r="RG82" s="126">
        <f t="shared" si="2479"/>
        <v>1</v>
      </c>
      <c r="RH82" s="126">
        <f t="shared" si="2479"/>
        <v>1</v>
      </c>
      <c r="RI82" s="126">
        <f t="shared" si="2479"/>
        <v>1</v>
      </c>
      <c r="RJ82" s="126">
        <f t="shared" si="2479"/>
        <v>1</v>
      </c>
      <c r="RK82" s="126">
        <f t="shared" si="2479"/>
        <v>1</v>
      </c>
      <c r="RL82" s="126">
        <f t="shared" si="2479"/>
        <v>1</v>
      </c>
      <c r="RM82" s="126">
        <f t="shared" si="2479"/>
        <v>1</v>
      </c>
      <c r="RN82" s="126">
        <f t="shared" si="2479"/>
        <v>1</v>
      </c>
      <c r="RO82" s="126">
        <f t="shared" si="2479"/>
        <v>1</v>
      </c>
      <c r="RP82" s="126">
        <f t="shared" si="2479"/>
        <v>1</v>
      </c>
      <c r="RQ82" s="126">
        <f t="shared" si="2479"/>
        <v>1</v>
      </c>
      <c r="RR82" s="126">
        <f t="shared" si="2479"/>
        <v>1</v>
      </c>
      <c r="RS82" s="126">
        <f t="shared" si="2479"/>
        <v>1</v>
      </c>
      <c r="RT82" s="126">
        <f t="shared" si="2479"/>
        <v>1</v>
      </c>
      <c r="RU82" s="126">
        <f t="shared" si="2479"/>
        <v>1</v>
      </c>
      <c r="RV82" s="126">
        <f t="shared" si="2479"/>
        <v>1</v>
      </c>
      <c r="RW82" s="126">
        <f t="shared" si="2479"/>
        <v>1</v>
      </c>
      <c r="RX82" s="126">
        <f t="shared" si="2479"/>
        <v>1</v>
      </c>
      <c r="RY82" s="126">
        <f t="shared" si="2479"/>
        <v>1</v>
      </c>
      <c r="RZ82" s="126">
        <f t="shared" si="2479"/>
        <v>1</v>
      </c>
      <c r="SA82" s="126">
        <f t="shared" si="2479"/>
        <v>1</v>
      </c>
      <c r="SB82" s="126">
        <f t="shared" si="2479"/>
        <v>1</v>
      </c>
      <c r="SC82" s="126">
        <f t="shared" si="2479"/>
        <v>1</v>
      </c>
      <c r="SD82" s="126">
        <f t="shared" si="2479"/>
        <v>1</v>
      </c>
      <c r="SE82" s="126">
        <f t="shared" si="2479"/>
        <v>1</v>
      </c>
      <c r="SF82" s="126">
        <f t="shared" si="2479"/>
        <v>1</v>
      </c>
      <c r="SG82" s="126">
        <f t="shared" si="2479"/>
        <v>1</v>
      </c>
      <c r="SH82" s="126">
        <f t="shared" si="2479"/>
        <v>1</v>
      </c>
      <c r="SI82" s="126">
        <f t="shared" si="2479"/>
        <v>1</v>
      </c>
      <c r="SJ82" s="126">
        <f t="shared" si="2479"/>
        <v>1</v>
      </c>
      <c r="SK82" s="126">
        <f t="shared" si="2479"/>
        <v>1</v>
      </c>
      <c r="SL82" s="126">
        <f t="shared" si="2479"/>
        <v>1</v>
      </c>
      <c r="SM82" s="126">
        <f t="shared" si="2479"/>
        <v>1</v>
      </c>
      <c r="SN82" s="126">
        <f t="shared" si="2479"/>
        <v>1</v>
      </c>
      <c r="SO82" s="126">
        <f t="shared" si="2479"/>
        <v>1</v>
      </c>
      <c r="SP82" s="126">
        <f t="shared" si="2479"/>
        <v>1</v>
      </c>
      <c r="SQ82" s="126">
        <f t="shared" si="2479"/>
        <v>1</v>
      </c>
      <c r="SR82" s="126">
        <f t="shared" si="2479"/>
        <v>1</v>
      </c>
      <c r="SS82" s="126">
        <f t="shared" si="2479"/>
        <v>1</v>
      </c>
      <c r="ST82" s="126">
        <f t="shared" si="2479"/>
        <v>1</v>
      </c>
      <c r="SU82" s="126">
        <f t="shared" si="2479"/>
        <v>1</v>
      </c>
      <c r="SV82" s="126">
        <f t="shared" si="2479"/>
        <v>1</v>
      </c>
      <c r="SW82" s="126">
        <f t="shared" si="2479"/>
        <v>1</v>
      </c>
      <c r="SX82" s="126">
        <f t="shared" si="2479"/>
        <v>1</v>
      </c>
      <c r="SY82" s="126">
        <f t="shared" ref="SY82:VJ82" si="2480">IF(SY79&lt;500000,1,0)</f>
        <v>1</v>
      </c>
      <c r="SZ82" s="126">
        <f t="shared" si="2480"/>
        <v>1</v>
      </c>
      <c r="TA82" s="126">
        <f t="shared" si="2480"/>
        <v>1</v>
      </c>
      <c r="TB82" s="126">
        <f t="shared" si="2480"/>
        <v>1</v>
      </c>
      <c r="TC82" s="126">
        <f t="shared" si="2480"/>
        <v>1</v>
      </c>
      <c r="TD82" s="126">
        <f t="shared" si="2480"/>
        <v>1</v>
      </c>
      <c r="TE82" s="126">
        <f t="shared" si="2480"/>
        <v>1</v>
      </c>
      <c r="TF82" s="126">
        <f t="shared" si="2480"/>
        <v>1</v>
      </c>
      <c r="TG82" s="126">
        <f t="shared" si="2480"/>
        <v>1</v>
      </c>
      <c r="TH82" s="126">
        <f t="shared" si="2480"/>
        <v>1</v>
      </c>
      <c r="TI82" s="126">
        <f t="shared" si="2480"/>
        <v>1</v>
      </c>
      <c r="TJ82" s="126">
        <f t="shared" si="2480"/>
        <v>1</v>
      </c>
      <c r="TK82" s="126">
        <f t="shared" si="2480"/>
        <v>1</v>
      </c>
      <c r="TL82" s="126">
        <f t="shared" si="2480"/>
        <v>1</v>
      </c>
      <c r="TM82" s="126">
        <f t="shared" si="2480"/>
        <v>1</v>
      </c>
      <c r="TN82" s="126">
        <f t="shared" si="2480"/>
        <v>1</v>
      </c>
      <c r="TO82" s="126">
        <f t="shared" si="2480"/>
        <v>1</v>
      </c>
      <c r="TP82" s="126">
        <f t="shared" si="2480"/>
        <v>1</v>
      </c>
      <c r="TQ82" s="126">
        <f t="shared" si="2480"/>
        <v>1</v>
      </c>
      <c r="TR82" s="126">
        <f t="shared" si="2480"/>
        <v>1</v>
      </c>
      <c r="TS82" s="126">
        <f t="shared" si="2480"/>
        <v>1</v>
      </c>
      <c r="TT82" s="126">
        <f t="shared" si="2480"/>
        <v>1</v>
      </c>
      <c r="TU82" s="126">
        <f t="shared" si="2480"/>
        <v>1</v>
      </c>
      <c r="TV82" s="126">
        <f t="shared" si="2480"/>
        <v>1</v>
      </c>
      <c r="TW82" s="126">
        <f t="shared" si="2480"/>
        <v>1</v>
      </c>
      <c r="TX82" s="126">
        <f t="shared" si="2480"/>
        <v>1</v>
      </c>
      <c r="TY82" s="126">
        <f t="shared" si="2480"/>
        <v>1</v>
      </c>
      <c r="TZ82" s="126">
        <f t="shared" si="2480"/>
        <v>1</v>
      </c>
      <c r="UA82" s="126">
        <f t="shared" si="2480"/>
        <v>1</v>
      </c>
      <c r="UB82" s="126">
        <f t="shared" si="2480"/>
        <v>1</v>
      </c>
      <c r="UC82" s="126">
        <f t="shared" si="2480"/>
        <v>1</v>
      </c>
      <c r="UD82" s="126">
        <f t="shared" si="2480"/>
        <v>1</v>
      </c>
      <c r="UE82" s="126">
        <f t="shared" si="2480"/>
        <v>1</v>
      </c>
      <c r="UF82" s="126">
        <f t="shared" si="2480"/>
        <v>1</v>
      </c>
      <c r="UG82" s="126">
        <f t="shared" si="2480"/>
        <v>1</v>
      </c>
      <c r="UH82" s="126">
        <f t="shared" si="2480"/>
        <v>1</v>
      </c>
      <c r="UI82" s="126">
        <f t="shared" si="2480"/>
        <v>1</v>
      </c>
      <c r="UJ82" s="126">
        <f t="shared" si="2480"/>
        <v>1</v>
      </c>
      <c r="UK82" s="126">
        <f t="shared" si="2480"/>
        <v>1</v>
      </c>
      <c r="UL82" s="126">
        <f t="shared" si="2480"/>
        <v>1</v>
      </c>
      <c r="UM82" s="126">
        <f t="shared" si="2480"/>
        <v>1</v>
      </c>
      <c r="UN82" s="126">
        <f t="shared" si="2480"/>
        <v>1</v>
      </c>
      <c r="UO82" s="126">
        <f t="shared" si="2480"/>
        <v>1</v>
      </c>
      <c r="UP82" s="126">
        <f t="shared" si="2480"/>
        <v>1</v>
      </c>
      <c r="UQ82" s="126">
        <f t="shared" si="2480"/>
        <v>1</v>
      </c>
      <c r="UR82" s="126">
        <f t="shared" si="2480"/>
        <v>1</v>
      </c>
      <c r="US82" s="126">
        <f t="shared" si="2480"/>
        <v>1</v>
      </c>
      <c r="UT82" s="126">
        <f t="shared" si="2480"/>
        <v>1</v>
      </c>
      <c r="UU82" s="126">
        <f t="shared" si="2480"/>
        <v>1</v>
      </c>
      <c r="UV82" s="126">
        <f t="shared" si="2480"/>
        <v>1</v>
      </c>
      <c r="UW82" s="126">
        <f t="shared" si="2480"/>
        <v>1</v>
      </c>
      <c r="UX82" s="126">
        <f t="shared" si="2480"/>
        <v>1</v>
      </c>
      <c r="UY82" s="126">
        <f t="shared" si="2480"/>
        <v>1</v>
      </c>
      <c r="UZ82" s="126">
        <f t="shared" si="2480"/>
        <v>1</v>
      </c>
      <c r="VA82" s="126">
        <f t="shared" si="2480"/>
        <v>1</v>
      </c>
      <c r="VB82" s="126">
        <f t="shared" si="2480"/>
        <v>1</v>
      </c>
      <c r="VC82" s="126">
        <f t="shared" si="2480"/>
        <v>1</v>
      </c>
      <c r="VD82" s="126">
        <f t="shared" si="2480"/>
        <v>1</v>
      </c>
      <c r="VE82" s="126">
        <f t="shared" si="2480"/>
        <v>1</v>
      </c>
      <c r="VF82" s="126">
        <f t="shared" si="2480"/>
        <v>1</v>
      </c>
      <c r="VG82" s="126">
        <f t="shared" si="2480"/>
        <v>1</v>
      </c>
      <c r="VH82" s="126">
        <f t="shared" si="2480"/>
        <v>1</v>
      </c>
      <c r="VI82" s="126">
        <f t="shared" si="2480"/>
        <v>1</v>
      </c>
      <c r="VJ82" s="126">
        <f t="shared" si="2480"/>
        <v>1</v>
      </c>
      <c r="VK82" s="126">
        <f t="shared" ref="VK82:XV82" si="2481">IF(VK79&lt;500000,1,0)</f>
        <v>1</v>
      </c>
      <c r="VL82" s="126">
        <f t="shared" si="2481"/>
        <v>1</v>
      </c>
      <c r="VM82" s="126">
        <f t="shared" si="2481"/>
        <v>1</v>
      </c>
      <c r="VN82" s="126">
        <f t="shared" si="2481"/>
        <v>1</v>
      </c>
      <c r="VO82" s="126">
        <f t="shared" si="2481"/>
        <v>1</v>
      </c>
      <c r="VP82" s="126">
        <f t="shared" si="2481"/>
        <v>1</v>
      </c>
      <c r="VQ82" s="126">
        <f t="shared" si="2481"/>
        <v>1</v>
      </c>
      <c r="VR82" s="126">
        <f t="shared" si="2481"/>
        <v>1</v>
      </c>
      <c r="VS82" s="126">
        <f t="shared" si="2481"/>
        <v>1</v>
      </c>
      <c r="VT82" s="126">
        <f t="shared" si="2481"/>
        <v>1</v>
      </c>
      <c r="VU82" s="126">
        <f t="shared" si="2481"/>
        <v>1</v>
      </c>
      <c r="VV82" s="126">
        <f t="shared" si="2481"/>
        <v>1</v>
      </c>
      <c r="VW82" s="126">
        <f t="shared" si="2481"/>
        <v>1</v>
      </c>
      <c r="VX82" s="126">
        <f t="shared" si="2481"/>
        <v>1</v>
      </c>
      <c r="VY82" s="126">
        <f t="shared" si="2481"/>
        <v>1</v>
      </c>
      <c r="VZ82" s="126">
        <f t="shared" si="2481"/>
        <v>1</v>
      </c>
      <c r="WA82" s="126">
        <f t="shared" si="2481"/>
        <v>1</v>
      </c>
      <c r="WB82" s="126">
        <f t="shared" si="2481"/>
        <v>1</v>
      </c>
      <c r="WC82" s="126">
        <f t="shared" si="2481"/>
        <v>1</v>
      </c>
      <c r="WD82" s="126">
        <f t="shared" si="2481"/>
        <v>1</v>
      </c>
      <c r="WE82" s="126">
        <f t="shared" si="2481"/>
        <v>1</v>
      </c>
      <c r="WF82" s="126">
        <f t="shared" si="2481"/>
        <v>1</v>
      </c>
      <c r="WG82" s="126">
        <f t="shared" si="2481"/>
        <v>1</v>
      </c>
      <c r="WH82" s="126">
        <f t="shared" si="2481"/>
        <v>1</v>
      </c>
      <c r="WI82" s="126">
        <f t="shared" si="2481"/>
        <v>1</v>
      </c>
      <c r="WJ82" s="126">
        <f t="shared" si="2481"/>
        <v>1</v>
      </c>
      <c r="WK82" s="126">
        <f t="shared" si="2481"/>
        <v>1</v>
      </c>
      <c r="WL82" s="126">
        <f t="shared" si="2481"/>
        <v>1</v>
      </c>
      <c r="WM82" s="126">
        <f t="shared" si="2481"/>
        <v>1</v>
      </c>
      <c r="WN82" s="126">
        <f t="shared" si="2481"/>
        <v>1</v>
      </c>
      <c r="WO82" s="126">
        <f t="shared" si="2481"/>
        <v>1</v>
      </c>
      <c r="WP82" s="126">
        <f t="shared" si="2481"/>
        <v>1</v>
      </c>
      <c r="WQ82" s="126">
        <f t="shared" si="2481"/>
        <v>1</v>
      </c>
      <c r="WR82" s="126">
        <f t="shared" si="2481"/>
        <v>1</v>
      </c>
      <c r="WS82" s="126">
        <f t="shared" si="2481"/>
        <v>1</v>
      </c>
      <c r="WT82" s="126">
        <f t="shared" si="2481"/>
        <v>1</v>
      </c>
      <c r="WU82" s="126">
        <f t="shared" si="2481"/>
        <v>1</v>
      </c>
      <c r="WV82" s="126">
        <f t="shared" si="2481"/>
        <v>1</v>
      </c>
      <c r="WW82" s="126">
        <f t="shared" si="2481"/>
        <v>1</v>
      </c>
      <c r="WX82" s="126">
        <f t="shared" si="2481"/>
        <v>1</v>
      </c>
      <c r="WY82" s="126">
        <f t="shared" si="2481"/>
        <v>1</v>
      </c>
      <c r="WZ82" s="126">
        <f t="shared" si="2481"/>
        <v>1</v>
      </c>
      <c r="XA82" s="126">
        <f t="shared" si="2481"/>
        <v>1</v>
      </c>
      <c r="XB82" s="126">
        <f t="shared" si="2481"/>
        <v>1</v>
      </c>
      <c r="XC82" s="126">
        <f t="shared" si="2481"/>
        <v>1</v>
      </c>
      <c r="XD82" s="126">
        <f t="shared" si="2481"/>
        <v>1</v>
      </c>
      <c r="XE82" s="126">
        <f t="shared" si="2481"/>
        <v>1</v>
      </c>
      <c r="XF82" s="126">
        <f t="shared" si="2481"/>
        <v>1</v>
      </c>
      <c r="XG82" s="126">
        <f t="shared" si="2481"/>
        <v>1</v>
      </c>
      <c r="XH82" s="126">
        <f t="shared" si="2481"/>
        <v>1</v>
      </c>
      <c r="XI82" s="126">
        <f t="shared" si="2481"/>
        <v>1</v>
      </c>
      <c r="XJ82" s="126">
        <f t="shared" si="2481"/>
        <v>1</v>
      </c>
      <c r="XK82" s="126">
        <f t="shared" si="2481"/>
        <v>1</v>
      </c>
      <c r="XL82" s="126">
        <f t="shared" si="2481"/>
        <v>1</v>
      </c>
      <c r="XM82" s="126">
        <f t="shared" si="2481"/>
        <v>1</v>
      </c>
      <c r="XN82" s="126">
        <f t="shared" si="2481"/>
        <v>1</v>
      </c>
      <c r="XO82" s="126">
        <f t="shared" si="2481"/>
        <v>1</v>
      </c>
      <c r="XP82" s="126">
        <f t="shared" si="2481"/>
        <v>1</v>
      </c>
      <c r="XQ82" s="126">
        <f t="shared" si="2481"/>
        <v>1</v>
      </c>
      <c r="XR82" s="126">
        <f t="shared" si="2481"/>
        <v>1</v>
      </c>
      <c r="XS82" s="126">
        <f t="shared" si="2481"/>
        <v>1</v>
      </c>
      <c r="XT82" s="126">
        <f t="shared" si="2481"/>
        <v>1</v>
      </c>
      <c r="XU82" s="126">
        <f t="shared" si="2481"/>
        <v>1</v>
      </c>
      <c r="XV82" s="126">
        <f t="shared" si="2481"/>
        <v>1</v>
      </c>
      <c r="XW82" s="126">
        <f t="shared" ref="XW82:AAH82" si="2482">IF(XW79&lt;500000,1,0)</f>
        <v>1</v>
      </c>
      <c r="XX82" s="126">
        <f t="shared" si="2482"/>
        <v>1</v>
      </c>
      <c r="XY82" s="126">
        <f t="shared" si="2482"/>
        <v>1</v>
      </c>
      <c r="XZ82" s="126">
        <f t="shared" si="2482"/>
        <v>1</v>
      </c>
      <c r="YA82" s="126">
        <f t="shared" si="2482"/>
        <v>1</v>
      </c>
      <c r="YB82" s="126">
        <f t="shared" si="2482"/>
        <v>1</v>
      </c>
      <c r="YC82" s="126">
        <f t="shared" si="2482"/>
        <v>1</v>
      </c>
      <c r="YD82" s="126">
        <f t="shared" si="2482"/>
        <v>1</v>
      </c>
      <c r="YE82" s="126">
        <f t="shared" si="2482"/>
        <v>1</v>
      </c>
      <c r="YF82" s="126">
        <f t="shared" si="2482"/>
        <v>1</v>
      </c>
      <c r="YG82" s="126">
        <f t="shared" si="2482"/>
        <v>1</v>
      </c>
      <c r="YH82" s="126">
        <f t="shared" si="2482"/>
        <v>1</v>
      </c>
      <c r="YI82" s="126">
        <f t="shared" si="2482"/>
        <v>1</v>
      </c>
      <c r="YJ82" s="126">
        <f t="shared" si="2482"/>
        <v>1</v>
      </c>
      <c r="YK82" s="126">
        <f t="shared" si="2482"/>
        <v>1</v>
      </c>
      <c r="YL82" s="126">
        <f t="shared" si="2482"/>
        <v>1</v>
      </c>
      <c r="YM82" s="126">
        <f t="shared" si="2482"/>
        <v>1</v>
      </c>
      <c r="YN82" s="126">
        <f t="shared" si="2482"/>
        <v>1</v>
      </c>
      <c r="YO82" s="126">
        <f t="shared" si="2482"/>
        <v>1</v>
      </c>
      <c r="YP82" s="126">
        <f t="shared" si="2482"/>
        <v>1</v>
      </c>
      <c r="YQ82" s="126">
        <f t="shared" si="2482"/>
        <v>1</v>
      </c>
      <c r="YR82" s="126">
        <f t="shared" si="2482"/>
        <v>1</v>
      </c>
      <c r="YS82" s="126">
        <f t="shared" si="2482"/>
        <v>1</v>
      </c>
      <c r="YT82" s="126">
        <f t="shared" si="2482"/>
        <v>1</v>
      </c>
      <c r="YU82" s="126">
        <f t="shared" si="2482"/>
        <v>1</v>
      </c>
      <c r="YV82" s="126">
        <f t="shared" si="2482"/>
        <v>1</v>
      </c>
      <c r="YW82" s="126">
        <f t="shared" si="2482"/>
        <v>1</v>
      </c>
      <c r="YX82" s="126">
        <f t="shared" si="2482"/>
        <v>1</v>
      </c>
      <c r="YY82" s="126">
        <f t="shared" si="2482"/>
        <v>1</v>
      </c>
      <c r="YZ82" s="126">
        <f t="shared" si="2482"/>
        <v>1</v>
      </c>
      <c r="ZA82" s="126">
        <f t="shared" si="2482"/>
        <v>1</v>
      </c>
      <c r="ZB82" s="126">
        <f t="shared" si="2482"/>
        <v>1</v>
      </c>
      <c r="ZC82" s="126">
        <f t="shared" si="2482"/>
        <v>1</v>
      </c>
      <c r="ZD82" s="126">
        <f t="shared" si="2482"/>
        <v>1</v>
      </c>
      <c r="ZE82" s="126">
        <f t="shared" si="2482"/>
        <v>1</v>
      </c>
      <c r="ZF82" s="126">
        <f t="shared" si="2482"/>
        <v>1</v>
      </c>
      <c r="ZG82" s="126">
        <f t="shared" si="2482"/>
        <v>1</v>
      </c>
      <c r="ZH82" s="126">
        <f t="shared" si="2482"/>
        <v>1</v>
      </c>
      <c r="ZI82" s="126">
        <f t="shared" si="2482"/>
        <v>1</v>
      </c>
      <c r="ZJ82" s="126">
        <f t="shared" si="2482"/>
        <v>1</v>
      </c>
      <c r="ZK82" s="126">
        <f t="shared" si="2482"/>
        <v>1</v>
      </c>
      <c r="ZL82" s="126">
        <f t="shared" si="2482"/>
        <v>1</v>
      </c>
      <c r="ZM82" s="126">
        <f t="shared" si="2482"/>
        <v>1</v>
      </c>
      <c r="ZN82" s="126">
        <f t="shared" si="2482"/>
        <v>1</v>
      </c>
      <c r="ZO82" s="126">
        <f t="shared" si="2482"/>
        <v>1</v>
      </c>
      <c r="ZP82" s="126">
        <f t="shared" si="2482"/>
        <v>1</v>
      </c>
      <c r="ZQ82" s="126">
        <f t="shared" si="2482"/>
        <v>1</v>
      </c>
      <c r="ZR82" s="126">
        <f t="shared" si="2482"/>
        <v>1</v>
      </c>
      <c r="ZS82" s="126">
        <f t="shared" si="2482"/>
        <v>1</v>
      </c>
      <c r="ZT82" s="126">
        <f t="shared" si="2482"/>
        <v>1</v>
      </c>
      <c r="ZU82" s="126">
        <f t="shared" si="2482"/>
        <v>1</v>
      </c>
      <c r="ZV82" s="126">
        <f t="shared" si="2482"/>
        <v>1</v>
      </c>
      <c r="ZW82" s="126">
        <f t="shared" si="2482"/>
        <v>1</v>
      </c>
      <c r="ZX82" s="126">
        <f t="shared" si="2482"/>
        <v>1</v>
      </c>
      <c r="ZY82" s="126">
        <f t="shared" si="2482"/>
        <v>1</v>
      </c>
      <c r="ZZ82" s="126">
        <f t="shared" si="2482"/>
        <v>1</v>
      </c>
      <c r="AAA82" s="126">
        <f t="shared" si="2482"/>
        <v>1</v>
      </c>
      <c r="AAB82" s="126">
        <f t="shared" si="2482"/>
        <v>1</v>
      </c>
      <c r="AAC82" s="126">
        <f t="shared" si="2482"/>
        <v>1</v>
      </c>
      <c r="AAD82" s="126">
        <f t="shared" si="2482"/>
        <v>1</v>
      </c>
      <c r="AAE82" s="126">
        <f t="shared" si="2482"/>
        <v>1</v>
      </c>
      <c r="AAF82" s="126">
        <f t="shared" si="2482"/>
        <v>1</v>
      </c>
      <c r="AAG82" s="126">
        <f t="shared" si="2482"/>
        <v>1</v>
      </c>
      <c r="AAH82" s="126">
        <f t="shared" si="2482"/>
        <v>1</v>
      </c>
      <c r="AAI82" s="126">
        <f t="shared" ref="AAI82:ACT82" si="2483">IF(AAI79&lt;500000,1,0)</f>
        <v>1</v>
      </c>
      <c r="AAJ82" s="126">
        <f t="shared" si="2483"/>
        <v>1</v>
      </c>
      <c r="AAK82" s="126">
        <f t="shared" si="2483"/>
        <v>1</v>
      </c>
      <c r="AAL82" s="126">
        <f t="shared" si="2483"/>
        <v>1</v>
      </c>
      <c r="AAM82" s="126">
        <f t="shared" si="2483"/>
        <v>1</v>
      </c>
      <c r="AAN82" s="126">
        <f t="shared" si="2483"/>
        <v>1</v>
      </c>
      <c r="AAO82" s="126">
        <f t="shared" si="2483"/>
        <v>1</v>
      </c>
      <c r="AAP82" s="126">
        <f t="shared" si="2483"/>
        <v>1</v>
      </c>
      <c r="AAQ82" s="126">
        <f t="shared" si="2483"/>
        <v>1</v>
      </c>
      <c r="AAR82" s="126">
        <f t="shared" si="2483"/>
        <v>1</v>
      </c>
      <c r="AAS82" s="126">
        <f t="shared" si="2483"/>
        <v>1</v>
      </c>
      <c r="AAT82" s="126">
        <f t="shared" si="2483"/>
        <v>1</v>
      </c>
      <c r="AAU82" s="126">
        <f t="shared" si="2483"/>
        <v>1</v>
      </c>
      <c r="AAV82" s="126">
        <f t="shared" si="2483"/>
        <v>1</v>
      </c>
      <c r="AAW82" s="126">
        <f t="shared" si="2483"/>
        <v>1</v>
      </c>
      <c r="AAX82" s="126">
        <f t="shared" si="2483"/>
        <v>1</v>
      </c>
      <c r="AAY82" s="126">
        <f t="shared" si="2483"/>
        <v>1</v>
      </c>
      <c r="AAZ82" s="126">
        <f t="shared" si="2483"/>
        <v>1</v>
      </c>
      <c r="ABA82" s="126">
        <f t="shared" si="2483"/>
        <v>1</v>
      </c>
      <c r="ABB82" s="126">
        <f t="shared" si="2483"/>
        <v>1</v>
      </c>
      <c r="ABC82" s="126">
        <f t="shared" si="2483"/>
        <v>1</v>
      </c>
      <c r="ABD82" s="126">
        <f t="shared" si="2483"/>
        <v>1</v>
      </c>
      <c r="ABE82" s="126">
        <f t="shared" si="2483"/>
        <v>1</v>
      </c>
      <c r="ABF82" s="126">
        <f t="shared" si="2483"/>
        <v>1</v>
      </c>
      <c r="ABG82" s="126">
        <f t="shared" si="2483"/>
        <v>1</v>
      </c>
      <c r="ABH82" s="126">
        <f t="shared" si="2483"/>
        <v>1</v>
      </c>
      <c r="ABI82" s="126">
        <f t="shared" si="2483"/>
        <v>1</v>
      </c>
      <c r="ABJ82" s="126">
        <f t="shared" si="2483"/>
        <v>1</v>
      </c>
      <c r="ABK82" s="126">
        <f t="shared" si="2483"/>
        <v>1</v>
      </c>
      <c r="ABL82" s="126">
        <f t="shared" si="2483"/>
        <v>1</v>
      </c>
      <c r="ABM82" s="126">
        <f t="shared" si="2483"/>
        <v>1</v>
      </c>
      <c r="ABN82" s="126">
        <f t="shared" si="2483"/>
        <v>1</v>
      </c>
      <c r="ABO82" s="126">
        <f t="shared" si="2483"/>
        <v>1</v>
      </c>
      <c r="ABP82" s="126">
        <f t="shared" si="2483"/>
        <v>1</v>
      </c>
      <c r="ABQ82" s="126">
        <f t="shared" si="2483"/>
        <v>1</v>
      </c>
      <c r="ABR82" s="126">
        <f t="shared" si="2483"/>
        <v>1</v>
      </c>
      <c r="ABS82" s="126">
        <f t="shared" si="2483"/>
        <v>1</v>
      </c>
      <c r="ABT82" s="126">
        <f t="shared" si="2483"/>
        <v>1</v>
      </c>
      <c r="ABU82" s="126">
        <f t="shared" si="2483"/>
        <v>1</v>
      </c>
      <c r="ABV82" s="126">
        <f t="shared" si="2483"/>
        <v>1</v>
      </c>
      <c r="ABW82" s="126">
        <f t="shared" si="2483"/>
        <v>1</v>
      </c>
      <c r="ABX82" s="126">
        <f t="shared" si="2483"/>
        <v>1</v>
      </c>
      <c r="ABY82" s="126">
        <f t="shared" si="2483"/>
        <v>1</v>
      </c>
      <c r="ABZ82" s="126">
        <f t="shared" si="2483"/>
        <v>1</v>
      </c>
      <c r="ACA82" s="126">
        <f t="shared" si="2483"/>
        <v>1</v>
      </c>
      <c r="ACB82" s="126">
        <f t="shared" si="2483"/>
        <v>1</v>
      </c>
      <c r="ACC82" s="126">
        <f t="shared" si="2483"/>
        <v>1</v>
      </c>
      <c r="ACD82" s="126">
        <f t="shared" si="2483"/>
        <v>1</v>
      </c>
      <c r="ACE82" s="126">
        <f t="shared" si="2483"/>
        <v>1</v>
      </c>
      <c r="ACF82" s="126">
        <f t="shared" si="2483"/>
        <v>1</v>
      </c>
      <c r="ACG82" s="126">
        <f t="shared" si="2483"/>
        <v>1</v>
      </c>
      <c r="ACH82" s="126">
        <f t="shared" si="2483"/>
        <v>1</v>
      </c>
      <c r="ACI82" s="126">
        <f t="shared" si="2483"/>
        <v>1</v>
      </c>
      <c r="ACJ82" s="126">
        <f t="shared" si="2483"/>
        <v>1</v>
      </c>
      <c r="ACK82" s="126">
        <f t="shared" si="2483"/>
        <v>1</v>
      </c>
      <c r="ACL82" s="126">
        <f t="shared" si="2483"/>
        <v>1</v>
      </c>
      <c r="ACM82" s="126">
        <f t="shared" si="2483"/>
        <v>1</v>
      </c>
      <c r="ACN82" s="126">
        <f t="shared" si="2483"/>
        <v>1</v>
      </c>
      <c r="ACO82" s="126">
        <f t="shared" si="2483"/>
        <v>1</v>
      </c>
      <c r="ACP82" s="126">
        <f t="shared" si="2483"/>
        <v>1</v>
      </c>
      <c r="ACQ82" s="126">
        <f t="shared" si="2483"/>
        <v>1</v>
      </c>
      <c r="ACR82" s="126">
        <f t="shared" si="2483"/>
        <v>1</v>
      </c>
      <c r="ACS82" s="126">
        <f t="shared" si="2483"/>
        <v>1</v>
      </c>
      <c r="ACT82" s="126">
        <f t="shared" si="2483"/>
        <v>1</v>
      </c>
      <c r="ACU82" s="126">
        <f t="shared" ref="ACU82:ADM82" si="2484">IF(ACU79&lt;500000,1,0)</f>
        <v>1</v>
      </c>
      <c r="ACV82" s="126">
        <f t="shared" si="2484"/>
        <v>1</v>
      </c>
      <c r="ACW82" s="126">
        <f t="shared" si="2484"/>
        <v>1</v>
      </c>
      <c r="ACX82" s="126">
        <f t="shared" si="2484"/>
        <v>1</v>
      </c>
      <c r="ACY82" s="126">
        <f t="shared" si="2484"/>
        <v>1</v>
      </c>
      <c r="ACZ82" s="126">
        <f t="shared" si="2484"/>
        <v>1</v>
      </c>
      <c r="ADA82" s="126">
        <f t="shared" si="2484"/>
        <v>1</v>
      </c>
      <c r="ADB82" s="126">
        <f t="shared" si="2484"/>
        <v>1</v>
      </c>
      <c r="ADC82" s="126">
        <f t="shared" si="2484"/>
        <v>1</v>
      </c>
      <c r="ADD82" s="126">
        <f t="shared" si="2484"/>
        <v>1</v>
      </c>
      <c r="ADE82" s="126">
        <f t="shared" si="2484"/>
        <v>1</v>
      </c>
      <c r="ADF82" s="126">
        <f t="shared" si="2484"/>
        <v>1</v>
      </c>
      <c r="ADG82" s="126">
        <f t="shared" si="2484"/>
        <v>1</v>
      </c>
      <c r="ADH82" s="126">
        <f t="shared" si="2484"/>
        <v>1</v>
      </c>
      <c r="ADI82" s="126">
        <f t="shared" si="2484"/>
        <v>1</v>
      </c>
      <c r="ADJ82" s="126">
        <f t="shared" si="2484"/>
        <v>1</v>
      </c>
      <c r="ADK82" s="126">
        <f t="shared" si="2484"/>
        <v>1</v>
      </c>
      <c r="ADL82" s="126">
        <f t="shared" si="2484"/>
        <v>1</v>
      </c>
      <c r="ADM82" s="126">
        <f t="shared" si="2484"/>
        <v>1</v>
      </c>
    </row>
    <row r="83" spans="1:16384" s="112" customFormat="1" x14ac:dyDescent="0.2">
      <c r="A83" s="184"/>
      <c r="B83" s="220"/>
      <c r="C83" s="220"/>
      <c r="D83" s="220"/>
      <c r="E83" s="220"/>
      <c r="F83" s="113"/>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4"/>
      <c r="JC83" s="114"/>
      <c r="JD83" s="114"/>
      <c r="JE83" s="114"/>
      <c r="JF83" s="114"/>
      <c r="JG83" s="114"/>
      <c r="JH83" s="114"/>
      <c r="JI83" s="114"/>
      <c r="JJ83" s="114"/>
      <c r="JK83" s="114"/>
      <c r="JL83" s="114"/>
      <c r="JM83" s="114"/>
      <c r="JN83" s="114"/>
      <c r="JO83" s="114"/>
      <c r="JP83" s="114"/>
      <c r="JQ83" s="114"/>
      <c r="JR83" s="114"/>
      <c r="JS83" s="114"/>
      <c r="JT83" s="114"/>
      <c r="JU83" s="114"/>
      <c r="JV83" s="114"/>
      <c r="JW83" s="114"/>
      <c r="JX83" s="114"/>
      <c r="JY83" s="114"/>
      <c r="JZ83" s="114"/>
      <c r="KA83" s="114"/>
      <c r="KB83" s="114"/>
      <c r="KC83" s="114"/>
      <c r="KD83" s="114"/>
      <c r="KE83" s="114"/>
      <c r="KF83" s="114"/>
      <c r="KG83" s="114"/>
      <c r="KH83" s="114"/>
      <c r="KI83" s="114"/>
      <c r="KJ83" s="114"/>
      <c r="KK83" s="114"/>
      <c r="KL83" s="114"/>
      <c r="KM83" s="114"/>
      <c r="KN83" s="114"/>
      <c r="KO83" s="114"/>
      <c r="KP83" s="114"/>
      <c r="KQ83" s="114"/>
      <c r="KR83" s="114"/>
      <c r="KS83" s="114"/>
      <c r="KT83" s="114"/>
      <c r="KU83" s="114"/>
      <c r="KV83" s="114"/>
      <c r="KW83" s="114"/>
      <c r="KX83" s="114"/>
      <c r="KY83" s="114"/>
      <c r="KZ83" s="114"/>
      <c r="LA83" s="114"/>
      <c r="LB83" s="114"/>
      <c r="LC83" s="114"/>
      <c r="LD83" s="114"/>
      <c r="LE83" s="114"/>
      <c r="LF83" s="114"/>
      <c r="LG83" s="114"/>
      <c r="LH83" s="114"/>
      <c r="LI83" s="114"/>
      <c r="LJ83" s="114"/>
      <c r="LK83" s="114"/>
      <c r="LL83" s="114"/>
      <c r="LM83" s="114"/>
      <c r="LN83" s="114"/>
      <c r="LO83" s="114"/>
      <c r="LP83" s="114"/>
      <c r="LQ83" s="114"/>
      <c r="LR83" s="114"/>
      <c r="LS83" s="114"/>
      <c r="LT83" s="114"/>
      <c r="LU83" s="114"/>
      <c r="LV83" s="114"/>
      <c r="LW83" s="114"/>
      <c r="LX83" s="114"/>
      <c r="LY83" s="114"/>
      <c r="LZ83" s="114"/>
      <c r="MA83" s="114"/>
      <c r="MB83" s="114"/>
      <c r="MC83" s="114"/>
      <c r="MD83" s="114"/>
      <c r="ME83" s="114"/>
      <c r="MF83" s="114"/>
      <c r="MG83" s="114"/>
      <c r="MH83" s="114"/>
      <c r="MI83" s="114"/>
      <c r="MJ83" s="114"/>
      <c r="MK83" s="114"/>
      <c r="ML83" s="114"/>
      <c r="MM83" s="114"/>
      <c r="MN83" s="114"/>
      <c r="MO83" s="114"/>
      <c r="MP83" s="114"/>
      <c r="MQ83" s="114"/>
      <c r="MR83" s="114"/>
      <c r="MS83" s="114"/>
      <c r="MT83" s="114"/>
      <c r="MU83" s="114"/>
      <c r="MV83" s="114"/>
      <c r="MW83" s="114"/>
      <c r="MX83" s="114"/>
      <c r="MY83" s="114"/>
      <c r="MZ83" s="114"/>
      <c r="NA83" s="114"/>
      <c r="NB83" s="114"/>
      <c r="NC83" s="114"/>
      <c r="ND83" s="114"/>
      <c r="NE83" s="114"/>
      <c r="NF83" s="114"/>
      <c r="NG83" s="114"/>
      <c r="NH83" s="114"/>
      <c r="NI83" s="114"/>
      <c r="NJ83" s="114"/>
      <c r="NK83" s="114"/>
      <c r="NL83" s="114"/>
      <c r="NM83" s="114"/>
      <c r="NN83" s="114"/>
      <c r="NO83" s="114"/>
      <c r="NP83" s="114"/>
      <c r="NQ83" s="114"/>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c r="RR83" s="114"/>
      <c r="RS83" s="114"/>
      <c r="RT83" s="114"/>
      <c r="RU83" s="114"/>
      <c r="RV83" s="114"/>
      <c r="RW83" s="114"/>
      <c r="RX83" s="114"/>
      <c r="RY83" s="114"/>
      <c r="RZ83" s="114"/>
      <c r="SA83" s="114"/>
      <c r="SB83" s="114"/>
      <c r="SC83" s="114"/>
      <c r="SD83" s="114"/>
      <c r="SE83" s="114"/>
      <c r="SF83" s="114"/>
      <c r="SG83" s="114"/>
      <c r="SH83" s="114"/>
      <c r="SI83" s="114"/>
      <c r="SJ83" s="114"/>
      <c r="SK83" s="114"/>
      <c r="SL83" s="114"/>
      <c r="SM83" s="114"/>
      <c r="SN83" s="114"/>
      <c r="SO83" s="114"/>
      <c r="SP83" s="114"/>
      <c r="SQ83" s="114"/>
      <c r="SR83" s="114"/>
      <c r="SS83" s="114"/>
      <c r="ST83" s="114"/>
      <c r="SU83" s="114"/>
      <c r="SV83" s="114"/>
      <c r="SW83" s="114"/>
      <c r="SX83" s="114"/>
      <c r="SY83" s="114"/>
      <c r="SZ83" s="114"/>
      <c r="TA83" s="114"/>
      <c r="TB83" s="114"/>
      <c r="TC83" s="114"/>
      <c r="TD83" s="114"/>
      <c r="TE83" s="114"/>
      <c r="TF83" s="114"/>
      <c r="TG83" s="114"/>
      <c r="TH83" s="114"/>
      <c r="TI83" s="114"/>
      <c r="TJ83" s="114"/>
      <c r="TK83" s="114"/>
      <c r="TL83" s="114"/>
      <c r="TM83" s="114"/>
      <c r="TN83" s="114"/>
      <c r="TO83" s="114"/>
      <c r="TP83" s="114"/>
      <c r="TQ83" s="114"/>
      <c r="TR83" s="114"/>
      <c r="TS83" s="114"/>
      <c r="TT83" s="114"/>
      <c r="TU83" s="114"/>
      <c r="TV83" s="114"/>
      <c r="TW83" s="114"/>
      <c r="TX83" s="114"/>
      <c r="TY83" s="114"/>
      <c r="TZ83" s="114"/>
      <c r="UA83" s="114"/>
      <c r="UB83" s="114"/>
      <c r="UC83" s="114"/>
      <c r="UD83" s="114"/>
      <c r="UE83" s="114"/>
      <c r="UF83" s="114"/>
      <c r="UG83" s="114"/>
      <c r="UH83" s="114"/>
      <c r="UI83" s="114"/>
      <c r="UJ83" s="114"/>
      <c r="UK83" s="114"/>
      <c r="UL83" s="114"/>
      <c r="UM83" s="114"/>
      <c r="UN83" s="114"/>
      <c r="UO83" s="114"/>
      <c r="UP83" s="114"/>
      <c r="UQ83" s="114"/>
      <c r="UR83" s="114"/>
      <c r="US83" s="114"/>
      <c r="UT83" s="114"/>
      <c r="UU83" s="114"/>
      <c r="UV83" s="114"/>
      <c r="UW83" s="114"/>
      <c r="UX83" s="114"/>
      <c r="UY83" s="114"/>
      <c r="UZ83" s="114"/>
      <c r="VA83" s="114"/>
      <c r="VB83" s="114"/>
      <c r="VC83" s="114"/>
      <c r="VD83" s="114"/>
      <c r="VE83" s="114"/>
      <c r="VF83" s="114"/>
      <c r="VG83" s="114"/>
      <c r="VH83" s="114"/>
      <c r="VI83" s="114"/>
      <c r="VJ83" s="114"/>
      <c r="VK83" s="114"/>
      <c r="VL83" s="114"/>
      <c r="VM83" s="114"/>
      <c r="VN83" s="114"/>
      <c r="VO83" s="114"/>
      <c r="VP83" s="114"/>
      <c r="VQ83" s="114"/>
      <c r="VR83" s="114"/>
      <c r="VS83" s="114"/>
      <c r="VT83" s="114"/>
      <c r="VU83" s="114"/>
      <c r="VV83" s="114"/>
      <c r="VW83" s="114"/>
      <c r="VX83" s="114"/>
      <c r="VY83" s="114"/>
      <c r="VZ83" s="114"/>
      <c r="WA83" s="114"/>
      <c r="WB83" s="114"/>
      <c r="WC83" s="114"/>
      <c r="WD83" s="114"/>
      <c r="WE83" s="114"/>
      <c r="WF83" s="114"/>
      <c r="WG83" s="114"/>
      <c r="WH83" s="114"/>
      <c r="WI83" s="114"/>
      <c r="WJ83" s="114"/>
      <c r="WK83" s="114"/>
      <c r="WL83" s="114"/>
      <c r="WM83" s="114"/>
      <c r="WN83" s="114"/>
      <c r="WO83" s="114"/>
      <c r="WP83" s="114"/>
      <c r="WQ83" s="114"/>
      <c r="WR83" s="114"/>
      <c r="WS83" s="114"/>
      <c r="WT83" s="114"/>
      <c r="WU83" s="114"/>
      <c r="WV83" s="114"/>
      <c r="WW83" s="114"/>
      <c r="WX83" s="114"/>
      <c r="WY83" s="114"/>
      <c r="WZ83" s="114"/>
      <c r="XA83" s="114"/>
      <c r="XB83" s="114"/>
      <c r="XC83" s="114"/>
      <c r="XD83" s="114"/>
      <c r="XE83" s="114"/>
      <c r="XF83" s="114"/>
      <c r="XG83" s="114"/>
      <c r="XH83" s="114"/>
      <c r="XI83" s="114"/>
      <c r="XJ83" s="114"/>
      <c r="XK83" s="114"/>
      <c r="XL83" s="114"/>
      <c r="XM83" s="114"/>
      <c r="XN83" s="114"/>
      <c r="XO83" s="114"/>
      <c r="XP83" s="114"/>
      <c r="XQ83" s="114"/>
      <c r="XR83" s="114"/>
      <c r="XS83" s="114"/>
      <c r="XT83" s="114"/>
      <c r="XU83" s="114"/>
      <c r="XV83" s="114"/>
      <c r="XW83" s="114"/>
      <c r="XX83" s="114"/>
      <c r="XY83" s="114"/>
      <c r="XZ83" s="114"/>
      <c r="YA83" s="114"/>
      <c r="YB83" s="114"/>
      <c r="YC83" s="114"/>
      <c r="YD83" s="114"/>
      <c r="YE83" s="114"/>
      <c r="YF83" s="114"/>
      <c r="YG83" s="114"/>
      <c r="YH83" s="114"/>
      <c r="YI83" s="114"/>
      <c r="YJ83" s="114"/>
      <c r="YK83" s="114"/>
      <c r="YL83" s="114"/>
      <c r="YM83" s="114"/>
      <c r="YN83" s="114"/>
      <c r="YO83" s="114"/>
      <c r="YP83" s="114"/>
      <c r="YQ83" s="114"/>
      <c r="YR83" s="114"/>
      <c r="YS83" s="114"/>
      <c r="YT83" s="114"/>
      <c r="YU83" s="114"/>
      <c r="YV83" s="114"/>
      <c r="YW83" s="114"/>
      <c r="YX83" s="114"/>
      <c r="YY83" s="114"/>
      <c r="YZ83" s="114"/>
      <c r="ZA83" s="114"/>
      <c r="ZB83" s="114"/>
      <c r="ZC83" s="114"/>
      <c r="ZD83" s="114"/>
      <c r="ZE83" s="114"/>
      <c r="ZF83" s="114"/>
      <c r="ZG83" s="114"/>
      <c r="ZH83" s="114"/>
      <c r="ZI83" s="114"/>
      <c r="ZJ83" s="114"/>
      <c r="ZK83" s="114"/>
      <c r="ZL83" s="114"/>
      <c r="ZM83" s="114"/>
      <c r="ZN83" s="114"/>
      <c r="ZO83" s="114"/>
      <c r="ZP83" s="114"/>
      <c r="ZQ83" s="114"/>
      <c r="ZR83" s="114"/>
      <c r="ZS83" s="114"/>
      <c r="ZT83" s="114"/>
      <c r="ZU83" s="114"/>
      <c r="ZV83" s="114"/>
      <c r="ZW83" s="114"/>
      <c r="ZX83" s="114"/>
      <c r="ZY83" s="114"/>
      <c r="ZZ83" s="114"/>
      <c r="AAA83" s="114"/>
      <c r="AAB83" s="114"/>
      <c r="AAC83" s="114"/>
      <c r="AAD83" s="114"/>
      <c r="AAE83" s="114"/>
      <c r="AAF83" s="114"/>
      <c r="AAG83" s="114"/>
      <c r="AAH83" s="114"/>
      <c r="AAI83" s="114"/>
      <c r="AAJ83" s="114"/>
      <c r="AAK83" s="114"/>
      <c r="AAL83" s="114"/>
      <c r="AAM83" s="114"/>
      <c r="AAN83" s="114"/>
      <c r="AAO83" s="114"/>
      <c r="AAP83" s="114"/>
      <c r="AAQ83" s="114"/>
      <c r="AAR83" s="114"/>
      <c r="AAS83" s="114"/>
      <c r="AAT83" s="114"/>
      <c r="AAU83" s="114"/>
      <c r="AAV83" s="114"/>
      <c r="AAW83" s="114"/>
      <c r="AAX83" s="114"/>
      <c r="AAY83" s="114"/>
      <c r="AAZ83" s="114"/>
      <c r="ABA83" s="114"/>
      <c r="ABB83" s="114"/>
      <c r="ABC83" s="114"/>
      <c r="ABD83" s="114"/>
      <c r="ABE83" s="114"/>
      <c r="ABF83" s="114"/>
      <c r="ABG83" s="114"/>
      <c r="ABH83" s="114"/>
      <c r="ABI83" s="114"/>
      <c r="ABJ83" s="114"/>
      <c r="ABK83" s="114"/>
      <c r="ABL83" s="114"/>
      <c r="ABM83" s="114"/>
      <c r="ABN83" s="114"/>
      <c r="ABO83" s="114"/>
      <c r="ABP83" s="114"/>
      <c r="ABQ83" s="114"/>
      <c r="ABR83" s="114"/>
      <c r="ABS83" s="114"/>
      <c r="ABT83" s="114"/>
      <c r="ABU83" s="114"/>
      <c r="ABV83" s="114"/>
      <c r="ABW83" s="114"/>
      <c r="ABX83" s="114"/>
      <c r="ABY83" s="114"/>
      <c r="ABZ83" s="114"/>
      <c r="ACA83" s="114"/>
      <c r="ACB83" s="114"/>
      <c r="ACC83" s="114"/>
      <c r="ACD83" s="114"/>
      <c r="ACE83" s="114"/>
      <c r="ACF83" s="114"/>
      <c r="ACG83" s="114"/>
      <c r="ACH83" s="114"/>
      <c r="ACI83" s="114"/>
      <c r="ACJ83" s="114"/>
      <c r="ACK83" s="114"/>
      <c r="ACL83" s="114"/>
      <c r="ACM83" s="114"/>
      <c r="ACN83" s="114"/>
      <c r="ACO83" s="114"/>
      <c r="ACP83" s="114"/>
      <c r="ACQ83" s="114"/>
      <c r="ACR83" s="114"/>
      <c r="ACS83" s="114"/>
      <c r="ACT83" s="114"/>
      <c r="ACU83" s="114"/>
      <c r="ACV83" s="114"/>
      <c r="ACW83" s="114"/>
      <c r="ACX83" s="114"/>
      <c r="ACY83" s="114"/>
      <c r="ACZ83" s="114"/>
      <c r="ADA83" s="114"/>
      <c r="ADB83" s="114"/>
      <c r="ADC83" s="114"/>
      <c r="ADD83" s="114"/>
      <c r="ADE83" s="114"/>
      <c r="ADF83" s="114"/>
      <c r="ADG83" s="114"/>
      <c r="ADH83" s="114"/>
      <c r="ADI83" s="114"/>
      <c r="ADJ83" s="114"/>
      <c r="ADK83" s="114"/>
      <c r="ADL83" s="114"/>
      <c r="ADM83" s="114"/>
    </row>
    <row r="84" spans="1:16384" s="110" customFormat="1" ht="27.75" customHeight="1" x14ac:dyDescent="0.2">
      <c r="A84" s="183" t="s">
        <v>59</v>
      </c>
      <c r="B84" s="237" t="s">
        <v>113</v>
      </c>
      <c r="C84" s="237"/>
      <c r="D84" s="237"/>
      <c r="E84" s="237"/>
      <c r="F84" s="125">
        <f>IF(ISBLANK(F79)," ",IF(AND(F79&gt;=500000,F79&lt;550000),F79,0))</f>
        <v>0</v>
      </c>
      <c r="G84" s="125">
        <f t="shared" ref="G84:BR84" si="2485">IF(ISBLANK(G79)," ",IF(AND(G79&gt;=500000,G79&lt;550000),G79,0))</f>
        <v>0</v>
      </c>
      <c r="H84" s="125">
        <f t="shared" si="2485"/>
        <v>0</v>
      </c>
      <c r="I84" s="125">
        <f t="shared" si="2485"/>
        <v>0</v>
      </c>
      <c r="J84" s="125">
        <f t="shared" si="2485"/>
        <v>0</v>
      </c>
      <c r="K84" s="125">
        <f t="shared" si="2485"/>
        <v>0</v>
      </c>
      <c r="L84" s="125">
        <f t="shared" si="2485"/>
        <v>0</v>
      </c>
      <c r="M84" s="125">
        <f t="shared" si="2485"/>
        <v>0</v>
      </c>
      <c r="N84" s="125">
        <f t="shared" si="2485"/>
        <v>0</v>
      </c>
      <c r="O84" s="125">
        <f t="shared" si="2485"/>
        <v>0</v>
      </c>
      <c r="P84" s="125">
        <f t="shared" si="2485"/>
        <v>0</v>
      </c>
      <c r="Q84" s="125">
        <f t="shared" si="2485"/>
        <v>0</v>
      </c>
      <c r="R84" s="125">
        <f t="shared" si="2485"/>
        <v>0</v>
      </c>
      <c r="S84" s="125">
        <f t="shared" si="2485"/>
        <v>0</v>
      </c>
      <c r="T84" s="125">
        <f t="shared" si="2485"/>
        <v>0</v>
      </c>
      <c r="U84" s="125">
        <f t="shared" si="2485"/>
        <v>0</v>
      </c>
      <c r="V84" s="125">
        <f t="shared" si="2485"/>
        <v>0</v>
      </c>
      <c r="W84" s="125">
        <f t="shared" si="2485"/>
        <v>0</v>
      </c>
      <c r="X84" s="125">
        <f t="shared" si="2485"/>
        <v>0</v>
      </c>
      <c r="Y84" s="125">
        <f t="shared" si="2485"/>
        <v>0</v>
      </c>
      <c r="Z84" s="125">
        <f t="shared" si="2485"/>
        <v>0</v>
      </c>
      <c r="AA84" s="125">
        <f t="shared" si="2485"/>
        <v>0</v>
      </c>
      <c r="AB84" s="125">
        <f t="shared" si="2485"/>
        <v>0</v>
      </c>
      <c r="AC84" s="125">
        <f t="shared" si="2485"/>
        <v>0</v>
      </c>
      <c r="AD84" s="125">
        <f t="shared" si="2485"/>
        <v>0</v>
      </c>
      <c r="AE84" s="125">
        <f t="shared" si="2485"/>
        <v>0</v>
      </c>
      <c r="AF84" s="125">
        <f t="shared" si="2485"/>
        <v>0</v>
      </c>
      <c r="AG84" s="125">
        <f t="shared" si="2485"/>
        <v>0</v>
      </c>
      <c r="AH84" s="125">
        <f t="shared" si="2485"/>
        <v>0</v>
      </c>
      <c r="AI84" s="125">
        <f t="shared" si="2485"/>
        <v>0</v>
      </c>
      <c r="AJ84" s="125">
        <f t="shared" si="2485"/>
        <v>0</v>
      </c>
      <c r="AK84" s="125">
        <f t="shared" si="2485"/>
        <v>0</v>
      </c>
      <c r="AL84" s="125">
        <f t="shared" si="2485"/>
        <v>0</v>
      </c>
      <c r="AM84" s="125">
        <f t="shared" si="2485"/>
        <v>0</v>
      </c>
      <c r="AN84" s="125">
        <f t="shared" si="2485"/>
        <v>0</v>
      </c>
      <c r="AO84" s="125">
        <f t="shared" si="2485"/>
        <v>0</v>
      </c>
      <c r="AP84" s="125">
        <f t="shared" si="2485"/>
        <v>0</v>
      </c>
      <c r="AQ84" s="125">
        <f t="shared" si="2485"/>
        <v>0</v>
      </c>
      <c r="AR84" s="125">
        <f t="shared" si="2485"/>
        <v>0</v>
      </c>
      <c r="AS84" s="125">
        <f t="shared" si="2485"/>
        <v>0</v>
      </c>
      <c r="AT84" s="125">
        <f t="shared" si="2485"/>
        <v>0</v>
      </c>
      <c r="AU84" s="125">
        <f t="shared" si="2485"/>
        <v>0</v>
      </c>
      <c r="AV84" s="125">
        <f t="shared" si="2485"/>
        <v>0</v>
      </c>
      <c r="AW84" s="125">
        <f t="shared" si="2485"/>
        <v>0</v>
      </c>
      <c r="AX84" s="125">
        <f t="shared" si="2485"/>
        <v>0</v>
      </c>
      <c r="AY84" s="125">
        <f t="shared" si="2485"/>
        <v>0</v>
      </c>
      <c r="AZ84" s="125">
        <f t="shared" si="2485"/>
        <v>0</v>
      </c>
      <c r="BA84" s="125">
        <f t="shared" si="2485"/>
        <v>0</v>
      </c>
      <c r="BB84" s="125">
        <f t="shared" si="2485"/>
        <v>0</v>
      </c>
      <c r="BC84" s="125">
        <f t="shared" si="2485"/>
        <v>0</v>
      </c>
      <c r="BD84" s="125">
        <f t="shared" si="2485"/>
        <v>0</v>
      </c>
      <c r="BE84" s="125">
        <f t="shared" si="2485"/>
        <v>0</v>
      </c>
      <c r="BF84" s="125">
        <f t="shared" si="2485"/>
        <v>0</v>
      </c>
      <c r="BG84" s="125">
        <f t="shared" si="2485"/>
        <v>0</v>
      </c>
      <c r="BH84" s="125">
        <f t="shared" si="2485"/>
        <v>0</v>
      </c>
      <c r="BI84" s="125">
        <f t="shared" si="2485"/>
        <v>0</v>
      </c>
      <c r="BJ84" s="125">
        <f t="shared" si="2485"/>
        <v>0</v>
      </c>
      <c r="BK84" s="125">
        <f t="shared" si="2485"/>
        <v>0</v>
      </c>
      <c r="BL84" s="125">
        <f t="shared" si="2485"/>
        <v>0</v>
      </c>
      <c r="BM84" s="125">
        <f t="shared" si="2485"/>
        <v>0</v>
      </c>
      <c r="BN84" s="125">
        <f t="shared" si="2485"/>
        <v>0</v>
      </c>
      <c r="BO84" s="125">
        <f t="shared" si="2485"/>
        <v>0</v>
      </c>
      <c r="BP84" s="125">
        <f t="shared" si="2485"/>
        <v>0</v>
      </c>
      <c r="BQ84" s="125">
        <f t="shared" si="2485"/>
        <v>0</v>
      </c>
      <c r="BR84" s="125">
        <f t="shared" si="2485"/>
        <v>0</v>
      </c>
      <c r="BS84" s="125">
        <f t="shared" ref="BS84:ED84" si="2486">IF(ISBLANK(BS79)," ",IF(AND(BS79&gt;=500000,BS79&lt;550000),BS79,0))</f>
        <v>0</v>
      </c>
      <c r="BT84" s="125">
        <f t="shared" si="2486"/>
        <v>0</v>
      </c>
      <c r="BU84" s="125">
        <f t="shared" si="2486"/>
        <v>0</v>
      </c>
      <c r="BV84" s="125">
        <f t="shared" si="2486"/>
        <v>0</v>
      </c>
      <c r="BW84" s="125">
        <f t="shared" si="2486"/>
        <v>0</v>
      </c>
      <c r="BX84" s="125">
        <f t="shared" si="2486"/>
        <v>0</v>
      </c>
      <c r="BY84" s="125">
        <f t="shared" si="2486"/>
        <v>0</v>
      </c>
      <c r="BZ84" s="125">
        <f t="shared" si="2486"/>
        <v>0</v>
      </c>
      <c r="CA84" s="125">
        <f t="shared" si="2486"/>
        <v>0</v>
      </c>
      <c r="CB84" s="125">
        <f t="shared" si="2486"/>
        <v>0</v>
      </c>
      <c r="CC84" s="125">
        <f t="shared" si="2486"/>
        <v>0</v>
      </c>
      <c r="CD84" s="125">
        <f t="shared" si="2486"/>
        <v>0</v>
      </c>
      <c r="CE84" s="125">
        <f t="shared" si="2486"/>
        <v>0</v>
      </c>
      <c r="CF84" s="125">
        <f t="shared" si="2486"/>
        <v>0</v>
      </c>
      <c r="CG84" s="125">
        <f t="shared" si="2486"/>
        <v>0</v>
      </c>
      <c r="CH84" s="125">
        <f t="shared" si="2486"/>
        <v>0</v>
      </c>
      <c r="CI84" s="125">
        <f t="shared" si="2486"/>
        <v>0</v>
      </c>
      <c r="CJ84" s="125">
        <f t="shared" si="2486"/>
        <v>0</v>
      </c>
      <c r="CK84" s="125">
        <f t="shared" si="2486"/>
        <v>0</v>
      </c>
      <c r="CL84" s="125">
        <f t="shared" si="2486"/>
        <v>0</v>
      </c>
      <c r="CM84" s="125">
        <f t="shared" si="2486"/>
        <v>0</v>
      </c>
      <c r="CN84" s="125">
        <f t="shared" si="2486"/>
        <v>0</v>
      </c>
      <c r="CO84" s="125">
        <f t="shared" si="2486"/>
        <v>0</v>
      </c>
      <c r="CP84" s="125">
        <f t="shared" si="2486"/>
        <v>0</v>
      </c>
      <c r="CQ84" s="125">
        <f t="shared" si="2486"/>
        <v>0</v>
      </c>
      <c r="CR84" s="125">
        <f t="shared" si="2486"/>
        <v>0</v>
      </c>
      <c r="CS84" s="125">
        <f t="shared" si="2486"/>
        <v>0</v>
      </c>
      <c r="CT84" s="125">
        <f t="shared" si="2486"/>
        <v>0</v>
      </c>
      <c r="CU84" s="125">
        <f t="shared" si="2486"/>
        <v>0</v>
      </c>
      <c r="CV84" s="125">
        <f t="shared" si="2486"/>
        <v>0</v>
      </c>
      <c r="CW84" s="125">
        <f t="shared" si="2486"/>
        <v>0</v>
      </c>
      <c r="CX84" s="125">
        <f t="shared" si="2486"/>
        <v>0</v>
      </c>
      <c r="CY84" s="125">
        <f t="shared" si="2486"/>
        <v>0</v>
      </c>
      <c r="CZ84" s="125">
        <f t="shared" si="2486"/>
        <v>0</v>
      </c>
      <c r="DA84" s="125">
        <f t="shared" si="2486"/>
        <v>0</v>
      </c>
      <c r="DB84" s="125">
        <f t="shared" si="2486"/>
        <v>0</v>
      </c>
      <c r="DC84" s="125">
        <f t="shared" si="2486"/>
        <v>0</v>
      </c>
      <c r="DD84" s="125">
        <f t="shared" si="2486"/>
        <v>0</v>
      </c>
      <c r="DE84" s="125">
        <f t="shared" si="2486"/>
        <v>0</v>
      </c>
      <c r="DF84" s="125">
        <f t="shared" si="2486"/>
        <v>0</v>
      </c>
      <c r="DG84" s="125">
        <f t="shared" si="2486"/>
        <v>0</v>
      </c>
      <c r="DH84" s="125">
        <f t="shared" si="2486"/>
        <v>0</v>
      </c>
      <c r="DI84" s="125">
        <f t="shared" si="2486"/>
        <v>0</v>
      </c>
      <c r="DJ84" s="125">
        <f t="shared" si="2486"/>
        <v>0</v>
      </c>
      <c r="DK84" s="125">
        <f t="shared" si="2486"/>
        <v>0</v>
      </c>
      <c r="DL84" s="125">
        <f t="shared" si="2486"/>
        <v>0</v>
      </c>
      <c r="DM84" s="125">
        <f t="shared" si="2486"/>
        <v>0</v>
      </c>
      <c r="DN84" s="125">
        <f t="shared" si="2486"/>
        <v>0</v>
      </c>
      <c r="DO84" s="125">
        <f t="shared" si="2486"/>
        <v>0</v>
      </c>
      <c r="DP84" s="125">
        <f t="shared" si="2486"/>
        <v>0</v>
      </c>
      <c r="DQ84" s="125">
        <f t="shared" si="2486"/>
        <v>0</v>
      </c>
      <c r="DR84" s="125">
        <f t="shared" si="2486"/>
        <v>0</v>
      </c>
      <c r="DS84" s="125">
        <f t="shared" si="2486"/>
        <v>0</v>
      </c>
      <c r="DT84" s="125">
        <f t="shared" si="2486"/>
        <v>0</v>
      </c>
      <c r="DU84" s="125">
        <f t="shared" si="2486"/>
        <v>0</v>
      </c>
      <c r="DV84" s="125">
        <f t="shared" si="2486"/>
        <v>0</v>
      </c>
      <c r="DW84" s="125">
        <f t="shared" si="2486"/>
        <v>0</v>
      </c>
      <c r="DX84" s="125">
        <f t="shared" si="2486"/>
        <v>0</v>
      </c>
      <c r="DY84" s="125">
        <f t="shared" si="2486"/>
        <v>0</v>
      </c>
      <c r="DZ84" s="125">
        <f t="shared" si="2486"/>
        <v>0</v>
      </c>
      <c r="EA84" s="125">
        <f t="shared" si="2486"/>
        <v>0</v>
      </c>
      <c r="EB84" s="125">
        <f t="shared" si="2486"/>
        <v>0</v>
      </c>
      <c r="EC84" s="125">
        <f t="shared" si="2486"/>
        <v>0</v>
      </c>
      <c r="ED84" s="125">
        <f t="shared" si="2486"/>
        <v>0</v>
      </c>
      <c r="EE84" s="125">
        <f t="shared" ref="EE84:GP84" si="2487">IF(ISBLANK(EE79)," ",IF(AND(EE79&gt;=500000,EE79&lt;550000),EE79,0))</f>
        <v>0</v>
      </c>
      <c r="EF84" s="125">
        <f t="shared" si="2487"/>
        <v>0</v>
      </c>
      <c r="EG84" s="125">
        <f t="shared" si="2487"/>
        <v>0</v>
      </c>
      <c r="EH84" s="125">
        <f t="shared" si="2487"/>
        <v>0</v>
      </c>
      <c r="EI84" s="125">
        <f t="shared" si="2487"/>
        <v>0</v>
      </c>
      <c r="EJ84" s="125">
        <f t="shared" si="2487"/>
        <v>0</v>
      </c>
      <c r="EK84" s="125">
        <f t="shared" si="2487"/>
        <v>0</v>
      </c>
      <c r="EL84" s="125">
        <f t="shared" si="2487"/>
        <v>0</v>
      </c>
      <c r="EM84" s="125">
        <f t="shared" si="2487"/>
        <v>0</v>
      </c>
      <c r="EN84" s="125">
        <f t="shared" si="2487"/>
        <v>0</v>
      </c>
      <c r="EO84" s="125">
        <f t="shared" si="2487"/>
        <v>0</v>
      </c>
      <c r="EP84" s="125">
        <f t="shared" si="2487"/>
        <v>0</v>
      </c>
      <c r="EQ84" s="125">
        <f t="shared" si="2487"/>
        <v>0</v>
      </c>
      <c r="ER84" s="125">
        <f t="shared" si="2487"/>
        <v>0</v>
      </c>
      <c r="ES84" s="125">
        <f t="shared" si="2487"/>
        <v>0</v>
      </c>
      <c r="ET84" s="125">
        <f t="shared" si="2487"/>
        <v>0</v>
      </c>
      <c r="EU84" s="125">
        <f t="shared" si="2487"/>
        <v>0</v>
      </c>
      <c r="EV84" s="125">
        <f t="shared" si="2487"/>
        <v>0</v>
      </c>
      <c r="EW84" s="125">
        <f t="shared" si="2487"/>
        <v>0</v>
      </c>
      <c r="EX84" s="125">
        <f t="shared" si="2487"/>
        <v>0</v>
      </c>
      <c r="EY84" s="125">
        <f t="shared" si="2487"/>
        <v>0</v>
      </c>
      <c r="EZ84" s="125">
        <f t="shared" si="2487"/>
        <v>0</v>
      </c>
      <c r="FA84" s="125">
        <f t="shared" si="2487"/>
        <v>0</v>
      </c>
      <c r="FB84" s="125">
        <f t="shared" si="2487"/>
        <v>0</v>
      </c>
      <c r="FC84" s="125">
        <f t="shared" si="2487"/>
        <v>0</v>
      </c>
      <c r="FD84" s="125">
        <f t="shared" si="2487"/>
        <v>0</v>
      </c>
      <c r="FE84" s="125">
        <f t="shared" si="2487"/>
        <v>0</v>
      </c>
      <c r="FF84" s="125">
        <f t="shared" si="2487"/>
        <v>0</v>
      </c>
      <c r="FG84" s="125">
        <f t="shared" si="2487"/>
        <v>0</v>
      </c>
      <c r="FH84" s="125">
        <f t="shared" si="2487"/>
        <v>0</v>
      </c>
      <c r="FI84" s="125">
        <f t="shared" si="2487"/>
        <v>0</v>
      </c>
      <c r="FJ84" s="125">
        <f t="shared" si="2487"/>
        <v>0</v>
      </c>
      <c r="FK84" s="125">
        <f t="shared" si="2487"/>
        <v>0</v>
      </c>
      <c r="FL84" s="125">
        <f t="shared" si="2487"/>
        <v>0</v>
      </c>
      <c r="FM84" s="125">
        <f t="shared" si="2487"/>
        <v>0</v>
      </c>
      <c r="FN84" s="125">
        <f t="shared" si="2487"/>
        <v>0</v>
      </c>
      <c r="FO84" s="125">
        <f t="shared" si="2487"/>
        <v>0</v>
      </c>
      <c r="FP84" s="125">
        <f t="shared" si="2487"/>
        <v>0</v>
      </c>
      <c r="FQ84" s="125">
        <f t="shared" si="2487"/>
        <v>0</v>
      </c>
      <c r="FR84" s="125">
        <f t="shared" si="2487"/>
        <v>0</v>
      </c>
      <c r="FS84" s="125">
        <f t="shared" si="2487"/>
        <v>0</v>
      </c>
      <c r="FT84" s="125">
        <f t="shared" si="2487"/>
        <v>0</v>
      </c>
      <c r="FU84" s="125">
        <f t="shared" si="2487"/>
        <v>0</v>
      </c>
      <c r="FV84" s="125">
        <f t="shared" si="2487"/>
        <v>0</v>
      </c>
      <c r="FW84" s="125">
        <f t="shared" si="2487"/>
        <v>0</v>
      </c>
      <c r="FX84" s="125">
        <f t="shared" si="2487"/>
        <v>0</v>
      </c>
      <c r="FY84" s="125">
        <f t="shared" si="2487"/>
        <v>0</v>
      </c>
      <c r="FZ84" s="125">
        <f t="shared" si="2487"/>
        <v>0</v>
      </c>
      <c r="GA84" s="125">
        <f t="shared" si="2487"/>
        <v>0</v>
      </c>
      <c r="GB84" s="125">
        <f t="shared" si="2487"/>
        <v>0</v>
      </c>
      <c r="GC84" s="125">
        <f t="shared" si="2487"/>
        <v>0</v>
      </c>
      <c r="GD84" s="125">
        <f t="shared" si="2487"/>
        <v>0</v>
      </c>
      <c r="GE84" s="125">
        <f t="shared" si="2487"/>
        <v>0</v>
      </c>
      <c r="GF84" s="125">
        <f t="shared" si="2487"/>
        <v>0</v>
      </c>
      <c r="GG84" s="125">
        <f t="shared" si="2487"/>
        <v>0</v>
      </c>
      <c r="GH84" s="125">
        <f t="shared" si="2487"/>
        <v>0</v>
      </c>
      <c r="GI84" s="125">
        <f t="shared" si="2487"/>
        <v>0</v>
      </c>
      <c r="GJ84" s="125">
        <f t="shared" si="2487"/>
        <v>0</v>
      </c>
      <c r="GK84" s="125">
        <f t="shared" si="2487"/>
        <v>0</v>
      </c>
      <c r="GL84" s="125">
        <f t="shared" si="2487"/>
        <v>0</v>
      </c>
      <c r="GM84" s="125">
        <f t="shared" si="2487"/>
        <v>0</v>
      </c>
      <c r="GN84" s="125">
        <f t="shared" si="2487"/>
        <v>0</v>
      </c>
      <c r="GO84" s="125">
        <f t="shared" si="2487"/>
        <v>0</v>
      </c>
      <c r="GP84" s="125">
        <f t="shared" si="2487"/>
        <v>0</v>
      </c>
      <c r="GQ84" s="125">
        <f t="shared" ref="GQ84:JB84" si="2488">IF(ISBLANK(GQ79)," ",IF(AND(GQ79&gt;=500000,GQ79&lt;550000),GQ79,0))</f>
        <v>0</v>
      </c>
      <c r="GR84" s="125">
        <f t="shared" si="2488"/>
        <v>0</v>
      </c>
      <c r="GS84" s="125">
        <f t="shared" si="2488"/>
        <v>0</v>
      </c>
      <c r="GT84" s="125">
        <f t="shared" si="2488"/>
        <v>0</v>
      </c>
      <c r="GU84" s="125">
        <f t="shared" si="2488"/>
        <v>0</v>
      </c>
      <c r="GV84" s="125">
        <f t="shared" si="2488"/>
        <v>0</v>
      </c>
      <c r="GW84" s="125">
        <f t="shared" si="2488"/>
        <v>0</v>
      </c>
      <c r="GX84" s="125">
        <f t="shared" si="2488"/>
        <v>0</v>
      </c>
      <c r="GY84" s="125">
        <f t="shared" si="2488"/>
        <v>0</v>
      </c>
      <c r="GZ84" s="125">
        <f t="shared" si="2488"/>
        <v>0</v>
      </c>
      <c r="HA84" s="125">
        <f t="shared" si="2488"/>
        <v>0</v>
      </c>
      <c r="HB84" s="125">
        <f t="shared" si="2488"/>
        <v>0</v>
      </c>
      <c r="HC84" s="125">
        <f t="shared" si="2488"/>
        <v>0</v>
      </c>
      <c r="HD84" s="125">
        <f t="shared" si="2488"/>
        <v>0</v>
      </c>
      <c r="HE84" s="125">
        <f t="shared" si="2488"/>
        <v>0</v>
      </c>
      <c r="HF84" s="125">
        <f t="shared" si="2488"/>
        <v>0</v>
      </c>
      <c r="HG84" s="125">
        <f t="shared" si="2488"/>
        <v>0</v>
      </c>
      <c r="HH84" s="125">
        <f t="shared" si="2488"/>
        <v>0</v>
      </c>
      <c r="HI84" s="125">
        <f t="shared" si="2488"/>
        <v>0</v>
      </c>
      <c r="HJ84" s="125">
        <f t="shared" si="2488"/>
        <v>0</v>
      </c>
      <c r="HK84" s="125">
        <f t="shared" si="2488"/>
        <v>0</v>
      </c>
      <c r="HL84" s="125">
        <f t="shared" si="2488"/>
        <v>0</v>
      </c>
      <c r="HM84" s="125">
        <f t="shared" si="2488"/>
        <v>0</v>
      </c>
      <c r="HN84" s="125">
        <f t="shared" si="2488"/>
        <v>0</v>
      </c>
      <c r="HO84" s="125">
        <f t="shared" si="2488"/>
        <v>0</v>
      </c>
      <c r="HP84" s="125">
        <f t="shared" si="2488"/>
        <v>0</v>
      </c>
      <c r="HQ84" s="125">
        <f t="shared" si="2488"/>
        <v>0</v>
      </c>
      <c r="HR84" s="125">
        <f t="shared" si="2488"/>
        <v>0</v>
      </c>
      <c r="HS84" s="125">
        <f t="shared" si="2488"/>
        <v>0</v>
      </c>
      <c r="HT84" s="125">
        <f t="shared" si="2488"/>
        <v>0</v>
      </c>
      <c r="HU84" s="125">
        <f t="shared" si="2488"/>
        <v>0</v>
      </c>
      <c r="HV84" s="125">
        <f t="shared" si="2488"/>
        <v>0</v>
      </c>
      <c r="HW84" s="125">
        <f t="shared" si="2488"/>
        <v>0</v>
      </c>
      <c r="HX84" s="125">
        <f t="shared" si="2488"/>
        <v>0</v>
      </c>
      <c r="HY84" s="125">
        <f t="shared" si="2488"/>
        <v>0</v>
      </c>
      <c r="HZ84" s="125">
        <f t="shared" si="2488"/>
        <v>0</v>
      </c>
      <c r="IA84" s="125">
        <f t="shared" si="2488"/>
        <v>0</v>
      </c>
      <c r="IB84" s="125">
        <f t="shared" si="2488"/>
        <v>0</v>
      </c>
      <c r="IC84" s="125">
        <f t="shared" si="2488"/>
        <v>0</v>
      </c>
      <c r="ID84" s="125">
        <f t="shared" si="2488"/>
        <v>0</v>
      </c>
      <c r="IE84" s="125">
        <f t="shared" si="2488"/>
        <v>0</v>
      </c>
      <c r="IF84" s="125">
        <f t="shared" si="2488"/>
        <v>0</v>
      </c>
      <c r="IG84" s="125">
        <f t="shared" si="2488"/>
        <v>0</v>
      </c>
      <c r="IH84" s="125">
        <f t="shared" si="2488"/>
        <v>0</v>
      </c>
      <c r="II84" s="125">
        <f t="shared" si="2488"/>
        <v>0</v>
      </c>
      <c r="IJ84" s="125">
        <f t="shared" si="2488"/>
        <v>0</v>
      </c>
      <c r="IK84" s="125">
        <f t="shared" si="2488"/>
        <v>0</v>
      </c>
      <c r="IL84" s="125">
        <f t="shared" si="2488"/>
        <v>0</v>
      </c>
      <c r="IM84" s="125">
        <f t="shared" si="2488"/>
        <v>0</v>
      </c>
      <c r="IN84" s="125">
        <f t="shared" si="2488"/>
        <v>0</v>
      </c>
      <c r="IO84" s="125">
        <f t="shared" si="2488"/>
        <v>0</v>
      </c>
      <c r="IP84" s="125">
        <f t="shared" si="2488"/>
        <v>0</v>
      </c>
      <c r="IQ84" s="125">
        <f t="shared" si="2488"/>
        <v>0</v>
      </c>
      <c r="IR84" s="125">
        <f t="shared" si="2488"/>
        <v>0</v>
      </c>
      <c r="IS84" s="125">
        <f t="shared" si="2488"/>
        <v>0</v>
      </c>
      <c r="IT84" s="125">
        <f t="shared" si="2488"/>
        <v>0</v>
      </c>
      <c r="IU84" s="125">
        <f t="shared" si="2488"/>
        <v>0</v>
      </c>
      <c r="IV84" s="125">
        <f t="shared" si="2488"/>
        <v>0</v>
      </c>
      <c r="IW84" s="125">
        <f t="shared" si="2488"/>
        <v>0</v>
      </c>
      <c r="IX84" s="125">
        <f t="shared" si="2488"/>
        <v>0</v>
      </c>
      <c r="IY84" s="125">
        <f t="shared" si="2488"/>
        <v>0</v>
      </c>
      <c r="IZ84" s="125">
        <f t="shared" si="2488"/>
        <v>0</v>
      </c>
      <c r="JA84" s="125">
        <f t="shared" si="2488"/>
        <v>0</v>
      </c>
      <c r="JB84" s="125">
        <f t="shared" si="2488"/>
        <v>0</v>
      </c>
      <c r="JC84" s="125">
        <f t="shared" ref="JC84:LN84" si="2489">IF(ISBLANK(JC79)," ",IF(AND(JC79&gt;=500000,JC79&lt;550000),JC79,0))</f>
        <v>0</v>
      </c>
      <c r="JD84" s="125">
        <f t="shared" si="2489"/>
        <v>0</v>
      </c>
      <c r="JE84" s="125">
        <f t="shared" si="2489"/>
        <v>0</v>
      </c>
      <c r="JF84" s="125">
        <f t="shared" si="2489"/>
        <v>0</v>
      </c>
      <c r="JG84" s="125">
        <f t="shared" si="2489"/>
        <v>0</v>
      </c>
      <c r="JH84" s="125">
        <f t="shared" si="2489"/>
        <v>0</v>
      </c>
      <c r="JI84" s="125">
        <f t="shared" si="2489"/>
        <v>0</v>
      </c>
      <c r="JJ84" s="125">
        <f t="shared" si="2489"/>
        <v>0</v>
      </c>
      <c r="JK84" s="125">
        <f t="shared" si="2489"/>
        <v>0</v>
      </c>
      <c r="JL84" s="125">
        <f t="shared" si="2489"/>
        <v>0</v>
      </c>
      <c r="JM84" s="125">
        <f t="shared" si="2489"/>
        <v>0</v>
      </c>
      <c r="JN84" s="125">
        <f t="shared" si="2489"/>
        <v>0</v>
      </c>
      <c r="JO84" s="125">
        <f t="shared" si="2489"/>
        <v>0</v>
      </c>
      <c r="JP84" s="125">
        <f t="shared" si="2489"/>
        <v>0</v>
      </c>
      <c r="JQ84" s="125">
        <f t="shared" si="2489"/>
        <v>0</v>
      </c>
      <c r="JR84" s="125">
        <f t="shared" si="2489"/>
        <v>0</v>
      </c>
      <c r="JS84" s="125">
        <f t="shared" si="2489"/>
        <v>0</v>
      </c>
      <c r="JT84" s="125">
        <f t="shared" si="2489"/>
        <v>0</v>
      </c>
      <c r="JU84" s="125">
        <f t="shared" si="2489"/>
        <v>0</v>
      </c>
      <c r="JV84" s="125">
        <f t="shared" si="2489"/>
        <v>0</v>
      </c>
      <c r="JW84" s="125">
        <f t="shared" si="2489"/>
        <v>0</v>
      </c>
      <c r="JX84" s="125">
        <f t="shared" si="2489"/>
        <v>0</v>
      </c>
      <c r="JY84" s="125">
        <f t="shared" si="2489"/>
        <v>0</v>
      </c>
      <c r="JZ84" s="125">
        <f t="shared" si="2489"/>
        <v>0</v>
      </c>
      <c r="KA84" s="125">
        <f t="shared" si="2489"/>
        <v>0</v>
      </c>
      <c r="KB84" s="125">
        <f t="shared" si="2489"/>
        <v>0</v>
      </c>
      <c r="KC84" s="125">
        <f t="shared" si="2489"/>
        <v>0</v>
      </c>
      <c r="KD84" s="125">
        <f t="shared" si="2489"/>
        <v>0</v>
      </c>
      <c r="KE84" s="125">
        <f t="shared" si="2489"/>
        <v>0</v>
      </c>
      <c r="KF84" s="125">
        <f t="shared" si="2489"/>
        <v>0</v>
      </c>
      <c r="KG84" s="125">
        <f t="shared" si="2489"/>
        <v>0</v>
      </c>
      <c r="KH84" s="125">
        <f t="shared" si="2489"/>
        <v>0</v>
      </c>
      <c r="KI84" s="125">
        <f t="shared" si="2489"/>
        <v>0</v>
      </c>
      <c r="KJ84" s="125">
        <f t="shared" si="2489"/>
        <v>0</v>
      </c>
      <c r="KK84" s="125">
        <f t="shared" si="2489"/>
        <v>0</v>
      </c>
      <c r="KL84" s="125">
        <f t="shared" si="2489"/>
        <v>0</v>
      </c>
      <c r="KM84" s="125">
        <f t="shared" si="2489"/>
        <v>0</v>
      </c>
      <c r="KN84" s="125">
        <f t="shared" si="2489"/>
        <v>0</v>
      </c>
      <c r="KO84" s="125">
        <f t="shared" si="2489"/>
        <v>0</v>
      </c>
      <c r="KP84" s="125">
        <f t="shared" si="2489"/>
        <v>0</v>
      </c>
      <c r="KQ84" s="125">
        <f t="shared" si="2489"/>
        <v>0</v>
      </c>
      <c r="KR84" s="125">
        <f t="shared" si="2489"/>
        <v>0</v>
      </c>
      <c r="KS84" s="125">
        <f t="shared" si="2489"/>
        <v>0</v>
      </c>
      <c r="KT84" s="125">
        <f t="shared" si="2489"/>
        <v>0</v>
      </c>
      <c r="KU84" s="125">
        <f t="shared" si="2489"/>
        <v>0</v>
      </c>
      <c r="KV84" s="125">
        <f t="shared" si="2489"/>
        <v>0</v>
      </c>
      <c r="KW84" s="125">
        <f t="shared" si="2489"/>
        <v>0</v>
      </c>
      <c r="KX84" s="125">
        <f t="shared" si="2489"/>
        <v>0</v>
      </c>
      <c r="KY84" s="125">
        <f t="shared" si="2489"/>
        <v>0</v>
      </c>
      <c r="KZ84" s="125">
        <f t="shared" si="2489"/>
        <v>0</v>
      </c>
      <c r="LA84" s="125">
        <f t="shared" si="2489"/>
        <v>0</v>
      </c>
      <c r="LB84" s="125">
        <f t="shared" si="2489"/>
        <v>0</v>
      </c>
      <c r="LC84" s="125">
        <f t="shared" si="2489"/>
        <v>0</v>
      </c>
      <c r="LD84" s="125">
        <f t="shared" si="2489"/>
        <v>0</v>
      </c>
      <c r="LE84" s="125">
        <f t="shared" si="2489"/>
        <v>0</v>
      </c>
      <c r="LF84" s="125">
        <f t="shared" si="2489"/>
        <v>0</v>
      </c>
      <c r="LG84" s="125">
        <f t="shared" si="2489"/>
        <v>0</v>
      </c>
      <c r="LH84" s="125">
        <f t="shared" si="2489"/>
        <v>0</v>
      </c>
      <c r="LI84" s="125">
        <f t="shared" si="2489"/>
        <v>0</v>
      </c>
      <c r="LJ84" s="125">
        <f t="shared" si="2489"/>
        <v>0</v>
      </c>
      <c r="LK84" s="125">
        <f t="shared" si="2489"/>
        <v>0</v>
      </c>
      <c r="LL84" s="125">
        <f t="shared" si="2489"/>
        <v>0</v>
      </c>
      <c r="LM84" s="125">
        <f t="shared" si="2489"/>
        <v>0</v>
      </c>
      <c r="LN84" s="125">
        <f t="shared" si="2489"/>
        <v>0</v>
      </c>
      <c r="LO84" s="125">
        <f t="shared" ref="LO84:NZ84" si="2490">IF(ISBLANK(LO79)," ",IF(AND(LO79&gt;=500000,LO79&lt;550000),LO79,0))</f>
        <v>0</v>
      </c>
      <c r="LP84" s="125">
        <f t="shared" si="2490"/>
        <v>0</v>
      </c>
      <c r="LQ84" s="125">
        <f t="shared" si="2490"/>
        <v>0</v>
      </c>
      <c r="LR84" s="125">
        <f t="shared" si="2490"/>
        <v>0</v>
      </c>
      <c r="LS84" s="125">
        <f t="shared" si="2490"/>
        <v>0</v>
      </c>
      <c r="LT84" s="125">
        <f t="shared" si="2490"/>
        <v>0</v>
      </c>
      <c r="LU84" s="125">
        <f t="shared" si="2490"/>
        <v>0</v>
      </c>
      <c r="LV84" s="125">
        <f t="shared" si="2490"/>
        <v>0</v>
      </c>
      <c r="LW84" s="125">
        <f t="shared" si="2490"/>
        <v>0</v>
      </c>
      <c r="LX84" s="125">
        <f t="shared" si="2490"/>
        <v>0</v>
      </c>
      <c r="LY84" s="125">
        <f t="shared" si="2490"/>
        <v>0</v>
      </c>
      <c r="LZ84" s="125">
        <f t="shared" si="2490"/>
        <v>0</v>
      </c>
      <c r="MA84" s="125">
        <f t="shared" si="2490"/>
        <v>0</v>
      </c>
      <c r="MB84" s="125">
        <f t="shared" si="2490"/>
        <v>0</v>
      </c>
      <c r="MC84" s="125">
        <f t="shared" si="2490"/>
        <v>0</v>
      </c>
      <c r="MD84" s="125">
        <f t="shared" si="2490"/>
        <v>0</v>
      </c>
      <c r="ME84" s="125">
        <f t="shared" si="2490"/>
        <v>0</v>
      </c>
      <c r="MF84" s="125">
        <f t="shared" si="2490"/>
        <v>0</v>
      </c>
      <c r="MG84" s="125">
        <f t="shared" si="2490"/>
        <v>0</v>
      </c>
      <c r="MH84" s="125">
        <f t="shared" si="2490"/>
        <v>0</v>
      </c>
      <c r="MI84" s="125">
        <f t="shared" si="2490"/>
        <v>0</v>
      </c>
      <c r="MJ84" s="125">
        <f t="shared" si="2490"/>
        <v>0</v>
      </c>
      <c r="MK84" s="125">
        <f t="shared" si="2490"/>
        <v>0</v>
      </c>
      <c r="ML84" s="125">
        <f t="shared" si="2490"/>
        <v>0</v>
      </c>
      <c r="MM84" s="125">
        <f t="shared" si="2490"/>
        <v>0</v>
      </c>
      <c r="MN84" s="125">
        <f t="shared" si="2490"/>
        <v>0</v>
      </c>
      <c r="MO84" s="125">
        <f t="shared" si="2490"/>
        <v>0</v>
      </c>
      <c r="MP84" s="125">
        <f t="shared" si="2490"/>
        <v>0</v>
      </c>
      <c r="MQ84" s="125">
        <f t="shared" si="2490"/>
        <v>0</v>
      </c>
      <c r="MR84" s="125">
        <f t="shared" si="2490"/>
        <v>0</v>
      </c>
      <c r="MS84" s="125">
        <f t="shared" si="2490"/>
        <v>0</v>
      </c>
      <c r="MT84" s="125">
        <f t="shared" si="2490"/>
        <v>0</v>
      </c>
      <c r="MU84" s="125">
        <f t="shared" si="2490"/>
        <v>0</v>
      </c>
      <c r="MV84" s="125">
        <f t="shared" si="2490"/>
        <v>0</v>
      </c>
      <c r="MW84" s="125">
        <f t="shared" si="2490"/>
        <v>0</v>
      </c>
      <c r="MX84" s="125">
        <f t="shared" si="2490"/>
        <v>0</v>
      </c>
      <c r="MY84" s="125">
        <f t="shared" si="2490"/>
        <v>0</v>
      </c>
      <c r="MZ84" s="125">
        <f t="shared" si="2490"/>
        <v>0</v>
      </c>
      <c r="NA84" s="125">
        <f t="shared" si="2490"/>
        <v>0</v>
      </c>
      <c r="NB84" s="125">
        <f t="shared" si="2490"/>
        <v>0</v>
      </c>
      <c r="NC84" s="125">
        <f t="shared" si="2490"/>
        <v>0</v>
      </c>
      <c r="ND84" s="125">
        <f t="shared" si="2490"/>
        <v>0</v>
      </c>
      <c r="NE84" s="125">
        <f t="shared" si="2490"/>
        <v>0</v>
      </c>
      <c r="NF84" s="125">
        <f t="shared" si="2490"/>
        <v>0</v>
      </c>
      <c r="NG84" s="125">
        <f t="shared" si="2490"/>
        <v>0</v>
      </c>
      <c r="NH84" s="125">
        <f t="shared" si="2490"/>
        <v>0</v>
      </c>
      <c r="NI84" s="125">
        <f t="shared" si="2490"/>
        <v>0</v>
      </c>
      <c r="NJ84" s="125">
        <f t="shared" si="2490"/>
        <v>0</v>
      </c>
      <c r="NK84" s="125">
        <f t="shared" si="2490"/>
        <v>0</v>
      </c>
      <c r="NL84" s="125">
        <f t="shared" si="2490"/>
        <v>0</v>
      </c>
      <c r="NM84" s="125">
        <f t="shared" si="2490"/>
        <v>0</v>
      </c>
      <c r="NN84" s="125">
        <f t="shared" si="2490"/>
        <v>0</v>
      </c>
      <c r="NO84" s="125">
        <f t="shared" si="2490"/>
        <v>0</v>
      </c>
      <c r="NP84" s="125">
        <f t="shared" si="2490"/>
        <v>0</v>
      </c>
      <c r="NQ84" s="125">
        <f t="shared" si="2490"/>
        <v>0</v>
      </c>
      <c r="NR84" s="125">
        <f t="shared" si="2490"/>
        <v>0</v>
      </c>
      <c r="NS84" s="125">
        <f t="shared" si="2490"/>
        <v>0</v>
      </c>
      <c r="NT84" s="125">
        <f t="shared" si="2490"/>
        <v>0</v>
      </c>
      <c r="NU84" s="125">
        <f t="shared" si="2490"/>
        <v>0</v>
      </c>
      <c r="NV84" s="125">
        <f t="shared" si="2490"/>
        <v>0</v>
      </c>
      <c r="NW84" s="125">
        <f t="shared" si="2490"/>
        <v>0</v>
      </c>
      <c r="NX84" s="125">
        <f t="shared" si="2490"/>
        <v>0</v>
      </c>
      <c r="NY84" s="125">
        <f t="shared" si="2490"/>
        <v>0</v>
      </c>
      <c r="NZ84" s="125">
        <f t="shared" si="2490"/>
        <v>0</v>
      </c>
      <c r="OA84" s="125">
        <f t="shared" ref="OA84:QL84" si="2491">IF(ISBLANK(OA79)," ",IF(AND(OA79&gt;=500000,OA79&lt;550000),OA79,0))</f>
        <v>0</v>
      </c>
      <c r="OB84" s="125">
        <f t="shared" si="2491"/>
        <v>0</v>
      </c>
      <c r="OC84" s="125">
        <f t="shared" si="2491"/>
        <v>0</v>
      </c>
      <c r="OD84" s="125">
        <f t="shared" si="2491"/>
        <v>0</v>
      </c>
      <c r="OE84" s="125">
        <f t="shared" si="2491"/>
        <v>0</v>
      </c>
      <c r="OF84" s="125">
        <f t="shared" si="2491"/>
        <v>0</v>
      </c>
      <c r="OG84" s="125">
        <f t="shared" si="2491"/>
        <v>0</v>
      </c>
      <c r="OH84" s="125">
        <f t="shared" si="2491"/>
        <v>0</v>
      </c>
      <c r="OI84" s="125">
        <f t="shared" si="2491"/>
        <v>0</v>
      </c>
      <c r="OJ84" s="125">
        <f t="shared" si="2491"/>
        <v>0</v>
      </c>
      <c r="OK84" s="125">
        <f t="shared" si="2491"/>
        <v>0</v>
      </c>
      <c r="OL84" s="125">
        <f t="shared" si="2491"/>
        <v>0</v>
      </c>
      <c r="OM84" s="125">
        <f t="shared" si="2491"/>
        <v>0</v>
      </c>
      <c r="ON84" s="125">
        <f t="shared" si="2491"/>
        <v>0</v>
      </c>
      <c r="OO84" s="125">
        <f t="shared" si="2491"/>
        <v>0</v>
      </c>
      <c r="OP84" s="125">
        <f t="shared" si="2491"/>
        <v>0</v>
      </c>
      <c r="OQ84" s="125">
        <f t="shared" si="2491"/>
        <v>0</v>
      </c>
      <c r="OR84" s="125">
        <f t="shared" si="2491"/>
        <v>0</v>
      </c>
      <c r="OS84" s="125">
        <f t="shared" si="2491"/>
        <v>0</v>
      </c>
      <c r="OT84" s="125">
        <f t="shared" si="2491"/>
        <v>0</v>
      </c>
      <c r="OU84" s="125">
        <f t="shared" si="2491"/>
        <v>0</v>
      </c>
      <c r="OV84" s="125">
        <f t="shared" si="2491"/>
        <v>0</v>
      </c>
      <c r="OW84" s="125">
        <f t="shared" si="2491"/>
        <v>0</v>
      </c>
      <c r="OX84" s="125">
        <f t="shared" si="2491"/>
        <v>0</v>
      </c>
      <c r="OY84" s="125">
        <f t="shared" si="2491"/>
        <v>0</v>
      </c>
      <c r="OZ84" s="125">
        <f t="shared" si="2491"/>
        <v>0</v>
      </c>
      <c r="PA84" s="125">
        <f t="shared" si="2491"/>
        <v>0</v>
      </c>
      <c r="PB84" s="125">
        <f t="shared" si="2491"/>
        <v>0</v>
      </c>
      <c r="PC84" s="125">
        <f t="shared" si="2491"/>
        <v>0</v>
      </c>
      <c r="PD84" s="125">
        <f t="shared" si="2491"/>
        <v>0</v>
      </c>
      <c r="PE84" s="125">
        <f t="shared" si="2491"/>
        <v>0</v>
      </c>
      <c r="PF84" s="125">
        <f t="shared" si="2491"/>
        <v>0</v>
      </c>
      <c r="PG84" s="125">
        <f t="shared" si="2491"/>
        <v>0</v>
      </c>
      <c r="PH84" s="125">
        <f t="shared" si="2491"/>
        <v>0</v>
      </c>
      <c r="PI84" s="125">
        <f t="shared" si="2491"/>
        <v>0</v>
      </c>
      <c r="PJ84" s="125">
        <f t="shared" si="2491"/>
        <v>0</v>
      </c>
      <c r="PK84" s="125">
        <f t="shared" si="2491"/>
        <v>0</v>
      </c>
      <c r="PL84" s="125">
        <f t="shared" si="2491"/>
        <v>0</v>
      </c>
      <c r="PM84" s="125">
        <f t="shared" si="2491"/>
        <v>0</v>
      </c>
      <c r="PN84" s="125">
        <f t="shared" si="2491"/>
        <v>0</v>
      </c>
      <c r="PO84" s="125">
        <f t="shared" si="2491"/>
        <v>0</v>
      </c>
      <c r="PP84" s="125">
        <f t="shared" si="2491"/>
        <v>0</v>
      </c>
      <c r="PQ84" s="125">
        <f t="shared" si="2491"/>
        <v>0</v>
      </c>
      <c r="PR84" s="125">
        <f t="shared" si="2491"/>
        <v>0</v>
      </c>
      <c r="PS84" s="125">
        <f t="shared" si="2491"/>
        <v>0</v>
      </c>
      <c r="PT84" s="125">
        <f t="shared" si="2491"/>
        <v>0</v>
      </c>
      <c r="PU84" s="125">
        <f t="shared" si="2491"/>
        <v>0</v>
      </c>
      <c r="PV84" s="125">
        <f t="shared" si="2491"/>
        <v>0</v>
      </c>
      <c r="PW84" s="125">
        <f t="shared" si="2491"/>
        <v>0</v>
      </c>
      <c r="PX84" s="125">
        <f t="shared" si="2491"/>
        <v>0</v>
      </c>
      <c r="PY84" s="125">
        <f t="shared" si="2491"/>
        <v>0</v>
      </c>
      <c r="PZ84" s="125">
        <f t="shared" si="2491"/>
        <v>0</v>
      </c>
      <c r="QA84" s="125">
        <f t="shared" si="2491"/>
        <v>0</v>
      </c>
      <c r="QB84" s="125">
        <f t="shared" si="2491"/>
        <v>0</v>
      </c>
      <c r="QC84" s="125">
        <f t="shared" si="2491"/>
        <v>0</v>
      </c>
      <c r="QD84" s="125">
        <f t="shared" si="2491"/>
        <v>0</v>
      </c>
      <c r="QE84" s="125">
        <f t="shared" si="2491"/>
        <v>0</v>
      </c>
      <c r="QF84" s="125">
        <f t="shared" si="2491"/>
        <v>0</v>
      </c>
      <c r="QG84" s="125">
        <f t="shared" si="2491"/>
        <v>0</v>
      </c>
      <c r="QH84" s="125">
        <f t="shared" si="2491"/>
        <v>0</v>
      </c>
      <c r="QI84" s="125">
        <f t="shared" si="2491"/>
        <v>0</v>
      </c>
      <c r="QJ84" s="125">
        <f t="shared" si="2491"/>
        <v>0</v>
      </c>
      <c r="QK84" s="125">
        <f t="shared" si="2491"/>
        <v>0</v>
      </c>
      <c r="QL84" s="125">
        <f t="shared" si="2491"/>
        <v>0</v>
      </c>
      <c r="QM84" s="125">
        <f t="shared" ref="QM84:SX84" si="2492">IF(ISBLANK(QM79)," ",IF(AND(QM79&gt;=500000,QM79&lt;550000),QM79,0))</f>
        <v>0</v>
      </c>
      <c r="QN84" s="125">
        <f t="shared" si="2492"/>
        <v>0</v>
      </c>
      <c r="QO84" s="125">
        <f t="shared" si="2492"/>
        <v>0</v>
      </c>
      <c r="QP84" s="125">
        <f t="shared" si="2492"/>
        <v>0</v>
      </c>
      <c r="QQ84" s="125">
        <f t="shared" si="2492"/>
        <v>0</v>
      </c>
      <c r="QR84" s="125">
        <f t="shared" si="2492"/>
        <v>0</v>
      </c>
      <c r="QS84" s="125">
        <f t="shared" si="2492"/>
        <v>0</v>
      </c>
      <c r="QT84" s="125">
        <f t="shared" si="2492"/>
        <v>0</v>
      </c>
      <c r="QU84" s="125">
        <f t="shared" si="2492"/>
        <v>0</v>
      </c>
      <c r="QV84" s="125">
        <f t="shared" si="2492"/>
        <v>0</v>
      </c>
      <c r="QW84" s="125">
        <f t="shared" si="2492"/>
        <v>0</v>
      </c>
      <c r="QX84" s="125">
        <f t="shared" si="2492"/>
        <v>0</v>
      </c>
      <c r="QY84" s="125">
        <f t="shared" si="2492"/>
        <v>0</v>
      </c>
      <c r="QZ84" s="125">
        <f t="shared" si="2492"/>
        <v>0</v>
      </c>
      <c r="RA84" s="125">
        <f t="shared" si="2492"/>
        <v>0</v>
      </c>
      <c r="RB84" s="125">
        <f t="shared" si="2492"/>
        <v>0</v>
      </c>
      <c r="RC84" s="125">
        <f t="shared" si="2492"/>
        <v>0</v>
      </c>
      <c r="RD84" s="125">
        <f t="shared" si="2492"/>
        <v>0</v>
      </c>
      <c r="RE84" s="125">
        <f t="shared" si="2492"/>
        <v>0</v>
      </c>
      <c r="RF84" s="125">
        <f t="shared" si="2492"/>
        <v>0</v>
      </c>
      <c r="RG84" s="125">
        <f t="shared" si="2492"/>
        <v>0</v>
      </c>
      <c r="RH84" s="125">
        <f t="shared" si="2492"/>
        <v>0</v>
      </c>
      <c r="RI84" s="125">
        <f t="shared" si="2492"/>
        <v>0</v>
      </c>
      <c r="RJ84" s="125">
        <f t="shared" si="2492"/>
        <v>0</v>
      </c>
      <c r="RK84" s="125">
        <f t="shared" si="2492"/>
        <v>0</v>
      </c>
      <c r="RL84" s="125">
        <f t="shared" si="2492"/>
        <v>0</v>
      </c>
      <c r="RM84" s="125">
        <f t="shared" si="2492"/>
        <v>0</v>
      </c>
      <c r="RN84" s="125">
        <f t="shared" si="2492"/>
        <v>0</v>
      </c>
      <c r="RO84" s="125">
        <f t="shared" si="2492"/>
        <v>0</v>
      </c>
      <c r="RP84" s="125">
        <f t="shared" si="2492"/>
        <v>0</v>
      </c>
      <c r="RQ84" s="125">
        <f t="shared" si="2492"/>
        <v>0</v>
      </c>
      <c r="RR84" s="125">
        <f t="shared" si="2492"/>
        <v>0</v>
      </c>
      <c r="RS84" s="125">
        <f t="shared" si="2492"/>
        <v>0</v>
      </c>
      <c r="RT84" s="125">
        <f t="shared" si="2492"/>
        <v>0</v>
      </c>
      <c r="RU84" s="125">
        <f t="shared" si="2492"/>
        <v>0</v>
      </c>
      <c r="RV84" s="125">
        <f t="shared" si="2492"/>
        <v>0</v>
      </c>
      <c r="RW84" s="125">
        <f t="shared" si="2492"/>
        <v>0</v>
      </c>
      <c r="RX84" s="125">
        <f t="shared" si="2492"/>
        <v>0</v>
      </c>
      <c r="RY84" s="125">
        <f t="shared" si="2492"/>
        <v>0</v>
      </c>
      <c r="RZ84" s="125">
        <f t="shared" si="2492"/>
        <v>0</v>
      </c>
      <c r="SA84" s="125">
        <f t="shared" si="2492"/>
        <v>0</v>
      </c>
      <c r="SB84" s="125">
        <f t="shared" si="2492"/>
        <v>0</v>
      </c>
      <c r="SC84" s="125">
        <f t="shared" si="2492"/>
        <v>0</v>
      </c>
      <c r="SD84" s="125">
        <f t="shared" si="2492"/>
        <v>0</v>
      </c>
      <c r="SE84" s="125">
        <f t="shared" si="2492"/>
        <v>0</v>
      </c>
      <c r="SF84" s="125">
        <f t="shared" si="2492"/>
        <v>0</v>
      </c>
      <c r="SG84" s="125">
        <f t="shared" si="2492"/>
        <v>0</v>
      </c>
      <c r="SH84" s="125">
        <f t="shared" si="2492"/>
        <v>0</v>
      </c>
      <c r="SI84" s="125">
        <f t="shared" si="2492"/>
        <v>0</v>
      </c>
      <c r="SJ84" s="125">
        <f t="shared" si="2492"/>
        <v>0</v>
      </c>
      <c r="SK84" s="125">
        <f t="shared" si="2492"/>
        <v>0</v>
      </c>
      <c r="SL84" s="125">
        <f t="shared" si="2492"/>
        <v>0</v>
      </c>
      <c r="SM84" s="125">
        <f t="shared" si="2492"/>
        <v>0</v>
      </c>
      <c r="SN84" s="125">
        <f t="shared" si="2492"/>
        <v>0</v>
      </c>
      <c r="SO84" s="125">
        <f t="shared" si="2492"/>
        <v>0</v>
      </c>
      <c r="SP84" s="125">
        <f t="shared" si="2492"/>
        <v>0</v>
      </c>
      <c r="SQ84" s="125">
        <f t="shared" si="2492"/>
        <v>0</v>
      </c>
      <c r="SR84" s="125">
        <f t="shared" si="2492"/>
        <v>0</v>
      </c>
      <c r="SS84" s="125">
        <f t="shared" si="2492"/>
        <v>0</v>
      </c>
      <c r="ST84" s="125">
        <f t="shared" si="2492"/>
        <v>0</v>
      </c>
      <c r="SU84" s="125">
        <f t="shared" si="2492"/>
        <v>0</v>
      </c>
      <c r="SV84" s="125">
        <f t="shared" si="2492"/>
        <v>0</v>
      </c>
      <c r="SW84" s="125">
        <f t="shared" si="2492"/>
        <v>0</v>
      </c>
      <c r="SX84" s="125">
        <f t="shared" si="2492"/>
        <v>0</v>
      </c>
      <c r="SY84" s="125">
        <f t="shared" ref="SY84:VJ84" si="2493">IF(ISBLANK(SY79)," ",IF(AND(SY79&gt;=500000,SY79&lt;550000),SY79,0))</f>
        <v>0</v>
      </c>
      <c r="SZ84" s="125">
        <f t="shared" si="2493"/>
        <v>0</v>
      </c>
      <c r="TA84" s="125">
        <f t="shared" si="2493"/>
        <v>0</v>
      </c>
      <c r="TB84" s="125">
        <f t="shared" si="2493"/>
        <v>0</v>
      </c>
      <c r="TC84" s="125">
        <f t="shared" si="2493"/>
        <v>0</v>
      </c>
      <c r="TD84" s="125">
        <f t="shared" si="2493"/>
        <v>0</v>
      </c>
      <c r="TE84" s="125">
        <f t="shared" si="2493"/>
        <v>0</v>
      </c>
      <c r="TF84" s="125">
        <f t="shared" si="2493"/>
        <v>0</v>
      </c>
      <c r="TG84" s="125">
        <f t="shared" si="2493"/>
        <v>0</v>
      </c>
      <c r="TH84" s="125">
        <f t="shared" si="2493"/>
        <v>0</v>
      </c>
      <c r="TI84" s="125">
        <f t="shared" si="2493"/>
        <v>0</v>
      </c>
      <c r="TJ84" s="125">
        <f t="shared" si="2493"/>
        <v>0</v>
      </c>
      <c r="TK84" s="125">
        <f t="shared" si="2493"/>
        <v>0</v>
      </c>
      <c r="TL84" s="125">
        <f t="shared" si="2493"/>
        <v>0</v>
      </c>
      <c r="TM84" s="125">
        <f t="shared" si="2493"/>
        <v>0</v>
      </c>
      <c r="TN84" s="125">
        <f t="shared" si="2493"/>
        <v>0</v>
      </c>
      <c r="TO84" s="125">
        <f t="shared" si="2493"/>
        <v>0</v>
      </c>
      <c r="TP84" s="125">
        <f t="shared" si="2493"/>
        <v>0</v>
      </c>
      <c r="TQ84" s="125">
        <f t="shared" si="2493"/>
        <v>0</v>
      </c>
      <c r="TR84" s="125">
        <f t="shared" si="2493"/>
        <v>0</v>
      </c>
      <c r="TS84" s="125">
        <f t="shared" si="2493"/>
        <v>0</v>
      </c>
      <c r="TT84" s="125">
        <f t="shared" si="2493"/>
        <v>0</v>
      </c>
      <c r="TU84" s="125">
        <f t="shared" si="2493"/>
        <v>0</v>
      </c>
      <c r="TV84" s="125">
        <f t="shared" si="2493"/>
        <v>0</v>
      </c>
      <c r="TW84" s="125">
        <f t="shared" si="2493"/>
        <v>0</v>
      </c>
      <c r="TX84" s="125">
        <f t="shared" si="2493"/>
        <v>0</v>
      </c>
      <c r="TY84" s="125">
        <f t="shared" si="2493"/>
        <v>0</v>
      </c>
      <c r="TZ84" s="125">
        <f t="shared" si="2493"/>
        <v>0</v>
      </c>
      <c r="UA84" s="125">
        <f t="shared" si="2493"/>
        <v>0</v>
      </c>
      <c r="UB84" s="125">
        <f t="shared" si="2493"/>
        <v>0</v>
      </c>
      <c r="UC84" s="125">
        <f t="shared" si="2493"/>
        <v>0</v>
      </c>
      <c r="UD84" s="125">
        <f t="shared" si="2493"/>
        <v>0</v>
      </c>
      <c r="UE84" s="125">
        <f t="shared" si="2493"/>
        <v>0</v>
      </c>
      <c r="UF84" s="125">
        <f t="shared" si="2493"/>
        <v>0</v>
      </c>
      <c r="UG84" s="125">
        <f t="shared" si="2493"/>
        <v>0</v>
      </c>
      <c r="UH84" s="125">
        <f t="shared" si="2493"/>
        <v>0</v>
      </c>
      <c r="UI84" s="125">
        <f t="shared" si="2493"/>
        <v>0</v>
      </c>
      <c r="UJ84" s="125">
        <f t="shared" si="2493"/>
        <v>0</v>
      </c>
      <c r="UK84" s="125">
        <f t="shared" si="2493"/>
        <v>0</v>
      </c>
      <c r="UL84" s="125">
        <f t="shared" si="2493"/>
        <v>0</v>
      </c>
      <c r="UM84" s="125">
        <f t="shared" si="2493"/>
        <v>0</v>
      </c>
      <c r="UN84" s="125">
        <f t="shared" si="2493"/>
        <v>0</v>
      </c>
      <c r="UO84" s="125">
        <f t="shared" si="2493"/>
        <v>0</v>
      </c>
      <c r="UP84" s="125">
        <f t="shared" si="2493"/>
        <v>0</v>
      </c>
      <c r="UQ84" s="125">
        <f t="shared" si="2493"/>
        <v>0</v>
      </c>
      <c r="UR84" s="125">
        <f t="shared" si="2493"/>
        <v>0</v>
      </c>
      <c r="US84" s="125">
        <f t="shared" si="2493"/>
        <v>0</v>
      </c>
      <c r="UT84" s="125">
        <f t="shared" si="2493"/>
        <v>0</v>
      </c>
      <c r="UU84" s="125">
        <f t="shared" si="2493"/>
        <v>0</v>
      </c>
      <c r="UV84" s="125">
        <f t="shared" si="2493"/>
        <v>0</v>
      </c>
      <c r="UW84" s="125">
        <f t="shared" si="2493"/>
        <v>0</v>
      </c>
      <c r="UX84" s="125">
        <f t="shared" si="2493"/>
        <v>0</v>
      </c>
      <c r="UY84" s="125">
        <f t="shared" si="2493"/>
        <v>0</v>
      </c>
      <c r="UZ84" s="125">
        <f t="shared" si="2493"/>
        <v>0</v>
      </c>
      <c r="VA84" s="125">
        <f t="shared" si="2493"/>
        <v>0</v>
      </c>
      <c r="VB84" s="125">
        <f t="shared" si="2493"/>
        <v>0</v>
      </c>
      <c r="VC84" s="125">
        <f t="shared" si="2493"/>
        <v>0</v>
      </c>
      <c r="VD84" s="125">
        <f t="shared" si="2493"/>
        <v>0</v>
      </c>
      <c r="VE84" s="125">
        <f t="shared" si="2493"/>
        <v>0</v>
      </c>
      <c r="VF84" s="125">
        <f t="shared" si="2493"/>
        <v>0</v>
      </c>
      <c r="VG84" s="125">
        <f t="shared" si="2493"/>
        <v>0</v>
      </c>
      <c r="VH84" s="125">
        <f t="shared" si="2493"/>
        <v>0</v>
      </c>
      <c r="VI84" s="125">
        <f t="shared" si="2493"/>
        <v>0</v>
      </c>
      <c r="VJ84" s="125">
        <f t="shared" si="2493"/>
        <v>0</v>
      </c>
      <c r="VK84" s="125">
        <f t="shared" ref="VK84:XV84" si="2494">IF(ISBLANK(VK79)," ",IF(AND(VK79&gt;=500000,VK79&lt;550000),VK79,0))</f>
        <v>0</v>
      </c>
      <c r="VL84" s="125">
        <f t="shared" si="2494"/>
        <v>0</v>
      </c>
      <c r="VM84" s="125">
        <f t="shared" si="2494"/>
        <v>0</v>
      </c>
      <c r="VN84" s="125">
        <f t="shared" si="2494"/>
        <v>0</v>
      </c>
      <c r="VO84" s="125">
        <f t="shared" si="2494"/>
        <v>0</v>
      </c>
      <c r="VP84" s="125">
        <f t="shared" si="2494"/>
        <v>0</v>
      </c>
      <c r="VQ84" s="125">
        <f t="shared" si="2494"/>
        <v>0</v>
      </c>
      <c r="VR84" s="125">
        <f t="shared" si="2494"/>
        <v>0</v>
      </c>
      <c r="VS84" s="125">
        <f t="shared" si="2494"/>
        <v>0</v>
      </c>
      <c r="VT84" s="125">
        <f t="shared" si="2494"/>
        <v>0</v>
      </c>
      <c r="VU84" s="125">
        <f t="shared" si="2494"/>
        <v>0</v>
      </c>
      <c r="VV84" s="125">
        <f t="shared" si="2494"/>
        <v>0</v>
      </c>
      <c r="VW84" s="125">
        <f t="shared" si="2494"/>
        <v>0</v>
      </c>
      <c r="VX84" s="125">
        <f t="shared" si="2494"/>
        <v>0</v>
      </c>
      <c r="VY84" s="125">
        <f t="shared" si="2494"/>
        <v>0</v>
      </c>
      <c r="VZ84" s="125">
        <f t="shared" si="2494"/>
        <v>0</v>
      </c>
      <c r="WA84" s="125">
        <f t="shared" si="2494"/>
        <v>0</v>
      </c>
      <c r="WB84" s="125">
        <f t="shared" si="2494"/>
        <v>0</v>
      </c>
      <c r="WC84" s="125">
        <f t="shared" si="2494"/>
        <v>0</v>
      </c>
      <c r="WD84" s="125">
        <f t="shared" si="2494"/>
        <v>0</v>
      </c>
      <c r="WE84" s="125">
        <f t="shared" si="2494"/>
        <v>0</v>
      </c>
      <c r="WF84" s="125">
        <f t="shared" si="2494"/>
        <v>0</v>
      </c>
      <c r="WG84" s="125">
        <f t="shared" si="2494"/>
        <v>0</v>
      </c>
      <c r="WH84" s="125">
        <f t="shared" si="2494"/>
        <v>0</v>
      </c>
      <c r="WI84" s="125">
        <f t="shared" si="2494"/>
        <v>0</v>
      </c>
      <c r="WJ84" s="125">
        <f t="shared" si="2494"/>
        <v>0</v>
      </c>
      <c r="WK84" s="125">
        <f t="shared" si="2494"/>
        <v>0</v>
      </c>
      <c r="WL84" s="125">
        <f t="shared" si="2494"/>
        <v>0</v>
      </c>
      <c r="WM84" s="125">
        <f t="shared" si="2494"/>
        <v>0</v>
      </c>
      <c r="WN84" s="125">
        <f t="shared" si="2494"/>
        <v>0</v>
      </c>
      <c r="WO84" s="125">
        <f t="shared" si="2494"/>
        <v>0</v>
      </c>
      <c r="WP84" s="125">
        <f t="shared" si="2494"/>
        <v>0</v>
      </c>
      <c r="WQ84" s="125">
        <f t="shared" si="2494"/>
        <v>0</v>
      </c>
      <c r="WR84" s="125">
        <f t="shared" si="2494"/>
        <v>0</v>
      </c>
      <c r="WS84" s="125">
        <f t="shared" si="2494"/>
        <v>0</v>
      </c>
      <c r="WT84" s="125">
        <f t="shared" si="2494"/>
        <v>0</v>
      </c>
      <c r="WU84" s="125">
        <f t="shared" si="2494"/>
        <v>0</v>
      </c>
      <c r="WV84" s="125">
        <f t="shared" si="2494"/>
        <v>0</v>
      </c>
      <c r="WW84" s="125">
        <f t="shared" si="2494"/>
        <v>0</v>
      </c>
      <c r="WX84" s="125">
        <f t="shared" si="2494"/>
        <v>0</v>
      </c>
      <c r="WY84" s="125">
        <f t="shared" si="2494"/>
        <v>0</v>
      </c>
      <c r="WZ84" s="125">
        <f t="shared" si="2494"/>
        <v>0</v>
      </c>
      <c r="XA84" s="125">
        <f t="shared" si="2494"/>
        <v>0</v>
      </c>
      <c r="XB84" s="125">
        <f t="shared" si="2494"/>
        <v>0</v>
      </c>
      <c r="XC84" s="125">
        <f t="shared" si="2494"/>
        <v>0</v>
      </c>
      <c r="XD84" s="125">
        <f t="shared" si="2494"/>
        <v>0</v>
      </c>
      <c r="XE84" s="125">
        <f t="shared" si="2494"/>
        <v>0</v>
      </c>
      <c r="XF84" s="125">
        <f t="shared" si="2494"/>
        <v>0</v>
      </c>
      <c r="XG84" s="125">
        <f t="shared" si="2494"/>
        <v>0</v>
      </c>
      <c r="XH84" s="125">
        <f t="shared" si="2494"/>
        <v>0</v>
      </c>
      <c r="XI84" s="125">
        <f t="shared" si="2494"/>
        <v>0</v>
      </c>
      <c r="XJ84" s="125">
        <f t="shared" si="2494"/>
        <v>0</v>
      </c>
      <c r="XK84" s="125">
        <f t="shared" si="2494"/>
        <v>0</v>
      </c>
      <c r="XL84" s="125">
        <f t="shared" si="2494"/>
        <v>0</v>
      </c>
      <c r="XM84" s="125">
        <f t="shared" si="2494"/>
        <v>0</v>
      </c>
      <c r="XN84" s="125">
        <f t="shared" si="2494"/>
        <v>0</v>
      </c>
      <c r="XO84" s="125">
        <f t="shared" si="2494"/>
        <v>0</v>
      </c>
      <c r="XP84" s="125">
        <f t="shared" si="2494"/>
        <v>0</v>
      </c>
      <c r="XQ84" s="125">
        <f t="shared" si="2494"/>
        <v>0</v>
      </c>
      <c r="XR84" s="125">
        <f t="shared" si="2494"/>
        <v>0</v>
      </c>
      <c r="XS84" s="125">
        <f t="shared" si="2494"/>
        <v>0</v>
      </c>
      <c r="XT84" s="125">
        <f t="shared" si="2494"/>
        <v>0</v>
      </c>
      <c r="XU84" s="125">
        <f t="shared" si="2494"/>
        <v>0</v>
      </c>
      <c r="XV84" s="125">
        <f t="shared" si="2494"/>
        <v>0</v>
      </c>
      <c r="XW84" s="125">
        <f t="shared" ref="XW84:AAH84" si="2495">IF(ISBLANK(XW79)," ",IF(AND(XW79&gt;=500000,XW79&lt;550000),XW79,0))</f>
        <v>0</v>
      </c>
      <c r="XX84" s="125">
        <f t="shared" si="2495"/>
        <v>0</v>
      </c>
      <c r="XY84" s="125">
        <f t="shared" si="2495"/>
        <v>0</v>
      </c>
      <c r="XZ84" s="125">
        <f t="shared" si="2495"/>
        <v>0</v>
      </c>
      <c r="YA84" s="125">
        <f t="shared" si="2495"/>
        <v>0</v>
      </c>
      <c r="YB84" s="125">
        <f t="shared" si="2495"/>
        <v>0</v>
      </c>
      <c r="YC84" s="125">
        <f t="shared" si="2495"/>
        <v>0</v>
      </c>
      <c r="YD84" s="125">
        <f t="shared" si="2495"/>
        <v>0</v>
      </c>
      <c r="YE84" s="125">
        <f t="shared" si="2495"/>
        <v>0</v>
      </c>
      <c r="YF84" s="125">
        <f t="shared" si="2495"/>
        <v>0</v>
      </c>
      <c r="YG84" s="125">
        <f t="shared" si="2495"/>
        <v>0</v>
      </c>
      <c r="YH84" s="125">
        <f t="shared" si="2495"/>
        <v>0</v>
      </c>
      <c r="YI84" s="125">
        <f t="shared" si="2495"/>
        <v>0</v>
      </c>
      <c r="YJ84" s="125">
        <f t="shared" si="2495"/>
        <v>0</v>
      </c>
      <c r="YK84" s="125">
        <f t="shared" si="2495"/>
        <v>0</v>
      </c>
      <c r="YL84" s="125">
        <f t="shared" si="2495"/>
        <v>0</v>
      </c>
      <c r="YM84" s="125">
        <f t="shared" si="2495"/>
        <v>0</v>
      </c>
      <c r="YN84" s="125">
        <f t="shared" si="2495"/>
        <v>0</v>
      </c>
      <c r="YO84" s="125">
        <f t="shared" si="2495"/>
        <v>0</v>
      </c>
      <c r="YP84" s="125">
        <f t="shared" si="2495"/>
        <v>0</v>
      </c>
      <c r="YQ84" s="125">
        <f t="shared" si="2495"/>
        <v>0</v>
      </c>
      <c r="YR84" s="125">
        <f t="shared" si="2495"/>
        <v>0</v>
      </c>
      <c r="YS84" s="125">
        <f t="shared" si="2495"/>
        <v>0</v>
      </c>
      <c r="YT84" s="125">
        <f t="shared" si="2495"/>
        <v>0</v>
      </c>
      <c r="YU84" s="125">
        <f t="shared" si="2495"/>
        <v>0</v>
      </c>
      <c r="YV84" s="125">
        <f t="shared" si="2495"/>
        <v>0</v>
      </c>
      <c r="YW84" s="125">
        <f t="shared" si="2495"/>
        <v>0</v>
      </c>
      <c r="YX84" s="125">
        <f t="shared" si="2495"/>
        <v>0</v>
      </c>
      <c r="YY84" s="125">
        <f t="shared" si="2495"/>
        <v>0</v>
      </c>
      <c r="YZ84" s="125">
        <f t="shared" si="2495"/>
        <v>0</v>
      </c>
      <c r="ZA84" s="125">
        <f t="shared" si="2495"/>
        <v>0</v>
      </c>
      <c r="ZB84" s="125">
        <f t="shared" si="2495"/>
        <v>0</v>
      </c>
      <c r="ZC84" s="125">
        <f t="shared" si="2495"/>
        <v>0</v>
      </c>
      <c r="ZD84" s="125">
        <f t="shared" si="2495"/>
        <v>0</v>
      </c>
      <c r="ZE84" s="125">
        <f t="shared" si="2495"/>
        <v>0</v>
      </c>
      <c r="ZF84" s="125">
        <f t="shared" si="2495"/>
        <v>0</v>
      </c>
      <c r="ZG84" s="125">
        <f t="shared" si="2495"/>
        <v>0</v>
      </c>
      <c r="ZH84" s="125">
        <f t="shared" si="2495"/>
        <v>0</v>
      </c>
      <c r="ZI84" s="125">
        <f t="shared" si="2495"/>
        <v>0</v>
      </c>
      <c r="ZJ84" s="125">
        <f t="shared" si="2495"/>
        <v>0</v>
      </c>
      <c r="ZK84" s="125">
        <f t="shared" si="2495"/>
        <v>0</v>
      </c>
      <c r="ZL84" s="125">
        <f t="shared" si="2495"/>
        <v>0</v>
      </c>
      <c r="ZM84" s="125">
        <f t="shared" si="2495"/>
        <v>0</v>
      </c>
      <c r="ZN84" s="125">
        <f t="shared" si="2495"/>
        <v>0</v>
      </c>
      <c r="ZO84" s="125">
        <f t="shared" si="2495"/>
        <v>0</v>
      </c>
      <c r="ZP84" s="125">
        <f t="shared" si="2495"/>
        <v>0</v>
      </c>
      <c r="ZQ84" s="125">
        <f t="shared" si="2495"/>
        <v>0</v>
      </c>
      <c r="ZR84" s="125">
        <f t="shared" si="2495"/>
        <v>0</v>
      </c>
      <c r="ZS84" s="125">
        <f t="shared" si="2495"/>
        <v>0</v>
      </c>
      <c r="ZT84" s="125">
        <f t="shared" si="2495"/>
        <v>0</v>
      </c>
      <c r="ZU84" s="125">
        <f t="shared" si="2495"/>
        <v>0</v>
      </c>
      <c r="ZV84" s="125">
        <f t="shared" si="2495"/>
        <v>0</v>
      </c>
      <c r="ZW84" s="125">
        <f t="shared" si="2495"/>
        <v>0</v>
      </c>
      <c r="ZX84" s="125">
        <f t="shared" si="2495"/>
        <v>0</v>
      </c>
      <c r="ZY84" s="125">
        <f t="shared" si="2495"/>
        <v>0</v>
      </c>
      <c r="ZZ84" s="125">
        <f t="shared" si="2495"/>
        <v>0</v>
      </c>
      <c r="AAA84" s="125">
        <f t="shared" si="2495"/>
        <v>0</v>
      </c>
      <c r="AAB84" s="125">
        <f t="shared" si="2495"/>
        <v>0</v>
      </c>
      <c r="AAC84" s="125">
        <f t="shared" si="2495"/>
        <v>0</v>
      </c>
      <c r="AAD84" s="125">
        <f t="shared" si="2495"/>
        <v>0</v>
      </c>
      <c r="AAE84" s="125">
        <f t="shared" si="2495"/>
        <v>0</v>
      </c>
      <c r="AAF84" s="125">
        <f t="shared" si="2495"/>
        <v>0</v>
      </c>
      <c r="AAG84" s="125">
        <f t="shared" si="2495"/>
        <v>0</v>
      </c>
      <c r="AAH84" s="125">
        <f t="shared" si="2495"/>
        <v>0</v>
      </c>
      <c r="AAI84" s="125">
        <f t="shared" ref="AAI84:ACT84" si="2496">IF(ISBLANK(AAI79)," ",IF(AND(AAI79&gt;=500000,AAI79&lt;550000),AAI79,0))</f>
        <v>0</v>
      </c>
      <c r="AAJ84" s="125">
        <f t="shared" si="2496"/>
        <v>0</v>
      </c>
      <c r="AAK84" s="125">
        <f t="shared" si="2496"/>
        <v>0</v>
      </c>
      <c r="AAL84" s="125">
        <f t="shared" si="2496"/>
        <v>0</v>
      </c>
      <c r="AAM84" s="125">
        <f t="shared" si="2496"/>
        <v>0</v>
      </c>
      <c r="AAN84" s="125">
        <f t="shared" si="2496"/>
        <v>0</v>
      </c>
      <c r="AAO84" s="125">
        <f t="shared" si="2496"/>
        <v>0</v>
      </c>
      <c r="AAP84" s="125">
        <f t="shared" si="2496"/>
        <v>0</v>
      </c>
      <c r="AAQ84" s="125">
        <f t="shared" si="2496"/>
        <v>0</v>
      </c>
      <c r="AAR84" s="125">
        <f t="shared" si="2496"/>
        <v>0</v>
      </c>
      <c r="AAS84" s="125">
        <f t="shared" si="2496"/>
        <v>0</v>
      </c>
      <c r="AAT84" s="125">
        <f t="shared" si="2496"/>
        <v>0</v>
      </c>
      <c r="AAU84" s="125">
        <f t="shared" si="2496"/>
        <v>0</v>
      </c>
      <c r="AAV84" s="125">
        <f t="shared" si="2496"/>
        <v>0</v>
      </c>
      <c r="AAW84" s="125">
        <f t="shared" si="2496"/>
        <v>0</v>
      </c>
      <c r="AAX84" s="125">
        <f t="shared" si="2496"/>
        <v>0</v>
      </c>
      <c r="AAY84" s="125">
        <f t="shared" si="2496"/>
        <v>0</v>
      </c>
      <c r="AAZ84" s="125">
        <f t="shared" si="2496"/>
        <v>0</v>
      </c>
      <c r="ABA84" s="125">
        <f t="shared" si="2496"/>
        <v>0</v>
      </c>
      <c r="ABB84" s="125">
        <f t="shared" si="2496"/>
        <v>0</v>
      </c>
      <c r="ABC84" s="125">
        <f t="shared" si="2496"/>
        <v>0</v>
      </c>
      <c r="ABD84" s="125">
        <f t="shared" si="2496"/>
        <v>0</v>
      </c>
      <c r="ABE84" s="125">
        <f t="shared" si="2496"/>
        <v>0</v>
      </c>
      <c r="ABF84" s="125">
        <f t="shared" si="2496"/>
        <v>0</v>
      </c>
      <c r="ABG84" s="125">
        <f t="shared" si="2496"/>
        <v>0</v>
      </c>
      <c r="ABH84" s="125">
        <f t="shared" si="2496"/>
        <v>0</v>
      </c>
      <c r="ABI84" s="125">
        <f t="shared" si="2496"/>
        <v>0</v>
      </c>
      <c r="ABJ84" s="125">
        <f t="shared" si="2496"/>
        <v>0</v>
      </c>
      <c r="ABK84" s="125">
        <f t="shared" si="2496"/>
        <v>0</v>
      </c>
      <c r="ABL84" s="125">
        <f t="shared" si="2496"/>
        <v>0</v>
      </c>
      <c r="ABM84" s="125">
        <f t="shared" si="2496"/>
        <v>0</v>
      </c>
      <c r="ABN84" s="125">
        <f t="shared" si="2496"/>
        <v>0</v>
      </c>
      <c r="ABO84" s="125">
        <f t="shared" si="2496"/>
        <v>0</v>
      </c>
      <c r="ABP84" s="125">
        <f t="shared" si="2496"/>
        <v>0</v>
      </c>
      <c r="ABQ84" s="125">
        <f t="shared" si="2496"/>
        <v>0</v>
      </c>
      <c r="ABR84" s="125">
        <f t="shared" si="2496"/>
        <v>0</v>
      </c>
      <c r="ABS84" s="125">
        <f t="shared" si="2496"/>
        <v>0</v>
      </c>
      <c r="ABT84" s="125">
        <f t="shared" si="2496"/>
        <v>0</v>
      </c>
      <c r="ABU84" s="125">
        <f t="shared" si="2496"/>
        <v>0</v>
      </c>
      <c r="ABV84" s="125">
        <f t="shared" si="2496"/>
        <v>0</v>
      </c>
      <c r="ABW84" s="125">
        <f t="shared" si="2496"/>
        <v>0</v>
      </c>
      <c r="ABX84" s="125">
        <f t="shared" si="2496"/>
        <v>0</v>
      </c>
      <c r="ABY84" s="125">
        <f t="shared" si="2496"/>
        <v>0</v>
      </c>
      <c r="ABZ84" s="125">
        <f t="shared" si="2496"/>
        <v>0</v>
      </c>
      <c r="ACA84" s="125">
        <f t="shared" si="2496"/>
        <v>0</v>
      </c>
      <c r="ACB84" s="125">
        <f t="shared" si="2496"/>
        <v>0</v>
      </c>
      <c r="ACC84" s="125">
        <f t="shared" si="2496"/>
        <v>0</v>
      </c>
      <c r="ACD84" s="125">
        <f t="shared" si="2496"/>
        <v>0</v>
      </c>
      <c r="ACE84" s="125">
        <f t="shared" si="2496"/>
        <v>0</v>
      </c>
      <c r="ACF84" s="125">
        <f t="shared" si="2496"/>
        <v>0</v>
      </c>
      <c r="ACG84" s="125">
        <f t="shared" si="2496"/>
        <v>0</v>
      </c>
      <c r="ACH84" s="125">
        <f t="shared" si="2496"/>
        <v>0</v>
      </c>
      <c r="ACI84" s="125">
        <f t="shared" si="2496"/>
        <v>0</v>
      </c>
      <c r="ACJ84" s="125">
        <f t="shared" si="2496"/>
        <v>0</v>
      </c>
      <c r="ACK84" s="125">
        <f t="shared" si="2496"/>
        <v>0</v>
      </c>
      <c r="ACL84" s="125">
        <f t="shared" si="2496"/>
        <v>0</v>
      </c>
      <c r="ACM84" s="125">
        <f t="shared" si="2496"/>
        <v>0</v>
      </c>
      <c r="ACN84" s="125">
        <f t="shared" si="2496"/>
        <v>0</v>
      </c>
      <c r="ACO84" s="125">
        <f t="shared" si="2496"/>
        <v>0</v>
      </c>
      <c r="ACP84" s="125">
        <f t="shared" si="2496"/>
        <v>0</v>
      </c>
      <c r="ACQ84" s="125">
        <f t="shared" si="2496"/>
        <v>0</v>
      </c>
      <c r="ACR84" s="125">
        <f t="shared" si="2496"/>
        <v>0</v>
      </c>
      <c r="ACS84" s="125">
        <f t="shared" si="2496"/>
        <v>0</v>
      </c>
      <c r="ACT84" s="125">
        <f t="shared" si="2496"/>
        <v>0</v>
      </c>
      <c r="ACU84" s="125">
        <f t="shared" ref="ACU84:ADM84" si="2497">IF(ISBLANK(ACU79)," ",IF(AND(ACU79&gt;=500000,ACU79&lt;550000),ACU79,0))</f>
        <v>0</v>
      </c>
      <c r="ACV84" s="125">
        <f t="shared" si="2497"/>
        <v>0</v>
      </c>
      <c r="ACW84" s="125">
        <f t="shared" si="2497"/>
        <v>0</v>
      </c>
      <c r="ACX84" s="125">
        <f t="shared" si="2497"/>
        <v>0</v>
      </c>
      <c r="ACY84" s="125">
        <f t="shared" si="2497"/>
        <v>0</v>
      </c>
      <c r="ACZ84" s="125">
        <f t="shared" si="2497"/>
        <v>0</v>
      </c>
      <c r="ADA84" s="125">
        <f t="shared" si="2497"/>
        <v>0</v>
      </c>
      <c r="ADB84" s="125">
        <f t="shared" si="2497"/>
        <v>0</v>
      </c>
      <c r="ADC84" s="125">
        <f t="shared" si="2497"/>
        <v>0</v>
      </c>
      <c r="ADD84" s="125">
        <f t="shared" si="2497"/>
        <v>0</v>
      </c>
      <c r="ADE84" s="125">
        <f t="shared" si="2497"/>
        <v>0</v>
      </c>
      <c r="ADF84" s="125">
        <f t="shared" si="2497"/>
        <v>0</v>
      </c>
      <c r="ADG84" s="125">
        <f t="shared" si="2497"/>
        <v>0</v>
      </c>
      <c r="ADH84" s="125">
        <f t="shared" si="2497"/>
        <v>0</v>
      </c>
      <c r="ADI84" s="125">
        <f t="shared" si="2497"/>
        <v>0</v>
      </c>
      <c r="ADJ84" s="125">
        <f t="shared" si="2497"/>
        <v>0</v>
      </c>
      <c r="ADK84" s="125">
        <f t="shared" si="2497"/>
        <v>0</v>
      </c>
      <c r="ADL84" s="125">
        <f t="shared" si="2497"/>
        <v>0</v>
      </c>
      <c r="ADM84" s="125">
        <f t="shared" si="2497"/>
        <v>0</v>
      </c>
    </row>
    <row r="85" spans="1:16384" s="110" customFormat="1" ht="27.75" customHeight="1" x14ac:dyDescent="0.2">
      <c r="A85" s="183" t="s">
        <v>60</v>
      </c>
      <c r="B85" s="237" t="s">
        <v>112</v>
      </c>
      <c r="C85" s="237"/>
      <c r="D85" s="237"/>
      <c r="E85" s="237"/>
      <c r="F85" s="126">
        <f>ROUND(IF(AND(F84&gt;=500000,F84&lt;=550000),(550000-F84)/50000,0),2)</f>
        <v>0</v>
      </c>
      <c r="G85" s="126">
        <f t="shared" ref="G85:BR85" si="2498">IF(AND(G84&gt;=500000,G84&lt;=550000),(550000-G84)/50000,0)</f>
        <v>0</v>
      </c>
      <c r="H85" s="126">
        <f t="shared" si="2498"/>
        <v>0</v>
      </c>
      <c r="I85" s="126">
        <f t="shared" si="2498"/>
        <v>0</v>
      </c>
      <c r="J85" s="126">
        <f t="shared" si="2498"/>
        <v>0</v>
      </c>
      <c r="K85" s="126">
        <f t="shared" si="2498"/>
        <v>0</v>
      </c>
      <c r="L85" s="126">
        <f t="shared" si="2498"/>
        <v>0</v>
      </c>
      <c r="M85" s="126">
        <f t="shared" si="2498"/>
        <v>0</v>
      </c>
      <c r="N85" s="126">
        <f t="shared" si="2498"/>
        <v>0</v>
      </c>
      <c r="O85" s="126">
        <f t="shared" si="2498"/>
        <v>0</v>
      </c>
      <c r="P85" s="126">
        <f t="shared" si="2498"/>
        <v>0</v>
      </c>
      <c r="Q85" s="126">
        <f t="shared" si="2498"/>
        <v>0</v>
      </c>
      <c r="R85" s="126">
        <f t="shared" si="2498"/>
        <v>0</v>
      </c>
      <c r="S85" s="126">
        <f t="shared" si="2498"/>
        <v>0</v>
      </c>
      <c r="T85" s="126">
        <f t="shared" si="2498"/>
        <v>0</v>
      </c>
      <c r="U85" s="126">
        <f t="shared" si="2498"/>
        <v>0</v>
      </c>
      <c r="V85" s="126">
        <f t="shared" si="2498"/>
        <v>0</v>
      </c>
      <c r="W85" s="126">
        <f t="shared" si="2498"/>
        <v>0</v>
      </c>
      <c r="X85" s="126">
        <f t="shared" si="2498"/>
        <v>0</v>
      </c>
      <c r="Y85" s="126">
        <f t="shared" si="2498"/>
        <v>0</v>
      </c>
      <c r="Z85" s="126">
        <f t="shared" si="2498"/>
        <v>0</v>
      </c>
      <c r="AA85" s="126">
        <f t="shared" si="2498"/>
        <v>0</v>
      </c>
      <c r="AB85" s="126">
        <f t="shared" si="2498"/>
        <v>0</v>
      </c>
      <c r="AC85" s="126">
        <f t="shared" si="2498"/>
        <v>0</v>
      </c>
      <c r="AD85" s="126">
        <f t="shared" si="2498"/>
        <v>0</v>
      </c>
      <c r="AE85" s="126">
        <f t="shared" si="2498"/>
        <v>0</v>
      </c>
      <c r="AF85" s="126">
        <f t="shared" si="2498"/>
        <v>0</v>
      </c>
      <c r="AG85" s="126">
        <f t="shared" si="2498"/>
        <v>0</v>
      </c>
      <c r="AH85" s="126">
        <f t="shared" si="2498"/>
        <v>0</v>
      </c>
      <c r="AI85" s="126">
        <f t="shared" si="2498"/>
        <v>0</v>
      </c>
      <c r="AJ85" s="126">
        <f t="shared" si="2498"/>
        <v>0</v>
      </c>
      <c r="AK85" s="126">
        <f t="shared" si="2498"/>
        <v>0</v>
      </c>
      <c r="AL85" s="126">
        <f t="shared" si="2498"/>
        <v>0</v>
      </c>
      <c r="AM85" s="126">
        <f t="shared" si="2498"/>
        <v>0</v>
      </c>
      <c r="AN85" s="126">
        <f t="shared" si="2498"/>
        <v>0</v>
      </c>
      <c r="AO85" s="126">
        <f t="shared" si="2498"/>
        <v>0</v>
      </c>
      <c r="AP85" s="126">
        <f t="shared" si="2498"/>
        <v>0</v>
      </c>
      <c r="AQ85" s="126">
        <f t="shared" si="2498"/>
        <v>0</v>
      </c>
      <c r="AR85" s="126">
        <f t="shared" si="2498"/>
        <v>0</v>
      </c>
      <c r="AS85" s="126">
        <f t="shared" si="2498"/>
        <v>0</v>
      </c>
      <c r="AT85" s="126">
        <f t="shared" si="2498"/>
        <v>0</v>
      </c>
      <c r="AU85" s="126">
        <f t="shared" si="2498"/>
        <v>0</v>
      </c>
      <c r="AV85" s="126">
        <f t="shared" si="2498"/>
        <v>0</v>
      </c>
      <c r="AW85" s="126">
        <f t="shared" si="2498"/>
        <v>0</v>
      </c>
      <c r="AX85" s="126">
        <f t="shared" si="2498"/>
        <v>0</v>
      </c>
      <c r="AY85" s="126">
        <f t="shared" si="2498"/>
        <v>0</v>
      </c>
      <c r="AZ85" s="126">
        <f t="shared" si="2498"/>
        <v>0</v>
      </c>
      <c r="BA85" s="126">
        <f t="shared" si="2498"/>
        <v>0</v>
      </c>
      <c r="BB85" s="126">
        <f t="shared" si="2498"/>
        <v>0</v>
      </c>
      <c r="BC85" s="126">
        <f t="shared" si="2498"/>
        <v>0</v>
      </c>
      <c r="BD85" s="126">
        <f t="shared" si="2498"/>
        <v>0</v>
      </c>
      <c r="BE85" s="126">
        <f t="shared" si="2498"/>
        <v>0</v>
      </c>
      <c r="BF85" s="126">
        <f t="shared" si="2498"/>
        <v>0</v>
      </c>
      <c r="BG85" s="126">
        <f t="shared" si="2498"/>
        <v>0</v>
      </c>
      <c r="BH85" s="126">
        <f t="shared" si="2498"/>
        <v>0</v>
      </c>
      <c r="BI85" s="126">
        <f t="shared" si="2498"/>
        <v>0</v>
      </c>
      <c r="BJ85" s="126">
        <f t="shared" si="2498"/>
        <v>0</v>
      </c>
      <c r="BK85" s="126">
        <f t="shared" si="2498"/>
        <v>0</v>
      </c>
      <c r="BL85" s="126">
        <f t="shared" si="2498"/>
        <v>0</v>
      </c>
      <c r="BM85" s="126">
        <f t="shared" si="2498"/>
        <v>0</v>
      </c>
      <c r="BN85" s="126">
        <f t="shared" si="2498"/>
        <v>0</v>
      </c>
      <c r="BO85" s="126">
        <f t="shared" si="2498"/>
        <v>0</v>
      </c>
      <c r="BP85" s="126">
        <f t="shared" si="2498"/>
        <v>0</v>
      </c>
      <c r="BQ85" s="126">
        <f t="shared" si="2498"/>
        <v>0</v>
      </c>
      <c r="BR85" s="126">
        <f t="shared" si="2498"/>
        <v>0</v>
      </c>
      <c r="BS85" s="126">
        <f t="shared" ref="BS85:ED85" si="2499">IF(AND(BS84&gt;=500000,BS84&lt;=550000),(550000-BS84)/50000,0)</f>
        <v>0</v>
      </c>
      <c r="BT85" s="126">
        <f t="shared" si="2499"/>
        <v>0</v>
      </c>
      <c r="BU85" s="126">
        <f t="shared" si="2499"/>
        <v>0</v>
      </c>
      <c r="BV85" s="126">
        <f t="shared" si="2499"/>
        <v>0</v>
      </c>
      <c r="BW85" s="126">
        <f t="shared" si="2499"/>
        <v>0</v>
      </c>
      <c r="BX85" s="126">
        <f t="shared" si="2499"/>
        <v>0</v>
      </c>
      <c r="BY85" s="126">
        <f t="shared" si="2499"/>
        <v>0</v>
      </c>
      <c r="BZ85" s="126">
        <f t="shared" si="2499"/>
        <v>0</v>
      </c>
      <c r="CA85" s="126">
        <f t="shared" si="2499"/>
        <v>0</v>
      </c>
      <c r="CB85" s="126">
        <f t="shared" si="2499"/>
        <v>0</v>
      </c>
      <c r="CC85" s="126">
        <f t="shared" si="2499"/>
        <v>0</v>
      </c>
      <c r="CD85" s="126">
        <f t="shared" si="2499"/>
        <v>0</v>
      </c>
      <c r="CE85" s="126">
        <f t="shared" si="2499"/>
        <v>0</v>
      </c>
      <c r="CF85" s="126">
        <f t="shared" si="2499"/>
        <v>0</v>
      </c>
      <c r="CG85" s="126">
        <f t="shared" si="2499"/>
        <v>0</v>
      </c>
      <c r="CH85" s="126">
        <f t="shared" si="2499"/>
        <v>0</v>
      </c>
      <c r="CI85" s="126">
        <f t="shared" si="2499"/>
        <v>0</v>
      </c>
      <c r="CJ85" s="126">
        <f t="shared" si="2499"/>
        <v>0</v>
      </c>
      <c r="CK85" s="126">
        <f t="shared" si="2499"/>
        <v>0</v>
      </c>
      <c r="CL85" s="126">
        <f t="shared" si="2499"/>
        <v>0</v>
      </c>
      <c r="CM85" s="126">
        <f t="shared" si="2499"/>
        <v>0</v>
      </c>
      <c r="CN85" s="126">
        <f t="shared" si="2499"/>
        <v>0</v>
      </c>
      <c r="CO85" s="126">
        <f t="shared" si="2499"/>
        <v>0</v>
      </c>
      <c r="CP85" s="126">
        <f t="shared" si="2499"/>
        <v>0</v>
      </c>
      <c r="CQ85" s="126">
        <f t="shared" si="2499"/>
        <v>0</v>
      </c>
      <c r="CR85" s="126">
        <f t="shared" si="2499"/>
        <v>0</v>
      </c>
      <c r="CS85" s="126">
        <f t="shared" si="2499"/>
        <v>0</v>
      </c>
      <c r="CT85" s="126">
        <f t="shared" si="2499"/>
        <v>0</v>
      </c>
      <c r="CU85" s="126">
        <f t="shared" si="2499"/>
        <v>0</v>
      </c>
      <c r="CV85" s="126">
        <f t="shared" si="2499"/>
        <v>0</v>
      </c>
      <c r="CW85" s="126">
        <f t="shared" si="2499"/>
        <v>0</v>
      </c>
      <c r="CX85" s="126">
        <f t="shared" si="2499"/>
        <v>0</v>
      </c>
      <c r="CY85" s="126">
        <f t="shared" si="2499"/>
        <v>0</v>
      </c>
      <c r="CZ85" s="126">
        <f t="shared" si="2499"/>
        <v>0</v>
      </c>
      <c r="DA85" s="126">
        <f t="shared" si="2499"/>
        <v>0</v>
      </c>
      <c r="DB85" s="126">
        <f t="shared" si="2499"/>
        <v>0</v>
      </c>
      <c r="DC85" s="126">
        <f t="shared" si="2499"/>
        <v>0</v>
      </c>
      <c r="DD85" s="126">
        <f t="shared" si="2499"/>
        <v>0</v>
      </c>
      <c r="DE85" s="126">
        <f t="shared" si="2499"/>
        <v>0</v>
      </c>
      <c r="DF85" s="126">
        <f t="shared" si="2499"/>
        <v>0</v>
      </c>
      <c r="DG85" s="126">
        <f t="shared" si="2499"/>
        <v>0</v>
      </c>
      <c r="DH85" s="126">
        <f t="shared" si="2499"/>
        <v>0</v>
      </c>
      <c r="DI85" s="126">
        <f t="shared" si="2499"/>
        <v>0</v>
      </c>
      <c r="DJ85" s="126">
        <f t="shared" si="2499"/>
        <v>0</v>
      </c>
      <c r="DK85" s="126">
        <f t="shared" si="2499"/>
        <v>0</v>
      </c>
      <c r="DL85" s="126">
        <f t="shared" si="2499"/>
        <v>0</v>
      </c>
      <c r="DM85" s="126">
        <f t="shared" si="2499"/>
        <v>0</v>
      </c>
      <c r="DN85" s="126">
        <f t="shared" si="2499"/>
        <v>0</v>
      </c>
      <c r="DO85" s="126">
        <f t="shared" si="2499"/>
        <v>0</v>
      </c>
      <c r="DP85" s="126">
        <f t="shared" si="2499"/>
        <v>0</v>
      </c>
      <c r="DQ85" s="126">
        <f t="shared" si="2499"/>
        <v>0</v>
      </c>
      <c r="DR85" s="126">
        <f t="shared" si="2499"/>
        <v>0</v>
      </c>
      <c r="DS85" s="126">
        <f t="shared" si="2499"/>
        <v>0</v>
      </c>
      <c r="DT85" s="126">
        <f t="shared" si="2499"/>
        <v>0</v>
      </c>
      <c r="DU85" s="126">
        <f t="shared" si="2499"/>
        <v>0</v>
      </c>
      <c r="DV85" s="126">
        <f t="shared" si="2499"/>
        <v>0</v>
      </c>
      <c r="DW85" s="126">
        <f t="shared" si="2499"/>
        <v>0</v>
      </c>
      <c r="DX85" s="126">
        <f t="shared" si="2499"/>
        <v>0</v>
      </c>
      <c r="DY85" s="126">
        <f t="shared" si="2499"/>
        <v>0</v>
      </c>
      <c r="DZ85" s="126">
        <f t="shared" si="2499"/>
        <v>0</v>
      </c>
      <c r="EA85" s="126">
        <f t="shared" si="2499"/>
        <v>0</v>
      </c>
      <c r="EB85" s="126">
        <f t="shared" si="2499"/>
        <v>0</v>
      </c>
      <c r="EC85" s="126">
        <f t="shared" si="2499"/>
        <v>0</v>
      </c>
      <c r="ED85" s="126">
        <f t="shared" si="2499"/>
        <v>0</v>
      </c>
      <c r="EE85" s="126">
        <f t="shared" ref="EE85:GP85" si="2500">IF(AND(EE84&gt;=500000,EE84&lt;=550000),(550000-EE84)/50000,0)</f>
        <v>0</v>
      </c>
      <c r="EF85" s="126">
        <f t="shared" si="2500"/>
        <v>0</v>
      </c>
      <c r="EG85" s="126">
        <f t="shared" si="2500"/>
        <v>0</v>
      </c>
      <c r="EH85" s="126">
        <f t="shared" si="2500"/>
        <v>0</v>
      </c>
      <c r="EI85" s="126">
        <f t="shared" si="2500"/>
        <v>0</v>
      </c>
      <c r="EJ85" s="126">
        <f t="shared" si="2500"/>
        <v>0</v>
      </c>
      <c r="EK85" s="126">
        <f t="shared" si="2500"/>
        <v>0</v>
      </c>
      <c r="EL85" s="126">
        <f t="shared" si="2500"/>
        <v>0</v>
      </c>
      <c r="EM85" s="126">
        <f t="shared" si="2500"/>
        <v>0</v>
      </c>
      <c r="EN85" s="126">
        <f t="shared" si="2500"/>
        <v>0</v>
      </c>
      <c r="EO85" s="126">
        <f t="shared" si="2500"/>
        <v>0</v>
      </c>
      <c r="EP85" s="126">
        <f t="shared" si="2500"/>
        <v>0</v>
      </c>
      <c r="EQ85" s="126">
        <f t="shared" si="2500"/>
        <v>0</v>
      </c>
      <c r="ER85" s="126">
        <f t="shared" si="2500"/>
        <v>0</v>
      </c>
      <c r="ES85" s="126">
        <f t="shared" si="2500"/>
        <v>0</v>
      </c>
      <c r="ET85" s="126">
        <f t="shared" si="2500"/>
        <v>0</v>
      </c>
      <c r="EU85" s="126">
        <f t="shared" si="2500"/>
        <v>0</v>
      </c>
      <c r="EV85" s="126">
        <f t="shared" si="2500"/>
        <v>0</v>
      </c>
      <c r="EW85" s="126">
        <f t="shared" si="2500"/>
        <v>0</v>
      </c>
      <c r="EX85" s="126">
        <f t="shared" si="2500"/>
        <v>0</v>
      </c>
      <c r="EY85" s="126">
        <f t="shared" si="2500"/>
        <v>0</v>
      </c>
      <c r="EZ85" s="126">
        <f t="shared" si="2500"/>
        <v>0</v>
      </c>
      <c r="FA85" s="126">
        <f t="shared" si="2500"/>
        <v>0</v>
      </c>
      <c r="FB85" s="126">
        <f t="shared" si="2500"/>
        <v>0</v>
      </c>
      <c r="FC85" s="126">
        <f t="shared" si="2500"/>
        <v>0</v>
      </c>
      <c r="FD85" s="126">
        <f t="shared" si="2500"/>
        <v>0</v>
      </c>
      <c r="FE85" s="126">
        <f t="shared" si="2500"/>
        <v>0</v>
      </c>
      <c r="FF85" s="126">
        <f t="shared" si="2500"/>
        <v>0</v>
      </c>
      <c r="FG85" s="126">
        <f t="shared" si="2500"/>
        <v>0</v>
      </c>
      <c r="FH85" s="126">
        <f t="shared" si="2500"/>
        <v>0</v>
      </c>
      <c r="FI85" s="126">
        <f t="shared" si="2500"/>
        <v>0</v>
      </c>
      <c r="FJ85" s="126">
        <f t="shared" si="2500"/>
        <v>0</v>
      </c>
      <c r="FK85" s="126">
        <f t="shared" si="2500"/>
        <v>0</v>
      </c>
      <c r="FL85" s="126">
        <f t="shared" si="2500"/>
        <v>0</v>
      </c>
      <c r="FM85" s="126">
        <f t="shared" si="2500"/>
        <v>0</v>
      </c>
      <c r="FN85" s="126">
        <f t="shared" si="2500"/>
        <v>0</v>
      </c>
      <c r="FO85" s="126">
        <f t="shared" si="2500"/>
        <v>0</v>
      </c>
      <c r="FP85" s="126">
        <f t="shared" si="2500"/>
        <v>0</v>
      </c>
      <c r="FQ85" s="126">
        <f t="shared" si="2500"/>
        <v>0</v>
      </c>
      <c r="FR85" s="126">
        <f t="shared" si="2500"/>
        <v>0</v>
      </c>
      <c r="FS85" s="126">
        <f t="shared" si="2500"/>
        <v>0</v>
      </c>
      <c r="FT85" s="126">
        <f t="shared" si="2500"/>
        <v>0</v>
      </c>
      <c r="FU85" s="126">
        <f t="shared" si="2500"/>
        <v>0</v>
      </c>
      <c r="FV85" s="126">
        <f t="shared" si="2500"/>
        <v>0</v>
      </c>
      <c r="FW85" s="126">
        <f t="shared" si="2500"/>
        <v>0</v>
      </c>
      <c r="FX85" s="126">
        <f t="shared" si="2500"/>
        <v>0</v>
      </c>
      <c r="FY85" s="126">
        <f t="shared" si="2500"/>
        <v>0</v>
      </c>
      <c r="FZ85" s="126">
        <f t="shared" si="2500"/>
        <v>0</v>
      </c>
      <c r="GA85" s="126">
        <f t="shared" si="2500"/>
        <v>0</v>
      </c>
      <c r="GB85" s="126">
        <f t="shared" si="2500"/>
        <v>0</v>
      </c>
      <c r="GC85" s="126">
        <f t="shared" si="2500"/>
        <v>0</v>
      </c>
      <c r="GD85" s="126">
        <f t="shared" si="2500"/>
        <v>0</v>
      </c>
      <c r="GE85" s="126">
        <f t="shared" si="2500"/>
        <v>0</v>
      </c>
      <c r="GF85" s="126">
        <f t="shared" si="2500"/>
        <v>0</v>
      </c>
      <c r="GG85" s="126">
        <f t="shared" si="2500"/>
        <v>0</v>
      </c>
      <c r="GH85" s="126">
        <f t="shared" si="2500"/>
        <v>0</v>
      </c>
      <c r="GI85" s="126">
        <f t="shared" si="2500"/>
        <v>0</v>
      </c>
      <c r="GJ85" s="126">
        <f t="shared" si="2500"/>
        <v>0</v>
      </c>
      <c r="GK85" s="126">
        <f t="shared" si="2500"/>
        <v>0</v>
      </c>
      <c r="GL85" s="126">
        <f t="shared" si="2500"/>
        <v>0</v>
      </c>
      <c r="GM85" s="126">
        <f t="shared" si="2500"/>
        <v>0</v>
      </c>
      <c r="GN85" s="126">
        <f t="shared" si="2500"/>
        <v>0</v>
      </c>
      <c r="GO85" s="126">
        <f t="shared" si="2500"/>
        <v>0</v>
      </c>
      <c r="GP85" s="126">
        <f t="shared" si="2500"/>
        <v>0</v>
      </c>
      <c r="GQ85" s="126">
        <f t="shared" ref="GQ85:JB85" si="2501">IF(AND(GQ84&gt;=500000,GQ84&lt;=550000),(550000-GQ84)/50000,0)</f>
        <v>0</v>
      </c>
      <c r="GR85" s="126">
        <f t="shared" si="2501"/>
        <v>0</v>
      </c>
      <c r="GS85" s="126">
        <f t="shared" si="2501"/>
        <v>0</v>
      </c>
      <c r="GT85" s="126">
        <f t="shared" si="2501"/>
        <v>0</v>
      </c>
      <c r="GU85" s="126">
        <f t="shared" si="2501"/>
        <v>0</v>
      </c>
      <c r="GV85" s="126">
        <f t="shared" si="2501"/>
        <v>0</v>
      </c>
      <c r="GW85" s="126">
        <f t="shared" si="2501"/>
        <v>0</v>
      </c>
      <c r="GX85" s="126">
        <f t="shared" si="2501"/>
        <v>0</v>
      </c>
      <c r="GY85" s="126">
        <f t="shared" si="2501"/>
        <v>0</v>
      </c>
      <c r="GZ85" s="126">
        <f t="shared" si="2501"/>
        <v>0</v>
      </c>
      <c r="HA85" s="126">
        <f t="shared" si="2501"/>
        <v>0</v>
      </c>
      <c r="HB85" s="126">
        <f t="shared" si="2501"/>
        <v>0</v>
      </c>
      <c r="HC85" s="126">
        <f t="shared" si="2501"/>
        <v>0</v>
      </c>
      <c r="HD85" s="126">
        <f t="shared" si="2501"/>
        <v>0</v>
      </c>
      <c r="HE85" s="126">
        <f t="shared" si="2501"/>
        <v>0</v>
      </c>
      <c r="HF85" s="126">
        <f t="shared" si="2501"/>
        <v>0</v>
      </c>
      <c r="HG85" s="126">
        <f t="shared" si="2501"/>
        <v>0</v>
      </c>
      <c r="HH85" s="126">
        <f t="shared" si="2501"/>
        <v>0</v>
      </c>
      <c r="HI85" s="126">
        <f t="shared" si="2501"/>
        <v>0</v>
      </c>
      <c r="HJ85" s="126">
        <f t="shared" si="2501"/>
        <v>0</v>
      </c>
      <c r="HK85" s="126">
        <f t="shared" si="2501"/>
        <v>0</v>
      </c>
      <c r="HL85" s="126">
        <f t="shared" si="2501"/>
        <v>0</v>
      </c>
      <c r="HM85" s="126">
        <f t="shared" si="2501"/>
        <v>0</v>
      </c>
      <c r="HN85" s="126">
        <f t="shared" si="2501"/>
        <v>0</v>
      </c>
      <c r="HO85" s="126">
        <f t="shared" si="2501"/>
        <v>0</v>
      </c>
      <c r="HP85" s="126">
        <f t="shared" si="2501"/>
        <v>0</v>
      </c>
      <c r="HQ85" s="126">
        <f t="shared" si="2501"/>
        <v>0</v>
      </c>
      <c r="HR85" s="126">
        <f t="shared" si="2501"/>
        <v>0</v>
      </c>
      <c r="HS85" s="126">
        <f t="shared" si="2501"/>
        <v>0</v>
      </c>
      <c r="HT85" s="126">
        <f t="shared" si="2501"/>
        <v>0</v>
      </c>
      <c r="HU85" s="126">
        <f t="shared" si="2501"/>
        <v>0</v>
      </c>
      <c r="HV85" s="126">
        <f t="shared" si="2501"/>
        <v>0</v>
      </c>
      <c r="HW85" s="126">
        <f t="shared" si="2501"/>
        <v>0</v>
      </c>
      <c r="HX85" s="126">
        <f t="shared" si="2501"/>
        <v>0</v>
      </c>
      <c r="HY85" s="126">
        <f t="shared" si="2501"/>
        <v>0</v>
      </c>
      <c r="HZ85" s="126">
        <f t="shared" si="2501"/>
        <v>0</v>
      </c>
      <c r="IA85" s="126">
        <f t="shared" si="2501"/>
        <v>0</v>
      </c>
      <c r="IB85" s="126">
        <f t="shared" si="2501"/>
        <v>0</v>
      </c>
      <c r="IC85" s="126">
        <f t="shared" si="2501"/>
        <v>0</v>
      </c>
      <c r="ID85" s="126">
        <f t="shared" si="2501"/>
        <v>0</v>
      </c>
      <c r="IE85" s="126">
        <f t="shared" si="2501"/>
        <v>0</v>
      </c>
      <c r="IF85" s="126">
        <f t="shared" si="2501"/>
        <v>0</v>
      </c>
      <c r="IG85" s="126">
        <f t="shared" si="2501"/>
        <v>0</v>
      </c>
      <c r="IH85" s="126">
        <f t="shared" si="2501"/>
        <v>0</v>
      </c>
      <c r="II85" s="126">
        <f t="shared" si="2501"/>
        <v>0</v>
      </c>
      <c r="IJ85" s="126">
        <f t="shared" si="2501"/>
        <v>0</v>
      </c>
      <c r="IK85" s="126">
        <f t="shared" si="2501"/>
        <v>0</v>
      </c>
      <c r="IL85" s="126">
        <f t="shared" si="2501"/>
        <v>0</v>
      </c>
      <c r="IM85" s="126">
        <f t="shared" si="2501"/>
        <v>0</v>
      </c>
      <c r="IN85" s="126">
        <f t="shared" si="2501"/>
        <v>0</v>
      </c>
      <c r="IO85" s="126">
        <f t="shared" si="2501"/>
        <v>0</v>
      </c>
      <c r="IP85" s="126">
        <f t="shared" si="2501"/>
        <v>0</v>
      </c>
      <c r="IQ85" s="126">
        <f t="shared" si="2501"/>
        <v>0</v>
      </c>
      <c r="IR85" s="126">
        <f t="shared" si="2501"/>
        <v>0</v>
      </c>
      <c r="IS85" s="126">
        <f t="shared" si="2501"/>
        <v>0</v>
      </c>
      <c r="IT85" s="126">
        <f t="shared" si="2501"/>
        <v>0</v>
      </c>
      <c r="IU85" s="126">
        <f t="shared" si="2501"/>
        <v>0</v>
      </c>
      <c r="IV85" s="126">
        <f t="shared" si="2501"/>
        <v>0</v>
      </c>
      <c r="IW85" s="126">
        <f t="shared" si="2501"/>
        <v>0</v>
      </c>
      <c r="IX85" s="126">
        <f t="shared" si="2501"/>
        <v>0</v>
      </c>
      <c r="IY85" s="126">
        <f t="shared" si="2501"/>
        <v>0</v>
      </c>
      <c r="IZ85" s="126">
        <f t="shared" si="2501"/>
        <v>0</v>
      </c>
      <c r="JA85" s="126">
        <f t="shared" si="2501"/>
        <v>0</v>
      </c>
      <c r="JB85" s="126">
        <f t="shared" si="2501"/>
        <v>0</v>
      </c>
      <c r="JC85" s="126">
        <f t="shared" ref="JC85:LN85" si="2502">IF(AND(JC84&gt;=500000,JC84&lt;=550000),(550000-JC84)/50000,0)</f>
        <v>0</v>
      </c>
      <c r="JD85" s="126">
        <f t="shared" si="2502"/>
        <v>0</v>
      </c>
      <c r="JE85" s="126">
        <f t="shared" si="2502"/>
        <v>0</v>
      </c>
      <c r="JF85" s="126">
        <f t="shared" si="2502"/>
        <v>0</v>
      </c>
      <c r="JG85" s="126">
        <f t="shared" si="2502"/>
        <v>0</v>
      </c>
      <c r="JH85" s="126">
        <f t="shared" si="2502"/>
        <v>0</v>
      </c>
      <c r="JI85" s="126">
        <f t="shared" si="2502"/>
        <v>0</v>
      </c>
      <c r="JJ85" s="126">
        <f t="shared" si="2502"/>
        <v>0</v>
      </c>
      <c r="JK85" s="126">
        <f t="shared" si="2502"/>
        <v>0</v>
      </c>
      <c r="JL85" s="126">
        <f t="shared" si="2502"/>
        <v>0</v>
      </c>
      <c r="JM85" s="126">
        <f t="shared" si="2502"/>
        <v>0</v>
      </c>
      <c r="JN85" s="126">
        <f t="shared" si="2502"/>
        <v>0</v>
      </c>
      <c r="JO85" s="126">
        <f t="shared" si="2502"/>
        <v>0</v>
      </c>
      <c r="JP85" s="126">
        <f t="shared" si="2502"/>
        <v>0</v>
      </c>
      <c r="JQ85" s="126">
        <f t="shared" si="2502"/>
        <v>0</v>
      </c>
      <c r="JR85" s="126">
        <f t="shared" si="2502"/>
        <v>0</v>
      </c>
      <c r="JS85" s="126">
        <f t="shared" si="2502"/>
        <v>0</v>
      </c>
      <c r="JT85" s="126">
        <f t="shared" si="2502"/>
        <v>0</v>
      </c>
      <c r="JU85" s="126">
        <f t="shared" si="2502"/>
        <v>0</v>
      </c>
      <c r="JV85" s="126">
        <f t="shared" si="2502"/>
        <v>0</v>
      </c>
      <c r="JW85" s="126">
        <f t="shared" si="2502"/>
        <v>0</v>
      </c>
      <c r="JX85" s="126">
        <f t="shared" si="2502"/>
        <v>0</v>
      </c>
      <c r="JY85" s="126">
        <f t="shared" si="2502"/>
        <v>0</v>
      </c>
      <c r="JZ85" s="126">
        <f t="shared" si="2502"/>
        <v>0</v>
      </c>
      <c r="KA85" s="126">
        <f t="shared" si="2502"/>
        <v>0</v>
      </c>
      <c r="KB85" s="126">
        <f t="shared" si="2502"/>
        <v>0</v>
      </c>
      <c r="KC85" s="126">
        <f t="shared" si="2502"/>
        <v>0</v>
      </c>
      <c r="KD85" s="126">
        <f t="shared" si="2502"/>
        <v>0</v>
      </c>
      <c r="KE85" s="126">
        <f t="shared" si="2502"/>
        <v>0</v>
      </c>
      <c r="KF85" s="126">
        <f t="shared" si="2502"/>
        <v>0</v>
      </c>
      <c r="KG85" s="126">
        <f t="shared" si="2502"/>
        <v>0</v>
      </c>
      <c r="KH85" s="126">
        <f t="shared" si="2502"/>
        <v>0</v>
      </c>
      <c r="KI85" s="126">
        <f t="shared" si="2502"/>
        <v>0</v>
      </c>
      <c r="KJ85" s="126">
        <f t="shared" si="2502"/>
        <v>0</v>
      </c>
      <c r="KK85" s="126">
        <f t="shared" si="2502"/>
        <v>0</v>
      </c>
      <c r="KL85" s="126">
        <f t="shared" si="2502"/>
        <v>0</v>
      </c>
      <c r="KM85" s="126">
        <f t="shared" si="2502"/>
        <v>0</v>
      </c>
      <c r="KN85" s="126">
        <f t="shared" si="2502"/>
        <v>0</v>
      </c>
      <c r="KO85" s="126">
        <f t="shared" si="2502"/>
        <v>0</v>
      </c>
      <c r="KP85" s="126">
        <f t="shared" si="2502"/>
        <v>0</v>
      </c>
      <c r="KQ85" s="126">
        <f t="shared" si="2502"/>
        <v>0</v>
      </c>
      <c r="KR85" s="126">
        <f t="shared" si="2502"/>
        <v>0</v>
      </c>
      <c r="KS85" s="126">
        <f t="shared" si="2502"/>
        <v>0</v>
      </c>
      <c r="KT85" s="126">
        <f t="shared" si="2502"/>
        <v>0</v>
      </c>
      <c r="KU85" s="126">
        <f t="shared" si="2502"/>
        <v>0</v>
      </c>
      <c r="KV85" s="126">
        <f t="shared" si="2502"/>
        <v>0</v>
      </c>
      <c r="KW85" s="126">
        <f t="shared" si="2502"/>
        <v>0</v>
      </c>
      <c r="KX85" s="126">
        <f t="shared" si="2502"/>
        <v>0</v>
      </c>
      <c r="KY85" s="126">
        <f t="shared" si="2502"/>
        <v>0</v>
      </c>
      <c r="KZ85" s="126">
        <f t="shared" si="2502"/>
        <v>0</v>
      </c>
      <c r="LA85" s="126">
        <f t="shared" si="2502"/>
        <v>0</v>
      </c>
      <c r="LB85" s="126">
        <f t="shared" si="2502"/>
        <v>0</v>
      </c>
      <c r="LC85" s="126">
        <f t="shared" si="2502"/>
        <v>0</v>
      </c>
      <c r="LD85" s="126">
        <f t="shared" si="2502"/>
        <v>0</v>
      </c>
      <c r="LE85" s="126">
        <f t="shared" si="2502"/>
        <v>0</v>
      </c>
      <c r="LF85" s="126">
        <f t="shared" si="2502"/>
        <v>0</v>
      </c>
      <c r="LG85" s="126">
        <f t="shared" si="2502"/>
        <v>0</v>
      </c>
      <c r="LH85" s="126">
        <f t="shared" si="2502"/>
        <v>0</v>
      </c>
      <c r="LI85" s="126">
        <f t="shared" si="2502"/>
        <v>0</v>
      </c>
      <c r="LJ85" s="126">
        <f t="shared" si="2502"/>
        <v>0</v>
      </c>
      <c r="LK85" s="126">
        <f t="shared" si="2502"/>
        <v>0</v>
      </c>
      <c r="LL85" s="126">
        <f t="shared" si="2502"/>
        <v>0</v>
      </c>
      <c r="LM85" s="126">
        <f t="shared" si="2502"/>
        <v>0</v>
      </c>
      <c r="LN85" s="126">
        <f t="shared" si="2502"/>
        <v>0</v>
      </c>
      <c r="LO85" s="126">
        <f t="shared" ref="LO85:NZ85" si="2503">IF(AND(LO84&gt;=500000,LO84&lt;=550000),(550000-LO84)/50000,0)</f>
        <v>0</v>
      </c>
      <c r="LP85" s="126">
        <f t="shared" si="2503"/>
        <v>0</v>
      </c>
      <c r="LQ85" s="126">
        <f t="shared" si="2503"/>
        <v>0</v>
      </c>
      <c r="LR85" s="126">
        <f t="shared" si="2503"/>
        <v>0</v>
      </c>
      <c r="LS85" s="126">
        <f t="shared" si="2503"/>
        <v>0</v>
      </c>
      <c r="LT85" s="126">
        <f t="shared" si="2503"/>
        <v>0</v>
      </c>
      <c r="LU85" s="126">
        <f t="shared" si="2503"/>
        <v>0</v>
      </c>
      <c r="LV85" s="126">
        <f t="shared" si="2503"/>
        <v>0</v>
      </c>
      <c r="LW85" s="126">
        <f t="shared" si="2503"/>
        <v>0</v>
      </c>
      <c r="LX85" s="126">
        <f t="shared" si="2503"/>
        <v>0</v>
      </c>
      <c r="LY85" s="126">
        <f t="shared" si="2503"/>
        <v>0</v>
      </c>
      <c r="LZ85" s="126">
        <f t="shared" si="2503"/>
        <v>0</v>
      </c>
      <c r="MA85" s="126">
        <f t="shared" si="2503"/>
        <v>0</v>
      </c>
      <c r="MB85" s="126">
        <f t="shared" si="2503"/>
        <v>0</v>
      </c>
      <c r="MC85" s="126">
        <f t="shared" si="2503"/>
        <v>0</v>
      </c>
      <c r="MD85" s="126">
        <f t="shared" si="2503"/>
        <v>0</v>
      </c>
      <c r="ME85" s="126">
        <f t="shared" si="2503"/>
        <v>0</v>
      </c>
      <c r="MF85" s="126">
        <f t="shared" si="2503"/>
        <v>0</v>
      </c>
      <c r="MG85" s="126">
        <f t="shared" si="2503"/>
        <v>0</v>
      </c>
      <c r="MH85" s="126">
        <f t="shared" si="2503"/>
        <v>0</v>
      </c>
      <c r="MI85" s="126">
        <f t="shared" si="2503"/>
        <v>0</v>
      </c>
      <c r="MJ85" s="126">
        <f t="shared" si="2503"/>
        <v>0</v>
      </c>
      <c r="MK85" s="126">
        <f t="shared" si="2503"/>
        <v>0</v>
      </c>
      <c r="ML85" s="126">
        <f t="shared" si="2503"/>
        <v>0</v>
      </c>
      <c r="MM85" s="126">
        <f t="shared" si="2503"/>
        <v>0</v>
      </c>
      <c r="MN85" s="126">
        <f t="shared" si="2503"/>
        <v>0</v>
      </c>
      <c r="MO85" s="126">
        <f t="shared" si="2503"/>
        <v>0</v>
      </c>
      <c r="MP85" s="126">
        <f t="shared" si="2503"/>
        <v>0</v>
      </c>
      <c r="MQ85" s="126">
        <f t="shared" si="2503"/>
        <v>0</v>
      </c>
      <c r="MR85" s="126">
        <f t="shared" si="2503"/>
        <v>0</v>
      </c>
      <c r="MS85" s="126">
        <f t="shared" si="2503"/>
        <v>0</v>
      </c>
      <c r="MT85" s="126">
        <f t="shared" si="2503"/>
        <v>0</v>
      </c>
      <c r="MU85" s="126">
        <f t="shared" si="2503"/>
        <v>0</v>
      </c>
      <c r="MV85" s="126">
        <f t="shared" si="2503"/>
        <v>0</v>
      </c>
      <c r="MW85" s="126">
        <f t="shared" si="2503"/>
        <v>0</v>
      </c>
      <c r="MX85" s="126">
        <f t="shared" si="2503"/>
        <v>0</v>
      </c>
      <c r="MY85" s="126">
        <f t="shared" si="2503"/>
        <v>0</v>
      </c>
      <c r="MZ85" s="126">
        <f t="shared" si="2503"/>
        <v>0</v>
      </c>
      <c r="NA85" s="126">
        <f t="shared" si="2503"/>
        <v>0</v>
      </c>
      <c r="NB85" s="126">
        <f t="shared" si="2503"/>
        <v>0</v>
      </c>
      <c r="NC85" s="126">
        <f t="shared" si="2503"/>
        <v>0</v>
      </c>
      <c r="ND85" s="126">
        <f t="shared" si="2503"/>
        <v>0</v>
      </c>
      <c r="NE85" s="126">
        <f t="shared" si="2503"/>
        <v>0</v>
      </c>
      <c r="NF85" s="126">
        <f t="shared" si="2503"/>
        <v>0</v>
      </c>
      <c r="NG85" s="126">
        <f t="shared" si="2503"/>
        <v>0</v>
      </c>
      <c r="NH85" s="126">
        <f t="shared" si="2503"/>
        <v>0</v>
      </c>
      <c r="NI85" s="126">
        <f t="shared" si="2503"/>
        <v>0</v>
      </c>
      <c r="NJ85" s="126">
        <f t="shared" si="2503"/>
        <v>0</v>
      </c>
      <c r="NK85" s="126">
        <f t="shared" si="2503"/>
        <v>0</v>
      </c>
      <c r="NL85" s="126">
        <f t="shared" si="2503"/>
        <v>0</v>
      </c>
      <c r="NM85" s="126">
        <f t="shared" si="2503"/>
        <v>0</v>
      </c>
      <c r="NN85" s="126">
        <f t="shared" si="2503"/>
        <v>0</v>
      </c>
      <c r="NO85" s="126">
        <f t="shared" si="2503"/>
        <v>0</v>
      </c>
      <c r="NP85" s="126">
        <f t="shared" si="2503"/>
        <v>0</v>
      </c>
      <c r="NQ85" s="126">
        <f t="shared" si="2503"/>
        <v>0</v>
      </c>
      <c r="NR85" s="126">
        <f t="shared" si="2503"/>
        <v>0</v>
      </c>
      <c r="NS85" s="126">
        <f t="shared" si="2503"/>
        <v>0</v>
      </c>
      <c r="NT85" s="126">
        <f t="shared" si="2503"/>
        <v>0</v>
      </c>
      <c r="NU85" s="126">
        <f t="shared" si="2503"/>
        <v>0</v>
      </c>
      <c r="NV85" s="126">
        <f t="shared" si="2503"/>
        <v>0</v>
      </c>
      <c r="NW85" s="126">
        <f t="shared" si="2503"/>
        <v>0</v>
      </c>
      <c r="NX85" s="126">
        <f t="shared" si="2503"/>
        <v>0</v>
      </c>
      <c r="NY85" s="126">
        <f t="shared" si="2503"/>
        <v>0</v>
      </c>
      <c r="NZ85" s="126">
        <f t="shared" si="2503"/>
        <v>0</v>
      </c>
      <c r="OA85" s="126">
        <f t="shared" ref="OA85:QL85" si="2504">IF(AND(OA84&gt;=500000,OA84&lt;=550000),(550000-OA84)/50000,0)</f>
        <v>0</v>
      </c>
      <c r="OB85" s="126">
        <f t="shared" si="2504"/>
        <v>0</v>
      </c>
      <c r="OC85" s="126">
        <f t="shared" si="2504"/>
        <v>0</v>
      </c>
      <c r="OD85" s="126">
        <f t="shared" si="2504"/>
        <v>0</v>
      </c>
      <c r="OE85" s="126">
        <f t="shared" si="2504"/>
        <v>0</v>
      </c>
      <c r="OF85" s="126">
        <f t="shared" si="2504"/>
        <v>0</v>
      </c>
      <c r="OG85" s="126">
        <f t="shared" si="2504"/>
        <v>0</v>
      </c>
      <c r="OH85" s="126">
        <f t="shared" si="2504"/>
        <v>0</v>
      </c>
      <c r="OI85" s="126">
        <f t="shared" si="2504"/>
        <v>0</v>
      </c>
      <c r="OJ85" s="126">
        <f t="shared" si="2504"/>
        <v>0</v>
      </c>
      <c r="OK85" s="126">
        <f t="shared" si="2504"/>
        <v>0</v>
      </c>
      <c r="OL85" s="126">
        <f t="shared" si="2504"/>
        <v>0</v>
      </c>
      <c r="OM85" s="126">
        <f t="shared" si="2504"/>
        <v>0</v>
      </c>
      <c r="ON85" s="126">
        <f t="shared" si="2504"/>
        <v>0</v>
      </c>
      <c r="OO85" s="126">
        <f t="shared" si="2504"/>
        <v>0</v>
      </c>
      <c r="OP85" s="126">
        <f t="shared" si="2504"/>
        <v>0</v>
      </c>
      <c r="OQ85" s="126">
        <f t="shared" si="2504"/>
        <v>0</v>
      </c>
      <c r="OR85" s="126">
        <f t="shared" si="2504"/>
        <v>0</v>
      </c>
      <c r="OS85" s="126">
        <f t="shared" si="2504"/>
        <v>0</v>
      </c>
      <c r="OT85" s="126">
        <f t="shared" si="2504"/>
        <v>0</v>
      </c>
      <c r="OU85" s="126">
        <f t="shared" si="2504"/>
        <v>0</v>
      </c>
      <c r="OV85" s="126">
        <f t="shared" si="2504"/>
        <v>0</v>
      </c>
      <c r="OW85" s="126">
        <f t="shared" si="2504"/>
        <v>0</v>
      </c>
      <c r="OX85" s="126">
        <f t="shared" si="2504"/>
        <v>0</v>
      </c>
      <c r="OY85" s="126">
        <f t="shared" si="2504"/>
        <v>0</v>
      </c>
      <c r="OZ85" s="126">
        <f t="shared" si="2504"/>
        <v>0</v>
      </c>
      <c r="PA85" s="126">
        <f t="shared" si="2504"/>
        <v>0</v>
      </c>
      <c r="PB85" s="126">
        <f t="shared" si="2504"/>
        <v>0</v>
      </c>
      <c r="PC85" s="126">
        <f t="shared" si="2504"/>
        <v>0</v>
      </c>
      <c r="PD85" s="126">
        <f t="shared" si="2504"/>
        <v>0</v>
      </c>
      <c r="PE85" s="126">
        <f t="shared" si="2504"/>
        <v>0</v>
      </c>
      <c r="PF85" s="126">
        <f t="shared" si="2504"/>
        <v>0</v>
      </c>
      <c r="PG85" s="126">
        <f t="shared" si="2504"/>
        <v>0</v>
      </c>
      <c r="PH85" s="126">
        <f t="shared" si="2504"/>
        <v>0</v>
      </c>
      <c r="PI85" s="126">
        <f t="shared" si="2504"/>
        <v>0</v>
      </c>
      <c r="PJ85" s="126">
        <f t="shared" si="2504"/>
        <v>0</v>
      </c>
      <c r="PK85" s="126">
        <f t="shared" si="2504"/>
        <v>0</v>
      </c>
      <c r="PL85" s="126">
        <f t="shared" si="2504"/>
        <v>0</v>
      </c>
      <c r="PM85" s="126">
        <f t="shared" si="2504"/>
        <v>0</v>
      </c>
      <c r="PN85" s="126">
        <f t="shared" si="2504"/>
        <v>0</v>
      </c>
      <c r="PO85" s="126">
        <f t="shared" si="2504"/>
        <v>0</v>
      </c>
      <c r="PP85" s="126">
        <f t="shared" si="2504"/>
        <v>0</v>
      </c>
      <c r="PQ85" s="126">
        <f t="shared" si="2504"/>
        <v>0</v>
      </c>
      <c r="PR85" s="126">
        <f t="shared" si="2504"/>
        <v>0</v>
      </c>
      <c r="PS85" s="126">
        <f t="shared" si="2504"/>
        <v>0</v>
      </c>
      <c r="PT85" s="126">
        <f t="shared" si="2504"/>
        <v>0</v>
      </c>
      <c r="PU85" s="126">
        <f t="shared" si="2504"/>
        <v>0</v>
      </c>
      <c r="PV85" s="126">
        <f t="shared" si="2504"/>
        <v>0</v>
      </c>
      <c r="PW85" s="126">
        <f t="shared" si="2504"/>
        <v>0</v>
      </c>
      <c r="PX85" s="126">
        <f t="shared" si="2504"/>
        <v>0</v>
      </c>
      <c r="PY85" s="126">
        <f t="shared" si="2504"/>
        <v>0</v>
      </c>
      <c r="PZ85" s="126">
        <f t="shared" si="2504"/>
        <v>0</v>
      </c>
      <c r="QA85" s="126">
        <f t="shared" si="2504"/>
        <v>0</v>
      </c>
      <c r="QB85" s="126">
        <f t="shared" si="2504"/>
        <v>0</v>
      </c>
      <c r="QC85" s="126">
        <f t="shared" si="2504"/>
        <v>0</v>
      </c>
      <c r="QD85" s="126">
        <f t="shared" si="2504"/>
        <v>0</v>
      </c>
      <c r="QE85" s="126">
        <f t="shared" si="2504"/>
        <v>0</v>
      </c>
      <c r="QF85" s="126">
        <f t="shared" si="2504"/>
        <v>0</v>
      </c>
      <c r="QG85" s="126">
        <f t="shared" si="2504"/>
        <v>0</v>
      </c>
      <c r="QH85" s="126">
        <f t="shared" si="2504"/>
        <v>0</v>
      </c>
      <c r="QI85" s="126">
        <f t="shared" si="2504"/>
        <v>0</v>
      </c>
      <c r="QJ85" s="126">
        <f t="shared" si="2504"/>
        <v>0</v>
      </c>
      <c r="QK85" s="126">
        <f t="shared" si="2504"/>
        <v>0</v>
      </c>
      <c r="QL85" s="126">
        <f t="shared" si="2504"/>
        <v>0</v>
      </c>
      <c r="QM85" s="126">
        <f t="shared" ref="QM85:SX85" si="2505">IF(AND(QM84&gt;=500000,QM84&lt;=550000),(550000-QM84)/50000,0)</f>
        <v>0</v>
      </c>
      <c r="QN85" s="126">
        <f t="shared" si="2505"/>
        <v>0</v>
      </c>
      <c r="QO85" s="126">
        <f t="shared" si="2505"/>
        <v>0</v>
      </c>
      <c r="QP85" s="126">
        <f t="shared" si="2505"/>
        <v>0</v>
      </c>
      <c r="QQ85" s="126">
        <f t="shared" si="2505"/>
        <v>0</v>
      </c>
      <c r="QR85" s="126">
        <f t="shared" si="2505"/>
        <v>0</v>
      </c>
      <c r="QS85" s="126">
        <f t="shared" si="2505"/>
        <v>0</v>
      </c>
      <c r="QT85" s="126">
        <f t="shared" si="2505"/>
        <v>0</v>
      </c>
      <c r="QU85" s="126">
        <f t="shared" si="2505"/>
        <v>0</v>
      </c>
      <c r="QV85" s="126">
        <f t="shared" si="2505"/>
        <v>0</v>
      </c>
      <c r="QW85" s="126">
        <f t="shared" si="2505"/>
        <v>0</v>
      </c>
      <c r="QX85" s="126">
        <f t="shared" si="2505"/>
        <v>0</v>
      </c>
      <c r="QY85" s="126">
        <f t="shared" si="2505"/>
        <v>0</v>
      </c>
      <c r="QZ85" s="126">
        <f t="shared" si="2505"/>
        <v>0</v>
      </c>
      <c r="RA85" s="126">
        <f t="shared" si="2505"/>
        <v>0</v>
      </c>
      <c r="RB85" s="126">
        <f t="shared" si="2505"/>
        <v>0</v>
      </c>
      <c r="RC85" s="126">
        <f t="shared" si="2505"/>
        <v>0</v>
      </c>
      <c r="RD85" s="126">
        <f t="shared" si="2505"/>
        <v>0</v>
      </c>
      <c r="RE85" s="126">
        <f t="shared" si="2505"/>
        <v>0</v>
      </c>
      <c r="RF85" s="126">
        <f t="shared" si="2505"/>
        <v>0</v>
      </c>
      <c r="RG85" s="126">
        <f t="shared" si="2505"/>
        <v>0</v>
      </c>
      <c r="RH85" s="126">
        <f t="shared" si="2505"/>
        <v>0</v>
      </c>
      <c r="RI85" s="126">
        <f t="shared" si="2505"/>
        <v>0</v>
      </c>
      <c r="RJ85" s="126">
        <f t="shared" si="2505"/>
        <v>0</v>
      </c>
      <c r="RK85" s="126">
        <f t="shared" si="2505"/>
        <v>0</v>
      </c>
      <c r="RL85" s="126">
        <f t="shared" si="2505"/>
        <v>0</v>
      </c>
      <c r="RM85" s="126">
        <f t="shared" si="2505"/>
        <v>0</v>
      </c>
      <c r="RN85" s="126">
        <f t="shared" si="2505"/>
        <v>0</v>
      </c>
      <c r="RO85" s="126">
        <f t="shared" si="2505"/>
        <v>0</v>
      </c>
      <c r="RP85" s="126">
        <f t="shared" si="2505"/>
        <v>0</v>
      </c>
      <c r="RQ85" s="126">
        <f t="shared" si="2505"/>
        <v>0</v>
      </c>
      <c r="RR85" s="126">
        <f t="shared" si="2505"/>
        <v>0</v>
      </c>
      <c r="RS85" s="126">
        <f t="shared" si="2505"/>
        <v>0</v>
      </c>
      <c r="RT85" s="126">
        <f t="shared" si="2505"/>
        <v>0</v>
      </c>
      <c r="RU85" s="126">
        <f t="shared" si="2505"/>
        <v>0</v>
      </c>
      <c r="RV85" s="126">
        <f t="shared" si="2505"/>
        <v>0</v>
      </c>
      <c r="RW85" s="126">
        <f t="shared" si="2505"/>
        <v>0</v>
      </c>
      <c r="RX85" s="126">
        <f t="shared" si="2505"/>
        <v>0</v>
      </c>
      <c r="RY85" s="126">
        <f t="shared" si="2505"/>
        <v>0</v>
      </c>
      <c r="RZ85" s="126">
        <f t="shared" si="2505"/>
        <v>0</v>
      </c>
      <c r="SA85" s="126">
        <f t="shared" si="2505"/>
        <v>0</v>
      </c>
      <c r="SB85" s="126">
        <f t="shared" si="2505"/>
        <v>0</v>
      </c>
      <c r="SC85" s="126">
        <f t="shared" si="2505"/>
        <v>0</v>
      </c>
      <c r="SD85" s="126">
        <f t="shared" si="2505"/>
        <v>0</v>
      </c>
      <c r="SE85" s="126">
        <f t="shared" si="2505"/>
        <v>0</v>
      </c>
      <c r="SF85" s="126">
        <f t="shared" si="2505"/>
        <v>0</v>
      </c>
      <c r="SG85" s="126">
        <f t="shared" si="2505"/>
        <v>0</v>
      </c>
      <c r="SH85" s="126">
        <f t="shared" si="2505"/>
        <v>0</v>
      </c>
      <c r="SI85" s="126">
        <f t="shared" si="2505"/>
        <v>0</v>
      </c>
      <c r="SJ85" s="126">
        <f t="shared" si="2505"/>
        <v>0</v>
      </c>
      <c r="SK85" s="126">
        <f t="shared" si="2505"/>
        <v>0</v>
      </c>
      <c r="SL85" s="126">
        <f t="shared" si="2505"/>
        <v>0</v>
      </c>
      <c r="SM85" s="126">
        <f t="shared" si="2505"/>
        <v>0</v>
      </c>
      <c r="SN85" s="126">
        <f t="shared" si="2505"/>
        <v>0</v>
      </c>
      <c r="SO85" s="126">
        <f t="shared" si="2505"/>
        <v>0</v>
      </c>
      <c r="SP85" s="126">
        <f t="shared" si="2505"/>
        <v>0</v>
      </c>
      <c r="SQ85" s="126">
        <f t="shared" si="2505"/>
        <v>0</v>
      </c>
      <c r="SR85" s="126">
        <f t="shared" si="2505"/>
        <v>0</v>
      </c>
      <c r="SS85" s="126">
        <f t="shared" si="2505"/>
        <v>0</v>
      </c>
      <c r="ST85" s="126">
        <f t="shared" si="2505"/>
        <v>0</v>
      </c>
      <c r="SU85" s="126">
        <f t="shared" si="2505"/>
        <v>0</v>
      </c>
      <c r="SV85" s="126">
        <f t="shared" si="2505"/>
        <v>0</v>
      </c>
      <c r="SW85" s="126">
        <f t="shared" si="2505"/>
        <v>0</v>
      </c>
      <c r="SX85" s="126">
        <f t="shared" si="2505"/>
        <v>0</v>
      </c>
      <c r="SY85" s="126">
        <f t="shared" ref="SY85:VJ85" si="2506">IF(AND(SY84&gt;=500000,SY84&lt;=550000),(550000-SY84)/50000,0)</f>
        <v>0</v>
      </c>
      <c r="SZ85" s="126">
        <f t="shared" si="2506"/>
        <v>0</v>
      </c>
      <c r="TA85" s="126">
        <f t="shared" si="2506"/>
        <v>0</v>
      </c>
      <c r="TB85" s="126">
        <f t="shared" si="2506"/>
        <v>0</v>
      </c>
      <c r="TC85" s="126">
        <f t="shared" si="2506"/>
        <v>0</v>
      </c>
      <c r="TD85" s="126">
        <f t="shared" si="2506"/>
        <v>0</v>
      </c>
      <c r="TE85" s="126">
        <f t="shared" si="2506"/>
        <v>0</v>
      </c>
      <c r="TF85" s="126">
        <f t="shared" si="2506"/>
        <v>0</v>
      </c>
      <c r="TG85" s="126">
        <f t="shared" si="2506"/>
        <v>0</v>
      </c>
      <c r="TH85" s="126">
        <f t="shared" si="2506"/>
        <v>0</v>
      </c>
      <c r="TI85" s="126">
        <f t="shared" si="2506"/>
        <v>0</v>
      </c>
      <c r="TJ85" s="126">
        <f t="shared" si="2506"/>
        <v>0</v>
      </c>
      <c r="TK85" s="126">
        <f t="shared" si="2506"/>
        <v>0</v>
      </c>
      <c r="TL85" s="126">
        <f t="shared" si="2506"/>
        <v>0</v>
      </c>
      <c r="TM85" s="126">
        <f t="shared" si="2506"/>
        <v>0</v>
      </c>
      <c r="TN85" s="126">
        <f t="shared" si="2506"/>
        <v>0</v>
      </c>
      <c r="TO85" s="126">
        <f t="shared" si="2506"/>
        <v>0</v>
      </c>
      <c r="TP85" s="126">
        <f t="shared" si="2506"/>
        <v>0</v>
      </c>
      <c r="TQ85" s="126">
        <f t="shared" si="2506"/>
        <v>0</v>
      </c>
      <c r="TR85" s="126">
        <f t="shared" si="2506"/>
        <v>0</v>
      </c>
      <c r="TS85" s="126">
        <f t="shared" si="2506"/>
        <v>0</v>
      </c>
      <c r="TT85" s="126">
        <f t="shared" si="2506"/>
        <v>0</v>
      </c>
      <c r="TU85" s="126">
        <f t="shared" si="2506"/>
        <v>0</v>
      </c>
      <c r="TV85" s="126">
        <f t="shared" si="2506"/>
        <v>0</v>
      </c>
      <c r="TW85" s="126">
        <f t="shared" si="2506"/>
        <v>0</v>
      </c>
      <c r="TX85" s="126">
        <f t="shared" si="2506"/>
        <v>0</v>
      </c>
      <c r="TY85" s="126">
        <f t="shared" si="2506"/>
        <v>0</v>
      </c>
      <c r="TZ85" s="126">
        <f t="shared" si="2506"/>
        <v>0</v>
      </c>
      <c r="UA85" s="126">
        <f t="shared" si="2506"/>
        <v>0</v>
      </c>
      <c r="UB85" s="126">
        <f t="shared" si="2506"/>
        <v>0</v>
      </c>
      <c r="UC85" s="126">
        <f t="shared" si="2506"/>
        <v>0</v>
      </c>
      <c r="UD85" s="126">
        <f t="shared" si="2506"/>
        <v>0</v>
      </c>
      <c r="UE85" s="126">
        <f t="shared" si="2506"/>
        <v>0</v>
      </c>
      <c r="UF85" s="126">
        <f t="shared" si="2506"/>
        <v>0</v>
      </c>
      <c r="UG85" s="126">
        <f t="shared" si="2506"/>
        <v>0</v>
      </c>
      <c r="UH85" s="126">
        <f t="shared" si="2506"/>
        <v>0</v>
      </c>
      <c r="UI85" s="126">
        <f t="shared" si="2506"/>
        <v>0</v>
      </c>
      <c r="UJ85" s="126">
        <f t="shared" si="2506"/>
        <v>0</v>
      </c>
      <c r="UK85" s="126">
        <f t="shared" si="2506"/>
        <v>0</v>
      </c>
      <c r="UL85" s="126">
        <f t="shared" si="2506"/>
        <v>0</v>
      </c>
      <c r="UM85" s="126">
        <f t="shared" si="2506"/>
        <v>0</v>
      </c>
      <c r="UN85" s="126">
        <f t="shared" si="2506"/>
        <v>0</v>
      </c>
      <c r="UO85" s="126">
        <f t="shared" si="2506"/>
        <v>0</v>
      </c>
      <c r="UP85" s="126">
        <f t="shared" si="2506"/>
        <v>0</v>
      </c>
      <c r="UQ85" s="126">
        <f t="shared" si="2506"/>
        <v>0</v>
      </c>
      <c r="UR85" s="126">
        <f t="shared" si="2506"/>
        <v>0</v>
      </c>
      <c r="US85" s="126">
        <f t="shared" si="2506"/>
        <v>0</v>
      </c>
      <c r="UT85" s="126">
        <f t="shared" si="2506"/>
        <v>0</v>
      </c>
      <c r="UU85" s="126">
        <f t="shared" si="2506"/>
        <v>0</v>
      </c>
      <c r="UV85" s="126">
        <f t="shared" si="2506"/>
        <v>0</v>
      </c>
      <c r="UW85" s="126">
        <f t="shared" si="2506"/>
        <v>0</v>
      </c>
      <c r="UX85" s="126">
        <f t="shared" si="2506"/>
        <v>0</v>
      </c>
      <c r="UY85" s="126">
        <f t="shared" si="2506"/>
        <v>0</v>
      </c>
      <c r="UZ85" s="126">
        <f t="shared" si="2506"/>
        <v>0</v>
      </c>
      <c r="VA85" s="126">
        <f t="shared" si="2506"/>
        <v>0</v>
      </c>
      <c r="VB85" s="126">
        <f t="shared" si="2506"/>
        <v>0</v>
      </c>
      <c r="VC85" s="126">
        <f t="shared" si="2506"/>
        <v>0</v>
      </c>
      <c r="VD85" s="126">
        <f t="shared" si="2506"/>
        <v>0</v>
      </c>
      <c r="VE85" s="126">
        <f t="shared" si="2506"/>
        <v>0</v>
      </c>
      <c r="VF85" s="126">
        <f t="shared" si="2506"/>
        <v>0</v>
      </c>
      <c r="VG85" s="126">
        <f t="shared" si="2506"/>
        <v>0</v>
      </c>
      <c r="VH85" s="126">
        <f t="shared" si="2506"/>
        <v>0</v>
      </c>
      <c r="VI85" s="126">
        <f t="shared" si="2506"/>
        <v>0</v>
      </c>
      <c r="VJ85" s="126">
        <f t="shared" si="2506"/>
        <v>0</v>
      </c>
      <c r="VK85" s="126">
        <f t="shared" ref="VK85:XV85" si="2507">IF(AND(VK84&gt;=500000,VK84&lt;=550000),(550000-VK84)/50000,0)</f>
        <v>0</v>
      </c>
      <c r="VL85" s="126">
        <f t="shared" si="2507"/>
        <v>0</v>
      </c>
      <c r="VM85" s="126">
        <f t="shared" si="2507"/>
        <v>0</v>
      </c>
      <c r="VN85" s="126">
        <f t="shared" si="2507"/>
        <v>0</v>
      </c>
      <c r="VO85" s="126">
        <f t="shared" si="2507"/>
        <v>0</v>
      </c>
      <c r="VP85" s="126">
        <f t="shared" si="2507"/>
        <v>0</v>
      </c>
      <c r="VQ85" s="126">
        <f t="shared" si="2507"/>
        <v>0</v>
      </c>
      <c r="VR85" s="126">
        <f t="shared" si="2507"/>
        <v>0</v>
      </c>
      <c r="VS85" s="126">
        <f t="shared" si="2507"/>
        <v>0</v>
      </c>
      <c r="VT85" s="126">
        <f t="shared" si="2507"/>
        <v>0</v>
      </c>
      <c r="VU85" s="126">
        <f t="shared" si="2507"/>
        <v>0</v>
      </c>
      <c r="VV85" s="126">
        <f t="shared" si="2507"/>
        <v>0</v>
      </c>
      <c r="VW85" s="126">
        <f t="shared" si="2507"/>
        <v>0</v>
      </c>
      <c r="VX85" s="126">
        <f t="shared" si="2507"/>
        <v>0</v>
      </c>
      <c r="VY85" s="126">
        <f t="shared" si="2507"/>
        <v>0</v>
      </c>
      <c r="VZ85" s="126">
        <f t="shared" si="2507"/>
        <v>0</v>
      </c>
      <c r="WA85" s="126">
        <f t="shared" si="2507"/>
        <v>0</v>
      </c>
      <c r="WB85" s="126">
        <f t="shared" si="2507"/>
        <v>0</v>
      </c>
      <c r="WC85" s="126">
        <f t="shared" si="2507"/>
        <v>0</v>
      </c>
      <c r="WD85" s="126">
        <f t="shared" si="2507"/>
        <v>0</v>
      </c>
      <c r="WE85" s="126">
        <f t="shared" si="2507"/>
        <v>0</v>
      </c>
      <c r="WF85" s="126">
        <f t="shared" si="2507"/>
        <v>0</v>
      </c>
      <c r="WG85" s="126">
        <f t="shared" si="2507"/>
        <v>0</v>
      </c>
      <c r="WH85" s="126">
        <f t="shared" si="2507"/>
        <v>0</v>
      </c>
      <c r="WI85" s="126">
        <f t="shared" si="2507"/>
        <v>0</v>
      </c>
      <c r="WJ85" s="126">
        <f t="shared" si="2507"/>
        <v>0</v>
      </c>
      <c r="WK85" s="126">
        <f t="shared" si="2507"/>
        <v>0</v>
      </c>
      <c r="WL85" s="126">
        <f t="shared" si="2507"/>
        <v>0</v>
      </c>
      <c r="WM85" s="126">
        <f t="shared" si="2507"/>
        <v>0</v>
      </c>
      <c r="WN85" s="126">
        <f t="shared" si="2507"/>
        <v>0</v>
      </c>
      <c r="WO85" s="126">
        <f t="shared" si="2507"/>
        <v>0</v>
      </c>
      <c r="WP85" s="126">
        <f t="shared" si="2507"/>
        <v>0</v>
      </c>
      <c r="WQ85" s="126">
        <f t="shared" si="2507"/>
        <v>0</v>
      </c>
      <c r="WR85" s="126">
        <f t="shared" si="2507"/>
        <v>0</v>
      </c>
      <c r="WS85" s="126">
        <f t="shared" si="2507"/>
        <v>0</v>
      </c>
      <c r="WT85" s="126">
        <f t="shared" si="2507"/>
        <v>0</v>
      </c>
      <c r="WU85" s="126">
        <f t="shared" si="2507"/>
        <v>0</v>
      </c>
      <c r="WV85" s="126">
        <f t="shared" si="2507"/>
        <v>0</v>
      </c>
      <c r="WW85" s="126">
        <f t="shared" si="2507"/>
        <v>0</v>
      </c>
      <c r="WX85" s="126">
        <f t="shared" si="2507"/>
        <v>0</v>
      </c>
      <c r="WY85" s="126">
        <f t="shared" si="2507"/>
        <v>0</v>
      </c>
      <c r="WZ85" s="126">
        <f t="shared" si="2507"/>
        <v>0</v>
      </c>
      <c r="XA85" s="126">
        <f t="shared" si="2507"/>
        <v>0</v>
      </c>
      <c r="XB85" s="126">
        <f t="shared" si="2507"/>
        <v>0</v>
      </c>
      <c r="XC85" s="126">
        <f t="shared" si="2507"/>
        <v>0</v>
      </c>
      <c r="XD85" s="126">
        <f t="shared" si="2507"/>
        <v>0</v>
      </c>
      <c r="XE85" s="126">
        <f t="shared" si="2507"/>
        <v>0</v>
      </c>
      <c r="XF85" s="126">
        <f t="shared" si="2507"/>
        <v>0</v>
      </c>
      <c r="XG85" s="126">
        <f t="shared" si="2507"/>
        <v>0</v>
      </c>
      <c r="XH85" s="126">
        <f t="shared" si="2507"/>
        <v>0</v>
      </c>
      <c r="XI85" s="126">
        <f t="shared" si="2507"/>
        <v>0</v>
      </c>
      <c r="XJ85" s="126">
        <f t="shared" si="2507"/>
        <v>0</v>
      </c>
      <c r="XK85" s="126">
        <f t="shared" si="2507"/>
        <v>0</v>
      </c>
      <c r="XL85" s="126">
        <f t="shared" si="2507"/>
        <v>0</v>
      </c>
      <c r="XM85" s="126">
        <f t="shared" si="2507"/>
        <v>0</v>
      </c>
      <c r="XN85" s="126">
        <f t="shared" si="2507"/>
        <v>0</v>
      </c>
      <c r="XO85" s="126">
        <f t="shared" si="2507"/>
        <v>0</v>
      </c>
      <c r="XP85" s="126">
        <f t="shared" si="2507"/>
        <v>0</v>
      </c>
      <c r="XQ85" s="126">
        <f t="shared" si="2507"/>
        <v>0</v>
      </c>
      <c r="XR85" s="126">
        <f t="shared" si="2507"/>
        <v>0</v>
      </c>
      <c r="XS85" s="126">
        <f t="shared" si="2507"/>
        <v>0</v>
      </c>
      <c r="XT85" s="126">
        <f t="shared" si="2507"/>
        <v>0</v>
      </c>
      <c r="XU85" s="126">
        <f t="shared" si="2507"/>
        <v>0</v>
      </c>
      <c r="XV85" s="126">
        <f t="shared" si="2507"/>
        <v>0</v>
      </c>
      <c r="XW85" s="126">
        <f t="shared" ref="XW85:AAH85" si="2508">IF(AND(XW84&gt;=500000,XW84&lt;=550000),(550000-XW84)/50000,0)</f>
        <v>0</v>
      </c>
      <c r="XX85" s="126">
        <f t="shared" si="2508"/>
        <v>0</v>
      </c>
      <c r="XY85" s="126">
        <f t="shared" si="2508"/>
        <v>0</v>
      </c>
      <c r="XZ85" s="126">
        <f t="shared" si="2508"/>
        <v>0</v>
      </c>
      <c r="YA85" s="126">
        <f t="shared" si="2508"/>
        <v>0</v>
      </c>
      <c r="YB85" s="126">
        <f t="shared" si="2508"/>
        <v>0</v>
      </c>
      <c r="YC85" s="126">
        <f t="shared" si="2508"/>
        <v>0</v>
      </c>
      <c r="YD85" s="126">
        <f t="shared" si="2508"/>
        <v>0</v>
      </c>
      <c r="YE85" s="126">
        <f t="shared" si="2508"/>
        <v>0</v>
      </c>
      <c r="YF85" s="126">
        <f t="shared" si="2508"/>
        <v>0</v>
      </c>
      <c r="YG85" s="126">
        <f t="shared" si="2508"/>
        <v>0</v>
      </c>
      <c r="YH85" s="126">
        <f t="shared" si="2508"/>
        <v>0</v>
      </c>
      <c r="YI85" s="126">
        <f t="shared" si="2508"/>
        <v>0</v>
      </c>
      <c r="YJ85" s="126">
        <f t="shared" si="2508"/>
        <v>0</v>
      </c>
      <c r="YK85" s="126">
        <f t="shared" si="2508"/>
        <v>0</v>
      </c>
      <c r="YL85" s="126">
        <f t="shared" si="2508"/>
        <v>0</v>
      </c>
      <c r="YM85" s="126">
        <f t="shared" si="2508"/>
        <v>0</v>
      </c>
      <c r="YN85" s="126">
        <f t="shared" si="2508"/>
        <v>0</v>
      </c>
      <c r="YO85" s="126">
        <f t="shared" si="2508"/>
        <v>0</v>
      </c>
      <c r="YP85" s="126">
        <f t="shared" si="2508"/>
        <v>0</v>
      </c>
      <c r="YQ85" s="126">
        <f t="shared" si="2508"/>
        <v>0</v>
      </c>
      <c r="YR85" s="126">
        <f t="shared" si="2508"/>
        <v>0</v>
      </c>
      <c r="YS85" s="126">
        <f t="shared" si="2508"/>
        <v>0</v>
      </c>
      <c r="YT85" s="126">
        <f t="shared" si="2508"/>
        <v>0</v>
      </c>
      <c r="YU85" s="126">
        <f t="shared" si="2508"/>
        <v>0</v>
      </c>
      <c r="YV85" s="126">
        <f t="shared" si="2508"/>
        <v>0</v>
      </c>
      <c r="YW85" s="126">
        <f t="shared" si="2508"/>
        <v>0</v>
      </c>
      <c r="YX85" s="126">
        <f t="shared" si="2508"/>
        <v>0</v>
      </c>
      <c r="YY85" s="126">
        <f t="shared" si="2508"/>
        <v>0</v>
      </c>
      <c r="YZ85" s="126">
        <f t="shared" si="2508"/>
        <v>0</v>
      </c>
      <c r="ZA85" s="126">
        <f t="shared" si="2508"/>
        <v>0</v>
      </c>
      <c r="ZB85" s="126">
        <f t="shared" si="2508"/>
        <v>0</v>
      </c>
      <c r="ZC85" s="126">
        <f t="shared" si="2508"/>
        <v>0</v>
      </c>
      <c r="ZD85" s="126">
        <f t="shared" si="2508"/>
        <v>0</v>
      </c>
      <c r="ZE85" s="126">
        <f t="shared" si="2508"/>
        <v>0</v>
      </c>
      <c r="ZF85" s="126">
        <f t="shared" si="2508"/>
        <v>0</v>
      </c>
      <c r="ZG85" s="126">
        <f t="shared" si="2508"/>
        <v>0</v>
      </c>
      <c r="ZH85" s="126">
        <f t="shared" si="2508"/>
        <v>0</v>
      </c>
      <c r="ZI85" s="126">
        <f t="shared" si="2508"/>
        <v>0</v>
      </c>
      <c r="ZJ85" s="126">
        <f t="shared" si="2508"/>
        <v>0</v>
      </c>
      <c r="ZK85" s="126">
        <f t="shared" si="2508"/>
        <v>0</v>
      </c>
      <c r="ZL85" s="126">
        <f t="shared" si="2508"/>
        <v>0</v>
      </c>
      <c r="ZM85" s="126">
        <f t="shared" si="2508"/>
        <v>0</v>
      </c>
      <c r="ZN85" s="126">
        <f t="shared" si="2508"/>
        <v>0</v>
      </c>
      <c r="ZO85" s="126">
        <f t="shared" si="2508"/>
        <v>0</v>
      </c>
      <c r="ZP85" s="126">
        <f t="shared" si="2508"/>
        <v>0</v>
      </c>
      <c r="ZQ85" s="126">
        <f t="shared" si="2508"/>
        <v>0</v>
      </c>
      <c r="ZR85" s="126">
        <f t="shared" si="2508"/>
        <v>0</v>
      </c>
      <c r="ZS85" s="126">
        <f t="shared" si="2508"/>
        <v>0</v>
      </c>
      <c r="ZT85" s="126">
        <f t="shared" si="2508"/>
        <v>0</v>
      </c>
      <c r="ZU85" s="126">
        <f t="shared" si="2508"/>
        <v>0</v>
      </c>
      <c r="ZV85" s="126">
        <f t="shared" si="2508"/>
        <v>0</v>
      </c>
      <c r="ZW85" s="126">
        <f t="shared" si="2508"/>
        <v>0</v>
      </c>
      <c r="ZX85" s="126">
        <f t="shared" si="2508"/>
        <v>0</v>
      </c>
      <c r="ZY85" s="126">
        <f t="shared" si="2508"/>
        <v>0</v>
      </c>
      <c r="ZZ85" s="126">
        <f t="shared" si="2508"/>
        <v>0</v>
      </c>
      <c r="AAA85" s="126">
        <f t="shared" si="2508"/>
        <v>0</v>
      </c>
      <c r="AAB85" s="126">
        <f t="shared" si="2508"/>
        <v>0</v>
      </c>
      <c r="AAC85" s="126">
        <f t="shared" si="2508"/>
        <v>0</v>
      </c>
      <c r="AAD85" s="126">
        <f t="shared" si="2508"/>
        <v>0</v>
      </c>
      <c r="AAE85" s="126">
        <f t="shared" si="2508"/>
        <v>0</v>
      </c>
      <c r="AAF85" s="126">
        <f t="shared" si="2508"/>
        <v>0</v>
      </c>
      <c r="AAG85" s="126">
        <f t="shared" si="2508"/>
        <v>0</v>
      </c>
      <c r="AAH85" s="126">
        <f t="shared" si="2508"/>
        <v>0</v>
      </c>
      <c r="AAI85" s="126">
        <f t="shared" ref="AAI85:ACT85" si="2509">IF(AND(AAI84&gt;=500000,AAI84&lt;=550000),(550000-AAI84)/50000,0)</f>
        <v>0</v>
      </c>
      <c r="AAJ85" s="126">
        <f t="shared" si="2509"/>
        <v>0</v>
      </c>
      <c r="AAK85" s="126">
        <f t="shared" si="2509"/>
        <v>0</v>
      </c>
      <c r="AAL85" s="126">
        <f t="shared" si="2509"/>
        <v>0</v>
      </c>
      <c r="AAM85" s="126">
        <f t="shared" si="2509"/>
        <v>0</v>
      </c>
      <c r="AAN85" s="126">
        <f t="shared" si="2509"/>
        <v>0</v>
      </c>
      <c r="AAO85" s="126">
        <f t="shared" si="2509"/>
        <v>0</v>
      </c>
      <c r="AAP85" s="126">
        <f t="shared" si="2509"/>
        <v>0</v>
      </c>
      <c r="AAQ85" s="126">
        <f t="shared" si="2509"/>
        <v>0</v>
      </c>
      <c r="AAR85" s="126">
        <f t="shared" si="2509"/>
        <v>0</v>
      </c>
      <c r="AAS85" s="126">
        <f t="shared" si="2509"/>
        <v>0</v>
      </c>
      <c r="AAT85" s="126">
        <f t="shared" si="2509"/>
        <v>0</v>
      </c>
      <c r="AAU85" s="126">
        <f t="shared" si="2509"/>
        <v>0</v>
      </c>
      <c r="AAV85" s="126">
        <f t="shared" si="2509"/>
        <v>0</v>
      </c>
      <c r="AAW85" s="126">
        <f t="shared" si="2509"/>
        <v>0</v>
      </c>
      <c r="AAX85" s="126">
        <f t="shared" si="2509"/>
        <v>0</v>
      </c>
      <c r="AAY85" s="126">
        <f t="shared" si="2509"/>
        <v>0</v>
      </c>
      <c r="AAZ85" s="126">
        <f t="shared" si="2509"/>
        <v>0</v>
      </c>
      <c r="ABA85" s="126">
        <f t="shared" si="2509"/>
        <v>0</v>
      </c>
      <c r="ABB85" s="126">
        <f t="shared" si="2509"/>
        <v>0</v>
      </c>
      <c r="ABC85" s="126">
        <f t="shared" si="2509"/>
        <v>0</v>
      </c>
      <c r="ABD85" s="126">
        <f t="shared" si="2509"/>
        <v>0</v>
      </c>
      <c r="ABE85" s="126">
        <f t="shared" si="2509"/>
        <v>0</v>
      </c>
      <c r="ABF85" s="126">
        <f t="shared" si="2509"/>
        <v>0</v>
      </c>
      <c r="ABG85" s="126">
        <f t="shared" si="2509"/>
        <v>0</v>
      </c>
      <c r="ABH85" s="126">
        <f t="shared" si="2509"/>
        <v>0</v>
      </c>
      <c r="ABI85" s="126">
        <f t="shared" si="2509"/>
        <v>0</v>
      </c>
      <c r="ABJ85" s="126">
        <f t="shared" si="2509"/>
        <v>0</v>
      </c>
      <c r="ABK85" s="126">
        <f t="shared" si="2509"/>
        <v>0</v>
      </c>
      <c r="ABL85" s="126">
        <f t="shared" si="2509"/>
        <v>0</v>
      </c>
      <c r="ABM85" s="126">
        <f t="shared" si="2509"/>
        <v>0</v>
      </c>
      <c r="ABN85" s="126">
        <f t="shared" si="2509"/>
        <v>0</v>
      </c>
      <c r="ABO85" s="126">
        <f t="shared" si="2509"/>
        <v>0</v>
      </c>
      <c r="ABP85" s="126">
        <f t="shared" si="2509"/>
        <v>0</v>
      </c>
      <c r="ABQ85" s="126">
        <f t="shared" si="2509"/>
        <v>0</v>
      </c>
      <c r="ABR85" s="126">
        <f t="shared" si="2509"/>
        <v>0</v>
      </c>
      <c r="ABS85" s="126">
        <f t="shared" si="2509"/>
        <v>0</v>
      </c>
      <c r="ABT85" s="126">
        <f t="shared" si="2509"/>
        <v>0</v>
      </c>
      <c r="ABU85" s="126">
        <f t="shared" si="2509"/>
        <v>0</v>
      </c>
      <c r="ABV85" s="126">
        <f t="shared" si="2509"/>
        <v>0</v>
      </c>
      <c r="ABW85" s="126">
        <f t="shared" si="2509"/>
        <v>0</v>
      </c>
      <c r="ABX85" s="126">
        <f t="shared" si="2509"/>
        <v>0</v>
      </c>
      <c r="ABY85" s="126">
        <f t="shared" si="2509"/>
        <v>0</v>
      </c>
      <c r="ABZ85" s="126">
        <f t="shared" si="2509"/>
        <v>0</v>
      </c>
      <c r="ACA85" s="126">
        <f t="shared" si="2509"/>
        <v>0</v>
      </c>
      <c r="ACB85" s="126">
        <f t="shared" si="2509"/>
        <v>0</v>
      </c>
      <c r="ACC85" s="126">
        <f t="shared" si="2509"/>
        <v>0</v>
      </c>
      <c r="ACD85" s="126">
        <f t="shared" si="2509"/>
        <v>0</v>
      </c>
      <c r="ACE85" s="126">
        <f t="shared" si="2509"/>
        <v>0</v>
      </c>
      <c r="ACF85" s="126">
        <f t="shared" si="2509"/>
        <v>0</v>
      </c>
      <c r="ACG85" s="126">
        <f t="shared" si="2509"/>
        <v>0</v>
      </c>
      <c r="ACH85" s="126">
        <f t="shared" si="2509"/>
        <v>0</v>
      </c>
      <c r="ACI85" s="126">
        <f t="shared" si="2509"/>
        <v>0</v>
      </c>
      <c r="ACJ85" s="126">
        <f t="shared" si="2509"/>
        <v>0</v>
      </c>
      <c r="ACK85" s="126">
        <f t="shared" si="2509"/>
        <v>0</v>
      </c>
      <c r="ACL85" s="126">
        <f t="shared" si="2509"/>
        <v>0</v>
      </c>
      <c r="ACM85" s="126">
        <f t="shared" si="2509"/>
        <v>0</v>
      </c>
      <c r="ACN85" s="126">
        <f t="shared" si="2509"/>
        <v>0</v>
      </c>
      <c r="ACO85" s="126">
        <f t="shared" si="2509"/>
        <v>0</v>
      </c>
      <c r="ACP85" s="126">
        <f t="shared" si="2509"/>
        <v>0</v>
      </c>
      <c r="ACQ85" s="126">
        <f t="shared" si="2509"/>
        <v>0</v>
      </c>
      <c r="ACR85" s="126">
        <f t="shared" si="2509"/>
        <v>0</v>
      </c>
      <c r="ACS85" s="126">
        <f t="shared" si="2509"/>
        <v>0</v>
      </c>
      <c r="ACT85" s="126">
        <f t="shared" si="2509"/>
        <v>0</v>
      </c>
      <c r="ACU85" s="126">
        <f t="shared" ref="ACU85:ADM85" si="2510">IF(AND(ACU84&gt;=500000,ACU84&lt;=550000),(550000-ACU84)/50000,0)</f>
        <v>0</v>
      </c>
      <c r="ACV85" s="126">
        <f t="shared" si="2510"/>
        <v>0</v>
      </c>
      <c r="ACW85" s="126">
        <f t="shared" si="2510"/>
        <v>0</v>
      </c>
      <c r="ACX85" s="126">
        <f t="shared" si="2510"/>
        <v>0</v>
      </c>
      <c r="ACY85" s="126">
        <f t="shared" si="2510"/>
        <v>0</v>
      </c>
      <c r="ACZ85" s="126">
        <f t="shared" si="2510"/>
        <v>0</v>
      </c>
      <c r="ADA85" s="126">
        <f t="shared" si="2510"/>
        <v>0</v>
      </c>
      <c r="ADB85" s="126">
        <f t="shared" si="2510"/>
        <v>0</v>
      </c>
      <c r="ADC85" s="126">
        <f t="shared" si="2510"/>
        <v>0</v>
      </c>
      <c r="ADD85" s="126">
        <f t="shared" si="2510"/>
        <v>0</v>
      </c>
      <c r="ADE85" s="126">
        <f t="shared" si="2510"/>
        <v>0</v>
      </c>
      <c r="ADF85" s="126">
        <f t="shared" si="2510"/>
        <v>0</v>
      </c>
      <c r="ADG85" s="126">
        <f t="shared" si="2510"/>
        <v>0</v>
      </c>
      <c r="ADH85" s="126">
        <f t="shared" si="2510"/>
        <v>0</v>
      </c>
      <c r="ADI85" s="126">
        <f t="shared" si="2510"/>
        <v>0</v>
      </c>
      <c r="ADJ85" s="126">
        <f t="shared" si="2510"/>
        <v>0</v>
      </c>
      <c r="ADK85" s="126">
        <f t="shared" si="2510"/>
        <v>0</v>
      </c>
      <c r="ADL85" s="126">
        <f t="shared" si="2510"/>
        <v>0</v>
      </c>
      <c r="ADM85" s="126">
        <f t="shared" si="2510"/>
        <v>0</v>
      </c>
    </row>
    <row r="86" spans="1:16384" s="116" customFormat="1" ht="18.75" customHeight="1" x14ac:dyDescent="0.2">
      <c r="A86" s="185" t="s">
        <v>61</v>
      </c>
      <c r="B86" s="186"/>
      <c r="C86" s="186"/>
      <c r="D86" s="186"/>
      <c r="E86" s="186"/>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15"/>
      <c r="DB86" s="115"/>
      <c r="DC86" s="115"/>
      <c r="DD86" s="115"/>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15"/>
      <c r="HA86" s="115"/>
      <c r="HB86" s="115"/>
      <c r="HC86" s="115"/>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row>
    <row r="87" spans="1:16384" x14ac:dyDescent="0.2">
      <c r="A87" s="183" t="s">
        <v>62</v>
      </c>
      <c r="B87" s="215" t="s">
        <v>111</v>
      </c>
      <c r="C87" s="215"/>
      <c r="D87" s="215"/>
      <c r="E87" s="215"/>
      <c r="F87" s="127">
        <f t="shared" ref="F87:BQ87" si="2511">IF(ISBLANK(F45), " ",F45)</f>
        <v>0</v>
      </c>
      <c r="G87" s="127">
        <f t="shared" si="2511"/>
        <v>0</v>
      </c>
      <c r="H87" s="127">
        <f t="shared" si="2511"/>
        <v>0</v>
      </c>
      <c r="I87" s="127">
        <f t="shared" si="2511"/>
        <v>0</v>
      </c>
      <c r="J87" s="127">
        <f t="shared" si="2511"/>
        <v>0</v>
      </c>
      <c r="K87" s="127">
        <f t="shared" si="2511"/>
        <v>0</v>
      </c>
      <c r="L87" s="127">
        <f t="shared" si="2511"/>
        <v>0</v>
      </c>
      <c r="M87" s="127">
        <f t="shared" si="2511"/>
        <v>0</v>
      </c>
      <c r="N87" s="127">
        <f t="shared" si="2511"/>
        <v>0</v>
      </c>
      <c r="O87" s="127">
        <f t="shared" si="2511"/>
        <v>0</v>
      </c>
      <c r="P87" s="127">
        <f t="shared" si="2511"/>
        <v>0</v>
      </c>
      <c r="Q87" s="127">
        <f t="shared" si="2511"/>
        <v>0</v>
      </c>
      <c r="R87" s="127">
        <f t="shared" si="2511"/>
        <v>0</v>
      </c>
      <c r="S87" s="127">
        <f t="shared" si="2511"/>
        <v>0</v>
      </c>
      <c r="T87" s="127">
        <f t="shared" si="2511"/>
        <v>0</v>
      </c>
      <c r="U87" s="127">
        <f t="shared" si="2511"/>
        <v>0</v>
      </c>
      <c r="V87" s="127">
        <f t="shared" si="2511"/>
        <v>0</v>
      </c>
      <c r="W87" s="127">
        <f t="shared" si="2511"/>
        <v>0</v>
      </c>
      <c r="X87" s="127">
        <f t="shared" si="2511"/>
        <v>0</v>
      </c>
      <c r="Y87" s="127">
        <f t="shared" si="2511"/>
        <v>0</v>
      </c>
      <c r="Z87" s="127">
        <f t="shared" si="2511"/>
        <v>0</v>
      </c>
      <c r="AA87" s="127">
        <f t="shared" si="2511"/>
        <v>0</v>
      </c>
      <c r="AB87" s="127">
        <f t="shared" si="2511"/>
        <v>0</v>
      </c>
      <c r="AC87" s="127">
        <f t="shared" si="2511"/>
        <v>0</v>
      </c>
      <c r="AD87" s="127">
        <f t="shared" si="2511"/>
        <v>0</v>
      </c>
      <c r="AE87" s="127">
        <f t="shared" si="2511"/>
        <v>0</v>
      </c>
      <c r="AF87" s="127">
        <f t="shared" si="2511"/>
        <v>0</v>
      </c>
      <c r="AG87" s="127">
        <f t="shared" si="2511"/>
        <v>0</v>
      </c>
      <c r="AH87" s="127">
        <f t="shared" si="2511"/>
        <v>0</v>
      </c>
      <c r="AI87" s="127">
        <f t="shared" si="2511"/>
        <v>0</v>
      </c>
      <c r="AJ87" s="127">
        <f t="shared" si="2511"/>
        <v>0</v>
      </c>
      <c r="AK87" s="127">
        <f t="shared" si="2511"/>
        <v>0</v>
      </c>
      <c r="AL87" s="127">
        <f t="shared" si="2511"/>
        <v>0</v>
      </c>
      <c r="AM87" s="127">
        <f t="shared" si="2511"/>
        <v>0</v>
      </c>
      <c r="AN87" s="127">
        <f t="shared" si="2511"/>
        <v>0</v>
      </c>
      <c r="AO87" s="127">
        <f t="shared" si="2511"/>
        <v>0</v>
      </c>
      <c r="AP87" s="127">
        <f t="shared" si="2511"/>
        <v>0</v>
      </c>
      <c r="AQ87" s="127">
        <f t="shared" si="2511"/>
        <v>0</v>
      </c>
      <c r="AR87" s="127">
        <f t="shared" si="2511"/>
        <v>0</v>
      </c>
      <c r="AS87" s="127">
        <f t="shared" si="2511"/>
        <v>0</v>
      </c>
      <c r="AT87" s="127">
        <f t="shared" si="2511"/>
        <v>0</v>
      </c>
      <c r="AU87" s="127">
        <f t="shared" si="2511"/>
        <v>0</v>
      </c>
      <c r="AV87" s="127">
        <f t="shared" si="2511"/>
        <v>0</v>
      </c>
      <c r="AW87" s="127">
        <f t="shared" si="2511"/>
        <v>0</v>
      </c>
      <c r="AX87" s="127">
        <f t="shared" si="2511"/>
        <v>0</v>
      </c>
      <c r="AY87" s="127">
        <f t="shared" si="2511"/>
        <v>0</v>
      </c>
      <c r="AZ87" s="127">
        <f t="shared" si="2511"/>
        <v>0</v>
      </c>
      <c r="BA87" s="127">
        <f t="shared" si="2511"/>
        <v>0</v>
      </c>
      <c r="BB87" s="127">
        <f t="shared" si="2511"/>
        <v>0</v>
      </c>
      <c r="BC87" s="127">
        <f t="shared" si="2511"/>
        <v>0</v>
      </c>
      <c r="BD87" s="127">
        <f t="shared" si="2511"/>
        <v>0</v>
      </c>
      <c r="BE87" s="127">
        <f t="shared" si="2511"/>
        <v>0</v>
      </c>
      <c r="BF87" s="127">
        <f t="shared" si="2511"/>
        <v>0</v>
      </c>
      <c r="BG87" s="127">
        <f t="shared" si="2511"/>
        <v>0</v>
      </c>
      <c r="BH87" s="127">
        <f t="shared" si="2511"/>
        <v>0</v>
      </c>
      <c r="BI87" s="127">
        <f t="shared" si="2511"/>
        <v>0</v>
      </c>
      <c r="BJ87" s="127">
        <f t="shared" si="2511"/>
        <v>0</v>
      </c>
      <c r="BK87" s="127">
        <f t="shared" si="2511"/>
        <v>0</v>
      </c>
      <c r="BL87" s="127">
        <f t="shared" si="2511"/>
        <v>0</v>
      </c>
      <c r="BM87" s="127">
        <f t="shared" si="2511"/>
        <v>0</v>
      </c>
      <c r="BN87" s="127">
        <f t="shared" si="2511"/>
        <v>0</v>
      </c>
      <c r="BO87" s="127">
        <f t="shared" si="2511"/>
        <v>0</v>
      </c>
      <c r="BP87" s="127">
        <f t="shared" si="2511"/>
        <v>0</v>
      </c>
      <c r="BQ87" s="127">
        <f t="shared" si="2511"/>
        <v>0</v>
      </c>
      <c r="BR87" s="127">
        <f t="shared" ref="BR87:EC87" si="2512">IF(ISBLANK(BR45), " ",BR45)</f>
        <v>0</v>
      </c>
      <c r="BS87" s="127">
        <f t="shared" si="2512"/>
        <v>0</v>
      </c>
      <c r="BT87" s="127">
        <f t="shared" si="2512"/>
        <v>0</v>
      </c>
      <c r="BU87" s="127">
        <f t="shared" si="2512"/>
        <v>0</v>
      </c>
      <c r="BV87" s="127">
        <f t="shared" si="2512"/>
        <v>0</v>
      </c>
      <c r="BW87" s="127">
        <f t="shared" si="2512"/>
        <v>0</v>
      </c>
      <c r="BX87" s="127">
        <f t="shared" si="2512"/>
        <v>0</v>
      </c>
      <c r="BY87" s="127">
        <f t="shared" si="2512"/>
        <v>0</v>
      </c>
      <c r="BZ87" s="127">
        <f t="shared" si="2512"/>
        <v>0</v>
      </c>
      <c r="CA87" s="127">
        <f t="shared" si="2512"/>
        <v>0</v>
      </c>
      <c r="CB87" s="127">
        <f t="shared" si="2512"/>
        <v>0</v>
      </c>
      <c r="CC87" s="127">
        <f t="shared" si="2512"/>
        <v>0</v>
      </c>
      <c r="CD87" s="127">
        <f t="shared" si="2512"/>
        <v>0</v>
      </c>
      <c r="CE87" s="127">
        <f t="shared" si="2512"/>
        <v>0</v>
      </c>
      <c r="CF87" s="127">
        <f t="shared" si="2512"/>
        <v>0</v>
      </c>
      <c r="CG87" s="127">
        <f t="shared" si="2512"/>
        <v>0</v>
      </c>
      <c r="CH87" s="127">
        <f t="shared" si="2512"/>
        <v>0</v>
      </c>
      <c r="CI87" s="127">
        <f t="shared" si="2512"/>
        <v>0</v>
      </c>
      <c r="CJ87" s="127">
        <f t="shared" si="2512"/>
        <v>0</v>
      </c>
      <c r="CK87" s="127">
        <f t="shared" si="2512"/>
        <v>0</v>
      </c>
      <c r="CL87" s="127">
        <f t="shared" si="2512"/>
        <v>0</v>
      </c>
      <c r="CM87" s="127">
        <f t="shared" si="2512"/>
        <v>0</v>
      </c>
      <c r="CN87" s="127">
        <f t="shared" si="2512"/>
        <v>0</v>
      </c>
      <c r="CO87" s="127">
        <f t="shared" si="2512"/>
        <v>0</v>
      </c>
      <c r="CP87" s="127">
        <f t="shared" si="2512"/>
        <v>0</v>
      </c>
      <c r="CQ87" s="127">
        <f t="shared" si="2512"/>
        <v>0</v>
      </c>
      <c r="CR87" s="127">
        <f t="shared" si="2512"/>
        <v>0</v>
      </c>
      <c r="CS87" s="127">
        <f t="shared" si="2512"/>
        <v>0</v>
      </c>
      <c r="CT87" s="127">
        <f t="shared" si="2512"/>
        <v>0</v>
      </c>
      <c r="CU87" s="127">
        <f t="shared" si="2512"/>
        <v>0</v>
      </c>
      <c r="CV87" s="127">
        <f t="shared" si="2512"/>
        <v>0</v>
      </c>
      <c r="CW87" s="127">
        <f t="shared" si="2512"/>
        <v>0</v>
      </c>
      <c r="CX87" s="127">
        <f t="shared" si="2512"/>
        <v>0</v>
      </c>
      <c r="CY87" s="127">
        <f t="shared" si="2512"/>
        <v>0</v>
      </c>
      <c r="CZ87" s="127">
        <f t="shared" si="2512"/>
        <v>0</v>
      </c>
      <c r="DA87" s="127">
        <f t="shared" si="2512"/>
        <v>0</v>
      </c>
      <c r="DB87" s="127">
        <f t="shared" si="2512"/>
        <v>0</v>
      </c>
      <c r="DC87" s="127">
        <f t="shared" si="2512"/>
        <v>0</v>
      </c>
      <c r="DD87" s="127">
        <f t="shared" si="2512"/>
        <v>0</v>
      </c>
      <c r="DE87" s="127">
        <f t="shared" si="2512"/>
        <v>0</v>
      </c>
      <c r="DF87" s="127">
        <f t="shared" si="2512"/>
        <v>0</v>
      </c>
      <c r="DG87" s="127">
        <f t="shared" si="2512"/>
        <v>0</v>
      </c>
      <c r="DH87" s="127">
        <f t="shared" si="2512"/>
        <v>0</v>
      </c>
      <c r="DI87" s="127">
        <f t="shared" si="2512"/>
        <v>0</v>
      </c>
      <c r="DJ87" s="127">
        <f t="shared" si="2512"/>
        <v>0</v>
      </c>
      <c r="DK87" s="127">
        <f t="shared" si="2512"/>
        <v>0</v>
      </c>
      <c r="DL87" s="127">
        <f t="shared" si="2512"/>
        <v>0</v>
      </c>
      <c r="DM87" s="127">
        <f t="shared" si="2512"/>
        <v>0</v>
      </c>
      <c r="DN87" s="127">
        <f t="shared" si="2512"/>
        <v>0</v>
      </c>
      <c r="DO87" s="127">
        <f t="shared" si="2512"/>
        <v>0</v>
      </c>
      <c r="DP87" s="127">
        <f t="shared" si="2512"/>
        <v>0</v>
      </c>
      <c r="DQ87" s="127">
        <f t="shared" si="2512"/>
        <v>0</v>
      </c>
      <c r="DR87" s="127">
        <f t="shared" si="2512"/>
        <v>0</v>
      </c>
      <c r="DS87" s="127">
        <f t="shared" si="2512"/>
        <v>0</v>
      </c>
      <c r="DT87" s="127">
        <f t="shared" si="2512"/>
        <v>0</v>
      </c>
      <c r="DU87" s="127">
        <f t="shared" si="2512"/>
        <v>0</v>
      </c>
      <c r="DV87" s="127">
        <f t="shared" si="2512"/>
        <v>0</v>
      </c>
      <c r="DW87" s="127">
        <f t="shared" si="2512"/>
        <v>0</v>
      </c>
      <c r="DX87" s="127">
        <f t="shared" si="2512"/>
        <v>0</v>
      </c>
      <c r="DY87" s="127">
        <f t="shared" si="2512"/>
        <v>0</v>
      </c>
      <c r="DZ87" s="127">
        <f t="shared" si="2512"/>
        <v>0</v>
      </c>
      <c r="EA87" s="127">
        <f t="shared" si="2512"/>
        <v>0</v>
      </c>
      <c r="EB87" s="127">
        <f t="shared" si="2512"/>
        <v>0</v>
      </c>
      <c r="EC87" s="127">
        <f t="shared" si="2512"/>
        <v>0</v>
      </c>
      <c r="ED87" s="127">
        <f t="shared" ref="ED87:GO87" si="2513">IF(ISBLANK(ED45), " ",ED45)</f>
        <v>0</v>
      </c>
      <c r="EE87" s="127">
        <f t="shared" si="2513"/>
        <v>0</v>
      </c>
      <c r="EF87" s="127">
        <f t="shared" si="2513"/>
        <v>0</v>
      </c>
      <c r="EG87" s="127">
        <f t="shared" si="2513"/>
        <v>0</v>
      </c>
      <c r="EH87" s="127">
        <f t="shared" si="2513"/>
        <v>0</v>
      </c>
      <c r="EI87" s="127">
        <f t="shared" si="2513"/>
        <v>0</v>
      </c>
      <c r="EJ87" s="127">
        <f t="shared" si="2513"/>
        <v>0</v>
      </c>
      <c r="EK87" s="127">
        <f t="shared" si="2513"/>
        <v>0</v>
      </c>
      <c r="EL87" s="127">
        <f t="shared" si="2513"/>
        <v>0</v>
      </c>
      <c r="EM87" s="127">
        <f t="shared" si="2513"/>
        <v>0</v>
      </c>
      <c r="EN87" s="127">
        <f t="shared" si="2513"/>
        <v>0</v>
      </c>
      <c r="EO87" s="127">
        <f t="shared" si="2513"/>
        <v>0</v>
      </c>
      <c r="EP87" s="127">
        <f t="shared" si="2513"/>
        <v>0</v>
      </c>
      <c r="EQ87" s="127">
        <f t="shared" si="2513"/>
        <v>0</v>
      </c>
      <c r="ER87" s="127">
        <f t="shared" si="2513"/>
        <v>0</v>
      </c>
      <c r="ES87" s="127">
        <f t="shared" si="2513"/>
        <v>0</v>
      </c>
      <c r="ET87" s="127">
        <f t="shared" si="2513"/>
        <v>0</v>
      </c>
      <c r="EU87" s="127">
        <f t="shared" si="2513"/>
        <v>0</v>
      </c>
      <c r="EV87" s="127">
        <f t="shared" si="2513"/>
        <v>0</v>
      </c>
      <c r="EW87" s="127">
        <f t="shared" si="2513"/>
        <v>0</v>
      </c>
      <c r="EX87" s="127">
        <f t="shared" si="2513"/>
        <v>0</v>
      </c>
      <c r="EY87" s="127">
        <f t="shared" si="2513"/>
        <v>0</v>
      </c>
      <c r="EZ87" s="127">
        <f t="shared" si="2513"/>
        <v>0</v>
      </c>
      <c r="FA87" s="127">
        <f t="shared" si="2513"/>
        <v>0</v>
      </c>
      <c r="FB87" s="127">
        <f t="shared" si="2513"/>
        <v>0</v>
      </c>
      <c r="FC87" s="127">
        <f t="shared" si="2513"/>
        <v>0</v>
      </c>
      <c r="FD87" s="127">
        <f t="shared" si="2513"/>
        <v>0</v>
      </c>
      <c r="FE87" s="127">
        <f t="shared" si="2513"/>
        <v>0</v>
      </c>
      <c r="FF87" s="127">
        <f t="shared" si="2513"/>
        <v>0</v>
      </c>
      <c r="FG87" s="127">
        <f t="shared" si="2513"/>
        <v>0</v>
      </c>
      <c r="FH87" s="127">
        <f t="shared" si="2513"/>
        <v>0</v>
      </c>
      <c r="FI87" s="127">
        <f t="shared" si="2513"/>
        <v>0</v>
      </c>
      <c r="FJ87" s="127">
        <f t="shared" si="2513"/>
        <v>0</v>
      </c>
      <c r="FK87" s="127">
        <f t="shared" si="2513"/>
        <v>0</v>
      </c>
      <c r="FL87" s="127">
        <f t="shared" si="2513"/>
        <v>0</v>
      </c>
      <c r="FM87" s="127">
        <f t="shared" si="2513"/>
        <v>0</v>
      </c>
      <c r="FN87" s="127">
        <f t="shared" si="2513"/>
        <v>0</v>
      </c>
      <c r="FO87" s="127">
        <f t="shared" si="2513"/>
        <v>0</v>
      </c>
      <c r="FP87" s="127">
        <f t="shared" si="2513"/>
        <v>0</v>
      </c>
      <c r="FQ87" s="127">
        <f t="shared" si="2513"/>
        <v>0</v>
      </c>
      <c r="FR87" s="127">
        <f t="shared" si="2513"/>
        <v>0</v>
      </c>
      <c r="FS87" s="127">
        <f t="shared" si="2513"/>
        <v>0</v>
      </c>
      <c r="FT87" s="127">
        <f t="shared" si="2513"/>
        <v>0</v>
      </c>
      <c r="FU87" s="127">
        <f t="shared" si="2513"/>
        <v>0</v>
      </c>
      <c r="FV87" s="127">
        <f t="shared" si="2513"/>
        <v>0</v>
      </c>
      <c r="FW87" s="127">
        <f t="shared" si="2513"/>
        <v>0</v>
      </c>
      <c r="FX87" s="127">
        <f t="shared" si="2513"/>
        <v>0</v>
      </c>
      <c r="FY87" s="127">
        <f t="shared" si="2513"/>
        <v>0</v>
      </c>
      <c r="FZ87" s="127">
        <f t="shared" si="2513"/>
        <v>0</v>
      </c>
      <c r="GA87" s="127">
        <f t="shared" si="2513"/>
        <v>0</v>
      </c>
      <c r="GB87" s="127">
        <f t="shared" si="2513"/>
        <v>0</v>
      </c>
      <c r="GC87" s="127">
        <f t="shared" si="2513"/>
        <v>0</v>
      </c>
      <c r="GD87" s="127">
        <f t="shared" si="2513"/>
        <v>0</v>
      </c>
      <c r="GE87" s="127">
        <f t="shared" si="2513"/>
        <v>0</v>
      </c>
      <c r="GF87" s="127">
        <f t="shared" si="2513"/>
        <v>0</v>
      </c>
      <c r="GG87" s="127">
        <f t="shared" si="2513"/>
        <v>0</v>
      </c>
      <c r="GH87" s="127">
        <f t="shared" si="2513"/>
        <v>0</v>
      </c>
      <c r="GI87" s="127">
        <f t="shared" si="2513"/>
        <v>0</v>
      </c>
      <c r="GJ87" s="127">
        <f t="shared" si="2513"/>
        <v>0</v>
      </c>
      <c r="GK87" s="127">
        <f t="shared" si="2513"/>
        <v>0</v>
      </c>
      <c r="GL87" s="127">
        <f t="shared" si="2513"/>
        <v>0</v>
      </c>
      <c r="GM87" s="127">
        <f t="shared" si="2513"/>
        <v>0</v>
      </c>
      <c r="GN87" s="127">
        <f t="shared" si="2513"/>
        <v>0</v>
      </c>
      <c r="GO87" s="127">
        <f t="shared" si="2513"/>
        <v>0</v>
      </c>
      <c r="GP87" s="127">
        <f t="shared" ref="GP87:JA87" si="2514">IF(ISBLANK(GP45), " ",GP45)</f>
        <v>0</v>
      </c>
      <c r="GQ87" s="127">
        <f t="shared" si="2514"/>
        <v>0</v>
      </c>
      <c r="GR87" s="127">
        <f t="shared" si="2514"/>
        <v>0</v>
      </c>
      <c r="GS87" s="127">
        <f t="shared" si="2514"/>
        <v>0</v>
      </c>
      <c r="GT87" s="127">
        <f t="shared" si="2514"/>
        <v>0</v>
      </c>
      <c r="GU87" s="127">
        <f t="shared" si="2514"/>
        <v>0</v>
      </c>
      <c r="GV87" s="127">
        <f t="shared" si="2514"/>
        <v>0</v>
      </c>
      <c r="GW87" s="127">
        <f t="shared" si="2514"/>
        <v>0</v>
      </c>
      <c r="GX87" s="127">
        <f t="shared" si="2514"/>
        <v>0</v>
      </c>
      <c r="GY87" s="127">
        <f t="shared" si="2514"/>
        <v>0</v>
      </c>
      <c r="GZ87" s="127">
        <f t="shared" si="2514"/>
        <v>0</v>
      </c>
      <c r="HA87" s="127">
        <f t="shared" si="2514"/>
        <v>0</v>
      </c>
      <c r="HB87" s="127">
        <f t="shared" si="2514"/>
        <v>0</v>
      </c>
      <c r="HC87" s="127">
        <f t="shared" si="2514"/>
        <v>0</v>
      </c>
      <c r="HD87" s="127">
        <f t="shared" si="2514"/>
        <v>0</v>
      </c>
      <c r="HE87" s="127">
        <f t="shared" si="2514"/>
        <v>0</v>
      </c>
      <c r="HF87" s="127">
        <f t="shared" si="2514"/>
        <v>0</v>
      </c>
      <c r="HG87" s="127">
        <f t="shared" si="2514"/>
        <v>0</v>
      </c>
      <c r="HH87" s="127">
        <f t="shared" si="2514"/>
        <v>0</v>
      </c>
      <c r="HI87" s="127">
        <f t="shared" si="2514"/>
        <v>0</v>
      </c>
      <c r="HJ87" s="127">
        <f t="shared" si="2514"/>
        <v>0</v>
      </c>
      <c r="HK87" s="127">
        <f t="shared" si="2514"/>
        <v>0</v>
      </c>
      <c r="HL87" s="127">
        <f t="shared" si="2514"/>
        <v>0</v>
      </c>
      <c r="HM87" s="127">
        <f t="shared" si="2514"/>
        <v>0</v>
      </c>
      <c r="HN87" s="127">
        <f t="shared" si="2514"/>
        <v>0</v>
      </c>
      <c r="HO87" s="127">
        <f t="shared" si="2514"/>
        <v>0</v>
      </c>
      <c r="HP87" s="127">
        <f t="shared" si="2514"/>
        <v>0</v>
      </c>
      <c r="HQ87" s="127">
        <f t="shared" si="2514"/>
        <v>0</v>
      </c>
      <c r="HR87" s="127">
        <f t="shared" si="2514"/>
        <v>0</v>
      </c>
      <c r="HS87" s="127">
        <f t="shared" si="2514"/>
        <v>0</v>
      </c>
      <c r="HT87" s="127">
        <f t="shared" si="2514"/>
        <v>0</v>
      </c>
      <c r="HU87" s="127">
        <f t="shared" si="2514"/>
        <v>0</v>
      </c>
      <c r="HV87" s="127">
        <f t="shared" si="2514"/>
        <v>0</v>
      </c>
      <c r="HW87" s="127">
        <f t="shared" si="2514"/>
        <v>0</v>
      </c>
      <c r="HX87" s="127">
        <f t="shared" si="2514"/>
        <v>0</v>
      </c>
      <c r="HY87" s="127">
        <f t="shared" si="2514"/>
        <v>0</v>
      </c>
      <c r="HZ87" s="127">
        <f t="shared" si="2514"/>
        <v>0</v>
      </c>
      <c r="IA87" s="127">
        <f t="shared" si="2514"/>
        <v>0</v>
      </c>
      <c r="IB87" s="127">
        <f t="shared" si="2514"/>
        <v>0</v>
      </c>
      <c r="IC87" s="127">
        <f t="shared" si="2514"/>
        <v>0</v>
      </c>
      <c r="ID87" s="127">
        <f t="shared" si="2514"/>
        <v>0</v>
      </c>
      <c r="IE87" s="127">
        <f t="shared" si="2514"/>
        <v>0</v>
      </c>
      <c r="IF87" s="127">
        <f t="shared" si="2514"/>
        <v>0</v>
      </c>
      <c r="IG87" s="127">
        <f t="shared" si="2514"/>
        <v>0</v>
      </c>
      <c r="IH87" s="127">
        <f t="shared" si="2514"/>
        <v>0</v>
      </c>
      <c r="II87" s="127">
        <f t="shared" si="2514"/>
        <v>0</v>
      </c>
      <c r="IJ87" s="127">
        <f t="shared" si="2514"/>
        <v>0</v>
      </c>
      <c r="IK87" s="127">
        <f t="shared" si="2514"/>
        <v>0</v>
      </c>
      <c r="IL87" s="127">
        <f t="shared" si="2514"/>
        <v>0</v>
      </c>
      <c r="IM87" s="127">
        <f t="shared" si="2514"/>
        <v>0</v>
      </c>
      <c r="IN87" s="127">
        <f t="shared" si="2514"/>
        <v>0</v>
      </c>
      <c r="IO87" s="127">
        <f t="shared" si="2514"/>
        <v>0</v>
      </c>
      <c r="IP87" s="127">
        <f t="shared" si="2514"/>
        <v>0</v>
      </c>
      <c r="IQ87" s="127">
        <f t="shared" si="2514"/>
        <v>0</v>
      </c>
      <c r="IR87" s="127">
        <f t="shared" si="2514"/>
        <v>0</v>
      </c>
      <c r="IS87" s="127">
        <f t="shared" si="2514"/>
        <v>0</v>
      </c>
      <c r="IT87" s="127">
        <f t="shared" si="2514"/>
        <v>0</v>
      </c>
      <c r="IU87" s="127">
        <f t="shared" si="2514"/>
        <v>0</v>
      </c>
      <c r="IV87" s="127">
        <f t="shared" si="2514"/>
        <v>0</v>
      </c>
      <c r="IW87" s="127">
        <f t="shared" si="2514"/>
        <v>0</v>
      </c>
      <c r="IX87" s="127">
        <f t="shared" si="2514"/>
        <v>0</v>
      </c>
      <c r="IY87" s="127">
        <f t="shared" si="2514"/>
        <v>0</v>
      </c>
      <c r="IZ87" s="127">
        <f t="shared" si="2514"/>
        <v>0</v>
      </c>
      <c r="JA87" s="127">
        <f t="shared" si="2514"/>
        <v>0</v>
      </c>
      <c r="JB87" s="127">
        <f t="shared" ref="JB87:LM87" si="2515">IF(ISBLANK(JB45), " ",JB45)</f>
        <v>0</v>
      </c>
      <c r="JC87" s="127">
        <f t="shared" si="2515"/>
        <v>0</v>
      </c>
      <c r="JD87" s="127">
        <f t="shared" si="2515"/>
        <v>0</v>
      </c>
      <c r="JE87" s="127">
        <f t="shared" si="2515"/>
        <v>0</v>
      </c>
      <c r="JF87" s="127">
        <f t="shared" si="2515"/>
        <v>0</v>
      </c>
      <c r="JG87" s="127">
        <f t="shared" si="2515"/>
        <v>0</v>
      </c>
      <c r="JH87" s="127">
        <f t="shared" si="2515"/>
        <v>0</v>
      </c>
      <c r="JI87" s="127">
        <f t="shared" si="2515"/>
        <v>0</v>
      </c>
      <c r="JJ87" s="127">
        <f t="shared" si="2515"/>
        <v>0</v>
      </c>
      <c r="JK87" s="127">
        <f t="shared" si="2515"/>
        <v>0</v>
      </c>
      <c r="JL87" s="127">
        <f t="shared" si="2515"/>
        <v>0</v>
      </c>
      <c r="JM87" s="127">
        <f t="shared" si="2515"/>
        <v>0</v>
      </c>
      <c r="JN87" s="127">
        <f t="shared" si="2515"/>
        <v>0</v>
      </c>
      <c r="JO87" s="127">
        <f t="shared" si="2515"/>
        <v>0</v>
      </c>
      <c r="JP87" s="127">
        <f t="shared" si="2515"/>
        <v>0</v>
      </c>
      <c r="JQ87" s="127">
        <f t="shared" si="2515"/>
        <v>0</v>
      </c>
      <c r="JR87" s="127">
        <f t="shared" si="2515"/>
        <v>0</v>
      </c>
      <c r="JS87" s="127">
        <f t="shared" si="2515"/>
        <v>0</v>
      </c>
      <c r="JT87" s="127">
        <f t="shared" si="2515"/>
        <v>0</v>
      </c>
      <c r="JU87" s="127">
        <f t="shared" si="2515"/>
        <v>0</v>
      </c>
      <c r="JV87" s="127">
        <f t="shared" si="2515"/>
        <v>0</v>
      </c>
      <c r="JW87" s="127">
        <f t="shared" si="2515"/>
        <v>0</v>
      </c>
      <c r="JX87" s="127">
        <f t="shared" si="2515"/>
        <v>0</v>
      </c>
      <c r="JY87" s="127">
        <f t="shared" si="2515"/>
        <v>0</v>
      </c>
      <c r="JZ87" s="127">
        <f t="shared" si="2515"/>
        <v>0</v>
      </c>
      <c r="KA87" s="127">
        <f t="shared" si="2515"/>
        <v>0</v>
      </c>
      <c r="KB87" s="127">
        <f t="shared" si="2515"/>
        <v>0</v>
      </c>
      <c r="KC87" s="127">
        <f t="shared" si="2515"/>
        <v>0</v>
      </c>
      <c r="KD87" s="127">
        <f t="shared" si="2515"/>
        <v>0</v>
      </c>
      <c r="KE87" s="127">
        <f t="shared" si="2515"/>
        <v>0</v>
      </c>
      <c r="KF87" s="127">
        <f t="shared" si="2515"/>
        <v>0</v>
      </c>
      <c r="KG87" s="127">
        <f t="shared" si="2515"/>
        <v>0</v>
      </c>
      <c r="KH87" s="127">
        <f t="shared" si="2515"/>
        <v>0</v>
      </c>
      <c r="KI87" s="127">
        <f t="shared" si="2515"/>
        <v>0</v>
      </c>
      <c r="KJ87" s="127">
        <f t="shared" si="2515"/>
        <v>0</v>
      </c>
      <c r="KK87" s="127">
        <f t="shared" si="2515"/>
        <v>0</v>
      </c>
      <c r="KL87" s="127">
        <f t="shared" si="2515"/>
        <v>0</v>
      </c>
      <c r="KM87" s="127">
        <f t="shared" si="2515"/>
        <v>0</v>
      </c>
      <c r="KN87" s="127">
        <f t="shared" si="2515"/>
        <v>0</v>
      </c>
      <c r="KO87" s="127">
        <f t="shared" si="2515"/>
        <v>0</v>
      </c>
      <c r="KP87" s="127">
        <f t="shared" si="2515"/>
        <v>0</v>
      </c>
      <c r="KQ87" s="127">
        <f t="shared" si="2515"/>
        <v>0</v>
      </c>
      <c r="KR87" s="127">
        <f t="shared" si="2515"/>
        <v>0</v>
      </c>
      <c r="KS87" s="127">
        <f t="shared" si="2515"/>
        <v>0</v>
      </c>
      <c r="KT87" s="127">
        <f t="shared" si="2515"/>
        <v>0</v>
      </c>
      <c r="KU87" s="127">
        <f t="shared" si="2515"/>
        <v>0</v>
      </c>
      <c r="KV87" s="127">
        <f t="shared" si="2515"/>
        <v>0</v>
      </c>
      <c r="KW87" s="127">
        <f t="shared" si="2515"/>
        <v>0</v>
      </c>
      <c r="KX87" s="127">
        <f t="shared" si="2515"/>
        <v>0</v>
      </c>
      <c r="KY87" s="127">
        <f t="shared" si="2515"/>
        <v>0</v>
      </c>
      <c r="KZ87" s="127">
        <f t="shared" si="2515"/>
        <v>0</v>
      </c>
      <c r="LA87" s="127">
        <f t="shared" si="2515"/>
        <v>0</v>
      </c>
      <c r="LB87" s="127">
        <f t="shared" si="2515"/>
        <v>0</v>
      </c>
      <c r="LC87" s="127">
        <f t="shared" si="2515"/>
        <v>0</v>
      </c>
      <c r="LD87" s="127">
        <f t="shared" si="2515"/>
        <v>0</v>
      </c>
      <c r="LE87" s="127">
        <f t="shared" si="2515"/>
        <v>0</v>
      </c>
      <c r="LF87" s="127">
        <f t="shared" si="2515"/>
        <v>0</v>
      </c>
      <c r="LG87" s="127">
        <f t="shared" si="2515"/>
        <v>0</v>
      </c>
      <c r="LH87" s="127">
        <f t="shared" si="2515"/>
        <v>0</v>
      </c>
      <c r="LI87" s="127">
        <f t="shared" si="2515"/>
        <v>0</v>
      </c>
      <c r="LJ87" s="127">
        <f t="shared" si="2515"/>
        <v>0</v>
      </c>
      <c r="LK87" s="127">
        <f t="shared" si="2515"/>
        <v>0</v>
      </c>
      <c r="LL87" s="127">
        <f t="shared" si="2515"/>
        <v>0</v>
      </c>
      <c r="LM87" s="127">
        <f t="shared" si="2515"/>
        <v>0</v>
      </c>
      <c r="LN87" s="127">
        <f t="shared" ref="LN87:NY87" si="2516">IF(ISBLANK(LN45), " ",LN45)</f>
        <v>0</v>
      </c>
      <c r="LO87" s="127">
        <f t="shared" si="2516"/>
        <v>0</v>
      </c>
      <c r="LP87" s="127">
        <f t="shared" si="2516"/>
        <v>0</v>
      </c>
      <c r="LQ87" s="127">
        <f t="shared" si="2516"/>
        <v>0</v>
      </c>
      <c r="LR87" s="127">
        <f t="shared" si="2516"/>
        <v>0</v>
      </c>
      <c r="LS87" s="127">
        <f t="shared" si="2516"/>
        <v>0</v>
      </c>
      <c r="LT87" s="127">
        <f t="shared" si="2516"/>
        <v>0</v>
      </c>
      <c r="LU87" s="127">
        <f t="shared" si="2516"/>
        <v>0</v>
      </c>
      <c r="LV87" s="127">
        <f t="shared" si="2516"/>
        <v>0</v>
      </c>
      <c r="LW87" s="127">
        <f t="shared" si="2516"/>
        <v>0</v>
      </c>
      <c r="LX87" s="127">
        <f t="shared" si="2516"/>
        <v>0</v>
      </c>
      <c r="LY87" s="127">
        <f t="shared" si="2516"/>
        <v>0</v>
      </c>
      <c r="LZ87" s="127">
        <f t="shared" si="2516"/>
        <v>0</v>
      </c>
      <c r="MA87" s="127">
        <f t="shared" si="2516"/>
        <v>0</v>
      </c>
      <c r="MB87" s="127">
        <f t="shared" si="2516"/>
        <v>0</v>
      </c>
      <c r="MC87" s="127">
        <f t="shared" si="2516"/>
        <v>0</v>
      </c>
      <c r="MD87" s="127">
        <f t="shared" si="2516"/>
        <v>0</v>
      </c>
      <c r="ME87" s="127">
        <f t="shared" si="2516"/>
        <v>0</v>
      </c>
      <c r="MF87" s="127">
        <f t="shared" si="2516"/>
        <v>0</v>
      </c>
      <c r="MG87" s="127">
        <f t="shared" si="2516"/>
        <v>0</v>
      </c>
      <c r="MH87" s="127">
        <f t="shared" si="2516"/>
        <v>0</v>
      </c>
      <c r="MI87" s="127">
        <f t="shared" si="2516"/>
        <v>0</v>
      </c>
      <c r="MJ87" s="127">
        <f t="shared" si="2516"/>
        <v>0</v>
      </c>
      <c r="MK87" s="127">
        <f t="shared" si="2516"/>
        <v>0</v>
      </c>
      <c r="ML87" s="127">
        <f t="shared" si="2516"/>
        <v>0</v>
      </c>
      <c r="MM87" s="127">
        <f t="shared" si="2516"/>
        <v>0</v>
      </c>
      <c r="MN87" s="127">
        <f t="shared" si="2516"/>
        <v>0</v>
      </c>
      <c r="MO87" s="127">
        <f t="shared" si="2516"/>
        <v>0</v>
      </c>
      <c r="MP87" s="127">
        <f t="shared" si="2516"/>
        <v>0</v>
      </c>
      <c r="MQ87" s="127">
        <f t="shared" si="2516"/>
        <v>0</v>
      </c>
      <c r="MR87" s="127">
        <f t="shared" si="2516"/>
        <v>0</v>
      </c>
      <c r="MS87" s="127">
        <f t="shared" si="2516"/>
        <v>0</v>
      </c>
      <c r="MT87" s="127">
        <f t="shared" si="2516"/>
        <v>0</v>
      </c>
      <c r="MU87" s="127">
        <f t="shared" si="2516"/>
        <v>0</v>
      </c>
      <c r="MV87" s="127">
        <f t="shared" si="2516"/>
        <v>0</v>
      </c>
      <c r="MW87" s="127">
        <f t="shared" si="2516"/>
        <v>0</v>
      </c>
      <c r="MX87" s="127">
        <f t="shared" si="2516"/>
        <v>0</v>
      </c>
      <c r="MY87" s="127">
        <f t="shared" si="2516"/>
        <v>0</v>
      </c>
      <c r="MZ87" s="127">
        <f t="shared" si="2516"/>
        <v>0</v>
      </c>
      <c r="NA87" s="127">
        <f t="shared" si="2516"/>
        <v>0</v>
      </c>
      <c r="NB87" s="127">
        <f t="shared" si="2516"/>
        <v>0</v>
      </c>
      <c r="NC87" s="127">
        <f t="shared" si="2516"/>
        <v>0</v>
      </c>
      <c r="ND87" s="127">
        <f t="shared" si="2516"/>
        <v>0</v>
      </c>
      <c r="NE87" s="127">
        <f t="shared" si="2516"/>
        <v>0</v>
      </c>
      <c r="NF87" s="127">
        <f t="shared" si="2516"/>
        <v>0</v>
      </c>
      <c r="NG87" s="127">
        <f t="shared" si="2516"/>
        <v>0</v>
      </c>
      <c r="NH87" s="127">
        <f t="shared" si="2516"/>
        <v>0</v>
      </c>
      <c r="NI87" s="127">
        <f t="shared" si="2516"/>
        <v>0</v>
      </c>
      <c r="NJ87" s="127">
        <f t="shared" si="2516"/>
        <v>0</v>
      </c>
      <c r="NK87" s="127">
        <f t="shared" si="2516"/>
        <v>0</v>
      </c>
      <c r="NL87" s="127">
        <f t="shared" si="2516"/>
        <v>0</v>
      </c>
      <c r="NM87" s="127">
        <f t="shared" si="2516"/>
        <v>0</v>
      </c>
      <c r="NN87" s="127">
        <f t="shared" si="2516"/>
        <v>0</v>
      </c>
      <c r="NO87" s="127">
        <f t="shared" si="2516"/>
        <v>0</v>
      </c>
      <c r="NP87" s="127">
        <f t="shared" si="2516"/>
        <v>0</v>
      </c>
      <c r="NQ87" s="127">
        <f t="shared" si="2516"/>
        <v>0</v>
      </c>
      <c r="NR87" s="127">
        <f t="shared" si="2516"/>
        <v>0</v>
      </c>
      <c r="NS87" s="127">
        <f t="shared" si="2516"/>
        <v>0</v>
      </c>
      <c r="NT87" s="127">
        <f t="shared" si="2516"/>
        <v>0</v>
      </c>
      <c r="NU87" s="127">
        <f t="shared" si="2516"/>
        <v>0</v>
      </c>
      <c r="NV87" s="127">
        <f t="shared" si="2516"/>
        <v>0</v>
      </c>
      <c r="NW87" s="127">
        <f t="shared" si="2516"/>
        <v>0</v>
      </c>
      <c r="NX87" s="127">
        <f t="shared" si="2516"/>
        <v>0</v>
      </c>
      <c r="NY87" s="127">
        <f t="shared" si="2516"/>
        <v>0</v>
      </c>
      <c r="NZ87" s="127">
        <f t="shared" ref="NZ87:QK87" si="2517">IF(ISBLANK(NZ45), " ",NZ45)</f>
        <v>0</v>
      </c>
      <c r="OA87" s="127">
        <f t="shared" si="2517"/>
        <v>0</v>
      </c>
      <c r="OB87" s="127">
        <f t="shared" si="2517"/>
        <v>0</v>
      </c>
      <c r="OC87" s="127">
        <f t="shared" si="2517"/>
        <v>0</v>
      </c>
      <c r="OD87" s="127">
        <f t="shared" si="2517"/>
        <v>0</v>
      </c>
      <c r="OE87" s="127">
        <f t="shared" si="2517"/>
        <v>0</v>
      </c>
      <c r="OF87" s="127">
        <f t="shared" si="2517"/>
        <v>0</v>
      </c>
      <c r="OG87" s="127">
        <f t="shared" si="2517"/>
        <v>0</v>
      </c>
      <c r="OH87" s="127">
        <f t="shared" si="2517"/>
        <v>0</v>
      </c>
      <c r="OI87" s="127">
        <f t="shared" si="2517"/>
        <v>0</v>
      </c>
      <c r="OJ87" s="127">
        <f t="shared" si="2517"/>
        <v>0</v>
      </c>
      <c r="OK87" s="127">
        <f t="shared" si="2517"/>
        <v>0</v>
      </c>
      <c r="OL87" s="127">
        <f t="shared" si="2517"/>
        <v>0</v>
      </c>
      <c r="OM87" s="127">
        <f t="shared" si="2517"/>
        <v>0</v>
      </c>
      <c r="ON87" s="127">
        <f t="shared" si="2517"/>
        <v>0</v>
      </c>
      <c r="OO87" s="127">
        <f t="shared" si="2517"/>
        <v>0</v>
      </c>
      <c r="OP87" s="127">
        <f t="shared" si="2517"/>
        <v>0</v>
      </c>
      <c r="OQ87" s="127">
        <f t="shared" si="2517"/>
        <v>0</v>
      </c>
      <c r="OR87" s="127">
        <f t="shared" si="2517"/>
        <v>0</v>
      </c>
      <c r="OS87" s="127">
        <f t="shared" si="2517"/>
        <v>0</v>
      </c>
      <c r="OT87" s="127">
        <f t="shared" si="2517"/>
        <v>0</v>
      </c>
      <c r="OU87" s="127">
        <f t="shared" si="2517"/>
        <v>0</v>
      </c>
      <c r="OV87" s="127">
        <f t="shared" si="2517"/>
        <v>0</v>
      </c>
      <c r="OW87" s="127">
        <f t="shared" si="2517"/>
        <v>0</v>
      </c>
      <c r="OX87" s="127">
        <f t="shared" si="2517"/>
        <v>0</v>
      </c>
      <c r="OY87" s="127">
        <f t="shared" si="2517"/>
        <v>0</v>
      </c>
      <c r="OZ87" s="127">
        <f t="shared" si="2517"/>
        <v>0</v>
      </c>
      <c r="PA87" s="127">
        <f t="shared" si="2517"/>
        <v>0</v>
      </c>
      <c r="PB87" s="127">
        <f t="shared" si="2517"/>
        <v>0</v>
      </c>
      <c r="PC87" s="127">
        <f t="shared" si="2517"/>
        <v>0</v>
      </c>
      <c r="PD87" s="127">
        <f t="shared" si="2517"/>
        <v>0</v>
      </c>
      <c r="PE87" s="127">
        <f t="shared" si="2517"/>
        <v>0</v>
      </c>
      <c r="PF87" s="127">
        <f t="shared" si="2517"/>
        <v>0</v>
      </c>
      <c r="PG87" s="127">
        <f t="shared" si="2517"/>
        <v>0</v>
      </c>
      <c r="PH87" s="127">
        <f t="shared" si="2517"/>
        <v>0</v>
      </c>
      <c r="PI87" s="127">
        <f t="shared" si="2517"/>
        <v>0</v>
      </c>
      <c r="PJ87" s="127">
        <f t="shared" si="2517"/>
        <v>0</v>
      </c>
      <c r="PK87" s="127">
        <f t="shared" si="2517"/>
        <v>0</v>
      </c>
      <c r="PL87" s="127">
        <f t="shared" si="2517"/>
        <v>0</v>
      </c>
      <c r="PM87" s="127">
        <f t="shared" si="2517"/>
        <v>0</v>
      </c>
      <c r="PN87" s="127">
        <f t="shared" si="2517"/>
        <v>0</v>
      </c>
      <c r="PO87" s="127">
        <f t="shared" si="2517"/>
        <v>0</v>
      </c>
      <c r="PP87" s="127">
        <f t="shared" si="2517"/>
        <v>0</v>
      </c>
      <c r="PQ87" s="127">
        <f t="shared" si="2517"/>
        <v>0</v>
      </c>
      <c r="PR87" s="127">
        <f t="shared" si="2517"/>
        <v>0</v>
      </c>
      <c r="PS87" s="127">
        <f t="shared" si="2517"/>
        <v>0</v>
      </c>
      <c r="PT87" s="127">
        <f t="shared" si="2517"/>
        <v>0</v>
      </c>
      <c r="PU87" s="127">
        <f t="shared" si="2517"/>
        <v>0</v>
      </c>
      <c r="PV87" s="127">
        <f t="shared" si="2517"/>
        <v>0</v>
      </c>
      <c r="PW87" s="127">
        <f t="shared" si="2517"/>
        <v>0</v>
      </c>
      <c r="PX87" s="127">
        <f t="shared" si="2517"/>
        <v>0</v>
      </c>
      <c r="PY87" s="127">
        <f t="shared" si="2517"/>
        <v>0</v>
      </c>
      <c r="PZ87" s="127">
        <f t="shared" si="2517"/>
        <v>0</v>
      </c>
      <c r="QA87" s="127">
        <f t="shared" si="2517"/>
        <v>0</v>
      </c>
      <c r="QB87" s="127">
        <f t="shared" si="2517"/>
        <v>0</v>
      </c>
      <c r="QC87" s="127">
        <f t="shared" si="2517"/>
        <v>0</v>
      </c>
      <c r="QD87" s="127">
        <f t="shared" si="2517"/>
        <v>0</v>
      </c>
      <c r="QE87" s="127">
        <f t="shared" si="2517"/>
        <v>0</v>
      </c>
      <c r="QF87" s="127">
        <f t="shared" si="2517"/>
        <v>0</v>
      </c>
      <c r="QG87" s="127">
        <f t="shared" si="2517"/>
        <v>0</v>
      </c>
      <c r="QH87" s="127">
        <f t="shared" si="2517"/>
        <v>0</v>
      </c>
      <c r="QI87" s="127">
        <f t="shared" si="2517"/>
        <v>0</v>
      </c>
      <c r="QJ87" s="127">
        <f t="shared" si="2517"/>
        <v>0</v>
      </c>
      <c r="QK87" s="127">
        <f t="shared" si="2517"/>
        <v>0</v>
      </c>
      <c r="QL87" s="127">
        <f t="shared" ref="QL87:SW87" si="2518">IF(ISBLANK(QL45), " ",QL45)</f>
        <v>0</v>
      </c>
      <c r="QM87" s="127">
        <f t="shared" si="2518"/>
        <v>0</v>
      </c>
      <c r="QN87" s="127">
        <f t="shared" si="2518"/>
        <v>0</v>
      </c>
      <c r="QO87" s="127">
        <f t="shared" si="2518"/>
        <v>0</v>
      </c>
      <c r="QP87" s="127">
        <f t="shared" si="2518"/>
        <v>0</v>
      </c>
      <c r="QQ87" s="127">
        <f t="shared" si="2518"/>
        <v>0</v>
      </c>
      <c r="QR87" s="127">
        <f t="shared" si="2518"/>
        <v>0</v>
      </c>
      <c r="QS87" s="127">
        <f t="shared" si="2518"/>
        <v>0</v>
      </c>
      <c r="QT87" s="127">
        <f t="shared" si="2518"/>
        <v>0</v>
      </c>
      <c r="QU87" s="127">
        <f t="shared" si="2518"/>
        <v>0</v>
      </c>
      <c r="QV87" s="127">
        <f t="shared" si="2518"/>
        <v>0</v>
      </c>
      <c r="QW87" s="127">
        <f t="shared" si="2518"/>
        <v>0</v>
      </c>
      <c r="QX87" s="127">
        <f t="shared" si="2518"/>
        <v>0</v>
      </c>
      <c r="QY87" s="127">
        <f t="shared" si="2518"/>
        <v>0</v>
      </c>
      <c r="QZ87" s="127">
        <f t="shared" si="2518"/>
        <v>0</v>
      </c>
      <c r="RA87" s="127">
        <f t="shared" si="2518"/>
        <v>0</v>
      </c>
      <c r="RB87" s="127">
        <f t="shared" si="2518"/>
        <v>0</v>
      </c>
      <c r="RC87" s="127">
        <f t="shared" si="2518"/>
        <v>0</v>
      </c>
      <c r="RD87" s="127">
        <f t="shared" si="2518"/>
        <v>0</v>
      </c>
      <c r="RE87" s="127">
        <f t="shared" si="2518"/>
        <v>0</v>
      </c>
      <c r="RF87" s="127">
        <f t="shared" si="2518"/>
        <v>0</v>
      </c>
      <c r="RG87" s="127">
        <f t="shared" si="2518"/>
        <v>0</v>
      </c>
      <c r="RH87" s="127">
        <f t="shared" si="2518"/>
        <v>0</v>
      </c>
      <c r="RI87" s="127">
        <f t="shared" si="2518"/>
        <v>0</v>
      </c>
      <c r="RJ87" s="127">
        <f t="shared" si="2518"/>
        <v>0</v>
      </c>
      <c r="RK87" s="127">
        <f t="shared" si="2518"/>
        <v>0</v>
      </c>
      <c r="RL87" s="127">
        <f t="shared" si="2518"/>
        <v>0</v>
      </c>
      <c r="RM87" s="127">
        <f t="shared" si="2518"/>
        <v>0</v>
      </c>
      <c r="RN87" s="127">
        <f t="shared" si="2518"/>
        <v>0</v>
      </c>
      <c r="RO87" s="127">
        <f t="shared" si="2518"/>
        <v>0</v>
      </c>
      <c r="RP87" s="127">
        <f t="shared" si="2518"/>
        <v>0</v>
      </c>
      <c r="RQ87" s="127">
        <f t="shared" si="2518"/>
        <v>0</v>
      </c>
      <c r="RR87" s="127">
        <f t="shared" si="2518"/>
        <v>0</v>
      </c>
      <c r="RS87" s="127">
        <f t="shared" si="2518"/>
        <v>0</v>
      </c>
      <c r="RT87" s="127">
        <f t="shared" si="2518"/>
        <v>0</v>
      </c>
      <c r="RU87" s="127">
        <f t="shared" si="2518"/>
        <v>0</v>
      </c>
      <c r="RV87" s="127">
        <f t="shared" si="2518"/>
        <v>0</v>
      </c>
      <c r="RW87" s="127">
        <f t="shared" si="2518"/>
        <v>0</v>
      </c>
      <c r="RX87" s="127">
        <f t="shared" si="2518"/>
        <v>0</v>
      </c>
      <c r="RY87" s="127">
        <f t="shared" si="2518"/>
        <v>0</v>
      </c>
      <c r="RZ87" s="127">
        <f t="shared" si="2518"/>
        <v>0</v>
      </c>
      <c r="SA87" s="127">
        <f t="shared" si="2518"/>
        <v>0</v>
      </c>
      <c r="SB87" s="127">
        <f t="shared" si="2518"/>
        <v>0</v>
      </c>
      <c r="SC87" s="127">
        <f t="shared" si="2518"/>
        <v>0</v>
      </c>
      <c r="SD87" s="127">
        <f t="shared" si="2518"/>
        <v>0</v>
      </c>
      <c r="SE87" s="127">
        <f t="shared" si="2518"/>
        <v>0</v>
      </c>
      <c r="SF87" s="127">
        <f t="shared" si="2518"/>
        <v>0</v>
      </c>
      <c r="SG87" s="127">
        <f t="shared" si="2518"/>
        <v>0</v>
      </c>
      <c r="SH87" s="127">
        <f t="shared" si="2518"/>
        <v>0</v>
      </c>
      <c r="SI87" s="127">
        <f t="shared" si="2518"/>
        <v>0</v>
      </c>
      <c r="SJ87" s="127">
        <f t="shared" si="2518"/>
        <v>0</v>
      </c>
      <c r="SK87" s="127">
        <f t="shared" si="2518"/>
        <v>0</v>
      </c>
      <c r="SL87" s="127">
        <f t="shared" si="2518"/>
        <v>0</v>
      </c>
      <c r="SM87" s="127">
        <f t="shared" si="2518"/>
        <v>0</v>
      </c>
      <c r="SN87" s="127">
        <f t="shared" si="2518"/>
        <v>0</v>
      </c>
      <c r="SO87" s="127">
        <f t="shared" si="2518"/>
        <v>0</v>
      </c>
      <c r="SP87" s="127">
        <f t="shared" si="2518"/>
        <v>0</v>
      </c>
      <c r="SQ87" s="127">
        <f t="shared" si="2518"/>
        <v>0</v>
      </c>
      <c r="SR87" s="127">
        <f t="shared" si="2518"/>
        <v>0</v>
      </c>
      <c r="SS87" s="127">
        <f t="shared" si="2518"/>
        <v>0</v>
      </c>
      <c r="ST87" s="127">
        <f t="shared" si="2518"/>
        <v>0</v>
      </c>
      <c r="SU87" s="127">
        <f t="shared" si="2518"/>
        <v>0</v>
      </c>
      <c r="SV87" s="127">
        <f t="shared" si="2518"/>
        <v>0</v>
      </c>
      <c r="SW87" s="127">
        <f t="shared" si="2518"/>
        <v>0</v>
      </c>
      <c r="SX87" s="127">
        <f t="shared" ref="SX87:VI87" si="2519">IF(ISBLANK(SX45), " ",SX45)</f>
        <v>0</v>
      </c>
      <c r="SY87" s="127">
        <f t="shared" si="2519"/>
        <v>0</v>
      </c>
      <c r="SZ87" s="127">
        <f t="shared" si="2519"/>
        <v>0</v>
      </c>
      <c r="TA87" s="127">
        <f t="shared" si="2519"/>
        <v>0</v>
      </c>
      <c r="TB87" s="127">
        <f t="shared" si="2519"/>
        <v>0</v>
      </c>
      <c r="TC87" s="127">
        <f t="shared" si="2519"/>
        <v>0</v>
      </c>
      <c r="TD87" s="127">
        <f t="shared" si="2519"/>
        <v>0</v>
      </c>
      <c r="TE87" s="127">
        <f t="shared" si="2519"/>
        <v>0</v>
      </c>
      <c r="TF87" s="127">
        <f t="shared" si="2519"/>
        <v>0</v>
      </c>
      <c r="TG87" s="127">
        <f t="shared" si="2519"/>
        <v>0</v>
      </c>
      <c r="TH87" s="127">
        <f t="shared" si="2519"/>
        <v>0</v>
      </c>
      <c r="TI87" s="127">
        <f t="shared" si="2519"/>
        <v>0</v>
      </c>
      <c r="TJ87" s="127">
        <f t="shared" si="2519"/>
        <v>0</v>
      </c>
      <c r="TK87" s="127">
        <f t="shared" si="2519"/>
        <v>0</v>
      </c>
      <c r="TL87" s="127">
        <f t="shared" si="2519"/>
        <v>0</v>
      </c>
      <c r="TM87" s="127">
        <f t="shared" si="2519"/>
        <v>0</v>
      </c>
      <c r="TN87" s="127">
        <f t="shared" si="2519"/>
        <v>0</v>
      </c>
      <c r="TO87" s="127">
        <f t="shared" si="2519"/>
        <v>0</v>
      </c>
      <c r="TP87" s="127">
        <f t="shared" si="2519"/>
        <v>0</v>
      </c>
      <c r="TQ87" s="127">
        <f t="shared" si="2519"/>
        <v>0</v>
      </c>
      <c r="TR87" s="127">
        <f t="shared" si="2519"/>
        <v>0</v>
      </c>
      <c r="TS87" s="127">
        <f t="shared" si="2519"/>
        <v>0</v>
      </c>
      <c r="TT87" s="127">
        <f t="shared" si="2519"/>
        <v>0</v>
      </c>
      <c r="TU87" s="127">
        <f t="shared" si="2519"/>
        <v>0</v>
      </c>
      <c r="TV87" s="127">
        <f t="shared" si="2519"/>
        <v>0</v>
      </c>
      <c r="TW87" s="127">
        <f t="shared" si="2519"/>
        <v>0</v>
      </c>
      <c r="TX87" s="127">
        <f t="shared" si="2519"/>
        <v>0</v>
      </c>
      <c r="TY87" s="127">
        <f t="shared" si="2519"/>
        <v>0</v>
      </c>
      <c r="TZ87" s="127">
        <f t="shared" si="2519"/>
        <v>0</v>
      </c>
      <c r="UA87" s="127">
        <f t="shared" si="2519"/>
        <v>0</v>
      </c>
      <c r="UB87" s="127">
        <f t="shared" si="2519"/>
        <v>0</v>
      </c>
      <c r="UC87" s="127">
        <f t="shared" si="2519"/>
        <v>0</v>
      </c>
      <c r="UD87" s="127">
        <f t="shared" si="2519"/>
        <v>0</v>
      </c>
      <c r="UE87" s="127">
        <f t="shared" si="2519"/>
        <v>0</v>
      </c>
      <c r="UF87" s="127">
        <f t="shared" si="2519"/>
        <v>0</v>
      </c>
      <c r="UG87" s="127">
        <f t="shared" si="2519"/>
        <v>0</v>
      </c>
      <c r="UH87" s="127">
        <f t="shared" si="2519"/>
        <v>0</v>
      </c>
      <c r="UI87" s="127">
        <f t="shared" si="2519"/>
        <v>0</v>
      </c>
      <c r="UJ87" s="127">
        <f t="shared" si="2519"/>
        <v>0</v>
      </c>
      <c r="UK87" s="127">
        <f t="shared" si="2519"/>
        <v>0</v>
      </c>
      <c r="UL87" s="127">
        <f t="shared" si="2519"/>
        <v>0</v>
      </c>
      <c r="UM87" s="127">
        <f t="shared" si="2519"/>
        <v>0</v>
      </c>
      <c r="UN87" s="127">
        <f t="shared" si="2519"/>
        <v>0</v>
      </c>
      <c r="UO87" s="127">
        <f t="shared" si="2519"/>
        <v>0</v>
      </c>
      <c r="UP87" s="127">
        <f t="shared" si="2519"/>
        <v>0</v>
      </c>
      <c r="UQ87" s="127">
        <f t="shared" si="2519"/>
        <v>0</v>
      </c>
      <c r="UR87" s="127">
        <f t="shared" si="2519"/>
        <v>0</v>
      </c>
      <c r="US87" s="127">
        <f t="shared" si="2519"/>
        <v>0</v>
      </c>
      <c r="UT87" s="127">
        <f t="shared" si="2519"/>
        <v>0</v>
      </c>
      <c r="UU87" s="127">
        <f t="shared" si="2519"/>
        <v>0</v>
      </c>
      <c r="UV87" s="127">
        <f t="shared" si="2519"/>
        <v>0</v>
      </c>
      <c r="UW87" s="127">
        <f t="shared" si="2519"/>
        <v>0</v>
      </c>
      <c r="UX87" s="127">
        <f t="shared" si="2519"/>
        <v>0</v>
      </c>
      <c r="UY87" s="127">
        <f t="shared" si="2519"/>
        <v>0</v>
      </c>
      <c r="UZ87" s="127">
        <f t="shared" si="2519"/>
        <v>0</v>
      </c>
      <c r="VA87" s="127">
        <f t="shared" si="2519"/>
        <v>0</v>
      </c>
      <c r="VB87" s="127">
        <f t="shared" si="2519"/>
        <v>0</v>
      </c>
      <c r="VC87" s="127">
        <f t="shared" si="2519"/>
        <v>0</v>
      </c>
      <c r="VD87" s="127">
        <f t="shared" si="2519"/>
        <v>0</v>
      </c>
      <c r="VE87" s="127">
        <f t="shared" si="2519"/>
        <v>0</v>
      </c>
      <c r="VF87" s="127">
        <f t="shared" si="2519"/>
        <v>0</v>
      </c>
      <c r="VG87" s="127">
        <f t="shared" si="2519"/>
        <v>0</v>
      </c>
      <c r="VH87" s="127">
        <f t="shared" si="2519"/>
        <v>0</v>
      </c>
      <c r="VI87" s="127">
        <f t="shared" si="2519"/>
        <v>0</v>
      </c>
      <c r="VJ87" s="127">
        <f t="shared" ref="VJ87:XU87" si="2520">IF(ISBLANK(VJ45), " ",VJ45)</f>
        <v>0</v>
      </c>
      <c r="VK87" s="127">
        <f t="shared" si="2520"/>
        <v>0</v>
      </c>
      <c r="VL87" s="127">
        <f t="shared" si="2520"/>
        <v>0</v>
      </c>
      <c r="VM87" s="127">
        <f t="shared" si="2520"/>
        <v>0</v>
      </c>
      <c r="VN87" s="127">
        <f t="shared" si="2520"/>
        <v>0</v>
      </c>
      <c r="VO87" s="127">
        <f t="shared" si="2520"/>
        <v>0</v>
      </c>
      <c r="VP87" s="127">
        <f t="shared" si="2520"/>
        <v>0</v>
      </c>
      <c r="VQ87" s="127">
        <f t="shared" si="2520"/>
        <v>0</v>
      </c>
      <c r="VR87" s="127">
        <f t="shared" si="2520"/>
        <v>0</v>
      </c>
      <c r="VS87" s="127">
        <f t="shared" si="2520"/>
        <v>0</v>
      </c>
      <c r="VT87" s="127">
        <f t="shared" si="2520"/>
        <v>0</v>
      </c>
      <c r="VU87" s="127">
        <f t="shared" si="2520"/>
        <v>0</v>
      </c>
      <c r="VV87" s="127">
        <f t="shared" si="2520"/>
        <v>0</v>
      </c>
      <c r="VW87" s="127">
        <f t="shared" si="2520"/>
        <v>0</v>
      </c>
      <c r="VX87" s="127">
        <f t="shared" si="2520"/>
        <v>0</v>
      </c>
      <c r="VY87" s="127">
        <f t="shared" si="2520"/>
        <v>0</v>
      </c>
      <c r="VZ87" s="127">
        <f t="shared" si="2520"/>
        <v>0</v>
      </c>
      <c r="WA87" s="127">
        <f t="shared" si="2520"/>
        <v>0</v>
      </c>
      <c r="WB87" s="127">
        <f t="shared" si="2520"/>
        <v>0</v>
      </c>
      <c r="WC87" s="127">
        <f t="shared" si="2520"/>
        <v>0</v>
      </c>
      <c r="WD87" s="127">
        <f t="shared" si="2520"/>
        <v>0</v>
      </c>
      <c r="WE87" s="127">
        <f t="shared" si="2520"/>
        <v>0</v>
      </c>
      <c r="WF87" s="127">
        <f t="shared" si="2520"/>
        <v>0</v>
      </c>
      <c r="WG87" s="127">
        <f t="shared" si="2520"/>
        <v>0</v>
      </c>
      <c r="WH87" s="127">
        <f t="shared" si="2520"/>
        <v>0</v>
      </c>
      <c r="WI87" s="127">
        <f t="shared" si="2520"/>
        <v>0</v>
      </c>
      <c r="WJ87" s="127">
        <f t="shared" si="2520"/>
        <v>0</v>
      </c>
      <c r="WK87" s="127">
        <f t="shared" si="2520"/>
        <v>0</v>
      </c>
      <c r="WL87" s="127">
        <f t="shared" si="2520"/>
        <v>0</v>
      </c>
      <c r="WM87" s="127">
        <f t="shared" si="2520"/>
        <v>0</v>
      </c>
      <c r="WN87" s="127">
        <f t="shared" si="2520"/>
        <v>0</v>
      </c>
      <c r="WO87" s="127">
        <f t="shared" si="2520"/>
        <v>0</v>
      </c>
      <c r="WP87" s="127">
        <f t="shared" si="2520"/>
        <v>0</v>
      </c>
      <c r="WQ87" s="127">
        <f t="shared" si="2520"/>
        <v>0</v>
      </c>
      <c r="WR87" s="127">
        <f t="shared" si="2520"/>
        <v>0</v>
      </c>
      <c r="WS87" s="127">
        <f t="shared" si="2520"/>
        <v>0</v>
      </c>
      <c r="WT87" s="127">
        <f t="shared" si="2520"/>
        <v>0</v>
      </c>
      <c r="WU87" s="127">
        <f t="shared" si="2520"/>
        <v>0</v>
      </c>
      <c r="WV87" s="127">
        <f t="shared" si="2520"/>
        <v>0</v>
      </c>
      <c r="WW87" s="127">
        <f t="shared" si="2520"/>
        <v>0</v>
      </c>
      <c r="WX87" s="127">
        <f t="shared" si="2520"/>
        <v>0</v>
      </c>
      <c r="WY87" s="127">
        <f t="shared" si="2520"/>
        <v>0</v>
      </c>
      <c r="WZ87" s="127">
        <f t="shared" si="2520"/>
        <v>0</v>
      </c>
      <c r="XA87" s="127">
        <f t="shared" si="2520"/>
        <v>0</v>
      </c>
      <c r="XB87" s="127">
        <f t="shared" si="2520"/>
        <v>0</v>
      </c>
      <c r="XC87" s="127">
        <f t="shared" si="2520"/>
        <v>0</v>
      </c>
      <c r="XD87" s="127">
        <f t="shared" si="2520"/>
        <v>0</v>
      </c>
      <c r="XE87" s="127">
        <f t="shared" si="2520"/>
        <v>0</v>
      </c>
      <c r="XF87" s="127">
        <f t="shared" si="2520"/>
        <v>0</v>
      </c>
      <c r="XG87" s="127">
        <f t="shared" si="2520"/>
        <v>0</v>
      </c>
      <c r="XH87" s="127">
        <f t="shared" si="2520"/>
        <v>0</v>
      </c>
      <c r="XI87" s="127">
        <f t="shared" si="2520"/>
        <v>0</v>
      </c>
      <c r="XJ87" s="127">
        <f t="shared" si="2520"/>
        <v>0</v>
      </c>
      <c r="XK87" s="127">
        <f t="shared" si="2520"/>
        <v>0</v>
      </c>
      <c r="XL87" s="127">
        <f t="shared" si="2520"/>
        <v>0</v>
      </c>
      <c r="XM87" s="127">
        <f t="shared" si="2520"/>
        <v>0</v>
      </c>
      <c r="XN87" s="127">
        <f t="shared" si="2520"/>
        <v>0</v>
      </c>
      <c r="XO87" s="127">
        <f t="shared" si="2520"/>
        <v>0</v>
      </c>
      <c r="XP87" s="127">
        <f t="shared" si="2520"/>
        <v>0</v>
      </c>
      <c r="XQ87" s="127">
        <f t="shared" si="2520"/>
        <v>0</v>
      </c>
      <c r="XR87" s="127">
        <f t="shared" si="2520"/>
        <v>0</v>
      </c>
      <c r="XS87" s="127">
        <f t="shared" si="2520"/>
        <v>0</v>
      </c>
      <c r="XT87" s="127">
        <f t="shared" si="2520"/>
        <v>0</v>
      </c>
      <c r="XU87" s="127">
        <f t="shared" si="2520"/>
        <v>0</v>
      </c>
      <c r="XV87" s="127">
        <f t="shared" ref="XV87:AAG87" si="2521">IF(ISBLANK(XV45), " ",XV45)</f>
        <v>0</v>
      </c>
      <c r="XW87" s="127">
        <f t="shared" si="2521"/>
        <v>0</v>
      </c>
      <c r="XX87" s="127">
        <f t="shared" si="2521"/>
        <v>0</v>
      </c>
      <c r="XY87" s="127">
        <f t="shared" si="2521"/>
        <v>0</v>
      </c>
      <c r="XZ87" s="127">
        <f t="shared" si="2521"/>
        <v>0</v>
      </c>
      <c r="YA87" s="127">
        <f t="shared" si="2521"/>
        <v>0</v>
      </c>
      <c r="YB87" s="127">
        <f t="shared" si="2521"/>
        <v>0</v>
      </c>
      <c r="YC87" s="127">
        <f t="shared" si="2521"/>
        <v>0</v>
      </c>
      <c r="YD87" s="127">
        <f t="shared" si="2521"/>
        <v>0</v>
      </c>
      <c r="YE87" s="127">
        <f t="shared" si="2521"/>
        <v>0</v>
      </c>
      <c r="YF87" s="127">
        <f t="shared" si="2521"/>
        <v>0</v>
      </c>
      <c r="YG87" s="127">
        <f t="shared" si="2521"/>
        <v>0</v>
      </c>
      <c r="YH87" s="127">
        <f t="shared" si="2521"/>
        <v>0</v>
      </c>
      <c r="YI87" s="127">
        <f t="shared" si="2521"/>
        <v>0</v>
      </c>
      <c r="YJ87" s="127">
        <f t="shared" si="2521"/>
        <v>0</v>
      </c>
      <c r="YK87" s="127">
        <f t="shared" si="2521"/>
        <v>0</v>
      </c>
      <c r="YL87" s="127">
        <f t="shared" si="2521"/>
        <v>0</v>
      </c>
      <c r="YM87" s="127">
        <f t="shared" si="2521"/>
        <v>0</v>
      </c>
      <c r="YN87" s="127">
        <f t="shared" si="2521"/>
        <v>0</v>
      </c>
      <c r="YO87" s="127">
        <f t="shared" si="2521"/>
        <v>0</v>
      </c>
      <c r="YP87" s="127">
        <f t="shared" si="2521"/>
        <v>0</v>
      </c>
      <c r="YQ87" s="127">
        <f t="shared" si="2521"/>
        <v>0</v>
      </c>
      <c r="YR87" s="127">
        <f t="shared" si="2521"/>
        <v>0</v>
      </c>
      <c r="YS87" s="127">
        <f t="shared" si="2521"/>
        <v>0</v>
      </c>
      <c r="YT87" s="127">
        <f t="shared" si="2521"/>
        <v>0</v>
      </c>
      <c r="YU87" s="127">
        <f t="shared" si="2521"/>
        <v>0</v>
      </c>
      <c r="YV87" s="127">
        <f t="shared" si="2521"/>
        <v>0</v>
      </c>
      <c r="YW87" s="127">
        <f t="shared" si="2521"/>
        <v>0</v>
      </c>
      <c r="YX87" s="127">
        <f t="shared" si="2521"/>
        <v>0</v>
      </c>
      <c r="YY87" s="127">
        <f t="shared" si="2521"/>
        <v>0</v>
      </c>
      <c r="YZ87" s="127">
        <f t="shared" si="2521"/>
        <v>0</v>
      </c>
      <c r="ZA87" s="127">
        <f t="shared" si="2521"/>
        <v>0</v>
      </c>
      <c r="ZB87" s="127">
        <f t="shared" si="2521"/>
        <v>0</v>
      </c>
      <c r="ZC87" s="127">
        <f t="shared" si="2521"/>
        <v>0</v>
      </c>
      <c r="ZD87" s="127">
        <f t="shared" si="2521"/>
        <v>0</v>
      </c>
      <c r="ZE87" s="127">
        <f t="shared" si="2521"/>
        <v>0</v>
      </c>
      <c r="ZF87" s="127">
        <f t="shared" si="2521"/>
        <v>0</v>
      </c>
      <c r="ZG87" s="127">
        <f t="shared" si="2521"/>
        <v>0</v>
      </c>
      <c r="ZH87" s="127">
        <f t="shared" si="2521"/>
        <v>0</v>
      </c>
      <c r="ZI87" s="127">
        <f t="shared" si="2521"/>
        <v>0</v>
      </c>
      <c r="ZJ87" s="127">
        <f t="shared" si="2521"/>
        <v>0</v>
      </c>
      <c r="ZK87" s="127">
        <f t="shared" si="2521"/>
        <v>0</v>
      </c>
      <c r="ZL87" s="127">
        <f t="shared" si="2521"/>
        <v>0</v>
      </c>
      <c r="ZM87" s="127">
        <f t="shared" si="2521"/>
        <v>0</v>
      </c>
      <c r="ZN87" s="127">
        <f t="shared" si="2521"/>
        <v>0</v>
      </c>
      <c r="ZO87" s="127">
        <f t="shared" si="2521"/>
        <v>0</v>
      </c>
      <c r="ZP87" s="127">
        <f t="shared" si="2521"/>
        <v>0</v>
      </c>
      <c r="ZQ87" s="127">
        <f t="shared" si="2521"/>
        <v>0</v>
      </c>
      <c r="ZR87" s="127">
        <f t="shared" si="2521"/>
        <v>0</v>
      </c>
      <c r="ZS87" s="127">
        <f t="shared" si="2521"/>
        <v>0</v>
      </c>
      <c r="ZT87" s="127">
        <f t="shared" si="2521"/>
        <v>0</v>
      </c>
      <c r="ZU87" s="127">
        <f t="shared" si="2521"/>
        <v>0</v>
      </c>
      <c r="ZV87" s="127">
        <f t="shared" si="2521"/>
        <v>0</v>
      </c>
      <c r="ZW87" s="127">
        <f t="shared" si="2521"/>
        <v>0</v>
      </c>
      <c r="ZX87" s="127">
        <f t="shared" si="2521"/>
        <v>0</v>
      </c>
      <c r="ZY87" s="127">
        <f t="shared" si="2521"/>
        <v>0</v>
      </c>
      <c r="ZZ87" s="127">
        <f t="shared" si="2521"/>
        <v>0</v>
      </c>
      <c r="AAA87" s="127">
        <f t="shared" si="2521"/>
        <v>0</v>
      </c>
      <c r="AAB87" s="127">
        <f t="shared" si="2521"/>
        <v>0</v>
      </c>
      <c r="AAC87" s="127">
        <f t="shared" si="2521"/>
        <v>0</v>
      </c>
      <c r="AAD87" s="127">
        <f t="shared" si="2521"/>
        <v>0</v>
      </c>
      <c r="AAE87" s="127">
        <f t="shared" si="2521"/>
        <v>0</v>
      </c>
      <c r="AAF87" s="127">
        <f t="shared" si="2521"/>
        <v>0</v>
      </c>
      <c r="AAG87" s="127">
        <f t="shared" si="2521"/>
        <v>0</v>
      </c>
      <c r="AAH87" s="127">
        <f t="shared" ref="AAH87:ACS87" si="2522">IF(ISBLANK(AAH45), " ",AAH45)</f>
        <v>0</v>
      </c>
      <c r="AAI87" s="127">
        <f t="shared" si="2522"/>
        <v>0</v>
      </c>
      <c r="AAJ87" s="127">
        <f t="shared" si="2522"/>
        <v>0</v>
      </c>
      <c r="AAK87" s="127">
        <f t="shared" si="2522"/>
        <v>0</v>
      </c>
      <c r="AAL87" s="127">
        <f t="shared" si="2522"/>
        <v>0</v>
      </c>
      <c r="AAM87" s="127">
        <f t="shared" si="2522"/>
        <v>0</v>
      </c>
      <c r="AAN87" s="127">
        <f t="shared" si="2522"/>
        <v>0</v>
      </c>
      <c r="AAO87" s="127">
        <f t="shared" si="2522"/>
        <v>0</v>
      </c>
      <c r="AAP87" s="127">
        <f t="shared" si="2522"/>
        <v>0</v>
      </c>
      <c r="AAQ87" s="127">
        <f t="shared" si="2522"/>
        <v>0</v>
      </c>
      <c r="AAR87" s="127">
        <f t="shared" si="2522"/>
        <v>0</v>
      </c>
      <c r="AAS87" s="127">
        <f t="shared" si="2522"/>
        <v>0</v>
      </c>
      <c r="AAT87" s="127">
        <f t="shared" si="2522"/>
        <v>0</v>
      </c>
      <c r="AAU87" s="127">
        <f t="shared" si="2522"/>
        <v>0</v>
      </c>
      <c r="AAV87" s="127">
        <f t="shared" si="2522"/>
        <v>0</v>
      </c>
      <c r="AAW87" s="127">
        <f t="shared" si="2522"/>
        <v>0</v>
      </c>
      <c r="AAX87" s="127">
        <f t="shared" si="2522"/>
        <v>0</v>
      </c>
      <c r="AAY87" s="127">
        <f t="shared" si="2522"/>
        <v>0</v>
      </c>
      <c r="AAZ87" s="127">
        <f t="shared" si="2522"/>
        <v>0</v>
      </c>
      <c r="ABA87" s="127">
        <f t="shared" si="2522"/>
        <v>0</v>
      </c>
      <c r="ABB87" s="127">
        <f t="shared" si="2522"/>
        <v>0</v>
      </c>
      <c r="ABC87" s="127">
        <f t="shared" si="2522"/>
        <v>0</v>
      </c>
      <c r="ABD87" s="127">
        <f t="shared" si="2522"/>
        <v>0</v>
      </c>
      <c r="ABE87" s="127">
        <f t="shared" si="2522"/>
        <v>0</v>
      </c>
      <c r="ABF87" s="127">
        <f t="shared" si="2522"/>
        <v>0</v>
      </c>
      <c r="ABG87" s="127">
        <f t="shared" si="2522"/>
        <v>0</v>
      </c>
      <c r="ABH87" s="127">
        <f t="shared" si="2522"/>
        <v>0</v>
      </c>
      <c r="ABI87" s="127">
        <f t="shared" si="2522"/>
        <v>0</v>
      </c>
      <c r="ABJ87" s="127">
        <f t="shared" si="2522"/>
        <v>0</v>
      </c>
      <c r="ABK87" s="127">
        <f t="shared" si="2522"/>
        <v>0</v>
      </c>
      <c r="ABL87" s="127">
        <f t="shared" si="2522"/>
        <v>0</v>
      </c>
      <c r="ABM87" s="127">
        <f t="shared" si="2522"/>
        <v>0</v>
      </c>
      <c r="ABN87" s="127">
        <f t="shared" si="2522"/>
        <v>0</v>
      </c>
      <c r="ABO87" s="127">
        <f t="shared" si="2522"/>
        <v>0</v>
      </c>
      <c r="ABP87" s="127">
        <f t="shared" si="2522"/>
        <v>0</v>
      </c>
      <c r="ABQ87" s="127">
        <f t="shared" si="2522"/>
        <v>0</v>
      </c>
      <c r="ABR87" s="127">
        <f t="shared" si="2522"/>
        <v>0</v>
      </c>
      <c r="ABS87" s="127">
        <f t="shared" si="2522"/>
        <v>0</v>
      </c>
      <c r="ABT87" s="127">
        <f t="shared" si="2522"/>
        <v>0</v>
      </c>
      <c r="ABU87" s="127">
        <f t="shared" si="2522"/>
        <v>0</v>
      </c>
      <c r="ABV87" s="127">
        <f t="shared" si="2522"/>
        <v>0</v>
      </c>
      <c r="ABW87" s="127">
        <f t="shared" si="2522"/>
        <v>0</v>
      </c>
      <c r="ABX87" s="127">
        <f t="shared" si="2522"/>
        <v>0</v>
      </c>
      <c r="ABY87" s="127">
        <f t="shared" si="2522"/>
        <v>0</v>
      </c>
      <c r="ABZ87" s="127">
        <f t="shared" si="2522"/>
        <v>0</v>
      </c>
      <c r="ACA87" s="127">
        <f t="shared" si="2522"/>
        <v>0</v>
      </c>
      <c r="ACB87" s="127">
        <f t="shared" si="2522"/>
        <v>0</v>
      </c>
      <c r="ACC87" s="127">
        <f t="shared" si="2522"/>
        <v>0</v>
      </c>
      <c r="ACD87" s="127">
        <f t="shared" si="2522"/>
        <v>0</v>
      </c>
      <c r="ACE87" s="127">
        <f t="shared" si="2522"/>
        <v>0</v>
      </c>
      <c r="ACF87" s="127">
        <f t="shared" si="2522"/>
        <v>0</v>
      </c>
      <c r="ACG87" s="127">
        <f t="shared" si="2522"/>
        <v>0</v>
      </c>
      <c r="ACH87" s="127">
        <f t="shared" si="2522"/>
        <v>0</v>
      </c>
      <c r="ACI87" s="127">
        <f t="shared" si="2522"/>
        <v>0</v>
      </c>
      <c r="ACJ87" s="127">
        <f t="shared" si="2522"/>
        <v>0</v>
      </c>
      <c r="ACK87" s="127">
        <f t="shared" si="2522"/>
        <v>0</v>
      </c>
      <c r="ACL87" s="127">
        <f t="shared" si="2522"/>
        <v>0</v>
      </c>
      <c r="ACM87" s="127">
        <f t="shared" si="2522"/>
        <v>0</v>
      </c>
      <c r="ACN87" s="127">
        <f t="shared" si="2522"/>
        <v>0</v>
      </c>
      <c r="ACO87" s="127">
        <f t="shared" si="2522"/>
        <v>0</v>
      </c>
      <c r="ACP87" s="127">
        <f t="shared" si="2522"/>
        <v>0</v>
      </c>
      <c r="ACQ87" s="127">
        <f t="shared" si="2522"/>
        <v>0</v>
      </c>
      <c r="ACR87" s="127">
        <f t="shared" si="2522"/>
        <v>0</v>
      </c>
      <c r="ACS87" s="127">
        <f t="shared" si="2522"/>
        <v>0</v>
      </c>
      <c r="ACT87" s="127">
        <f t="shared" ref="ACT87:ADM87" si="2523">IF(ISBLANK(ACT45), " ",ACT45)</f>
        <v>0</v>
      </c>
      <c r="ACU87" s="127">
        <f t="shared" si="2523"/>
        <v>0</v>
      </c>
      <c r="ACV87" s="127">
        <f t="shared" si="2523"/>
        <v>0</v>
      </c>
      <c r="ACW87" s="127">
        <f t="shared" si="2523"/>
        <v>0</v>
      </c>
      <c r="ACX87" s="127">
        <f t="shared" si="2523"/>
        <v>0</v>
      </c>
      <c r="ACY87" s="127">
        <f t="shared" si="2523"/>
        <v>0</v>
      </c>
      <c r="ACZ87" s="127">
        <f t="shared" si="2523"/>
        <v>0</v>
      </c>
      <c r="ADA87" s="127">
        <f t="shared" si="2523"/>
        <v>0</v>
      </c>
      <c r="ADB87" s="127">
        <f t="shared" si="2523"/>
        <v>0</v>
      </c>
      <c r="ADC87" s="127">
        <f t="shared" si="2523"/>
        <v>0</v>
      </c>
      <c r="ADD87" s="127">
        <f t="shared" si="2523"/>
        <v>0</v>
      </c>
      <c r="ADE87" s="127">
        <f t="shared" si="2523"/>
        <v>0</v>
      </c>
      <c r="ADF87" s="127">
        <f t="shared" si="2523"/>
        <v>0</v>
      </c>
      <c r="ADG87" s="127">
        <f t="shared" si="2523"/>
        <v>0</v>
      </c>
      <c r="ADH87" s="127">
        <f t="shared" si="2523"/>
        <v>0</v>
      </c>
      <c r="ADI87" s="127">
        <f t="shared" si="2523"/>
        <v>0</v>
      </c>
      <c r="ADJ87" s="127">
        <f t="shared" si="2523"/>
        <v>0</v>
      </c>
      <c r="ADK87" s="127">
        <f t="shared" si="2523"/>
        <v>0</v>
      </c>
      <c r="ADL87" s="127">
        <f t="shared" si="2523"/>
        <v>0</v>
      </c>
      <c r="ADM87" s="127">
        <f t="shared" si="2523"/>
        <v>0</v>
      </c>
    </row>
    <row r="88" spans="1:16384" x14ac:dyDescent="0.2">
      <c r="A88" s="183" t="s">
        <v>63</v>
      </c>
      <c r="B88" s="215" t="s">
        <v>110</v>
      </c>
      <c r="C88" s="215"/>
      <c r="D88" s="215"/>
      <c r="E88" s="215"/>
      <c r="F88" s="127">
        <f t="shared" ref="F88:BQ88" si="2524">IF(ISBLANK(F46), " ",F46)</f>
        <v>0</v>
      </c>
      <c r="G88" s="127">
        <f t="shared" si="2524"/>
        <v>0</v>
      </c>
      <c r="H88" s="127">
        <f t="shared" si="2524"/>
        <v>0</v>
      </c>
      <c r="I88" s="127">
        <f t="shared" si="2524"/>
        <v>0</v>
      </c>
      <c r="J88" s="127">
        <f t="shared" si="2524"/>
        <v>0</v>
      </c>
      <c r="K88" s="127">
        <f t="shared" si="2524"/>
        <v>0</v>
      </c>
      <c r="L88" s="127">
        <f t="shared" si="2524"/>
        <v>0</v>
      </c>
      <c r="M88" s="127">
        <f t="shared" si="2524"/>
        <v>0</v>
      </c>
      <c r="N88" s="127">
        <f t="shared" si="2524"/>
        <v>0</v>
      </c>
      <c r="O88" s="127">
        <f t="shared" si="2524"/>
        <v>0</v>
      </c>
      <c r="P88" s="127">
        <f t="shared" si="2524"/>
        <v>0</v>
      </c>
      <c r="Q88" s="127">
        <f t="shared" si="2524"/>
        <v>0</v>
      </c>
      <c r="R88" s="127">
        <f t="shared" si="2524"/>
        <v>0</v>
      </c>
      <c r="S88" s="127">
        <f t="shared" si="2524"/>
        <v>0</v>
      </c>
      <c r="T88" s="127">
        <f t="shared" si="2524"/>
        <v>0</v>
      </c>
      <c r="U88" s="127">
        <f t="shared" si="2524"/>
        <v>0</v>
      </c>
      <c r="V88" s="127">
        <f t="shared" si="2524"/>
        <v>0</v>
      </c>
      <c r="W88" s="127">
        <f t="shared" si="2524"/>
        <v>0</v>
      </c>
      <c r="X88" s="127">
        <f t="shared" si="2524"/>
        <v>0</v>
      </c>
      <c r="Y88" s="127">
        <f t="shared" si="2524"/>
        <v>0</v>
      </c>
      <c r="Z88" s="127">
        <f t="shared" si="2524"/>
        <v>0</v>
      </c>
      <c r="AA88" s="127">
        <f t="shared" si="2524"/>
        <v>0</v>
      </c>
      <c r="AB88" s="127">
        <f t="shared" si="2524"/>
        <v>0</v>
      </c>
      <c r="AC88" s="127">
        <f t="shared" si="2524"/>
        <v>0</v>
      </c>
      <c r="AD88" s="127">
        <f t="shared" si="2524"/>
        <v>0</v>
      </c>
      <c r="AE88" s="127">
        <f t="shared" si="2524"/>
        <v>0</v>
      </c>
      <c r="AF88" s="127">
        <f t="shared" si="2524"/>
        <v>0</v>
      </c>
      <c r="AG88" s="127">
        <f t="shared" si="2524"/>
        <v>0</v>
      </c>
      <c r="AH88" s="127">
        <f t="shared" si="2524"/>
        <v>0</v>
      </c>
      <c r="AI88" s="127">
        <f t="shared" si="2524"/>
        <v>0</v>
      </c>
      <c r="AJ88" s="127">
        <f t="shared" si="2524"/>
        <v>0</v>
      </c>
      <c r="AK88" s="127">
        <f t="shared" si="2524"/>
        <v>0</v>
      </c>
      <c r="AL88" s="127">
        <f t="shared" si="2524"/>
        <v>0</v>
      </c>
      <c r="AM88" s="127">
        <f t="shared" si="2524"/>
        <v>0</v>
      </c>
      <c r="AN88" s="127">
        <f t="shared" si="2524"/>
        <v>0</v>
      </c>
      <c r="AO88" s="127">
        <f t="shared" si="2524"/>
        <v>0</v>
      </c>
      <c r="AP88" s="127">
        <f t="shared" si="2524"/>
        <v>0</v>
      </c>
      <c r="AQ88" s="127">
        <f t="shared" si="2524"/>
        <v>0</v>
      </c>
      <c r="AR88" s="127">
        <f t="shared" si="2524"/>
        <v>0</v>
      </c>
      <c r="AS88" s="127">
        <f t="shared" si="2524"/>
        <v>0</v>
      </c>
      <c r="AT88" s="127">
        <f t="shared" si="2524"/>
        <v>0</v>
      </c>
      <c r="AU88" s="127">
        <f t="shared" si="2524"/>
        <v>0</v>
      </c>
      <c r="AV88" s="127">
        <f t="shared" si="2524"/>
        <v>0</v>
      </c>
      <c r="AW88" s="127">
        <f t="shared" si="2524"/>
        <v>0</v>
      </c>
      <c r="AX88" s="127">
        <f t="shared" si="2524"/>
        <v>0</v>
      </c>
      <c r="AY88" s="127">
        <f t="shared" si="2524"/>
        <v>0</v>
      </c>
      <c r="AZ88" s="127">
        <f t="shared" si="2524"/>
        <v>0</v>
      </c>
      <c r="BA88" s="127">
        <f t="shared" si="2524"/>
        <v>0</v>
      </c>
      <c r="BB88" s="127">
        <f t="shared" si="2524"/>
        <v>0</v>
      </c>
      <c r="BC88" s="127">
        <f t="shared" si="2524"/>
        <v>0</v>
      </c>
      <c r="BD88" s="127">
        <f t="shared" si="2524"/>
        <v>0</v>
      </c>
      <c r="BE88" s="127">
        <f t="shared" si="2524"/>
        <v>0</v>
      </c>
      <c r="BF88" s="127">
        <f t="shared" si="2524"/>
        <v>0</v>
      </c>
      <c r="BG88" s="127">
        <f t="shared" si="2524"/>
        <v>0</v>
      </c>
      <c r="BH88" s="127">
        <f t="shared" si="2524"/>
        <v>0</v>
      </c>
      <c r="BI88" s="127">
        <f t="shared" si="2524"/>
        <v>0</v>
      </c>
      <c r="BJ88" s="127">
        <f t="shared" si="2524"/>
        <v>0</v>
      </c>
      <c r="BK88" s="127">
        <f t="shared" si="2524"/>
        <v>0</v>
      </c>
      <c r="BL88" s="127">
        <f t="shared" si="2524"/>
        <v>0</v>
      </c>
      <c r="BM88" s="127">
        <f t="shared" si="2524"/>
        <v>0</v>
      </c>
      <c r="BN88" s="127">
        <f t="shared" si="2524"/>
        <v>0</v>
      </c>
      <c r="BO88" s="127">
        <f t="shared" si="2524"/>
        <v>0</v>
      </c>
      <c r="BP88" s="127">
        <f t="shared" si="2524"/>
        <v>0</v>
      </c>
      <c r="BQ88" s="127">
        <f t="shared" si="2524"/>
        <v>0</v>
      </c>
      <c r="BR88" s="127">
        <f t="shared" ref="BR88:EC88" si="2525">IF(ISBLANK(BR46), " ",BR46)</f>
        <v>0</v>
      </c>
      <c r="BS88" s="127">
        <f t="shared" si="2525"/>
        <v>0</v>
      </c>
      <c r="BT88" s="127">
        <f t="shared" si="2525"/>
        <v>0</v>
      </c>
      <c r="BU88" s="127">
        <f t="shared" si="2525"/>
        <v>0</v>
      </c>
      <c r="BV88" s="127">
        <f t="shared" si="2525"/>
        <v>0</v>
      </c>
      <c r="BW88" s="127">
        <f t="shared" si="2525"/>
        <v>0</v>
      </c>
      <c r="BX88" s="127">
        <f t="shared" si="2525"/>
        <v>0</v>
      </c>
      <c r="BY88" s="127">
        <f t="shared" si="2525"/>
        <v>0</v>
      </c>
      <c r="BZ88" s="127">
        <f t="shared" si="2525"/>
        <v>0</v>
      </c>
      <c r="CA88" s="127">
        <f t="shared" si="2525"/>
        <v>0</v>
      </c>
      <c r="CB88" s="127">
        <f t="shared" si="2525"/>
        <v>0</v>
      </c>
      <c r="CC88" s="127">
        <f t="shared" si="2525"/>
        <v>0</v>
      </c>
      <c r="CD88" s="127">
        <f t="shared" si="2525"/>
        <v>0</v>
      </c>
      <c r="CE88" s="127">
        <f t="shared" si="2525"/>
        <v>0</v>
      </c>
      <c r="CF88" s="127">
        <f t="shared" si="2525"/>
        <v>0</v>
      </c>
      <c r="CG88" s="127">
        <f t="shared" si="2525"/>
        <v>0</v>
      </c>
      <c r="CH88" s="127">
        <f t="shared" si="2525"/>
        <v>0</v>
      </c>
      <c r="CI88" s="127">
        <f t="shared" si="2525"/>
        <v>0</v>
      </c>
      <c r="CJ88" s="127">
        <f t="shared" si="2525"/>
        <v>0</v>
      </c>
      <c r="CK88" s="127">
        <f t="shared" si="2525"/>
        <v>0</v>
      </c>
      <c r="CL88" s="127">
        <f t="shared" si="2525"/>
        <v>0</v>
      </c>
      <c r="CM88" s="127">
        <f t="shared" si="2525"/>
        <v>0</v>
      </c>
      <c r="CN88" s="127">
        <f t="shared" si="2525"/>
        <v>0</v>
      </c>
      <c r="CO88" s="127">
        <f t="shared" si="2525"/>
        <v>0</v>
      </c>
      <c r="CP88" s="127">
        <f t="shared" si="2525"/>
        <v>0</v>
      </c>
      <c r="CQ88" s="127">
        <f t="shared" si="2525"/>
        <v>0</v>
      </c>
      <c r="CR88" s="127">
        <f t="shared" si="2525"/>
        <v>0</v>
      </c>
      <c r="CS88" s="127">
        <f t="shared" si="2525"/>
        <v>0</v>
      </c>
      <c r="CT88" s="127">
        <f t="shared" si="2525"/>
        <v>0</v>
      </c>
      <c r="CU88" s="127">
        <f t="shared" si="2525"/>
        <v>0</v>
      </c>
      <c r="CV88" s="127">
        <f t="shared" si="2525"/>
        <v>0</v>
      </c>
      <c r="CW88" s="127">
        <f t="shared" si="2525"/>
        <v>0</v>
      </c>
      <c r="CX88" s="127">
        <f t="shared" si="2525"/>
        <v>0</v>
      </c>
      <c r="CY88" s="127">
        <f t="shared" si="2525"/>
        <v>0</v>
      </c>
      <c r="CZ88" s="127">
        <f t="shared" si="2525"/>
        <v>0</v>
      </c>
      <c r="DA88" s="127">
        <f t="shared" si="2525"/>
        <v>0</v>
      </c>
      <c r="DB88" s="127">
        <f t="shared" si="2525"/>
        <v>0</v>
      </c>
      <c r="DC88" s="127">
        <f t="shared" si="2525"/>
        <v>0</v>
      </c>
      <c r="DD88" s="127">
        <f t="shared" si="2525"/>
        <v>0</v>
      </c>
      <c r="DE88" s="127">
        <f t="shared" si="2525"/>
        <v>0</v>
      </c>
      <c r="DF88" s="127">
        <f t="shared" si="2525"/>
        <v>0</v>
      </c>
      <c r="DG88" s="127">
        <f t="shared" si="2525"/>
        <v>0</v>
      </c>
      <c r="DH88" s="127">
        <f t="shared" si="2525"/>
        <v>0</v>
      </c>
      <c r="DI88" s="127">
        <f t="shared" si="2525"/>
        <v>0</v>
      </c>
      <c r="DJ88" s="127">
        <f t="shared" si="2525"/>
        <v>0</v>
      </c>
      <c r="DK88" s="127">
        <f t="shared" si="2525"/>
        <v>0</v>
      </c>
      <c r="DL88" s="127">
        <f t="shared" si="2525"/>
        <v>0</v>
      </c>
      <c r="DM88" s="127">
        <f t="shared" si="2525"/>
        <v>0</v>
      </c>
      <c r="DN88" s="127">
        <f t="shared" si="2525"/>
        <v>0</v>
      </c>
      <c r="DO88" s="127">
        <f t="shared" si="2525"/>
        <v>0</v>
      </c>
      <c r="DP88" s="127">
        <f t="shared" si="2525"/>
        <v>0</v>
      </c>
      <c r="DQ88" s="127">
        <f t="shared" si="2525"/>
        <v>0</v>
      </c>
      <c r="DR88" s="127">
        <f t="shared" si="2525"/>
        <v>0</v>
      </c>
      <c r="DS88" s="127">
        <f t="shared" si="2525"/>
        <v>0</v>
      </c>
      <c r="DT88" s="127">
        <f t="shared" si="2525"/>
        <v>0</v>
      </c>
      <c r="DU88" s="127">
        <f t="shared" si="2525"/>
        <v>0</v>
      </c>
      <c r="DV88" s="127">
        <f t="shared" si="2525"/>
        <v>0</v>
      </c>
      <c r="DW88" s="127">
        <f t="shared" si="2525"/>
        <v>0</v>
      </c>
      <c r="DX88" s="127">
        <f t="shared" si="2525"/>
        <v>0</v>
      </c>
      <c r="DY88" s="127">
        <f t="shared" si="2525"/>
        <v>0</v>
      </c>
      <c r="DZ88" s="127">
        <f t="shared" si="2525"/>
        <v>0</v>
      </c>
      <c r="EA88" s="127">
        <f t="shared" si="2525"/>
        <v>0</v>
      </c>
      <c r="EB88" s="127">
        <f t="shared" si="2525"/>
        <v>0</v>
      </c>
      <c r="EC88" s="127">
        <f t="shared" si="2525"/>
        <v>0</v>
      </c>
      <c r="ED88" s="127">
        <f t="shared" ref="ED88:GO88" si="2526">IF(ISBLANK(ED46), " ",ED46)</f>
        <v>0</v>
      </c>
      <c r="EE88" s="127">
        <f t="shared" si="2526"/>
        <v>0</v>
      </c>
      <c r="EF88" s="127">
        <f t="shared" si="2526"/>
        <v>0</v>
      </c>
      <c r="EG88" s="127">
        <f t="shared" si="2526"/>
        <v>0</v>
      </c>
      <c r="EH88" s="127">
        <f t="shared" si="2526"/>
        <v>0</v>
      </c>
      <c r="EI88" s="127">
        <f t="shared" si="2526"/>
        <v>0</v>
      </c>
      <c r="EJ88" s="127">
        <f t="shared" si="2526"/>
        <v>0</v>
      </c>
      <c r="EK88" s="127">
        <f t="shared" si="2526"/>
        <v>0</v>
      </c>
      <c r="EL88" s="127">
        <f t="shared" si="2526"/>
        <v>0</v>
      </c>
      <c r="EM88" s="127">
        <f t="shared" si="2526"/>
        <v>0</v>
      </c>
      <c r="EN88" s="127">
        <f t="shared" si="2526"/>
        <v>0</v>
      </c>
      <c r="EO88" s="127">
        <f t="shared" si="2526"/>
        <v>0</v>
      </c>
      <c r="EP88" s="127">
        <f t="shared" si="2526"/>
        <v>0</v>
      </c>
      <c r="EQ88" s="127">
        <f t="shared" si="2526"/>
        <v>0</v>
      </c>
      <c r="ER88" s="127">
        <f t="shared" si="2526"/>
        <v>0</v>
      </c>
      <c r="ES88" s="127">
        <f t="shared" si="2526"/>
        <v>0</v>
      </c>
      <c r="ET88" s="127">
        <f t="shared" si="2526"/>
        <v>0</v>
      </c>
      <c r="EU88" s="127">
        <f t="shared" si="2526"/>
        <v>0</v>
      </c>
      <c r="EV88" s="127">
        <f t="shared" si="2526"/>
        <v>0</v>
      </c>
      <c r="EW88" s="127">
        <f t="shared" si="2526"/>
        <v>0</v>
      </c>
      <c r="EX88" s="127">
        <f t="shared" si="2526"/>
        <v>0</v>
      </c>
      <c r="EY88" s="127">
        <f t="shared" si="2526"/>
        <v>0</v>
      </c>
      <c r="EZ88" s="127">
        <f t="shared" si="2526"/>
        <v>0</v>
      </c>
      <c r="FA88" s="127">
        <f t="shared" si="2526"/>
        <v>0</v>
      </c>
      <c r="FB88" s="127">
        <f t="shared" si="2526"/>
        <v>0</v>
      </c>
      <c r="FC88" s="127">
        <f t="shared" si="2526"/>
        <v>0</v>
      </c>
      <c r="FD88" s="127">
        <f t="shared" si="2526"/>
        <v>0</v>
      </c>
      <c r="FE88" s="127">
        <f t="shared" si="2526"/>
        <v>0</v>
      </c>
      <c r="FF88" s="127">
        <f t="shared" si="2526"/>
        <v>0</v>
      </c>
      <c r="FG88" s="127">
        <f t="shared" si="2526"/>
        <v>0</v>
      </c>
      <c r="FH88" s="127">
        <f t="shared" si="2526"/>
        <v>0</v>
      </c>
      <c r="FI88" s="127">
        <f t="shared" si="2526"/>
        <v>0</v>
      </c>
      <c r="FJ88" s="127">
        <f t="shared" si="2526"/>
        <v>0</v>
      </c>
      <c r="FK88" s="127">
        <f t="shared" si="2526"/>
        <v>0</v>
      </c>
      <c r="FL88" s="127">
        <f t="shared" si="2526"/>
        <v>0</v>
      </c>
      <c r="FM88" s="127">
        <f t="shared" si="2526"/>
        <v>0</v>
      </c>
      <c r="FN88" s="127">
        <f t="shared" si="2526"/>
        <v>0</v>
      </c>
      <c r="FO88" s="127">
        <f t="shared" si="2526"/>
        <v>0</v>
      </c>
      <c r="FP88" s="127">
        <f t="shared" si="2526"/>
        <v>0</v>
      </c>
      <c r="FQ88" s="127">
        <f t="shared" si="2526"/>
        <v>0</v>
      </c>
      <c r="FR88" s="127">
        <f t="shared" si="2526"/>
        <v>0</v>
      </c>
      <c r="FS88" s="127">
        <f t="shared" si="2526"/>
        <v>0</v>
      </c>
      <c r="FT88" s="127">
        <f t="shared" si="2526"/>
        <v>0</v>
      </c>
      <c r="FU88" s="127">
        <f t="shared" si="2526"/>
        <v>0</v>
      </c>
      <c r="FV88" s="127">
        <f t="shared" si="2526"/>
        <v>0</v>
      </c>
      <c r="FW88" s="127">
        <f t="shared" si="2526"/>
        <v>0</v>
      </c>
      <c r="FX88" s="127">
        <f t="shared" si="2526"/>
        <v>0</v>
      </c>
      <c r="FY88" s="127">
        <f t="shared" si="2526"/>
        <v>0</v>
      </c>
      <c r="FZ88" s="127">
        <f t="shared" si="2526"/>
        <v>0</v>
      </c>
      <c r="GA88" s="127">
        <f t="shared" si="2526"/>
        <v>0</v>
      </c>
      <c r="GB88" s="127">
        <f t="shared" si="2526"/>
        <v>0</v>
      </c>
      <c r="GC88" s="127">
        <f t="shared" si="2526"/>
        <v>0</v>
      </c>
      <c r="GD88" s="127">
        <f t="shared" si="2526"/>
        <v>0</v>
      </c>
      <c r="GE88" s="127">
        <f t="shared" si="2526"/>
        <v>0</v>
      </c>
      <c r="GF88" s="127">
        <f t="shared" si="2526"/>
        <v>0</v>
      </c>
      <c r="GG88" s="127">
        <f t="shared" si="2526"/>
        <v>0</v>
      </c>
      <c r="GH88" s="127">
        <f t="shared" si="2526"/>
        <v>0</v>
      </c>
      <c r="GI88" s="127">
        <f t="shared" si="2526"/>
        <v>0</v>
      </c>
      <c r="GJ88" s="127">
        <f t="shared" si="2526"/>
        <v>0</v>
      </c>
      <c r="GK88" s="127">
        <f t="shared" si="2526"/>
        <v>0</v>
      </c>
      <c r="GL88" s="127">
        <f t="shared" si="2526"/>
        <v>0</v>
      </c>
      <c r="GM88" s="127">
        <f t="shared" si="2526"/>
        <v>0</v>
      </c>
      <c r="GN88" s="127">
        <f t="shared" si="2526"/>
        <v>0</v>
      </c>
      <c r="GO88" s="127">
        <f t="shared" si="2526"/>
        <v>0</v>
      </c>
      <c r="GP88" s="127">
        <f t="shared" ref="GP88:JA88" si="2527">IF(ISBLANK(GP46), " ",GP46)</f>
        <v>0</v>
      </c>
      <c r="GQ88" s="127">
        <f t="shared" si="2527"/>
        <v>0</v>
      </c>
      <c r="GR88" s="127">
        <f t="shared" si="2527"/>
        <v>0</v>
      </c>
      <c r="GS88" s="127">
        <f t="shared" si="2527"/>
        <v>0</v>
      </c>
      <c r="GT88" s="127">
        <f t="shared" si="2527"/>
        <v>0</v>
      </c>
      <c r="GU88" s="127">
        <f t="shared" si="2527"/>
        <v>0</v>
      </c>
      <c r="GV88" s="127">
        <f t="shared" si="2527"/>
        <v>0</v>
      </c>
      <c r="GW88" s="127">
        <f t="shared" si="2527"/>
        <v>0</v>
      </c>
      <c r="GX88" s="127">
        <f t="shared" si="2527"/>
        <v>0</v>
      </c>
      <c r="GY88" s="127">
        <f t="shared" si="2527"/>
        <v>0</v>
      </c>
      <c r="GZ88" s="127">
        <f t="shared" si="2527"/>
        <v>0</v>
      </c>
      <c r="HA88" s="127">
        <f t="shared" si="2527"/>
        <v>0</v>
      </c>
      <c r="HB88" s="127">
        <f t="shared" si="2527"/>
        <v>0</v>
      </c>
      <c r="HC88" s="127">
        <f t="shared" si="2527"/>
        <v>0</v>
      </c>
      <c r="HD88" s="127">
        <f t="shared" si="2527"/>
        <v>0</v>
      </c>
      <c r="HE88" s="127">
        <f t="shared" si="2527"/>
        <v>0</v>
      </c>
      <c r="HF88" s="127">
        <f t="shared" si="2527"/>
        <v>0</v>
      </c>
      <c r="HG88" s="127">
        <f t="shared" si="2527"/>
        <v>0</v>
      </c>
      <c r="HH88" s="127">
        <f t="shared" si="2527"/>
        <v>0</v>
      </c>
      <c r="HI88" s="127">
        <f t="shared" si="2527"/>
        <v>0</v>
      </c>
      <c r="HJ88" s="127">
        <f t="shared" si="2527"/>
        <v>0</v>
      </c>
      <c r="HK88" s="127">
        <f t="shared" si="2527"/>
        <v>0</v>
      </c>
      <c r="HL88" s="127">
        <f t="shared" si="2527"/>
        <v>0</v>
      </c>
      <c r="HM88" s="127">
        <f t="shared" si="2527"/>
        <v>0</v>
      </c>
      <c r="HN88" s="127">
        <f t="shared" si="2527"/>
        <v>0</v>
      </c>
      <c r="HO88" s="127">
        <f t="shared" si="2527"/>
        <v>0</v>
      </c>
      <c r="HP88" s="127">
        <f t="shared" si="2527"/>
        <v>0</v>
      </c>
      <c r="HQ88" s="127">
        <f t="shared" si="2527"/>
        <v>0</v>
      </c>
      <c r="HR88" s="127">
        <f t="shared" si="2527"/>
        <v>0</v>
      </c>
      <c r="HS88" s="127">
        <f t="shared" si="2527"/>
        <v>0</v>
      </c>
      <c r="HT88" s="127">
        <f t="shared" si="2527"/>
        <v>0</v>
      </c>
      <c r="HU88" s="127">
        <f t="shared" si="2527"/>
        <v>0</v>
      </c>
      <c r="HV88" s="127">
        <f t="shared" si="2527"/>
        <v>0</v>
      </c>
      <c r="HW88" s="127">
        <f t="shared" si="2527"/>
        <v>0</v>
      </c>
      <c r="HX88" s="127">
        <f t="shared" si="2527"/>
        <v>0</v>
      </c>
      <c r="HY88" s="127">
        <f t="shared" si="2527"/>
        <v>0</v>
      </c>
      <c r="HZ88" s="127">
        <f t="shared" si="2527"/>
        <v>0</v>
      </c>
      <c r="IA88" s="127">
        <f t="shared" si="2527"/>
        <v>0</v>
      </c>
      <c r="IB88" s="127">
        <f t="shared" si="2527"/>
        <v>0</v>
      </c>
      <c r="IC88" s="127">
        <f t="shared" si="2527"/>
        <v>0</v>
      </c>
      <c r="ID88" s="127">
        <f t="shared" si="2527"/>
        <v>0</v>
      </c>
      <c r="IE88" s="127">
        <f t="shared" si="2527"/>
        <v>0</v>
      </c>
      <c r="IF88" s="127">
        <f t="shared" si="2527"/>
        <v>0</v>
      </c>
      <c r="IG88" s="127">
        <f t="shared" si="2527"/>
        <v>0</v>
      </c>
      <c r="IH88" s="127">
        <f t="shared" si="2527"/>
        <v>0</v>
      </c>
      <c r="II88" s="127">
        <f t="shared" si="2527"/>
        <v>0</v>
      </c>
      <c r="IJ88" s="127">
        <f t="shared" si="2527"/>
        <v>0</v>
      </c>
      <c r="IK88" s="127">
        <f t="shared" si="2527"/>
        <v>0</v>
      </c>
      <c r="IL88" s="127">
        <f t="shared" si="2527"/>
        <v>0</v>
      </c>
      <c r="IM88" s="127">
        <f t="shared" si="2527"/>
        <v>0</v>
      </c>
      <c r="IN88" s="127">
        <f t="shared" si="2527"/>
        <v>0</v>
      </c>
      <c r="IO88" s="127">
        <f t="shared" si="2527"/>
        <v>0</v>
      </c>
      <c r="IP88" s="127">
        <f t="shared" si="2527"/>
        <v>0</v>
      </c>
      <c r="IQ88" s="127">
        <f t="shared" si="2527"/>
        <v>0</v>
      </c>
      <c r="IR88" s="127">
        <f t="shared" si="2527"/>
        <v>0</v>
      </c>
      <c r="IS88" s="127">
        <f t="shared" si="2527"/>
        <v>0</v>
      </c>
      <c r="IT88" s="127">
        <f t="shared" si="2527"/>
        <v>0</v>
      </c>
      <c r="IU88" s="127">
        <f t="shared" si="2527"/>
        <v>0</v>
      </c>
      <c r="IV88" s="127">
        <f t="shared" si="2527"/>
        <v>0</v>
      </c>
      <c r="IW88" s="127">
        <f t="shared" si="2527"/>
        <v>0</v>
      </c>
      <c r="IX88" s="127">
        <f t="shared" si="2527"/>
        <v>0</v>
      </c>
      <c r="IY88" s="127">
        <f t="shared" si="2527"/>
        <v>0</v>
      </c>
      <c r="IZ88" s="127">
        <f t="shared" si="2527"/>
        <v>0</v>
      </c>
      <c r="JA88" s="127">
        <f t="shared" si="2527"/>
        <v>0</v>
      </c>
      <c r="JB88" s="127">
        <f t="shared" ref="JB88:LM88" si="2528">IF(ISBLANK(JB46), " ",JB46)</f>
        <v>0</v>
      </c>
      <c r="JC88" s="127">
        <f t="shared" si="2528"/>
        <v>0</v>
      </c>
      <c r="JD88" s="127">
        <f t="shared" si="2528"/>
        <v>0</v>
      </c>
      <c r="JE88" s="127">
        <f t="shared" si="2528"/>
        <v>0</v>
      </c>
      <c r="JF88" s="127">
        <f t="shared" si="2528"/>
        <v>0</v>
      </c>
      <c r="JG88" s="127">
        <f t="shared" si="2528"/>
        <v>0</v>
      </c>
      <c r="JH88" s="127">
        <f t="shared" si="2528"/>
        <v>0</v>
      </c>
      <c r="JI88" s="127">
        <f t="shared" si="2528"/>
        <v>0</v>
      </c>
      <c r="JJ88" s="127">
        <f t="shared" si="2528"/>
        <v>0</v>
      </c>
      <c r="JK88" s="127">
        <f t="shared" si="2528"/>
        <v>0</v>
      </c>
      <c r="JL88" s="127">
        <f t="shared" si="2528"/>
        <v>0</v>
      </c>
      <c r="JM88" s="127">
        <f t="shared" si="2528"/>
        <v>0</v>
      </c>
      <c r="JN88" s="127">
        <f t="shared" si="2528"/>
        <v>0</v>
      </c>
      <c r="JO88" s="127">
        <f t="shared" si="2528"/>
        <v>0</v>
      </c>
      <c r="JP88" s="127">
        <f t="shared" si="2528"/>
        <v>0</v>
      </c>
      <c r="JQ88" s="127">
        <f t="shared" si="2528"/>
        <v>0</v>
      </c>
      <c r="JR88" s="127">
        <f t="shared" si="2528"/>
        <v>0</v>
      </c>
      <c r="JS88" s="127">
        <f t="shared" si="2528"/>
        <v>0</v>
      </c>
      <c r="JT88" s="127">
        <f t="shared" si="2528"/>
        <v>0</v>
      </c>
      <c r="JU88" s="127">
        <f t="shared" si="2528"/>
        <v>0</v>
      </c>
      <c r="JV88" s="127">
        <f t="shared" si="2528"/>
        <v>0</v>
      </c>
      <c r="JW88" s="127">
        <f t="shared" si="2528"/>
        <v>0</v>
      </c>
      <c r="JX88" s="127">
        <f t="shared" si="2528"/>
        <v>0</v>
      </c>
      <c r="JY88" s="127">
        <f t="shared" si="2528"/>
        <v>0</v>
      </c>
      <c r="JZ88" s="127">
        <f t="shared" si="2528"/>
        <v>0</v>
      </c>
      <c r="KA88" s="127">
        <f t="shared" si="2528"/>
        <v>0</v>
      </c>
      <c r="KB88" s="127">
        <f t="shared" si="2528"/>
        <v>0</v>
      </c>
      <c r="KC88" s="127">
        <f t="shared" si="2528"/>
        <v>0</v>
      </c>
      <c r="KD88" s="127">
        <f t="shared" si="2528"/>
        <v>0</v>
      </c>
      <c r="KE88" s="127">
        <f t="shared" si="2528"/>
        <v>0</v>
      </c>
      <c r="KF88" s="127">
        <f t="shared" si="2528"/>
        <v>0</v>
      </c>
      <c r="KG88" s="127">
        <f t="shared" si="2528"/>
        <v>0</v>
      </c>
      <c r="KH88" s="127">
        <f t="shared" si="2528"/>
        <v>0</v>
      </c>
      <c r="KI88" s="127">
        <f t="shared" si="2528"/>
        <v>0</v>
      </c>
      <c r="KJ88" s="127">
        <f t="shared" si="2528"/>
        <v>0</v>
      </c>
      <c r="KK88" s="127">
        <f t="shared" si="2528"/>
        <v>0</v>
      </c>
      <c r="KL88" s="127">
        <f t="shared" si="2528"/>
        <v>0</v>
      </c>
      <c r="KM88" s="127">
        <f t="shared" si="2528"/>
        <v>0</v>
      </c>
      <c r="KN88" s="127">
        <f t="shared" si="2528"/>
        <v>0</v>
      </c>
      <c r="KO88" s="127">
        <f t="shared" si="2528"/>
        <v>0</v>
      </c>
      <c r="KP88" s="127">
        <f t="shared" si="2528"/>
        <v>0</v>
      </c>
      <c r="KQ88" s="127">
        <f t="shared" si="2528"/>
        <v>0</v>
      </c>
      <c r="KR88" s="127">
        <f t="shared" si="2528"/>
        <v>0</v>
      </c>
      <c r="KS88" s="127">
        <f t="shared" si="2528"/>
        <v>0</v>
      </c>
      <c r="KT88" s="127">
        <f t="shared" si="2528"/>
        <v>0</v>
      </c>
      <c r="KU88" s="127">
        <f t="shared" si="2528"/>
        <v>0</v>
      </c>
      <c r="KV88" s="127">
        <f t="shared" si="2528"/>
        <v>0</v>
      </c>
      <c r="KW88" s="127">
        <f t="shared" si="2528"/>
        <v>0</v>
      </c>
      <c r="KX88" s="127">
        <f t="shared" si="2528"/>
        <v>0</v>
      </c>
      <c r="KY88" s="127">
        <f t="shared" si="2528"/>
        <v>0</v>
      </c>
      <c r="KZ88" s="127">
        <f t="shared" si="2528"/>
        <v>0</v>
      </c>
      <c r="LA88" s="127">
        <f t="shared" si="2528"/>
        <v>0</v>
      </c>
      <c r="LB88" s="127">
        <f t="shared" si="2528"/>
        <v>0</v>
      </c>
      <c r="LC88" s="127">
        <f t="shared" si="2528"/>
        <v>0</v>
      </c>
      <c r="LD88" s="127">
        <f t="shared" si="2528"/>
        <v>0</v>
      </c>
      <c r="LE88" s="127">
        <f t="shared" si="2528"/>
        <v>0</v>
      </c>
      <c r="LF88" s="127">
        <f t="shared" si="2528"/>
        <v>0</v>
      </c>
      <c r="LG88" s="127">
        <f t="shared" si="2528"/>
        <v>0</v>
      </c>
      <c r="LH88" s="127">
        <f t="shared" si="2528"/>
        <v>0</v>
      </c>
      <c r="LI88" s="127">
        <f t="shared" si="2528"/>
        <v>0</v>
      </c>
      <c r="LJ88" s="127">
        <f t="shared" si="2528"/>
        <v>0</v>
      </c>
      <c r="LK88" s="127">
        <f t="shared" si="2528"/>
        <v>0</v>
      </c>
      <c r="LL88" s="127">
        <f t="shared" si="2528"/>
        <v>0</v>
      </c>
      <c r="LM88" s="127">
        <f t="shared" si="2528"/>
        <v>0</v>
      </c>
      <c r="LN88" s="127">
        <f t="shared" ref="LN88:NY88" si="2529">IF(ISBLANK(LN46), " ",LN46)</f>
        <v>0</v>
      </c>
      <c r="LO88" s="127">
        <f t="shared" si="2529"/>
        <v>0</v>
      </c>
      <c r="LP88" s="127">
        <f t="shared" si="2529"/>
        <v>0</v>
      </c>
      <c r="LQ88" s="127">
        <f t="shared" si="2529"/>
        <v>0</v>
      </c>
      <c r="LR88" s="127">
        <f t="shared" si="2529"/>
        <v>0</v>
      </c>
      <c r="LS88" s="127">
        <f t="shared" si="2529"/>
        <v>0</v>
      </c>
      <c r="LT88" s="127">
        <f t="shared" si="2529"/>
        <v>0</v>
      </c>
      <c r="LU88" s="127">
        <f t="shared" si="2529"/>
        <v>0</v>
      </c>
      <c r="LV88" s="127">
        <f t="shared" si="2529"/>
        <v>0</v>
      </c>
      <c r="LW88" s="127">
        <f t="shared" si="2529"/>
        <v>0</v>
      </c>
      <c r="LX88" s="127">
        <f t="shared" si="2529"/>
        <v>0</v>
      </c>
      <c r="LY88" s="127">
        <f t="shared" si="2529"/>
        <v>0</v>
      </c>
      <c r="LZ88" s="127">
        <f t="shared" si="2529"/>
        <v>0</v>
      </c>
      <c r="MA88" s="127">
        <f t="shared" si="2529"/>
        <v>0</v>
      </c>
      <c r="MB88" s="127">
        <f t="shared" si="2529"/>
        <v>0</v>
      </c>
      <c r="MC88" s="127">
        <f t="shared" si="2529"/>
        <v>0</v>
      </c>
      <c r="MD88" s="127">
        <f t="shared" si="2529"/>
        <v>0</v>
      </c>
      <c r="ME88" s="127">
        <f t="shared" si="2529"/>
        <v>0</v>
      </c>
      <c r="MF88" s="127">
        <f t="shared" si="2529"/>
        <v>0</v>
      </c>
      <c r="MG88" s="127">
        <f t="shared" si="2529"/>
        <v>0</v>
      </c>
      <c r="MH88" s="127">
        <f t="shared" si="2529"/>
        <v>0</v>
      </c>
      <c r="MI88" s="127">
        <f t="shared" si="2529"/>
        <v>0</v>
      </c>
      <c r="MJ88" s="127">
        <f t="shared" si="2529"/>
        <v>0</v>
      </c>
      <c r="MK88" s="127">
        <f t="shared" si="2529"/>
        <v>0</v>
      </c>
      <c r="ML88" s="127">
        <f t="shared" si="2529"/>
        <v>0</v>
      </c>
      <c r="MM88" s="127">
        <f t="shared" si="2529"/>
        <v>0</v>
      </c>
      <c r="MN88" s="127">
        <f t="shared" si="2529"/>
        <v>0</v>
      </c>
      <c r="MO88" s="127">
        <f t="shared" si="2529"/>
        <v>0</v>
      </c>
      <c r="MP88" s="127">
        <f t="shared" si="2529"/>
        <v>0</v>
      </c>
      <c r="MQ88" s="127">
        <f t="shared" si="2529"/>
        <v>0</v>
      </c>
      <c r="MR88" s="127">
        <f t="shared" si="2529"/>
        <v>0</v>
      </c>
      <c r="MS88" s="127">
        <f t="shared" si="2529"/>
        <v>0</v>
      </c>
      <c r="MT88" s="127">
        <f t="shared" si="2529"/>
        <v>0</v>
      </c>
      <c r="MU88" s="127">
        <f t="shared" si="2529"/>
        <v>0</v>
      </c>
      <c r="MV88" s="127">
        <f t="shared" si="2529"/>
        <v>0</v>
      </c>
      <c r="MW88" s="127">
        <f t="shared" si="2529"/>
        <v>0</v>
      </c>
      <c r="MX88" s="127">
        <f t="shared" si="2529"/>
        <v>0</v>
      </c>
      <c r="MY88" s="127">
        <f t="shared" si="2529"/>
        <v>0</v>
      </c>
      <c r="MZ88" s="127">
        <f t="shared" si="2529"/>
        <v>0</v>
      </c>
      <c r="NA88" s="127">
        <f t="shared" si="2529"/>
        <v>0</v>
      </c>
      <c r="NB88" s="127">
        <f t="shared" si="2529"/>
        <v>0</v>
      </c>
      <c r="NC88" s="127">
        <f t="shared" si="2529"/>
        <v>0</v>
      </c>
      <c r="ND88" s="127">
        <f t="shared" si="2529"/>
        <v>0</v>
      </c>
      <c r="NE88" s="127">
        <f t="shared" si="2529"/>
        <v>0</v>
      </c>
      <c r="NF88" s="127">
        <f t="shared" si="2529"/>
        <v>0</v>
      </c>
      <c r="NG88" s="127">
        <f t="shared" si="2529"/>
        <v>0</v>
      </c>
      <c r="NH88" s="127">
        <f t="shared" si="2529"/>
        <v>0</v>
      </c>
      <c r="NI88" s="127">
        <f t="shared" si="2529"/>
        <v>0</v>
      </c>
      <c r="NJ88" s="127">
        <f t="shared" si="2529"/>
        <v>0</v>
      </c>
      <c r="NK88" s="127">
        <f t="shared" si="2529"/>
        <v>0</v>
      </c>
      <c r="NL88" s="127">
        <f t="shared" si="2529"/>
        <v>0</v>
      </c>
      <c r="NM88" s="127">
        <f t="shared" si="2529"/>
        <v>0</v>
      </c>
      <c r="NN88" s="127">
        <f t="shared" si="2529"/>
        <v>0</v>
      </c>
      <c r="NO88" s="127">
        <f t="shared" si="2529"/>
        <v>0</v>
      </c>
      <c r="NP88" s="127">
        <f t="shared" si="2529"/>
        <v>0</v>
      </c>
      <c r="NQ88" s="127">
        <f t="shared" si="2529"/>
        <v>0</v>
      </c>
      <c r="NR88" s="127">
        <f t="shared" si="2529"/>
        <v>0</v>
      </c>
      <c r="NS88" s="127">
        <f t="shared" si="2529"/>
        <v>0</v>
      </c>
      <c r="NT88" s="127">
        <f t="shared" si="2529"/>
        <v>0</v>
      </c>
      <c r="NU88" s="127">
        <f t="shared" si="2529"/>
        <v>0</v>
      </c>
      <c r="NV88" s="127">
        <f t="shared" si="2529"/>
        <v>0</v>
      </c>
      <c r="NW88" s="127">
        <f t="shared" si="2529"/>
        <v>0</v>
      </c>
      <c r="NX88" s="127">
        <f t="shared" si="2529"/>
        <v>0</v>
      </c>
      <c r="NY88" s="127">
        <f t="shared" si="2529"/>
        <v>0</v>
      </c>
      <c r="NZ88" s="127">
        <f t="shared" ref="NZ88:QK88" si="2530">IF(ISBLANK(NZ46), " ",NZ46)</f>
        <v>0</v>
      </c>
      <c r="OA88" s="127">
        <f t="shared" si="2530"/>
        <v>0</v>
      </c>
      <c r="OB88" s="127">
        <f t="shared" si="2530"/>
        <v>0</v>
      </c>
      <c r="OC88" s="127">
        <f t="shared" si="2530"/>
        <v>0</v>
      </c>
      <c r="OD88" s="127">
        <f t="shared" si="2530"/>
        <v>0</v>
      </c>
      <c r="OE88" s="127">
        <f t="shared" si="2530"/>
        <v>0</v>
      </c>
      <c r="OF88" s="127">
        <f t="shared" si="2530"/>
        <v>0</v>
      </c>
      <c r="OG88" s="127">
        <f t="shared" si="2530"/>
        <v>0</v>
      </c>
      <c r="OH88" s="127">
        <f t="shared" si="2530"/>
        <v>0</v>
      </c>
      <c r="OI88" s="127">
        <f t="shared" si="2530"/>
        <v>0</v>
      </c>
      <c r="OJ88" s="127">
        <f t="shared" si="2530"/>
        <v>0</v>
      </c>
      <c r="OK88" s="127">
        <f t="shared" si="2530"/>
        <v>0</v>
      </c>
      <c r="OL88" s="127">
        <f t="shared" si="2530"/>
        <v>0</v>
      </c>
      <c r="OM88" s="127">
        <f t="shared" si="2530"/>
        <v>0</v>
      </c>
      <c r="ON88" s="127">
        <f t="shared" si="2530"/>
        <v>0</v>
      </c>
      <c r="OO88" s="127">
        <f t="shared" si="2530"/>
        <v>0</v>
      </c>
      <c r="OP88" s="127">
        <f t="shared" si="2530"/>
        <v>0</v>
      </c>
      <c r="OQ88" s="127">
        <f t="shared" si="2530"/>
        <v>0</v>
      </c>
      <c r="OR88" s="127">
        <f t="shared" si="2530"/>
        <v>0</v>
      </c>
      <c r="OS88" s="127">
        <f t="shared" si="2530"/>
        <v>0</v>
      </c>
      <c r="OT88" s="127">
        <f t="shared" si="2530"/>
        <v>0</v>
      </c>
      <c r="OU88" s="127">
        <f t="shared" si="2530"/>
        <v>0</v>
      </c>
      <c r="OV88" s="127">
        <f t="shared" si="2530"/>
        <v>0</v>
      </c>
      <c r="OW88" s="127">
        <f t="shared" si="2530"/>
        <v>0</v>
      </c>
      <c r="OX88" s="127">
        <f t="shared" si="2530"/>
        <v>0</v>
      </c>
      <c r="OY88" s="127">
        <f t="shared" si="2530"/>
        <v>0</v>
      </c>
      <c r="OZ88" s="127">
        <f t="shared" si="2530"/>
        <v>0</v>
      </c>
      <c r="PA88" s="127">
        <f t="shared" si="2530"/>
        <v>0</v>
      </c>
      <c r="PB88" s="127">
        <f t="shared" si="2530"/>
        <v>0</v>
      </c>
      <c r="PC88" s="127">
        <f t="shared" si="2530"/>
        <v>0</v>
      </c>
      <c r="PD88" s="127">
        <f t="shared" si="2530"/>
        <v>0</v>
      </c>
      <c r="PE88" s="127">
        <f t="shared" si="2530"/>
        <v>0</v>
      </c>
      <c r="PF88" s="127">
        <f t="shared" si="2530"/>
        <v>0</v>
      </c>
      <c r="PG88" s="127">
        <f t="shared" si="2530"/>
        <v>0</v>
      </c>
      <c r="PH88" s="127">
        <f t="shared" si="2530"/>
        <v>0</v>
      </c>
      <c r="PI88" s="127">
        <f t="shared" si="2530"/>
        <v>0</v>
      </c>
      <c r="PJ88" s="127">
        <f t="shared" si="2530"/>
        <v>0</v>
      </c>
      <c r="PK88" s="127">
        <f t="shared" si="2530"/>
        <v>0</v>
      </c>
      <c r="PL88" s="127">
        <f t="shared" si="2530"/>
        <v>0</v>
      </c>
      <c r="PM88" s="127">
        <f t="shared" si="2530"/>
        <v>0</v>
      </c>
      <c r="PN88" s="127">
        <f t="shared" si="2530"/>
        <v>0</v>
      </c>
      <c r="PO88" s="127">
        <f t="shared" si="2530"/>
        <v>0</v>
      </c>
      <c r="PP88" s="127">
        <f t="shared" si="2530"/>
        <v>0</v>
      </c>
      <c r="PQ88" s="127">
        <f t="shared" si="2530"/>
        <v>0</v>
      </c>
      <c r="PR88" s="127">
        <f t="shared" si="2530"/>
        <v>0</v>
      </c>
      <c r="PS88" s="127">
        <f t="shared" si="2530"/>
        <v>0</v>
      </c>
      <c r="PT88" s="127">
        <f t="shared" si="2530"/>
        <v>0</v>
      </c>
      <c r="PU88" s="127">
        <f t="shared" si="2530"/>
        <v>0</v>
      </c>
      <c r="PV88" s="127">
        <f t="shared" si="2530"/>
        <v>0</v>
      </c>
      <c r="PW88" s="127">
        <f t="shared" si="2530"/>
        <v>0</v>
      </c>
      <c r="PX88" s="127">
        <f t="shared" si="2530"/>
        <v>0</v>
      </c>
      <c r="PY88" s="127">
        <f t="shared" si="2530"/>
        <v>0</v>
      </c>
      <c r="PZ88" s="127">
        <f t="shared" si="2530"/>
        <v>0</v>
      </c>
      <c r="QA88" s="127">
        <f t="shared" si="2530"/>
        <v>0</v>
      </c>
      <c r="QB88" s="127">
        <f t="shared" si="2530"/>
        <v>0</v>
      </c>
      <c r="QC88" s="127">
        <f t="shared" si="2530"/>
        <v>0</v>
      </c>
      <c r="QD88" s="127">
        <f t="shared" si="2530"/>
        <v>0</v>
      </c>
      <c r="QE88" s="127">
        <f t="shared" si="2530"/>
        <v>0</v>
      </c>
      <c r="QF88" s="127">
        <f t="shared" si="2530"/>
        <v>0</v>
      </c>
      <c r="QG88" s="127">
        <f t="shared" si="2530"/>
        <v>0</v>
      </c>
      <c r="QH88" s="127">
        <f t="shared" si="2530"/>
        <v>0</v>
      </c>
      <c r="QI88" s="127">
        <f t="shared" si="2530"/>
        <v>0</v>
      </c>
      <c r="QJ88" s="127">
        <f t="shared" si="2530"/>
        <v>0</v>
      </c>
      <c r="QK88" s="127">
        <f t="shared" si="2530"/>
        <v>0</v>
      </c>
      <c r="QL88" s="127">
        <f t="shared" ref="QL88:SW88" si="2531">IF(ISBLANK(QL46), " ",QL46)</f>
        <v>0</v>
      </c>
      <c r="QM88" s="127">
        <f t="shared" si="2531"/>
        <v>0</v>
      </c>
      <c r="QN88" s="127">
        <f t="shared" si="2531"/>
        <v>0</v>
      </c>
      <c r="QO88" s="127">
        <f t="shared" si="2531"/>
        <v>0</v>
      </c>
      <c r="QP88" s="127">
        <f t="shared" si="2531"/>
        <v>0</v>
      </c>
      <c r="QQ88" s="127">
        <f t="shared" si="2531"/>
        <v>0</v>
      </c>
      <c r="QR88" s="127">
        <f t="shared" si="2531"/>
        <v>0</v>
      </c>
      <c r="QS88" s="127">
        <f t="shared" si="2531"/>
        <v>0</v>
      </c>
      <c r="QT88" s="127">
        <f t="shared" si="2531"/>
        <v>0</v>
      </c>
      <c r="QU88" s="127">
        <f t="shared" si="2531"/>
        <v>0</v>
      </c>
      <c r="QV88" s="127">
        <f t="shared" si="2531"/>
        <v>0</v>
      </c>
      <c r="QW88" s="127">
        <f t="shared" si="2531"/>
        <v>0</v>
      </c>
      <c r="QX88" s="127">
        <f t="shared" si="2531"/>
        <v>0</v>
      </c>
      <c r="QY88" s="127">
        <f t="shared" si="2531"/>
        <v>0</v>
      </c>
      <c r="QZ88" s="127">
        <f t="shared" si="2531"/>
        <v>0</v>
      </c>
      <c r="RA88" s="127">
        <f t="shared" si="2531"/>
        <v>0</v>
      </c>
      <c r="RB88" s="127">
        <f t="shared" si="2531"/>
        <v>0</v>
      </c>
      <c r="RC88" s="127">
        <f t="shared" si="2531"/>
        <v>0</v>
      </c>
      <c r="RD88" s="127">
        <f t="shared" si="2531"/>
        <v>0</v>
      </c>
      <c r="RE88" s="127">
        <f t="shared" si="2531"/>
        <v>0</v>
      </c>
      <c r="RF88" s="127">
        <f t="shared" si="2531"/>
        <v>0</v>
      </c>
      <c r="RG88" s="127">
        <f t="shared" si="2531"/>
        <v>0</v>
      </c>
      <c r="RH88" s="127">
        <f t="shared" si="2531"/>
        <v>0</v>
      </c>
      <c r="RI88" s="127">
        <f t="shared" si="2531"/>
        <v>0</v>
      </c>
      <c r="RJ88" s="127">
        <f t="shared" si="2531"/>
        <v>0</v>
      </c>
      <c r="RK88" s="127">
        <f t="shared" si="2531"/>
        <v>0</v>
      </c>
      <c r="RL88" s="127">
        <f t="shared" si="2531"/>
        <v>0</v>
      </c>
      <c r="RM88" s="127">
        <f t="shared" si="2531"/>
        <v>0</v>
      </c>
      <c r="RN88" s="127">
        <f t="shared" si="2531"/>
        <v>0</v>
      </c>
      <c r="RO88" s="127">
        <f t="shared" si="2531"/>
        <v>0</v>
      </c>
      <c r="RP88" s="127">
        <f t="shared" si="2531"/>
        <v>0</v>
      </c>
      <c r="RQ88" s="127">
        <f t="shared" si="2531"/>
        <v>0</v>
      </c>
      <c r="RR88" s="127">
        <f t="shared" si="2531"/>
        <v>0</v>
      </c>
      <c r="RS88" s="127">
        <f t="shared" si="2531"/>
        <v>0</v>
      </c>
      <c r="RT88" s="127">
        <f t="shared" si="2531"/>
        <v>0</v>
      </c>
      <c r="RU88" s="127">
        <f t="shared" si="2531"/>
        <v>0</v>
      </c>
      <c r="RV88" s="127">
        <f t="shared" si="2531"/>
        <v>0</v>
      </c>
      <c r="RW88" s="127">
        <f t="shared" si="2531"/>
        <v>0</v>
      </c>
      <c r="RX88" s="127">
        <f t="shared" si="2531"/>
        <v>0</v>
      </c>
      <c r="RY88" s="127">
        <f t="shared" si="2531"/>
        <v>0</v>
      </c>
      <c r="RZ88" s="127">
        <f t="shared" si="2531"/>
        <v>0</v>
      </c>
      <c r="SA88" s="127">
        <f t="shared" si="2531"/>
        <v>0</v>
      </c>
      <c r="SB88" s="127">
        <f t="shared" si="2531"/>
        <v>0</v>
      </c>
      <c r="SC88" s="127">
        <f t="shared" si="2531"/>
        <v>0</v>
      </c>
      <c r="SD88" s="127">
        <f t="shared" si="2531"/>
        <v>0</v>
      </c>
      <c r="SE88" s="127">
        <f t="shared" si="2531"/>
        <v>0</v>
      </c>
      <c r="SF88" s="127">
        <f t="shared" si="2531"/>
        <v>0</v>
      </c>
      <c r="SG88" s="127">
        <f t="shared" si="2531"/>
        <v>0</v>
      </c>
      <c r="SH88" s="127">
        <f t="shared" si="2531"/>
        <v>0</v>
      </c>
      <c r="SI88" s="127">
        <f t="shared" si="2531"/>
        <v>0</v>
      </c>
      <c r="SJ88" s="127">
        <f t="shared" si="2531"/>
        <v>0</v>
      </c>
      <c r="SK88" s="127">
        <f t="shared" si="2531"/>
        <v>0</v>
      </c>
      <c r="SL88" s="127">
        <f t="shared" si="2531"/>
        <v>0</v>
      </c>
      <c r="SM88" s="127">
        <f t="shared" si="2531"/>
        <v>0</v>
      </c>
      <c r="SN88" s="127">
        <f t="shared" si="2531"/>
        <v>0</v>
      </c>
      <c r="SO88" s="127">
        <f t="shared" si="2531"/>
        <v>0</v>
      </c>
      <c r="SP88" s="127">
        <f t="shared" si="2531"/>
        <v>0</v>
      </c>
      <c r="SQ88" s="127">
        <f t="shared" si="2531"/>
        <v>0</v>
      </c>
      <c r="SR88" s="127">
        <f t="shared" si="2531"/>
        <v>0</v>
      </c>
      <c r="SS88" s="127">
        <f t="shared" si="2531"/>
        <v>0</v>
      </c>
      <c r="ST88" s="127">
        <f t="shared" si="2531"/>
        <v>0</v>
      </c>
      <c r="SU88" s="127">
        <f t="shared" si="2531"/>
        <v>0</v>
      </c>
      <c r="SV88" s="127">
        <f t="shared" si="2531"/>
        <v>0</v>
      </c>
      <c r="SW88" s="127">
        <f t="shared" si="2531"/>
        <v>0</v>
      </c>
      <c r="SX88" s="127">
        <f t="shared" ref="SX88:VI88" si="2532">IF(ISBLANK(SX46), " ",SX46)</f>
        <v>0</v>
      </c>
      <c r="SY88" s="127">
        <f t="shared" si="2532"/>
        <v>0</v>
      </c>
      <c r="SZ88" s="127">
        <f t="shared" si="2532"/>
        <v>0</v>
      </c>
      <c r="TA88" s="127">
        <f t="shared" si="2532"/>
        <v>0</v>
      </c>
      <c r="TB88" s="127">
        <f t="shared" si="2532"/>
        <v>0</v>
      </c>
      <c r="TC88" s="127">
        <f t="shared" si="2532"/>
        <v>0</v>
      </c>
      <c r="TD88" s="127">
        <f t="shared" si="2532"/>
        <v>0</v>
      </c>
      <c r="TE88" s="127">
        <f t="shared" si="2532"/>
        <v>0</v>
      </c>
      <c r="TF88" s="127">
        <f t="shared" si="2532"/>
        <v>0</v>
      </c>
      <c r="TG88" s="127">
        <f t="shared" si="2532"/>
        <v>0</v>
      </c>
      <c r="TH88" s="127">
        <f t="shared" si="2532"/>
        <v>0</v>
      </c>
      <c r="TI88" s="127">
        <f t="shared" si="2532"/>
        <v>0</v>
      </c>
      <c r="TJ88" s="127">
        <f t="shared" si="2532"/>
        <v>0</v>
      </c>
      <c r="TK88" s="127">
        <f t="shared" si="2532"/>
        <v>0</v>
      </c>
      <c r="TL88" s="127">
        <f t="shared" si="2532"/>
        <v>0</v>
      </c>
      <c r="TM88" s="127">
        <f t="shared" si="2532"/>
        <v>0</v>
      </c>
      <c r="TN88" s="127">
        <f t="shared" si="2532"/>
        <v>0</v>
      </c>
      <c r="TO88" s="127">
        <f t="shared" si="2532"/>
        <v>0</v>
      </c>
      <c r="TP88" s="127">
        <f t="shared" si="2532"/>
        <v>0</v>
      </c>
      <c r="TQ88" s="127">
        <f t="shared" si="2532"/>
        <v>0</v>
      </c>
      <c r="TR88" s="127">
        <f t="shared" si="2532"/>
        <v>0</v>
      </c>
      <c r="TS88" s="127">
        <f t="shared" si="2532"/>
        <v>0</v>
      </c>
      <c r="TT88" s="127">
        <f t="shared" si="2532"/>
        <v>0</v>
      </c>
      <c r="TU88" s="127">
        <f t="shared" si="2532"/>
        <v>0</v>
      </c>
      <c r="TV88" s="127">
        <f t="shared" si="2532"/>
        <v>0</v>
      </c>
      <c r="TW88" s="127">
        <f t="shared" si="2532"/>
        <v>0</v>
      </c>
      <c r="TX88" s="127">
        <f t="shared" si="2532"/>
        <v>0</v>
      </c>
      <c r="TY88" s="127">
        <f t="shared" si="2532"/>
        <v>0</v>
      </c>
      <c r="TZ88" s="127">
        <f t="shared" si="2532"/>
        <v>0</v>
      </c>
      <c r="UA88" s="127">
        <f t="shared" si="2532"/>
        <v>0</v>
      </c>
      <c r="UB88" s="127">
        <f t="shared" si="2532"/>
        <v>0</v>
      </c>
      <c r="UC88" s="127">
        <f t="shared" si="2532"/>
        <v>0</v>
      </c>
      <c r="UD88" s="127">
        <f t="shared" si="2532"/>
        <v>0</v>
      </c>
      <c r="UE88" s="127">
        <f t="shared" si="2532"/>
        <v>0</v>
      </c>
      <c r="UF88" s="127">
        <f t="shared" si="2532"/>
        <v>0</v>
      </c>
      <c r="UG88" s="127">
        <f t="shared" si="2532"/>
        <v>0</v>
      </c>
      <c r="UH88" s="127">
        <f t="shared" si="2532"/>
        <v>0</v>
      </c>
      <c r="UI88" s="127">
        <f t="shared" si="2532"/>
        <v>0</v>
      </c>
      <c r="UJ88" s="127">
        <f t="shared" si="2532"/>
        <v>0</v>
      </c>
      <c r="UK88" s="127">
        <f t="shared" si="2532"/>
        <v>0</v>
      </c>
      <c r="UL88" s="127">
        <f t="shared" si="2532"/>
        <v>0</v>
      </c>
      <c r="UM88" s="127">
        <f t="shared" si="2532"/>
        <v>0</v>
      </c>
      <c r="UN88" s="127">
        <f t="shared" si="2532"/>
        <v>0</v>
      </c>
      <c r="UO88" s="127">
        <f t="shared" si="2532"/>
        <v>0</v>
      </c>
      <c r="UP88" s="127">
        <f t="shared" si="2532"/>
        <v>0</v>
      </c>
      <c r="UQ88" s="127">
        <f t="shared" si="2532"/>
        <v>0</v>
      </c>
      <c r="UR88" s="127">
        <f t="shared" si="2532"/>
        <v>0</v>
      </c>
      <c r="US88" s="127">
        <f t="shared" si="2532"/>
        <v>0</v>
      </c>
      <c r="UT88" s="127">
        <f t="shared" si="2532"/>
        <v>0</v>
      </c>
      <c r="UU88" s="127">
        <f t="shared" si="2532"/>
        <v>0</v>
      </c>
      <c r="UV88" s="127">
        <f t="shared" si="2532"/>
        <v>0</v>
      </c>
      <c r="UW88" s="127">
        <f t="shared" si="2532"/>
        <v>0</v>
      </c>
      <c r="UX88" s="127">
        <f t="shared" si="2532"/>
        <v>0</v>
      </c>
      <c r="UY88" s="127">
        <f t="shared" si="2532"/>
        <v>0</v>
      </c>
      <c r="UZ88" s="127">
        <f t="shared" si="2532"/>
        <v>0</v>
      </c>
      <c r="VA88" s="127">
        <f t="shared" si="2532"/>
        <v>0</v>
      </c>
      <c r="VB88" s="127">
        <f t="shared" si="2532"/>
        <v>0</v>
      </c>
      <c r="VC88" s="127">
        <f t="shared" si="2532"/>
        <v>0</v>
      </c>
      <c r="VD88" s="127">
        <f t="shared" si="2532"/>
        <v>0</v>
      </c>
      <c r="VE88" s="127">
        <f t="shared" si="2532"/>
        <v>0</v>
      </c>
      <c r="VF88" s="127">
        <f t="shared" si="2532"/>
        <v>0</v>
      </c>
      <c r="VG88" s="127">
        <f t="shared" si="2532"/>
        <v>0</v>
      </c>
      <c r="VH88" s="127">
        <f t="shared" si="2532"/>
        <v>0</v>
      </c>
      <c r="VI88" s="127">
        <f t="shared" si="2532"/>
        <v>0</v>
      </c>
      <c r="VJ88" s="127">
        <f t="shared" ref="VJ88:XU88" si="2533">IF(ISBLANK(VJ46), " ",VJ46)</f>
        <v>0</v>
      </c>
      <c r="VK88" s="127">
        <f t="shared" si="2533"/>
        <v>0</v>
      </c>
      <c r="VL88" s="127">
        <f t="shared" si="2533"/>
        <v>0</v>
      </c>
      <c r="VM88" s="127">
        <f t="shared" si="2533"/>
        <v>0</v>
      </c>
      <c r="VN88" s="127">
        <f t="shared" si="2533"/>
        <v>0</v>
      </c>
      <c r="VO88" s="127">
        <f t="shared" si="2533"/>
        <v>0</v>
      </c>
      <c r="VP88" s="127">
        <f t="shared" si="2533"/>
        <v>0</v>
      </c>
      <c r="VQ88" s="127">
        <f t="shared" si="2533"/>
        <v>0</v>
      </c>
      <c r="VR88" s="127">
        <f t="shared" si="2533"/>
        <v>0</v>
      </c>
      <c r="VS88" s="127">
        <f t="shared" si="2533"/>
        <v>0</v>
      </c>
      <c r="VT88" s="127">
        <f t="shared" si="2533"/>
        <v>0</v>
      </c>
      <c r="VU88" s="127">
        <f t="shared" si="2533"/>
        <v>0</v>
      </c>
      <c r="VV88" s="127">
        <f t="shared" si="2533"/>
        <v>0</v>
      </c>
      <c r="VW88" s="127">
        <f t="shared" si="2533"/>
        <v>0</v>
      </c>
      <c r="VX88" s="127">
        <f t="shared" si="2533"/>
        <v>0</v>
      </c>
      <c r="VY88" s="127">
        <f t="shared" si="2533"/>
        <v>0</v>
      </c>
      <c r="VZ88" s="127">
        <f t="shared" si="2533"/>
        <v>0</v>
      </c>
      <c r="WA88" s="127">
        <f t="shared" si="2533"/>
        <v>0</v>
      </c>
      <c r="WB88" s="127">
        <f t="shared" si="2533"/>
        <v>0</v>
      </c>
      <c r="WC88" s="127">
        <f t="shared" si="2533"/>
        <v>0</v>
      </c>
      <c r="WD88" s="127">
        <f t="shared" si="2533"/>
        <v>0</v>
      </c>
      <c r="WE88" s="127">
        <f t="shared" si="2533"/>
        <v>0</v>
      </c>
      <c r="WF88" s="127">
        <f t="shared" si="2533"/>
        <v>0</v>
      </c>
      <c r="WG88" s="127">
        <f t="shared" si="2533"/>
        <v>0</v>
      </c>
      <c r="WH88" s="127">
        <f t="shared" si="2533"/>
        <v>0</v>
      </c>
      <c r="WI88" s="127">
        <f t="shared" si="2533"/>
        <v>0</v>
      </c>
      <c r="WJ88" s="127">
        <f t="shared" si="2533"/>
        <v>0</v>
      </c>
      <c r="WK88" s="127">
        <f t="shared" si="2533"/>
        <v>0</v>
      </c>
      <c r="WL88" s="127">
        <f t="shared" si="2533"/>
        <v>0</v>
      </c>
      <c r="WM88" s="127">
        <f t="shared" si="2533"/>
        <v>0</v>
      </c>
      <c r="WN88" s="127">
        <f t="shared" si="2533"/>
        <v>0</v>
      </c>
      <c r="WO88" s="127">
        <f t="shared" si="2533"/>
        <v>0</v>
      </c>
      <c r="WP88" s="127">
        <f t="shared" si="2533"/>
        <v>0</v>
      </c>
      <c r="WQ88" s="127">
        <f t="shared" si="2533"/>
        <v>0</v>
      </c>
      <c r="WR88" s="127">
        <f t="shared" si="2533"/>
        <v>0</v>
      </c>
      <c r="WS88" s="127">
        <f t="shared" si="2533"/>
        <v>0</v>
      </c>
      <c r="WT88" s="127">
        <f t="shared" si="2533"/>
        <v>0</v>
      </c>
      <c r="WU88" s="127">
        <f t="shared" si="2533"/>
        <v>0</v>
      </c>
      <c r="WV88" s="127">
        <f t="shared" si="2533"/>
        <v>0</v>
      </c>
      <c r="WW88" s="127">
        <f t="shared" si="2533"/>
        <v>0</v>
      </c>
      <c r="WX88" s="127">
        <f t="shared" si="2533"/>
        <v>0</v>
      </c>
      <c r="WY88" s="127">
        <f t="shared" si="2533"/>
        <v>0</v>
      </c>
      <c r="WZ88" s="127">
        <f t="shared" si="2533"/>
        <v>0</v>
      </c>
      <c r="XA88" s="127">
        <f t="shared" si="2533"/>
        <v>0</v>
      </c>
      <c r="XB88" s="127">
        <f t="shared" si="2533"/>
        <v>0</v>
      </c>
      <c r="XC88" s="127">
        <f t="shared" si="2533"/>
        <v>0</v>
      </c>
      <c r="XD88" s="127">
        <f t="shared" si="2533"/>
        <v>0</v>
      </c>
      <c r="XE88" s="127">
        <f t="shared" si="2533"/>
        <v>0</v>
      </c>
      <c r="XF88" s="127">
        <f t="shared" si="2533"/>
        <v>0</v>
      </c>
      <c r="XG88" s="127">
        <f t="shared" si="2533"/>
        <v>0</v>
      </c>
      <c r="XH88" s="127">
        <f t="shared" si="2533"/>
        <v>0</v>
      </c>
      <c r="XI88" s="127">
        <f t="shared" si="2533"/>
        <v>0</v>
      </c>
      <c r="XJ88" s="127">
        <f t="shared" si="2533"/>
        <v>0</v>
      </c>
      <c r="XK88" s="127">
        <f t="shared" si="2533"/>
        <v>0</v>
      </c>
      <c r="XL88" s="127">
        <f t="shared" si="2533"/>
        <v>0</v>
      </c>
      <c r="XM88" s="127">
        <f t="shared" si="2533"/>
        <v>0</v>
      </c>
      <c r="XN88" s="127">
        <f t="shared" si="2533"/>
        <v>0</v>
      </c>
      <c r="XO88" s="127">
        <f t="shared" si="2533"/>
        <v>0</v>
      </c>
      <c r="XP88" s="127">
        <f t="shared" si="2533"/>
        <v>0</v>
      </c>
      <c r="XQ88" s="127">
        <f t="shared" si="2533"/>
        <v>0</v>
      </c>
      <c r="XR88" s="127">
        <f t="shared" si="2533"/>
        <v>0</v>
      </c>
      <c r="XS88" s="127">
        <f t="shared" si="2533"/>
        <v>0</v>
      </c>
      <c r="XT88" s="127">
        <f t="shared" si="2533"/>
        <v>0</v>
      </c>
      <c r="XU88" s="127">
        <f t="shared" si="2533"/>
        <v>0</v>
      </c>
      <c r="XV88" s="127">
        <f t="shared" ref="XV88:AAG88" si="2534">IF(ISBLANK(XV46), " ",XV46)</f>
        <v>0</v>
      </c>
      <c r="XW88" s="127">
        <f t="shared" si="2534"/>
        <v>0</v>
      </c>
      <c r="XX88" s="127">
        <f t="shared" si="2534"/>
        <v>0</v>
      </c>
      <c r="XY88" s="127">
        <f t="shared" si="2534"/>
        <v>0</v>
      </c>
      <c r="XZ88" s="127">
        <f t="shared" si="2534"/>
        <v>0</v>
      </c>
      <c r="YA88" s="127">
        <f t="shared" si="2534"/>
        <v>0</v>
      </c>
      <c r="YB88" s="127">
        <f t="shared" si="2534"/>
        <v>0</v>
      </c>
      <c r="YC88" s="127">
        <f t="shared" si="2534"/>
        <v>0</v>
      </c>
      <c r="YD88" s="127">
        <f t="shared" si="2534"/>
        <v>0</v>
      </c>
      <c r="YE88" s="127">
        <f t="shared" si="2534"/>
        <v>0</v>
      </c>
      <c r="YF88" s="127">
        <f t="shared" si="2534"/>
        <v>0</v>
      </c>
      <c r="YG88" s="127">
        <f t="shared" si="2534"/>
        <v>0</v>
      </c>
      <c r="YH88" s="127">
        <f t="shared" si="2534"/>
        <v>0</v>
      </c>
      <c r="YI88" s="127">
        <f t="shared" si="2534"/>
        <v>0</v>
      </c>
      <c r="YJ88" s="127">
        <f t="shared" si="2534"/>
        <v>0</v>
      </c>
      <c r="YK88" s="127">
        <f t="shared" si="2534"/>
        <v>0</v>
      </c>
      <c r="YL88" s="127">
        <f t="shared" si="2534"/>
        <v>0</v>
      </c>
      <c r="YM88" s="127">
        <f t="shared" si="2534"/>
        <v>0</v>
      </c>
      <c r="YN88" s="127">
        <f t="shared" si="2534"/>
        <v>0</v>
      </c>
      <c r="YO88" s="127">
        <f t="shared" si="2534"/>
        <v>0</v>
      </c>
      <c r="YP88" s="127">
        <f t="shared" si="2534"/>
        <v>0</v>
      </c>
      <c r="YQ88" s="127">
        <f t="shared" si="2534"/>
        <v>0</v>
      </c>
      <c r="YR88" s="127">
        <f t="shared" si="2534"/>
        <v>0</v>
      </c>
      <c r="YS88" s="127">
        <f t="shared" si="2534"/>
        <v>0</v>
      </c>
      <c r="YT88" s="127">
        <f t="shared" si="2534"/>
        <v>0</v>
      </c>
      <c r="YU88" s="127">
        <f t="shared" si="2534"/>
        <v>0</v>
      </c>
      <c r="YV88" s="127">
        <f t="shared" si="2534"/>
        <v>0</v>
      </c>
      <c r="YW88" s="127">
        <f t="shared" si="2534"/>
        <v>0</v>
      </c>
      <c r="YX88" s="127">
        <f t="shared" si="2534"/>
        <v>0</v>
      </c>
      <c r="YY88" s="127">
        <f t="shared" si="2534"/>
        <v>0</v>
      </c>
      <c r="YZ88" s="127">
        <f t="shared" si="2534"/>
        <v>0</v>
      </c>
      <c r="ZA88" s="127">
        <f t="shared" si="2534"/>
        <v>0</v>
      </c>
      <c r="ZB88" s="127">
        <f t="shared" si="2534"/>
        <v>0</v>
      </c>
      <c r="ZC88" s="127">
        <f t="shared" si="2534"/>
        <v>0</v>
      </c>
      <c r="ZD88" s="127">
        <f t="shared" si="2534"/>
        <v>0</v>
      </c>
      <c r="ZE88" s="127">
        <f t="shared" si="2534"/>
        <v>0</v>
      </c>
      <c r="ZF88" s="127">
        <f t="shared" si="2534"/>
        <v>0</v>
      </c>
      <c r="ZG88" s="127">
        <f t="shared" si="2534"/>
        <v>0</v>
      </c>
      <c r="ZH88" s="127">
        <f t="shared" si="2534"/>
        <v>0</v>
      </c>
      <c r="ZI88" s="127">
        <f t="shared" si="2534"/>
        <v>0</v>
      </c>
      <c r="ZJ88" s="127">
        <f t="shared" si="2534"/>
        <v>0</v>
      </c>
      <c r="ZK88" s="127">
        <f t="shared" si="2534"/>
        <v>0</v>
      </c>
      <c r="ZL88" s="127">
        <f t="shared" si="2534"/>
        <v>0</v>
      </c>
      <c r="ZM88" s="127">
        <f t="shared" si="2534"/>
        <v>0</v>
      </c>
      <c r="ZN88" s="127">
        <f t="shared" si="2534"/>
        <v>0</v>
      </c>
      <c r="ZO88" s="127">
        <f t="shared" si="2534"/>
        <v>0</v>
      </c>
      <c r="ZP88" s="127">
        <f t="shared" si="2534"/>
        <v>0</v>
      </c>
      <c r="ZQ88" s="127">
        <f t="shared" si="2534"/>
        <v>0</v>
      </c>
      <c r="ZR88" s="127">
        <f t="shared" si="2534"/>
        <v>0</v>
      </c>
      <c r="ZS88" s="127">
        <f t="shared" si="2534"/>
        <v>0</v>
      </c>
      <c r="ZT88" s="127">
        <f t="shared" si="2534"/>
        <v>0</v>
      </c>
      <c r="ZU88" s="127">
        <f t="shared" si="2534"/>
        <v>0</v>
      </c>
      <c r="ZV88" s="127">
        <f t="shared" si="2534"/>
        <v>0</v>
      </c>
      <c r="ZW88" s="127">
        <f t="shared" si="2534"/>
        <v>0</v>
      </c>
      <c r="ZX88" s="127">
        <f t="shared" si="2534"/>
        <v>0</v>
      </c>
      <c r="ZY88" s="127">
        <f t="shared" si="2534"/>
        <v>0</v>
      </c>
      <c r="ZZ88" s="127">
        <f t="shared" si="2534"/>
        <v>0</v>
      </c>
      <c r="AAA88" s="127">
        <f t="shared" si="2534"/>
        <v>0</v>
      </c>
      <c r="AAB88" s="127">
        <f t="shared" si="2534"/>
        <v>0</v>
      </c>
      <c r="AAC88" s="127">
        <f t="shared" si="2534"/>
        <v>0</v>
      </c>
      <c r="AAD88" s="127">
        <f t="shared" si="2534"/>
        <v>0</v>
      </c>
      <c r="AAE88" s="127">
        <f t="shared" si="2534"/>
        <v>0</v>
      </c>
      <c r="AAF88" s="127">
        <f t="shared" si="2534"/>
        <v>0</v>
      </c>
      <c r="AAG88" s="127">
        <f t="shared" si="2534"/>
        <v>0</v>
      </c>
      <c r="AAH88" s="127">
        <f t="shared" ref="AAH88:ACS88" si="2535">IF(ISBLANK(AAH46), " ",AAH46)</f>
        <v>0</v>
      </c>
      <c r="AAI88" s="127">
        <f t="shared" si="2535"/>
        <v>0</v>
      </c>
      <c r="AAJ88" s="127">
        <f t="shared" si="2535"/>
        <v>0</v>
      </c>
      <c r="AAK88" s="127">
        <f t="shared" si="2535"/>
        <v>0</v>
      </c>
      <c r="AAL88" s="127">
        <f t="shared" si="2535"/>
        <v>0</v>
      </c>
      <c r="AAM88" s="127">
        <f t="shared" si="2535"/>
        <v>0</v>
      </c>
      <c r="AAN88" s="127">
        <f t="shared" si="2535"/>
        <v>0</v>
      </c>
      <c r="AAO88" s="127">
        <f t="shared" si="2535"/>
        <v>0</v>
      </c>
      <c r="AAP88" s="127">
        <f t="shared" si="2535"/>
        <v>0</v>
      </c>
      <c r="AAQ88" s="127">
        <f t="shared" si="2535"/>
        <v>0</v>
      </c>
      <c r="AAR88" s="127">
        <f t="shared" si="2535"/>
        <v>0</v>
      </c>
      <c r="AAS88" s="127">
        <f t="shared" si="2535"/>
        <v>0</v>
      </c>
      <c r="AAT88" s="127">
        <f t="shared" si="2535"/>
        <v>0</v>
      </c>
      <c r="AAU88" s="127">
        <f t="shared" si="2535"/>
        <v>0</v>
      </c>
      <c r="AAV88" s="127">
        <f t="shared" si="2535"/>
        <v>0</v>
      </c>
      <c r="AAW88" s="127">
        <f t="shared" si="2535"/>
        <v>0</v>
      </c>
      <c r="AAX88" s="127">
        <f t="shared" si="2535"/>
        <v>0</v>
      </c>
      <c r="AAY88" s="127">
        <f t="shared" si="2535"/>
        <v>0</v>
      </c>
      <c r="AAZ88" s="127">
        <f t="shared" si="2535"/>
        <v>0</v>
      </c>
      <c r="ABA88" s="127">
        <f t="shared" si="2535"/>
        <v>0</v>
      </c>
      <c r="ABB88" s="127">
        <f t="shared" si="2535"/>
        <v>0</v>
      </c>
      <c r="ABC88" s="127">
        <f t="shared" si="2535"/>
        <v>0</v>
      </c>
      <c r="ABD88" s="127">
        <f t="shared" si="2535"/>
        <v>0</v>
      </c>
      <c r="ABE88" s="127">
        <f t="shared" si="2535"/>
        <v>0</v>
      </c>
      <c r="ABF88" s="127">
        <f t="shared" si="2535"/>
        <v>0</v>
      </c>
      <c r="ABG88" s="127">
        <f t="shared" si="2535"/>
        <v>0</v>
      </c>
      <c r="ABH88" s="127">
        <f t="shared" si="2535"/>
        <v>0</v>
      </c>
      <c r="ABI88" s="127">
        <f t="shared" si="2535"/>
        <v>0</v>
      </c>
      <c r="ABJ88" s="127">
        <f t="shared" si="2535"/>
        <v>0</v>
      </c>
      <c r="ABK88" s="127">
        <f t="shared" si="2535"/>
        <v>0</v>
      </c>
      <c r="ABL88" s="127">
        <f t="shared" si="2535"/>
        <v>0</v>
      </c>
      <c r="ABM88" s="127">
        <f t="shared" si="2535"/>
        <v>0</v>
      </c>
      <c r="ABN88" s="127">
        <f t="shared" si="2535"/>
        <v>0</v>
      </c>
      <c r="ABO88" s="127">
        <f t="shared" si="2535"/>
        <v>0</v>
      </c>
      <c r="ABP88" s="127">
        <f t="shared" si="2535"/>
        <v>0</v>
      </c>
      <c r="ABQ88" s="127">
        <f t="shared" si="2535"/>
        <v>0</v>
      </c>
      <c r="ABR88" s="127">
        <f t="shared" si="2535"/>
        <v>0</v>
      </c>
      <c r="ABS88" s="127">
        <f t="shared" si="2535"/>
        <v>0</v>
      </c>
      <c r="ABT88" s="127">
        <f t="shared" si="2535"/>
        <v>0</v>
      </c>
      <c r="ABU88" s="127">
        <f t="shared" si="2535"/>
        <v>0</v>
      </c>
      <c r="ABV88" s="127">
        <f t="shared" si="2535"/>
        <v>0</v>
      </c>
      <c r="ABW88" s="127">
        <f t="shared" si="2535"/>
        <v>0</v>
      </c>
      <c r="ABX88" s="127">
        <f t="shared" si="2535"/>
        <v>0</v>
      </c>
      <c r="ABY88" s="127">
        <f t="shared" si="2535"/>
        <v>0</v>
      </c>
      <c r="ABZ88" s="127">
        <f t="shared" si="2535"/>
        <v>0</v>
      </c>
      <c r="ACA88" s="127">
        <f t="shared" si="2535"/>
        <v>0</v>
      </c>
      <c r="ACB88" s="127">
        <f t="shared" si="2535"/>
        <v>0</v>
      </c>
      <c r="ACC88" s="127">
        <f t="shared" si="2535"/>
        <v>0</v>
      </c>
      <c r="ACD88" s="127">
        <f t="shared" si="2535"/>
        <v>0</v>
      </c>
      <c r="ACE88" s="127">
        <f t="shared" si="2535"/>
        <v>0</v>
      </c>
      <c r="ACF88" s="127">
        <f t="shared" si="2535"/>
        <v>0</v>
      </c>
      <c r="ACG88" s="127">
        <f t="shared" si="2535"/>
        <v>0</v>
      </c>
      <c r="ACH88" s="127">
        <f t="shared" si="2535"/>
        <v>0</v>
      </c>
      <c r="ACI88" s="127">
        <f t="shared" si="2535"/>
        <v>0</v>
      </c>
      <c r="ACJ88" s="127">
        <f t="shared" si="2535"/>
        <v>0</v>
      </c>
      <c r="ACK88" s="127">
        <f t="shared" si="2535"/>
        <v>0</v>
      </c>
      <c r="ACL88" s="127">
        <f t="shared" si="2535"/>
        <v>0</v>
      </c>
      <c r="ACM88" s="127">
        <f t="shared" si="2535"/>
        <v>0</v>
      </c>
      <c r="ACN88" s="127">
        <f t="shared" si="2535"/>
        <v>0</v>
      </c>
      <c r="ACO88" s="127">
        <f t="shared" si="2535"/>
        <v>0</v>
      </c>
      <c r="ACP88" s="127">
        <f t="shared" si="2535"/>
        <v>0</v>
      </c>
      <c r="ACQ88" s="127">
        <f t="shared" si="2535"/>
        <v>0</v>
      </c>
      <c r="ACR88" s="127">
        <f t="shared" si="2535"/>
        <v>0</v>
      </c>
      <c r="ACS88" s="127">
        <f t="shared" si="2535"/>
        <v>0</v>
      </c>
      <c r="ACT88" s="127">
        <f t="shared" ref="ACT88:ADM88" si="2536">IF(ISBLANK(ACT46), " ",ACT46)</f>
        <v>0</v>
      </c>
      <c r="ACU88" s="127">
        <f t="shared" si="2536"/>
        <v>0</v>
      </c>
      <c r="ACV88" s="127">
        <f t="shared" si="2536"/>
        <v>0</v>
      </c>
      <c r="ACW88" s="127">
        <f t="shared" si="2536"/>
        <v>0</v>
      </c>
      <c r="ACX88" s="127">
        <f t="shared" si="2536"/>
        <v>0</v>
      </c>
      <c r="ACY88" s="127">
        <f t="shared" si="2536"/>
        <v>0</v>
      </c>
      <c r="ACZ88" s="127">
        <f t="shared" si="2536"/>
        <v>0</v>
      </c>
      <c r="ADA88" s="127">
        <f t="shared" si="2536"/>
        <v>0</v>
      </c>
      <c r="ADB88" s="127">
        <f t="shared" si="2536"/>
        <v>0</v>
      </c>
      <c r="ADC88" s="127">
        <f t="shared" si="2536"/>
        <v>0</v>
      </c>
      <c r="ADD88" s="127">
        <f t="shared" si="2536"/>
        <v>0</v>
      </c>
      <c r="ADE88" s="127">
        <f t="shared" si="2536"/>
        <v>0</v>
      </c>
      <c r="ADF88" s="127">
        <f t="shared" si="2536"/>
        <v>0</v>
      </c>
      <c r="ADG88" s="127">
        <f t="shared" si="2536"/>
        <v>0</v>
      </c>
      <c r="ADH88" s="127">
        <f t="shared" si="2536"/>
        <v>0</v>
      </c>
      <c r="ADI88" s="127">
        <f t="shared" si="2536"/>
        <v>0</v>
      </c>
      <c r="ADJ88" s="127">
        <f t="shared" si="2536"/>
        <v>0</v>
      </c>
      <c r="ADK88" s="127">
        <f t="shared" si="2536"/>
        <v>0</v>
      </c>
      <c r="ADL88" s="127">
        <f t="shared" si="2536"/>
        <v>0</v>
      </c>
      <c r="ADM88" s="127">
        <f t="shared" si="2536"/>
        <v>0</v>
      </c>
    </row>
    <row r="89" spans="1:16384" ht="29.25" customHeight="1" x14ac:dyDescent="0.2">
      <c r="A89" s="183" t="s">
        <v>64</v>
      </c>
      <c r="B89" s="232" t="s">
        <v>108</v>
      </c>
      <c r="C89" s="233"/>
      <c r="D89" s="233"/>
      <c r="E89" s="234"/>
      <c r="F89" s="127">
        <f>(F87-F88)*(IF(ISBLANK($F72),$F76,$F73))*(IF(F81&lt;1,F85,F82))</f>
        <v>0</v>
      </c>
      <c r="G89" s="127">
        <f t="shared" ref="G89:BR89" si="2537">(G87-G88)*(IF(ISBLANK($F72),$F76,$F73))*(IF(G81&lt;1,G85,G82))</f>
        <v>0</v>
      </c>
      <c r="H89" s="127">
        <f t="shared" si="2537"/>
        <v>0</v>
      </c>
      <c r="I89" s="127">
        <f t="shared" si="2537"/>
        <v>0</v>
      </c>
      <c r="J89" s="127">
        <f t="shared" si="2537"/>
        <v>0</v>
      </c>
      <c r="K89" s="127">
        <f t="shared" si="2537"/>
        <v>0</v>
      </c>
      <c r="L89" s="127">
        <f t="shared" si="2537"/>
        <v>0</v>
      </c>
      <c r="M89" s="127">
        <f t="shared" si="2537"/>
        <v>0</v>
      </c>
      <c r="N89" s="127">
        <f t="shared" si="2537"/>
        <v>0</v>
      </c>
      <c r="O89" s="127">
        <f t="shared" si="2537"/>
        <v>0</v>
      </c>
      <c r="P89" s="127">
        <f t="shared" si="2537"/>
        <v>0</v>
      </c>
      <c r="Q89" s="127">
        <f t="shared" si="2537"/>
        <v>0</v>
      </c>
      <c r="R89" s="127">
        <f t="shared" si="2537"/>
        <v>0</v>
      </c>
      <c r="S89" s="127">
        <f t="shared" si="2537"/>
        <v>0</v>
      </c>
      <c r="T89" s="127">
        <f t="shared" si="2537"/>
        <v>0</v>
      </c>
      <c r="U89" s="127">
        <f t="shared" si="2537"/>
        <v>0</v>
      </c>
      <c r="V89" s="127">
        <f t="shared" si="2537"/>
        <v>0</v>
      </c>
      <c r="W89" s="127">
        <f t="shared" si="2537"/>
        <v>0</v>
      </c>
      <c r="X89" s="127">
        <f t="shared" si="2537"/>
        <v>0</v>
      </c>
      <c r="Y89" s="127">
        <f t="shared" si="2537"/>
        <v>0</v>
      </c>
      <c r="Z89" s="127">
        <f t="shared" si="2537"/>
        <v>0</v>
      </c>
      <c r="AA89" s="127">
        <f t="shared" si="2537"/>
        <v>0</v>
      </c>
      <c r="AB89" s="127">
        <f t="shared" si="2537"/>
        <v>0</v>
      </c>
      <c r="AC89" s="127">
        <f t="shared" si="2537"/>
        <v>0</v>
      </c>
      <c r="AD89" s="127">
        <f t="shared" si="2537"/>
        <v>0</v>
      </c>
      <c r="AE89" s="127">
        <f t="shared" si="2537"/>
        <v>0</v>
      </c>
      <c r="AF89" s="127">
        <f t="shared" si="2537"/>
        <v>0</v>
      </c>
      <c r="AG89" s="127">
        <f t="shared" si="2537"/>
        <v>0</v>
      </c>
      <c r="AH89" s="127">
        <f t="shared" si="2537"/>
        <v>0</v>
      </c>
      <c r="AI89" s="127">
        <f t="shared" si="2537"/>
        <v>0</v>
      </c>
      <c r="AJ89" s="127">
        <f t="shared" si="2537"/>
        <v>0</v>
      </c>
      <c r="AK89" s="127">
        <f t="shared" si="2537"/>
        <v>0</v>
      </c>
      <c r="AL89" s="127">
        <f t="shared" si="2537"/>
        <v>0</v>
      </c>
      <c r="AM89" s="127">
        <f t="shared" si="2537"/>
        <v>0</v>
      </c>
      <c r="AN89" s="127">
        <f t="shared" si="2537"/>
        <v>0</v>
      </c>
      <c r="AO89" s="127">
        <f t="shared" si="2537"/>
        <v>0</v>
      </c>
      <c r="AP89" s="127">
        <f t="shared" si="2537"/>
        <v>0</v>
      </c>
      <c r="AQ89" s="127">
        <f t="shared" si="2537"/>
        <v>0</v>
      </c>
      <c r="AR89" s="127">
        <f t="shared" si="2537"/>
        <v>0</v>
      </c>
      <c r="AS89" s="127">
        <f t="shared" si="2537"/>
        <v>0</v>
      </c>
      <c r="AT89" s="127">
        <f t="shared" si="2537"/>
        <v>0</v>
      </c>
      <c r="AU89" s="127">
        <f t="shared" si="2537"/>
        <v>0</v>
      </c>
      <c r="AV89" s="127">
        <f t="shared" si="2537"/>
        <v>0</v>
      </c>
      <c r="AW89" s="127">
        <f t="shared" si="2537"/>
        <v>0</v>
      </c>
      <c r="AX89" s="127">
        <f t="shared" si="2537"/>
        <v>0</v>
      </c>
      <c r="AY89" s="127">
        <f t="shared" si="2537"/>
        <v>0</v>
      </c>
      <c r="AZ89" s="127">
        <f t="shared" si="2537"/>
        <v>0</v>
      </c>
      <c r="BA89" s="127">
        <f t="shared" si="2537"/>
        <v>0</v>
      </c>
      <c r="BB89" s="127">
        <f t="shared" si="2537"/>
        <v>0</v>
      </c>
      <c r="BC89" s="127">
        <f t="shared" si="2537"/>
        <v>0</v>
      </c>
      <c r="BD89" s="127">
        <f t="shared" si="2537"/>
        <v>0</v>
      </c>
      <c r="BE89" s="127">
        <f t="shared" si="2537"/>
        <v>0</v>
      </c>
      <c r="BF89" s="127">
        <f t="shared" si="2537"/>
        <v>0</v>
      </c>
      <c r="BG89" s="127">
        <f t="shared" si="2537"/>
        <v>0</v>
      </c>
      <c r="BH89" s="127">
        <f t="shared" si="2537"/>
        <v>0</v>
      </c>
      <c r="BI89" s="127">
        <f t="shared" si="2537"/>
        <v>0</v>
      </c>
      <c r="BJ89" s="127">
        <f t="shared" si="2537"/>
        <v>0</v>
      </c>
      <c r="BK89" s="127">
        <f t="shared" si="2537"/>
        <v>0</v>
      </c>
      <c r="BL89" s="127">
        <f t="shared" si="2537"/>
        <v>0</v>
      </c>
      <c r="BM89" s="127">
        <f t="shared" si="2537"/>
        <v>0</v>
      </c>
      <c r="BN89" s="127">
        <f t="shared" si="2537"/>
        <v>0</v>
      </c>
      <c r="BO89" s="127">
        <f t="shared" si="2537"/>
        <v>0</v>
      </c>
      <c r="BP89" s="127">
        <f t="shared" si="2537"/>
        <v>0</v>
      </c>
      <c r="BQ89" s="127">
        <f t="shared" si="2537"/>
        <v>0</v>
      </c>
      <c r="BR89" s="127">
        <f t="shared" si="2537"/>
        <v>0</v>
      </c>
      <c r="BS89" s="127">
        <f t="shared" ref="BS89:ED89" si="2538">(BS87-BS88)*(IF(ISBLANK($F72),$F76,$F73))*(IF(BS81&lt;1,BS85,BS82))</f>
        <v>0</v>
      </c>
      <c r="BT89" s="127">
        <f t="shared" si="2538"/>
        <v>0</v>
      </c>
      <c r="BU89" s="127">
        <f t="shared" si="2538"/>
        <v>0</v>
      </c>
      <c r="BV89" s="127">
        <f t="shared" si="2538"/>
        <v>0</v>
      </c>
      <c r="BW89" s="127">
        <f t="shared" si="2538"/>
        <v>0</v>
      </c>
      <c r="BX89" s="127">
        <f t="shared" si="2538"/>
        <v>0</v>
      </c>
      <c r="BY89" s="127">
        <f t="shared" si="2538"/>
        <v>0</v>
      </c>
      <c r="BZ89" s="127">
        <f t="shared" si="2538"/>
        <v>0</v>
      </c>
      <c r="CA89" s="127">
        <f t="shared" si="2538"/>
        <v>0</v>
      </c>
      <c r="CB89" s="127">
        <f t="shared" si="2538"/>
        <v>0</v>
      </c>
      <c r="CC89" s="127">
        <f t="shared" si="2538"/>
        <v>0</v>
      </c>
      <c r="CD89" s="127">
        <f t="shared" si="2538"/>
        <v>0</v>
      </c>
      <c r="CE89" s="127">
        <f t="shared" si="2538"/>
        <v>0</v>
      </c>
      <c r="CF89" s="127">
        <f t="shared" si="2538"/>
        <v>0</v>
      </c>
      <c r="CG89" s="127">
        <f t="shared" si="2538"/>
        <v>0</v>
      </c>
      <c r="CH89" s="127">
        <f t="shared" si="2538"/>
        <v>0</v>
      </c>
      <c r="CI89" s="127">
        <f t="shared" si="2538"/>
        <v>0</v>
      </c>
      <c r="CJ89" s="127">
        <f t="shared" si="2538"/>
        <v>0</v>
      </c>
      <c r="CK89" s="127">
        <f t="shared" si="2538"/>
        <v>0</v>
      </c>
      <c r="CL89" s="127">
        <f t="shared" si="2538"/>
        <v>0</v>
      </c>
      <c r="CM89" s="127">
        <f t="shared" si="2538"/>
        <v>0</v>
      </c>
      <c r="CN89" s="127">
        <f t="shared" si="2538"/>
        <v>0</v>
      </c>
      <c r="CO89" s="127">
        <f t="shared" si="2538"/>
        <v>0</v>
      </c>
      <c r="CP89" s="127">
        <f t="shared" si="2538"/>
        <v>0</v>
      </c>
      <c r="CQ89" s="127">
        <f t="shared" si="2538"/>
        <v>0</v>
      </c>
      <c r="CR89" s="127">
        <f t="shared" si="2538"/>
        <v>0</v>
      </c>
      <c r="CS89" s="127">
        <f t="shared" si="2538"/>
        <v>0</v>
      </c>
      <c r="CT89" s="127">
        <f t="shared" si="2538"/>
        <v>0</v>
      </c>
      <c r="CU89" s="127">
        <f t="shared" si="2538"/>
        <v>0</v>
      </c>
      <c r="CV89" s="127">
        <f t="shared" si="2538"/>
        <v>0</v>
      </c>
      <c r="CW89" s="127">
        <f t="shared" si="2538"/>
        <v>0</v>
      </c>
      <c r="CX89" s="127">
        <f t="shared" si="2538"/>
        <v>0</v>
      </c>
      <c r="CY89" s="127">
        <f t="shared" si="2538"/>
        <v>0</v>
      </c>
      <c r="CZ89" s="127">
        <f t="shared" si="2538"/>
        <v>0</v>
      </c>
      <c r="DA89" s="127">
        <f t="shared" si="2538"/>
        <v>0</v>
      </c>
      <c r="DB89" s="127">
        <f t="shared" si="2538"/>
        <v>0</v>
      </c>
      <c r="DC89" s="127">
        <f t="shared" si="2538"/>
        <v>0</v>
      </c>
      <c r="DD89" s="127">
        <f t="shared" si="2538"/>
        <v>0</v>
      </c>
      <c r="DE89" s="127">
        <f t="shared" si="2538"/>
        <v>0</v>
      </c>
      <c r="DF89" s="127">
        <f t="shared" si="2538"/>
        <v>0</v>
      </c>
      <c r="DG89" s="127">
        <f t="shared" si="2538"/>
        <v>0</v>
      </c>
      <c r="DH89" s="127">
        <f t="shared" si="2538"/>
        <v>0</v>
      </c>
      <c r="DI89" s="127">
        <f t="shared" si="2538"/>
        <v>0</v>
      </c>
      <c r="DJ89" s="127">
        <f t="shared" si="2538"/>
        <v>0</v>
      </c>
      <c r="DK89" s="127">
        <f t="shared" si="2538"/>
        <v>0</v>
      </c>
      <c r="DL89" s="127">
        <f t="shared" si="2538"/>
        <v>0</v>
      </c>
      <c r="DM89" s="127">
        <f t="shared" si="2538"/>
        <v>0</v>
      </c>
      <c r="DN89" s="127">
        <f t="shared" si="2538"/>
        <v>0</v>
      </c>
      <c r="DO89" s="127">
        <f t="shared" si="2538"/>
        <v>0</v>
      </c>
      <c r="DP89" s="127">
        <f t="shared" si="2538"/>
        <v>0</v>
      </c>
      <c r="DQ89" s="127">
        <f t="shared" si="2538"/>
        <v>0</v>
      </c>
      <c r="DR89" s="127">
        <f t="shared" si="2538"/>
        <v>0</v>
      </c>
      <c r="DS89" s="127">
        <f t="shared" si="2538"/>
        <v>0</v>
      </c>
      <c r="DT89" s="127">
        <f t="shared" si="2538"/>
        <v>0</v>
      </c>
      <c r="DU89" s="127">
        <f t="shared" si="2538"/>
        <v>0</v>
      </c>
      <c r="DV89" s="127">
        <f t="shared" si="2538"/>
        <v>0</v>
      </c>
      <c r="DW89" s="127">
        <f t="shared" si="2538"/>
        <v>0</v>
      </c>
      <c r="DX89" s="127">
        <f t="shared" si="2538"/>
        <v>0</v>
      </c>
      <c r="DY89" s="127">
        <f t="shared" si="2538"/>
        <v>0</v>
      </c>
      <c r="DZ89" s="127">
        <f t="shared" si="2538"/>
        <v>0</v>
      </c>
      <c r="EA89" s="127">
        <f t="shared" si="2538"/>
        <v>0</v>
      </c>
      <c r="EB89" s="127">
        <f t="shared" si="2538"/>
        <v>0</v>
      </c>
      <c r="EC89" s="127">
        <f t="shared" si="2538"/>
        <v>0</v>
      </c>
      <c r="ED89" s="127">
        <f t="shared" si="2538"/>
        <v>0</v>
      </c>
      <c r="EE89" s="127">
        <f t="shared" ref="EE89:GP89" si="2539">(EE87-EE88)*(IF(ISBLANK($F72),$F76,$F73))*(IF(EE81&lt;1,EE85,EE82))</f>
        <v>0</v>
      </c>
      <c r="EF89" s="127">
        <f t="shared" si="2539"/>
        <v>0</v>
      </c>
      <c r="EG89" s="127">
        <f t="shared" si="2539"/>
        <v>0</v>
      </c>
      <c r="EH89" s="127">
        <f t="shared" si="2539"/>
        <v>0</v>
      </c>
      <c r="EI89" s="127">
        <f t="shared" si="2539"/>
        <v>0</v>
      </c>
      <c r="EJ89" s="127">
        <f t="shared" si="2539"/>
        <v>0</v>
      </c>
      <c r="EK89" s="127">
        <f t="shared" si="2539"/>
        <v>0</v>
      </c>
      <c r="EL89" s="127">
        <f t="shared" si="2539"/>
        <v>0</v>
      </c>
      <c r="EM89" s="127">
        <f t="shared" si="2539"/>
        <v>0</v>
      </c>
      <c r="EN89" s="127">
        <f t="shared" si="2539"/>
        <v>0</v>
      </c>
      <c r="EO89" s="127">
        <f t="shared" si="2539"/>
        <v>0</v>
      </c>
      <c r="EP89" s="127">
        <f t="shared" si="2539"/>
        <v>0</v>
      </c>
      <c r="EQ89" s="127">
        <f t="shared" si="2539"/>
        <v>0</v>
      </c>
      <c r="ER89" s="127">
        <f t="shared" si="2539"/>
        <v>0</v>
      </c>
      <c r="ES89" s="127">
        <f t="shared" si="2539"/>
        <v>0</v>
      </c>
      <c r="ET89" s="127">
        <f t="shared" si="2539"/>
        <v>0</v>
      </c>
      <c r="EU89" s="127">
        <f t="shared" si="2539"/>
        <v>0</v>
      </c>
      <c r="EV89" s="127">
        <f t="shared" si="2539"/>
        <v>0</v>
      </c>
      <c r="EW89" s="127">
        <f t="shared" si="2539"/>
        <v>0</v>
      </c>
      <c r="EX89" s="127">
        <f t="shared" si="2539"/>
        <v>0</v>
      </c>
      <c r="EY89" s="127">
        <f t="shared" si="2539"/>
        <v>0</v>
      </c>
      <c r="EZ89" s="127">
        <f t="shared" si="2539"/>
        <v>0</v>
      </c>
      <c r="FA89" s="127">
        <f t="shared" si="2539"/>
        <v>0</v>
      </c>
      <c r="FB89" s="127">
        <f t="shared" si="2539"/>
        <v>0</v>
      </c>
      <c r="FC89" s="127">
        <f t="shared" si="2539"/>
        <v>0</v>
      </c>
      <c r="FD89" s="127">
        <f t="shared" si="2539"/>
        <v>0</v>
      </c>
      <c r="FE89" s="127">
        <f t="shared" si="2539"/>
        <v>0</v>
      </c>
      <c r="FF89" s="127">
        <f t="shared" si="2539"/>
        <v>0</v>
      </c>
      <c r="FG89" s="127">
        <f t="shared" si="2539"/>
        <v>0</v>
      </c>
      <c r="FH89" s="127">
        <f t="shared" si="2539"/>
        <v>0</v>
      </c>
      <c r="FI89" s="127">
        <f t="shared" si="2539"/>
        <v>0</v>
      </c>
      <c r="FJ89" s="127">
        <f t="shared" si="2539"/>
        <v>0</v>
      </c>
      <c r="FK89" s="127">
        <f t="shared" si="2539"/>
        <v>0</v>
      </c>
      <c r="FL89" s="127">
        <f t="shared" si="2539"/>
        <v>0</v>
      </c>
      <c r="FM89" s="127">
        <f t="shared" si="2539"/>
        <v>0</v>
      </c>
      <c r="FN89" s="127">
        <f t="shared" si="2539"/>
        <v>0</v>
      </c>
      <c r="FO89" s="127">
        <f t="shared" si="2539"/>
        <v>0</v>
      </c>
      <c r="FP89" s="127">
        <f t="shared" si="2539"/>
        <v>0</v>
      </c>
      <c r="FQ89" s="127">
        <f t="shared" si="2539"/>
        <v>0</v>
      </c>
      <c r="FR89" s="127">
        <f t="shared" si="2539"/>
        <v>0</v>
      </c>
      <c r="FS89" s="127">
        <f t="shared" si="2539"/>
        <v>0</v>
      </c>
      <c r="FT89" s="127">
        <f t="shared" si="2539"/>
        <v>0</v>
      </c>
      <c r="FU89" s="127">
        <f t="shared" si="2539"/>
        <v>0</v>
      </c>
      <c r="FV89" s="127">
        <f t="shared" si="2539"/>
        <v>0</v>
      </c>
      <c r="FW89" s="127">
        <f t="shared" si="2539"/>
        <v>0</v>
      </c>
      <c r="FX89" s="127">
        <f t="shared" si="2539"/>
        <v>0</v>
      </c>
      <c r="FY89" s="127">
        <f t="shared" si="2539"/>
        <v>0</v>
      </c>
      <c r="FZ89" s="127">
        <f t="shared" si="2539"/>
        <v>0</v>
      </c>
      <c r="GA89" s="127">
        <f t="shared" si="2539"/>
        <v>0</v>
      </c>
      <c r="GB89" s="127">
        <f t="shared" si="2539"/>
        <v>0</v>
      </c>
      <c r="GC89" s="127">
        <f t="shared" si="2539"/>
        <v>0</v>
      </c>
      <c r="GD89" s="127">
        <f t="shared" si="2539"/>
        <v>0</v>
      </c>
      <c r="GE89" s="127">
        <f t="shared" si="2539"/>
        <v>0</v>
      </c>
      <c r="GF89" s="127">
        <f t="shared" si="2539"/>
        <v>0</v>
      </c>
      <c r="GG89" s="127">
        <f t="shared" si="2539"/>
        <v>0</v>
      </c>
      <c r="GH89" s="127">
        <f t="shared" si="2539"/>
        <v>0</v>
      </c>
      <c r="GI89" s="127">
        <f t="shared" si="2539"/>
        <v>0</v>
      </c>
      <c r="GJ89" s="127">
        <f t="shared" si="2539"/>
        <v>0</v>
      </c>
      <c r="GK89" s="127">
        <f t="shared" si="2539"/>
        <v>0</v>
      </c>
      <c r="GL89" s="127">
        <f t="shared" si="2539"/>
        <v>0</v>
      </c>
      <c r="GM89" s="127">
        <f t="shared" si="2539"/>
        <v>0</v>
      </c>
      <c r="GN89" s="127">
        <f t="shared" si="2539"/>
        <v>0</v>
      </c>
      <c r="GO89" s="127">
        <f t="shared" si="2539"/>
        <v>0</v>
      </c>
      <c r="GP89" s="127">
        <f t="shared" si="2539"/>
        <v>0</v>
      </c>
      <c r="GQ89" s="127">
        <f t="shared" ref="GQ89:JB89" si="2540">(GQ87-GQ88)*(IF(ISBLANK($F72),$F76,$F73))*(IF(GQ81&lt;1,GQ85,GQ82))</f>
        <v>0</v>
      </c>
      <c r="GR89" s="127">
        <f t="shared" si="2540"/>
        <v>0</v>
      </c>
      <c r="GS89" s="127">
        <f t="shared" si="2540"/>
        <v>0</v>
      </c>
      <c r="GT89" s="127">
        <f t="shared" si="2540"/>
        <v>0</v>
      </c>
      <c r="GU89" s="127">
        <f t="shared" si="2540"/>
        <v>0</v>
      </c>
      <c r="GV89" s="127">
        <f t="shared" si="2540"/>
        <v>0</v>
      </c>
      <c r="GW89" s="127">
        <f t="shared" si="2540"/>
        <v>0</v>
      </c>
      <c r="GX89" s="127">
        <f t="shared" si="2540"/>
        <v>0</v>
      </c>
      <c r="GY89" s="127">
        <f t="shared" si="2540"/>
        <v>0</v>
      </c>
      <c r="GZ89" s="127">
        <f t="shared" si="2540"/>
        <v>0</v>
      </c>
      <c r="HA89" s="127">
        <f t="shared" si="2540"/>
        <v>0</v>
      </c>
      <c r="HB89" s="127">
        <f t="shared" si="2540"/>
        <v>0</v>
      </c>
      <c r="HC89" s="127">
        <f t="shared" si="2540"/>
        <v>0</v>
      </c>
      <c r="HD89" s="127">
        <f t="shared" si="2540"/>
        <v>0</v>
      </c>
      <c r="HE89" s="127">
        <f t="shared" si="2540"/>
        <v>0</v>
      </c>
      <c r="HF89" s="127">
        <f t="shared" si="2540"/>
        <v>0</v>
      </c>
      <c r="HG89" s="127">
        <f t="shared" si="2540"/>
        <v>0</v>
      </c>
      <c r="HH89" s="127">
        <f t="shared" si="2540"/>
        <v>0</v>
      </c>
      <c r="HI89" s="127">
        <f t="shared" si="2540"/>
        <v>0</v>
      </c>
      <c r="HJ89" s="127">
        <f t="shared" si="2540"/>
        <v>0</v>
      </c>
      <c r="HK89" s="127">
        <f t="shared" si="2540"/>
        <v>0</v>
      </c>
      <c r="HL89" s="127">
        <f t="shared" si="2540"/>
        <v>0</v>
      </c>
      <c r="HM89" s="127">
        <f t="shared" si="2540"/>
        <v>0</v>
      </c>
      <c r="HN89" s="127">
        <f t="shared" si="2540"/>
        <v>0</v>
      </c>
      <c r="HO89" s="127">
        <f t="shared" si="2540"/>
        <v>0</v>
      </c>
      <c r="HP89" s="127">
        <f t="shared" si="2540"/>
        <v>0</v>
      </c>
      <c r="HQ89" s="127">
        <f t="shared" si="2540"/>
        <v>0</v>
      </c>
      <c r="HR89" s="127">
        <f t="shared" si="2540"/>
        <v>0</v>
      </c>
      <c r="HS89" s="127">
        <f t="shared" si="2540"/>
        <v>0</v>
      </c>
      <c r="HT89" s="127">
        <f t="shared" si="2540"/>
        <v>0</v>
      </c>
      <c r="HU89" s="127">
        <f t="shared" si="2540"/>
        <v>0</v>
      </c>
      <c r="HV89" s="127">
        <f t="shared" si="2540"/>
        <v>0</v>
      </c>
      <c r="HW89" s="127">
        <f t="shared" si="2540"/>
        <v>0</v>
      </c>
      <c r="HX89" s="127">
        <f t="shared" si="2540"/>
        <v>0</v>
      </c>
      <c r="HY89" s="127">
        <f t="shared" si="2540"/>
        <v>0</v>
      </c>
      <c r="HZ89" s="127">
        <f t="shared" si="2540"/>
        <v>0</v>
      </c>
      <c r="IA89" s="127">
        <f t="shared" si="2540"/>
        <v>0</v>
      </c>
      <c r="IB89" s="127">
        <f t="shared" si="2540"/>
        <v>0</v>
      </c>
      <c r="IC89" s="127">
        <f t="shared" si="2540"/>
        <v>0</v>
      </c>
      <c r="ID89" s="127">
        <f t="shared" si="2540"/>
        <v>0</v>
      </c>
      <c r="IE89" s="127">
        <f t="shared" si="2540"/>
        <v>0</v>
      </c>
      <c r="IF89" s="127">
        <f t="shared" si="2540"/>
        <v>0</v>
      </c>
      <c r="IG89" s="127">
        <f t="shared" si="2540"/>
        <v>0</v>
      </c>
      <c r="IH89" s="127">
        <f t="shared" si="2540"/>
        <v>0</v>
      </c>
      <c r="II89" s="127">
        <f t="shared" si="2540"/>
        <v>0</v>
      </c>
      <c r="IJ89" s="127">
        <f t="shared" si="2540"/>
        <v>0</v>
      </c>
      <c r="IK89" s="127">
        <f t="shared" si="2540"/>
        <v>0</v>
      </c>
      <c r="IL89" s="127">
        <f t="shared" si="2540"/>
        <v>0</v>
      </c>
      <c r="IM89" s="127">
        <f t="shared" si="2540"/>
        <v>0</v>
      </c>
      <c r="IN89" s="127">
        <f t="shared" si="2540"/>
        <v>0</v>
      </c>
      <c r="IO89" s="127">
        <f t="shared" si="2540"/>
        <v>0</v>
      </c>
      <c r="IP89" s="127">
        <f t="shared" si="2540"/>
        <v>0</v>
      </c>
      <c r="IQ89" s="127">
        <f t="shared" si="2540"/>
        <v>0</v>
      </c>
      <c r="IR89" s="127">
        <f t="shared" si="2540"/>
        <v>0</v>
      </c>
      <c r="IS89" s="127">
        <f t="shared" si="2540"/>
        <v>0</v>
      </c>
      <c r="IT89" s="127">
        <f t="shared" si="2540"/>
        <v>0</v>
      </c>
      <c r="IU89" s="127">
        <f t="shared" si="2540"/>
        <v>0</v>
      </c>
      <c r="IV89" s="127">
        <f t="shared" si="2540"/>
        <v>0</v>
      </c>
      <c r="IW89" s="127">
        <f t="shared" si="2540"/>
        <v>0</v>
      </c>
      <c r="IX89" s="127">
        <f t="shared" si="2540"/>
        <v>0</v>
      </c>
      <c r="IY89" s="127">
        <f t="shared" si="2540"/>
        <v>0</v>
      </c>
      <c r="IZ89" s="127">
        <f t="shared" si="2540"/>
        <v>0</v>
      </c>
      <c r="JA89" s="127">
        <f t="shared" si="2540"/>
        <v>0</v>
      </c>
      <c r="JB89" s="127">
        <f t="shared" si="2540"/>
        <v>0</v>
      </c>
      <c r="JC89" s="127">
        <f t="shared" ref="JC89:LN89" si="2541">(JC87-JC88)*(IF(ISBLANK($F72),$F76,$F73))*(IF(JC81&lt;1,JC85,JC82))</f>
        <v>0</v>
      </c>
      <c r="JD89" s="127">
        <f t="shared" si="2541"/>
        <v>0</v>
      </c>
      <c r="JE89" s="127">
        <f t="shared" si="2541"/>
        <v>0</v>
      </c>
      <c r="JF89" s="127">
        <f t="shared" si="2541"/>
        <v>0</v>
      </c>
      <c r="JG89" s="127">
        <f t="shared" si="2541"/>
        <v>0</v>
      </c>
      <c r="JH89" s="127">
        <f t="shared" si="2541"/>
        <v>0</v>
      </c>
      <c r="JI89" s="127">
        <f t="shared" si="2541"/>
        <v>0</v>
      </c>
      <c r="JJ89" s="127">
        <f t="shared" si="2541"/>
        <v>0</v>
      </c>
      <c r="JK89" s="127">
        <f t="shared" si="2541"/>
        <v>0</v>
      </c>
      <c r="JL89" s="127">
        <f t="shared" si="2541"/>
        <v>0</v>
      </c>
      <c r="JM89" s="127">
        <f t="shared" si="2541"/>
        <v>0</v>
      </c>
      <c r="JN89" s="127">
        <f t="shared" si="2541"/>
        <v>0</v>
      </c>
      <c r="JO89" s="127">
        <f t="shared" si="2541"/>
        <v>0</v>
      </c>
      <c r="JP89" s="127">
        <f t="shared" si="2541"/>
        <v>0</v>
      </c>
      <c r="JQ89" s="127">
        <f t="shared" si="2541"/>
        <v>0</v>
      </c>
      <c r="JR89" s="127">
        <f t="shared" si="2541"/>
        <v>0</v>
      </c>
      <c r="JS89" s="127">
        <f t="shared" si="2541"/>
        <v>0</v>
      </c>
      <c r="JT89" s="127">
        <f t="shared" si="2541"/>
        <v>0</v>
      </c>
      <c r="JU89" s="127">
        <f t="shared" si="2541"/>
        <v>0</v>
      </c>
      <c r="JV89" s="127">
        <f t="shared" si="2541"/>
        <v>0</v>
      </c>
      <c r="JW89" s="127">
        <f t="shared" si="2541"/>
        <v>0</v>
      </c>
      <c r="JX89" s="127">
        <f t="shared" si="2541"/>
        <v>0</v>
      </c>
      <c r="JY89" s="127">
        <f t="shared" si="2541"/>
        <v>0</v>
      </c>
      <c r="JZ89" s="127">
        <f t="shared" si="2541"/>
        <v>0</v>
      </c>
      <c r="KA89" s="127">
        <f t="shared" si="2541"/>
        <v>0</v>
      </c>
      <c r="KB89" s="127">
        <f t="shared" si="2541"/>
        <v>0</v>
      </c>
      <c r="KC89" s="127">
        <f t="shared" si="2541"/>
        <v>0</v>
      </c>
      <c r="KD89" s="127">
        <f t="shared" si="2541"/>
        <v>0</v>
      </c>
      <c r="KE89" s="127">
        <f t="shared" si="2541"/>
        <v>0</v>
      </c>
      <c r="KF89" s="127">
        <f t="shared" si="2541"/>
        <v>0</v>
      </c>
      <c r="KG89" s="127">
        <f t="shared" si="2541"/>
        <v>0</v>
      </c>
      <c r="KH89" s="127">
        <f t="shared" si="2541"/>
        <v>0</v>
      </c>
      <c r="KI89" s="127">
        <f t="shared" si="2541"/>
        <v>0</v>
      </c>
      <c r="KJ89" s="127">
        <f t="shared" si="2541"/>
        <v>0</v>
      </c>
      <c r="KK89" s="127">
        <f t="shared" si="2541"/>
        <v>0</v>
      </c>
      <c r="KL89" s="127">
        <f t="shared" si="2541"/>
        <v>0</v>
      </c>
      <c r="KM89" s="127">
        <f t="shared" si="2541"/>
        <v>0</v>
      </c>
      <c r="KN89" s="127">
        <f t="shared" si="2541"/>
        <v>0</v>
      </c>
      <c r="KO89" s="127">
        <f t="shared" si="2541"/>
        <v>0</v>
      </c>
      <c r="KP89" s="127">
        <f t="shared" si="2541"/>
        <v>0</v>
      </c>
      <c r="KQ89" s="127">
        <f t="shared" si="2541"/>
        <v>0</v>
      </c>
      <c r="KR89" s="127">
        <f t="shared" si="2541"/>
        <v>0</v>
      </c>
      <c r="KS89" s="127">
        <f t="shared" si="2541"/>
        <v>0</v>
      </c>
      <c r="KT89" s="127">
        <f t="shared" si="2541"/>
        <v>0</v>
      </c>
      <c r="KU89" s="127">
        <f t="shared" si="2541"/>
        <v>0</v>
      </c>
      <c r="KV89" s="127">
        <f t="shared" si="2541"/>
        <v>0</v>
      </c>
      <c r="KW89" s="127">
        <f t="shared" si="2541"/>
        <v>0</v>
      </c>
      <c r="KX89" s="127">
        <f t="shared" si="2541"/>
        <v>0</v>
      </c>
      <c r="KY89" s="127">
        <f t="shared" si="2541"/>
        <v>0</v>
      </c>
      <c r="KZ89" s="127">
        <f t="shared" si="2541"/>
        <v>0</v>
      </c>
      <c r="LA89" s="127">
        <f t="shared" si="2541"/>
        <v>0</v>
      </c>
      <c r="LB89" s="127">
        <f t="shared" si="2541"/>
        <v>0</v>
      </c>
      <c r="LC89" s="127">
        <f t="shared" si="2541"/>
        <v>0</v>
      </c>
      <c r="LD89" s="127">
        <f t="shared" si="2541"/>
        <v>0</v>
      </c>
      <c r="LE89" s="127">
        <f t="shared" si="2541"/>
        <v>0</v>
      </c>
      <c r="LF89" s="127">
        <f t="shared" si="2541"/>
        <v>0</v>
      </c>
      <c r="LG89" s="127">
        <f t="shared" si="2541"/>
        <v>0</v>
      </c>
      <c r="LH89" s="127">
        <f t="shared" si="2541"/>
        <v>0</v>
      </c>
      <c r="LI89" s="127">
        <f t="shared" si="2541"/>
        <v>0</v>
      </c>
      <c r="LJ89" s="127">
        <f t="shared" si="2541"/>
        <v>0</v>
      </c>
      <c r="LK89" s="127">
        <f t="shared" si="2541"/>
        <v>0</v>
      </c>
      <c r="LL89" s="127">
        <f t="shared" si="2541"/>
        <v>0</v>
      </c>
      <c r="LM89" s="127">
        <f t="shared" si="2541"/>
        <v>0</v>
      </c>
      <c r="LN89" s="127">
        <f t="shared" si="2541"/>
        <v>0</v>
      </c>
      <c r="LO89" s="127">
        <f t="shared" ref="LO89:NZ89" si="2542">(LO87-LO88)*(IF(ISBLANK($F72),$F76,$F73))*(IF(LO81&lt;1,LO85,LO82))</f>
        <v>0</v>
      </c>
      <c r="LP89" s="127">
        <f t="shared" si="2542"/>
        <v>0</v>
      </c>
      <c r="LQ89" s="127">
        <f t="shared" si="2542"/>
        <v>0</v>
      </c>
      <c r="LR89" s="127">
        <f t="shared" si="2542"/>
        <v>0</v>
      </c>
      <c r="LS89" s="127">
        <f t="shared" si="2542"/>
        <v>0</v>
      </c>
      <c r="LT89" s="127">
        <f t="shared" si="2542"/>
        <v>0</v>
      </c>
      <c r="LU89" s="127">
        <f t="shared" si="2542"/>
        <v>0</v>
      </c>
      <c r="LV89" s="127">
        <f t="shared" si="2542"/>
        <v>0</v>
      </c>
      <c r="LW89" s="127">
        <f t="shared" si="2542"/>
        <v>0</v>
      </c>
      <c r="LX89" s="127">
        <f t="shared" si="2542"/>
        <v>0</v>
      </c>
      <c r="LY89" s="127">
        <f t="shared" si="2542"/>
        <v>0</v>
      </c>
      <c r="LZ89" s="127">
        <f t="shared" si="2542"/>
        <v>0</v>
      </c>
      <c r="MA89" s="127">
        <f t="shared" si="2542"/>
        <v>0</v>
      </c>
      <c r="MB89" s="127">
        <f t="shared" si="2542"/>
        <v>0</v>
      </c>
      <c r="MC89" s="127">
        <f t="shared" si="2542"/>
        <v>0</v>
      </c>
      <c r="MD89" s="127">
        <f t="shared" si="2542"/>
        <v>0</v>
      </c>
      <c r="ME89" s="127">
        <f t="shared" si="2542"/>
        <v>0</v>
      </c>
      <c r="MF89" s="127">
        <f t="shared" si="2542"/>
        <v>0</v>
      </c>
      <c r="MG89" s="127">
        <f t="shared" si="2542"/>
        <v>0</v>
      </c>
      <c r="MH89" s="127">
        <f t="shared" si="2542"/>
        <v>0</v>
      </c>
      <c r="MI89" s="127">
        <f t="shared" si="2542"/>
        <v>0</v>
      </c>
      <c r="MJ89" s="127">
        <f t="shared" si="2542"/>
        <v>0</v>
      </c>
      <c r="MK89" s="127">
        <f t="shared" si="2542"/>
        <v>0</v>
      </c>
      <c r="ML89" s="127">
        <f t="shared" si="2542"/>
        <v>0</v>
      </c>
      <c r="MM89" s="127">
        <f t="shared" si="2542"/>
        <v>0</v>
      </c>
      <c r="MN89" s="127">
        <f t="shared" si="2542"/>
        <v>0</v>
      </c>
      <c r="MO89" s="127">
        <f t="shared" si="2542"/>
        <v>0</v>
      </c>
      <c r="MP89" s="127">
        <f t="shared" si="2542"/>
        <v>0</v>
      </c>
      <c r="MQ89" s="127">
        <f t="shared" si="2542"/>
        <v>0</v>
      </c>
      <c r="MR89" s="127">
        <f t="shared" si="2542"/>
        <v>0</v>
      </c>
      <c r="MS89" s="127">
        <f t="shared" si="2542"/>
        <v>0</v>
      </c>
      <c r="MT89" s="127">
        <f t="shared" si="2542"/>
        <v>0</v>
      </c>
      <c r="MU89" s="127">
        <f t="shared" si="2542"/>
        <v>0</v>
      </c>
      <c r="MV89" s="127">
        <f t="shared" si="2542"/>
        <v>0</v>
      </c>
      <c r="MW89" s="127">
        <f t="shared" si="2542"/>
        <v>0</v>
      </c>
      <c r="MX89" s="127">
        <f t="shared" si="2542"/>
        <v>0</v>
      </c>
      <c r="MY89" s="127">
        <f t="shared" si="2542"/>
        <v>0</v>
      </c>
      <c r="MZ89" s="127">
        <f t="shared" si="2542"/>
        <v>0</v>
      </c>
      <c r="NA89" s="127">
        <f t="shared" si="2542"/>
        <v>0</v>
      </c>
      <c r="NB89" s="127">
        <f t="shared" si="2542"/>
        <v>0</v>
      </c>
      <c r="NC89" s="127">
        <f t="shared" si="2542"/>
        <v>0</v>
      </c>
      <c r="ND89" s="127">
        <f t="shared" si="2542"/>
        <v>0</v>
      </c>
      <c r="NE89" s="127">
        <f t="shared" si="2542"/>
        <v>0</v>
      </c>
      <c r="NF89" s="127">
        <f t="shared" si="2542"/>
        <v>0</v>
      </c>
      <c r="NG89" s="127">
        <f t="shared" si="2542"/>
        <v>0</v>
      </c>
      <c r="NH89" s="127">
        <f t="shared" si="2542"/>
        <v>0</v>
      </c>
      <c r="NI89" s="127">
        <f t="shared" si="2542"/>
        <v>0</v>
      </c>
      <c r="NJ89" s="127">
        <f t="shared" si="2542"/>
        <v>0</v>
      </c>
      <c r="NK89" s="127">
        <f t="shared" si="2542"/>
        <v>0</v>
      </c>
      <c r="NL89" s="127">
        <f t="shared" si="2542"/>
        <v>0</v>
      </c>
      <c r="NM89" s="127">
        <f t="shared" si="2542"/>
        <v>0</v>
      </c>
      <c r="NN89" s="127">
        <f t="shared" si="2542"/>
        <v>0</v>
      </c>
      <c r="NO89" s="127">
        <f t="shared" si="2542"/>
        <v>0</v>
      </c>
      <c r="NP89" s="127">
        <f t="shared" si="2542"/>
        <v>0</v>
      </c>
      <c r="NQ89" s="127">
        <f t="shared" si="2542"/>
        <v>0</v>
      </c>
      <c r="NR89" s="127">
        <f t="shared" si="2542"/>
        <v>0</v>
      </c>
      <c r="NS89" s="127">
        <f t="shared" si="2542"/>
        <v>0</v>
      </c>
      <c r="NT89" s="127">
        <f t="shared" si="2542"/>
        <v>0</v>
      </c>
      <c r="NU89" s="127">
        <f t="shared" si="2542"/>
        <v>0</v>
      </c>
      <c r="NV89" s="127">
        <f t="shared" si="2542"/>
        <v>0</v>
      </c>
      <c r="NW89" s="127">
        <f t="shared" si="2542"/>
        <v>0</v>
      </c>
      <c r="NX89" s="127">
        <f t="shared" si="2542"/>
        <v>0</v>
      </c>
      <c r="NY89" s="127">
        <f t="shared" si="2542"/>
        <v>0</v>
      </c>
      <c r="NZ89" s="127">
        <f t="shared" si="2542"/>
        <v>0</v>
      </c>
      <c r="OA89" s="127">
        <f t="shared" ref="OA89:QL89" si="2543">(OA87-OA88)*(IF(ISBLANK($F72),$F76,$F73))*(IF(OA81&lt;1,OA85,OA82))</f>
        <v>0</v>
      </c>
      <c r="OB89" s="127">
        <f t="shared" si="2543"/>
        <v>0</v>
      </c>
      <c r="OC89" s="127">
        <f t="shared" si="2543"/>
        <v>0</v>
      </c>
      <c r="OD89" s="127">
        <f t="shared" si="2543"/>
        <v>0</v>
      </c>
      <c r="OE89" s="127">
        <f t="shared" si="2543"/>
        <v>0</v>
      </c>
      <c r="OF89" s="127">
        <f t="shared" si="2543"/>
        <v>0</v>
      </c>
      <c r="OG89" s="127">
        <f t="shared" si="2543"/>
        <v>0</v>
      </c>
      <c r="OH89" s="127">
        <f t="shared" si="2543"/>
        <v>0</v>
      </c>
      <c r="OI89" s="127">
        <f t="shared" si="2543"/>
        <v>0</v>
      </c>
      <c r="OJ89" s="127">
        <f t="shared" si="2543"/>
        <v>0</v>
      </c>
      <c r="OK89" s="127">
        <f t="shared" si="2543"/>
        <v>0</v>
      </c>
      <c r="OL89" s="127">
        <f t="shared" si="2543"/>
        <v>0</v>
      </c>
      <c r="OM89" s="127">
        <f t="shared" si="2543"/>
        <v>0</v>
      </c>
      <c r="ON89" s="127">
        <f t="shared" si="2543"/>
        <v>0</v>
      </c>
      <c r="OO89" s="127">
        <f t="shared" si="2543"/>
        <v>0</v>
      </c>
      <c r="OP89" s="127">
        <f t="shared" si="2543"/>
        <v>0</v>
      </c>
      <c r="OQ89" s="127">
        <f t="shared" si="2543"/>
        <v>0</v>
      </c>
      <c r="OR89" s="127">
        <f t="shared" si="2543"/>
        <v>0</v>
      </c>
      <c r="OS89" s="127">
        <f t="shared" si="2543"/>
        <v>0</v>
      </c>
      <c r="OT89" s="127">
        <f t="shared" si="2543"/>
        <v>0</v>
      </c>
      <c r="OU89" s="127">
        <f t="shared" si="2543"/>
        <v>0</v>
      </c>
      <c r="OV89" s="127">
        <f t="shared" si="2543"/>
        <v>0</v>
      </c>
      <c r="OW89" s="127">
        <f t="shared" si="2543"/>
        <v>0</v>
      </c>
      <c r="OX89" s="127">
        <f t="shared" si="2543"/>
        <v>0</v>
      </c>
      <c r="OY89" s="127">
        <f t="shared" si="2543"/>
        <v>0</v>
      </c>
      <c r="OZ89" s="127">
        <f t="shared" si="2543"/>
        <v>0</v>
      </c>
      <c r="PA89" s="127">
        <f t="shared" si="2543"/>
        <v>0</v>
      </c>
      <c r="PB89" s="127">
        <f t="shared" si="2543"/>
        <v>0</v>
      </c>
      <c r="PC89" s="127">
        <f t="shared" si="2543"/>
        <v>0</v>
      </c>
      <c r="PD89" s="127">
        <f t="shared" si="2543"/>
        <v>0</v>
      </c>
      <c r="PE89" s="127">
        <f t="shared" si="2543"/>
        <v>0</v>
      </c>
      <c r="PF89" s="127">
        <f t="shared" si="2543"/>
        <v>0</v>
      </c>
      <c r="PG89" s="127">
        <f t="shared" si="2543"/>
        <v>0</v>
      </c>
      <c r="PH89" s="127">
        <f t="shared" si="2543"/>
        <v>0</v>
      </c>
      <c r="PI89" s="127">
        <f t="shared" si="2543"/>
        <v>0</v>
      </c>
      <c r="PJ89" s="127">
        <f t="shared" si="2543"/>
        <v>0</v>
      </c>
      <c r="PK89" s="127">
        <f t="shared" si="2543"/>
        <v>0</v>
      </c>
      <c r="PL89" s="127">
        <f t="shared" si="2543"/>
        <v>0</v>
      </c>
      <c r="PM89" s="127">
        <f t="shared" si="2543"/>
        <v>0</v>
      </c>
      <c r="PN89" s="127">
        <f t="shared" si="2543"/>
        <v>0</v>
      </c>
      <c r="PO89" s="127">
        <f t="shared" si="2543"/>
        <v>0</v>
      </c>
      <c r="PP89" s="127">
        <f t="shared" si="2543"/>
        <v>0</v>
      </c>
      <c r="PQ89" s="127">
        <f t="shared" si="2543"/>
        <v>0</v>
      </c>
      <c r="PR89" s="127">
        <f t="shared" si="2543"/>
        <v>0</v>
      </c>
      <c r="PS89" s="127">
        <f t="shared" si="2543"/>
        <v>0</v>
      </c>
      <c r="PT89" s="127">
        <f t="shared" si="2543"/>
        <v>0</v>
      </c>
      <c r="PU89" s="127">
        <f t="shared" si="2543"/>
        <v>0</v>
      </c>
      <c r="PV89" s="127">
        <f t="shared" si="2543"/>
        <v>0</v>
      </c>
      <c r="PW89" s="127">
        <f t="shared" si="2543"/>
        <v>0</v>
      </c>
      <c r="PX89" s="127">
        <f t="shared" si="2543"/>
        <v>0</v>
      </c>
      <c r="PY89" s="127">
        <f t="shared" si="2543"/>
        <v>0</v>
      </c>
      <c r="PZ89" s="127">
        <f t="shared" si="2543"/>
        <v>0</v>
      </c>
      <c r="QA89" s="127">
        <f t="shared" si="2543"/>
        <v>0</v>
      </c>
      <c r="QB89" s="127">
        <f t="shared" si="2543"/>
        <v>0</v>
      </c>
      <c r="QC89" s="127">
        <f t="shared" si="2543"/>
        <v>0</v>
      </c>
      <c r="QD89" s="127">
        <f t="shared" si="2543"/>
        <v>0</v>
      </c>
      <c r="QE89" s="127">
        <f t="shared" si="2543"/>
        <v>0</v>
      </c>
      <c r="QF89" s="127">
        <f t="shared" si="2543"/>
        <v>0</v>
      </c>
      <c r="QG89" s="127">
        <f t="shared" si="2543"/>
        <v>0</v>
      </c>
      <c r="QH89" s="127">
        <f t="shared" si="2543"/>
        <v>0</v>
      </c>
      <c r="QI89" s="127">
        <f t="shared" si="2543"/>
        <v>0</v>
      </c>
      <c r="QJ89" s="127">
        <f t="shared" si="2543"/>
        <v>0</v>
      </c>
      <c r="QK89" s="127">
        <f t="shared" si="2543"/>
        <v>0</v>
      </c>
      <c r="QL89" s="127">
        <f t="shared" si="2543"/>
        <v>0</v>
      </c>
      <c r="QM89" s="127">
        <f t="shared" ref="QM89:SX89" si="2544">(QM87-QM88)*(IF(ISBLANK($F72),$F76,$F73))*(IF(QM81&lt;1,QM85,QM82))</f>
        <v>0</v>
      </c>
      <c r="QN89" s="127">
        <f t="shared" si="2544"/>
        <v>0</v>
      </c>
      <c r="QO89" s="127">
        <f t="shared" si="2544"/>
        <v>0</v>
      </c>
      <c r="QP89" s="127">
        <f t="shared" si="2544"/>
        <v>0</v>
      </c>
      <c r="QQ89" s="127">
        <f t="shared" si="2544"/>
        <v>0</v>
      </c>
      <c r="QR89" s="127">
        <f t="shared" si="2544"/>
        <v>0</v>
      </c>
      <c r="QS89" s="127">
        <f t="shared" si="2544"/>
        <v>0</v>
      </c>
      <c r="QT89" s="127">
        <f t="shared" si="2544"/>
        <v>0</v>
      </c>
      <c r="QU89" s="127">
        <f t="shared" si="2544"/>
        <v>0</v>
      </c>
      <c r="QV89" s="127">
        <f t="shared" si="2544"/>
        <v>0</v>
      </c>
      <c r="QW89" s="127">
        <f t="shared" si="2544"/>
        <v>0</v>
      </c>
      <c r="QX89" s="127">
        <f t="shared" si="2544"/>
        <v>0</v>
      </c>
      <c r="QY89" s="127">
        <f t="shared" si="2544"/>
        <v>0</v>
      </c>
      <c r="QZ89" s="127">
        <f t="shared" si="2544"/>
        <v>0</v>
      </c>
      <c r="RA89" s="127">
        <f t="shared" si="2544"/>
        <v>0</v>
      </c>
      <c r="RB89" s="127">
        <f t="shared" si="2544"/>
        <v>0</v>
      </c>
      <c r="RC89" s="127">
        <f t="shared" si="2544"/>
        <v>0</v>
      </c>
      <c r="RD89" s="127">
        <f t="shared" si="2544"/>
        <v>0</v>
      </c>
      <c r="RE89" s="127">
        <f t="shared" si="2544"/>
        <v>0</v>
      </c>
      <c r="RF89" s="127">
        <f t="shared" si="2544"/>
        <v>0</v>
      </c>
      <c r="RG89" s="127">
        <f t="shared" si="2544"/>
        <v>0</v>
      </c>
      <c r="RH89" s="127">
        <f t="shared" si="2544"/>
        <v>0</v>
      </c>
      <c r="RI89" s="127">
        <f t="shared" si="2544"/>
        <v>0</v>
      </c>
      <c r="RJ89" s="127">
        <f t="shared" si="2544"/>
        <v>0</v>
      </c>
      <c r="RK89" s="127">
        <f t="shared" si="2544"/>
        <v>0</v>
      </c>
      <c r="RL89" s="127">
        <f t="shared" si="2544"/>
        <v>0</v>
      </c>
      <c r="RM89" s="127">
        <f t="shared" si="2544"/>
        <v>0</v>
      </c>
      <c r="RN89" s="127">
        <f t="shared" si="2544"/>
        <v>0</v>
      </c>
      <c r="RO89" s="127">
        <f t="shared" si="2544"/>
        <v>0</v>
      </c>
      <c r="RP89" s="127">
        <f t="shared" si="2544"/>
        <v>0</v>
      </c>
      <c r="RQ89" s="127">
        <f t="shared" si="2544"/>
        <v>0</v>
      </c>
      <c r="RR89" s="127">
        <f t="shared" si="2544"/>
        <v>0</v>
      </c>
      <c r="RS89" s="127">
        <f t="shared" si="2544"/>
        <v>0</v>
      </c>
      <c r="RT89" s="127">
        <f t="shared" si="2544"/>
        <v>0</v>
      </c>
      <c r="RU89" s="127">
        <f t="shared" si="2544"/>
        <v>0</v>
      </c>
      <c r="RV89" s="127">
        <f t="shared" si="2544"/>
        <v>0</v>
      </c>
      <c r="RW89" s="127">
        <f t="shared" si="2544"/>
        <v>0</v>
      </c>
      <c r="RX89" s="127">
        <f t="shared" si="2544"/>
        <v>0</v>
      </c>
      <c r="RY89" s="127">
        <f t="shared" si="2544"/>
        <v>0</v>
      </c>
      <c r="RZ89" s="127">
        <f t="shared" si="2544"/>
        <v>0</v>
      </c>
      <c r="SA89" s="127">
        <f t="shared" si="2544"/>
        <v>0</v>
      </c>
      <c r="SB89" s="127">
        <f t="shared" si="2544"/>
        <v>0</v>
      </c>
      <c r="SC89" s="127">
        <f t="shared" si="2544"/>
        <v>0</v>
      </c>
      <c r="SD89" s="127">
        <f t="shared" si="2544"/>
        <v>0</v>
      </c>
      <c r="SE89" s="127">
        <f t="shared" si="2544"/>
        <v>0</v>
      </c>
      <c r="SF89" s="127">
        <f t="shared" si="2544"/>
        <v>0</v>
      </c>
      <c r="SG89" s="127">
        <f t="shared" si="2544"/>
        <v>0</v>
      </c>
      <c r="SH89" s="127">
        <f t="shared" si="2544"/>
        <v>0</v>
      </c>
      <c r="SI89" s="127">
        <f t="shared" si="2544"/>
        <v>0</v>
      </c>
      <c r="SJ89" s="127">
        <f t="shared" si="2544"/>
        <v>0</v>
      </c>
      <c r="SK89" s="127">
        <f t="shared" si="2544"/>
        <v>0</v>
      </c>
      <c r="SL89" s="127">
        <f t="shared" si="2544"/>
        <v>0</v>
      </c>
      <c r="SM89" s="127">
        <f t="shared" si="2544"/>
        <v>0</v>
      </c>
      <c r="SN89" s="127">
        <f t="shared" si="2544"/>
        <v>0</v>
      </c>
      <c r="SO89" s="127">
        <f t="shared" si="2544"/>
        <v>0</v>
      </c>
      <c r="SP89" s="127">
        <f t="shared" si="2544"/>
        <v>0</v>
      </c>
      <c r="SQ89" s="127">
        <f t="shared" si="2544"/>
        <v>0</v>
      </c>
      <c r="SR89" s="127">
        <f t="shared" si="2544"/>
        <v>0</v>
      </c>
      <c r="SS89" s="127">
        <f t="shared" si="2544"/>
        <v>0</v>
      </c>
      <c r="ST89" s="127">
        <f t="shared" si="2544"/>
        <v>0</v>
      </c>
      <c r="SU89" s="127">
        <f t="shared" si="2544"/>
        <v>0</v>
      </c>
      <c r="SV89" s="127">
        <f t="shared" si="2544"/>
        <v>0</v>
      </c>
      <c r="SW89" s="127">
        <f t="shared" si="2544"/>
        <v>0</v>
      </c>
      <c r="SX89" s="127">
        <f t="shared" si="2544"/>
        <v>0</v>
      </c>
      <c r="SY89" s="127">
        <f t="shared" ref="SY89:VJ89" si="2545">(SY87-SY88)*(IF(ISBLANK($F72),$F76,$F73))*(IF(SY81&lt;1,SY85,SY82))</f>
        <v>0</v>
      </c>
      <c r="SZ89" s="127">
        <f t="shared" si="2545"/>
        <v>0</v>
      </c>
      <c r="TA89" s="127">
        <f t="shared" si="2545"/>
        <v>0</v>
      </c>
      <c r="TB89" s="127">
        <f t="shared" si="2545"/>
        <v>0</v>
      </c>
      <c r="TC89" s="127">
        <f t="shared" si="2545"/>
        <v>0</v>
      </c>
      <c r="TD89" s="127">
        <f t="shared" si="2545"/>
        <v>0</v>
      </c>
      <c r="TE89" s="127">
        <f t="shared" si="2545"/>
        <v>0</v>
      </c>
      <c r="TF89" s="127">
        <f t="shared" si="2545"/>
        <v>0</v>
      </c>
      <c r="TG89" s="127">
        <f t="shared" si="2545"/>
        <v>0</v>
      </c>
      <c r="TH89" s="127">
        <f t="shared" si="2545"/>
        <v>0</v>
      </c>
      <c r="TI89" s="127">
        <f t="shared" si="2545"/>
        <v>0</v>
      </c>
      <c r="TJ89" s="127">
        <f t="shared" si="2545"/>
        <v>0</v>
      </c>
      <c r="TK89" s="127">
        <f t="shared" si="2545"/>
        <v>0</v>
      </c>
      <c r="TL89" s="127">
        <f t="shared" si="2545"/>
        <v>0</v>
      </c>
      <c r="TM89" s="127">
        <f t="shared" si="2545"/>
        <v>0</v>
      </c>
      <c r="TN89" s="127">
        <f t="shared" si="2545"/>
        <v>0</v>
      </c>
      <c r="TO89" s="127">
        <f t="shared" si="2545"/>
        <v>0</v>
      </c>
      <c r="TP89" s="127">
        <f t="shared" si="2545"/>
        <v>0</v>
      </c>
      <c r="TQ89" s="127">
        <f t="shared" si="2545"/>
        <v>0</v>
      </c>
      <c r="TR89" s="127">
        <f t="shared" si="2545"/>
        <v>0</v>
      </c>
      <c r="TS89" s="127">
        <f t="shared" si="2545"/>
        <v>0</v>
      </c>
      <c r="TT89" s="127">
        <f t="shared" si="2545"/>
        <v>0</v>
      </c>
      <c r="TU89" s="127">
        <f t="shared" si="2545"/>
        <v>0</v>
      </c>
      <c r="TV89" s="127">
        <f t="shared" si="2545"/>
        <v>0</v>
      </c>
      <c r="TW89" s="127">
        <f t="shared" si="2545"/>
        <v>0</v>
      </c>
      <c r="TX89" s="127">
        <f t="shared" si="2545"/>
        <v>0</v>
      </c>
      <c r="TY89" s="127">
        <f t="shared" si="2545"/>
        <v>0</v>
      </c>
      <c r="TZ89" s="127">
        <f t="shared" si="2545"/>
        <v>0</v>
      </c>
      <c r="UA89" s="127">
        <f t="shared" si="2545"/>
        <v>0</v>
      </c>
      <c r="UB89" s="127">
        <f t="shared" si="2545"/>
        <v>0</v>
      </c>
      <c r="UC89" s="127">
        <f t="shared" si="2545"/>
        <v>0</v>
      </c>
      <c r="UD89" s="127">
        <f t="shared" si="2545"/>
        <v>0</v>
      </c>
      <c r="UE89" s="127">
        <f t="shared" si="2545"/>
        <v>0</v>
      </c>
      <c r="UF89" s="127">
        <f t="shared" si="2545"/>
        <v>0</v>
      </c>
      <c r="UG89" s="127">
        <f t="shared" si="2545"/>
        <v>0</v>
      </c>
      <c r="UH89" s="127">
        <f t="shared" si="2545"/>
        <v>0</v>
      </c>
      <c r="UI89" s="127">
        <f t="shared" si="2545"/>
        <v>0</v>
      </c>
      <c r="UJ89" s="127">
        <f t="shared" si="2545"/>
        <v>0</v>
      </c>
      <c r="UK89" s="127">
        <f t="shared" si="2545"/>
        <v>0</v>
      </c>
      <c r="UL89" s="127">
        <f t="shared" si="2545"/>
        <v>0</v>
      </c>
      <c r="UM89" s="127">
        <f t="shared" si="2545"/>
        <v>0</v>
      </c>
      <c r="UN89" s="127">
        <f t="shared" si="2545"/>
        <v>0</v>
      </c>
      <c r="UO89" s="127">
        <f t="shared" si="2545"/>
        <v>0</v>
      </c>
      <c r="UP89" s="127">
        <f t="shared" si="2545"/>
        <v>0</v>
      </c>
      <c r="UQ89" s="127">
        <f t="shared" si="2545"/>
        <v>0</v>
      </c>
      <c r="UR89" s="127">
        <f t="shared" si="2545"/>
        <v>0</v>
      </c>
      <c r="US89" s="127">
        <f t="shared" si="2545"/>
        <v>0</v>
      </c>
      <c r="UT89" s="127">
        <f t="shared" si="2545"/>
        <v>0</v>
      </c>
      <c r="UU89" s="127">
        <f t="shared" si="2545"/>
        <v>0</v>
      </c>
      <c r="UV89" s="127">
        <f t="shared" si="2545"/>
        <v>0</v>
      </c>
      <c r="UW89" s="127">
        <f t="shared" si="2545"/>
        <v>0</v>
      </c>
      <c r="UX89" s="127">
        <f t="shared" si="2545"/>
        <v>0</v>
      </c>
      <c r="UY89" s="127">
        <f t="shared" si="2545"/>
        <v>0</v>
      </c>
      <c r="UZ89" s="127">
        <f t="shared" si="2545"/>
        <v>0</v>
      </c>
      <c r="VA89" s="127">
        <f t="shared" si="2545"/>
        <v>0</v>
      </c>
      <c r="VB89" s="127">
        <f t="shared" si="2545"/>
        <v>0</v>
      </c>
      <c r="VC89" s="127">
        <f t="shared" si="2545"/>
        <v>0</v>
      </c>
      <c r="VD89" s="127">
        <f t="shared" si="2545"/>
        <v>0</v>
      </c>
      <c r="VE89" s="127">
        <f t="shared" si="2545"/>
        <v>0</v>
      </c>
      <c r="VF89" s="127">
        <f t="shared" si="2545"/>
        <v>0</v>
      </c>
      <c r="VG89" s="127">
        <f t="shared" si="2545"/>
        <v>0</v>
      </c>
      <c r="VH89" s="127">
        <f t="shared" si="2545"/>
        <v>0</v>
      </c>
      <c r="VI89" s="127">
        <f t="shared" si="2545"/>
        <v>0</v>
      </c>
      <c r="VJ89" s="127">
        <f t="shared" si="2545"/>
        <v>0</v>
      </c>
      <c r="VK89" s="127">
        <f t="shared" ref="VK89:XV89" si="2546">(VK87-VK88)*(IF(ISBLANK($F72),$F76,$F73))*(IF(VK81&lt;1,VK85,VK82))</f>
        <v>0</v>
      </c>
      <c r="VL89" s="127">
        <f t="shared" si="2546"/>
        <v>0</v>
      </c>
      <c r="VM89" s="127">
        <f t="shared" si="2546"/>
        <v>0</v>
      </c>
      <c r="VN89" s="127">
        <f t="shared" si="2546"/>
        <v>0</v>
      </c>
      <c r="VO89" s="127">
        <f t="shared" si="2546"/>
        <v>0</v>
      </c>
      <c r="VP89" s="127">
        <f t="shared" si="2546"/>
        <v>0</v>
      </c>
      <c r="VQ89" s="127">
        <f t="shared" si="2546"/>
        <v>0</v>
      </c>
      <c r="VR89" s="127">
        <f t="shared" si="2546"/>
        <v>0</v>
      </c>
      <c r="VS89" s="127">
        <f t="shared" si="2546"/>
        <v>0</v>
      </c>
      <c r="VT89" s="127">
        <f t="shared" si="2546"/>
        <v>0</v>
      </c>
      <c r="VU89" s="127">
        <f t="shared" si="2546"/>
        <v>0</v>
      </c>
      <c r="VV89" s="127">
        <f t="shared" si="2546"/>
        <v>0</v>
      </c>
      <c r="VW89" s="127">
        <f t="shared" si="2546"/>
        <v>0</v>
      </c>
      <c r="VX89" s="127">
        <f t="shared" si="2546"/>
        <v>0</v>
      </c>
      <c r="VY89" s="127">
        <f t="shared" si="2546"/>
        <v>0</v>
      </c>
      <c r="VZ89" s="127">
        <f t="shared" si="2546"/>
        <v>0</v>
      </c>
      <c r="WA89" s="127">
        <f t="shared" si="2546"/>
        <v>0</v>
      </c>
      <c r="WB89" s="127">
        <f t="shared" si="2546"/>
        <v>0</v>
      </c>
      <c r="WC89" s="127">
        <f t="shared" si="2546"/>
        <v>0</v>
      </c>
      <c r="WD89" s="127">
        <f t="shared" si="2546"/>
        <v>0</v>
      </c>
      <c r="WE89" s="127">
        <f t="shared" si="2546"/>
        <v>0</v>
      </c>
      <c r="WF89" s="127">
        <f t="shared" si="2546"/>
        <v>0</v>
      </c>
      <c r="WG89" s="127">
        <f t="shared" si="2546"/>
        <v>0</v>
      </c>
      <c r="WH89" s="127">
        <f t="shared" si="2546"/>
        <v>0</v>
      </c>
      <c r="WI89" s="127">
        <f t="shared" si="2546"/>
        <v>0</v>
      </c>
      <c r="WJ89" s="127">
        <f t="shared" si="2546"/>
        <v>0</v>
      </c>
      <c r="WK89" s="127">
        <f t="shared" si="2546"/>
        <v>0</v>
      </c>
      <c r="WL89" s="127">
        <f t="shared" si="2546"/>
        <v>0</v>
      </c>
      <c r="WM89" s="127">
        <f t="shared" si="2546"/>
        <v>0</v>
      </c>
      <c r="WN89" s="127">
        <f t="shared" si="2546"/>
        <v>0</v>
      </c>
      <c r="WO89" s="127">
        <f t="shared" si="2546"/>
        <v>0</v>
      </c>
      <c r="WP89" s="127">
        <f t="shared" si="2546"/>
        <v>0</v>
      </c>
      <c r="WQ89" s="127">
        <f t="shared" si="2546"/>
        <v>0</v>
      </c>
      <c r="WR89" s="127">
        <f t="shared" si="2546"/>
        <v>0</v>
      </c>
      <c r="WS89" s="127">
        <f t="shared" si="2546"/>
        <v>0</v>
      </c>
      <c r="WT89" s="127">
        <f t="shared" si="2546"/>
        <v>0</v>
      </c>
      <c r="WU89" s="127">
        <f t="shared" si="2546"/>
        <v>0</v>
      </c>
      <c r="WV89" s="127">
        <f t="shared" si="2546"/>
        <v>0</v>
      </c>
      <c r="WW89" s="127">
        <f t="shared" si="2546"/>
        <v>0</v>
      </c>
      <c r="WX89" s="127">
        <f t="shared" si="2546"/>
        <v>0</v>
      </c>
      <c r="WY89" s="127">
        <f t="shared" si="2546"/>
        <v>0</v>
      </c>
      <c r="WZ89" s="127">
        <f t="shared" si="2546"/>
        <v>0</v>
      </c>
      <c r="XA89" s="127">
        <f t="shared" si="2546"/>
        <v>0</v>
      </c>
      <c r="XB89" s="127">
        <f t="shared" si="2546"/>
        <v>0</v>
      </c>
      <c r="XC89" s="127">
        <f t="shared" si="2546"/>
        <v>0</v>
      </c>
      <c r="XD89" s="127">
        <f t="shared" si="2546"/>
        <v>0</v>
      </c>
      <c r="XE89" s="127">
        <f t="shared" si="2546"/>
        <v>0</v>
      </c>
      <c r="XF89" s="127">
        <f t="shared" si="2546"/>
        <v>0</v>
      </c>
      <c r="XG89" s="127">
        <f t="shared" si="2546"/>
        <v>0</v>
      </c>
      <c r="XH89" s="127">
        <f t="shared" si="2546"/>
        <v>0</v>
      </c>
      <c r="XI89" s="127">
        <f t="shared" si="2546"/>
        <v>0</v>
      </c>
      <c r="XJ89" s="127">
        <f t="shared" si="2546"/>
        <v>0</v>
      </c>
      <c r="XK89" s="127">
        <f t="shared" si="2546"/>
        <v>0</v>
      </c>
      <c r="XL89" s="127">
        <f t="shared" si="2546"/>
        <v>0</v>
      </c>
      <c r="XM89" s="127">
        <f t="shared" si="2546"/>
        <v>0</v>
      </c>
      <c r="XN89" s="127">
        <f t="shared" si="2546"/>
        <v>0</v>
      </c>
      <c r="XO89" s="127">
        <f t="shared" si="2546"/>
        <v>0</v>
      </c>
      <c r="XP89" s="127">
        <f t="shared" si="2546"/>
        <v>0</v>
      </c>
      <c r="XQ89" s="127">
        <f t="shared" si="2546"/>
        <v>0</v>
      </c>
      <c r="XR89" s="127">
        <f t="shared" si="2546"/>
        <v>0</v>
      </c>
      <c r="XS89" s="127">
        <f t="shared" si="2546"/>
        <v>0</v>
      </c>
      <c r="XT89" s="127">
        <f t="shared" si="2546"/>
        <v>0</v>
      </c>
      <c r="XU89" s="127">
        <f t="shared" si="2546"/>
        <v>0</v>
      </c>
      <c r="XV89" s="127">
        <f t="shared" si="2546"/>
        <v>0</v>
      </c>
      <c r="XW89" s="127">
        <f t="shared" ref="XW89:AAH89" si="2547">(XW87-XW88)*(IF(ISBLANK($F72),$F76,$F73))*(IF(XW81&lt;1,XW85,XW82))</f>
        <v>0</v>
      </c>
      <c r="XX89" s="127">
        <f t="shared" si="2547"/>
        <v>0</v>
      </c>
      <c r="XY89" s="127">
        <f t="shared" si="2547"/>
        <v>0</v>
      </c>
      <c r="XZ89" s="127">
        <f t="shared" si="2547"/>
        <v>0</v>
      </c>
      <c r="YA89" s="127">
        <f t="shared" si="2547"/>
        <v>0</v>
      </c>
      <c r="YB89" s="127">
        <f t="shared" si="2547"/>
        <v>0</v>
      </c>
      <c r="YC89" s="127">
        <f t="shared" si="2547"/>
        <v>0</v>
      </c>
      <c r="YD89" s="127">
        <f t="shared" si="2547"/>
        <v>0</v>
      </c>
      <c r="YE89" s="127">
        <f t="shared" si="2547"/>
        <v>0</v>
      </c>
      <c r="YF89" s="127">
        <f t="shared" si="2547"/>
        <v>0</v>
      </c>
      <c r="YG89" s="127">
        <f t="shared" si="2547"/>
        <v>0</v>
      </c>
      <c r="YH89" s="127">
        <f t="shared" si="2547"/>
        <v>0</v>
      </c>
      <c r="YI89" s="127">
        <f t="shared" si="2547"/>
        <v>0</v>
      </c>
      <c r="YJ89" s="127">
        <f t="shared" si="2547"/>
        <v>0</v>
      </c>
      <c r="YK89" s="127">
        <f t="shared" si="2547"/>
        <v>0</v>
      </c>
      <c r="YL89" s="127">
        <f t="shared" si="2547"/>
        <v>0</v>
      </c>
      <c r="YM89" s="127">
        <f t="shared" si="2547"/>
        <v>0</v>
      </c>
      <c r="YN89" s="127">
        <f t="shared" si="2547"/>
        <v>0</v>
      </c>
      <c r="YO89" s="127">
        <f t="shared" si="2547"/>
        <v>0</v>
      </c>
      <c r="YP89" s="127">
        <f t="shared" si="2547"/>
        <v>0</v>
      </c>
      <c r="YQ89" s="127">
        <f t="shared" si="2547"/>
        <v>0</v>
      </c>
      <c r="YR89" s="127">
        <f t="shared" si="2547"/>
        <v>0</v>
      </c>
      <c r="YS89" s="127">
        <f t="shared" si="2547"/>
        <v>0</v>
      </c>
      <c r="YT89" s="127">
        <f t="shared" si="2547"/>
        <v>0</v>
      </c>
      <c r="YU89" s="127">
        <f t="shared" si="2547"/>
        <v>0</v>
      </c>
      <c r="YV89" s="127">
        <f t="shared" si="2547"/>
        <v>0</v>
      </c>
      <c r="YW89" s="127">
        <f t="shared" si="2547"/>
        <v>0</v>
      </c>
      <c r="YX89" s="127">
        <f t="shared" si="2547"/>
        <v>0</v>
      </c>
      <c r="YY89" s="127">
        <f t="shared" si="2547"/>
        <v>0</v>
      </c>
      <c r="YZ89" s="127">
        <f t="shared" si="2547"/>
        <v>0</v>
      </c>
      <c r="ZA89" s="127">
        <f t="shared" si="2547"/>
        <v>0</v>
      </c>
      <c r="ZB89" s="127">
        <f t="shared" si="2547"/>
        <v>0</v>
      </c>
      <c r="ZC89" s="127">
        <f t="shared" si="2547"/>
        <v>0</v>
      </c>
      <c r="ZD89" s="127">
        <f t="shared" si="2547"/>
        <v>0</v>
      </c>
      <c r="ZE89" s="127">
        <f t="shared" si="2547"/>
        <v>0</v>
      </c>
      <c r="ZF89" s="127">
        <f t="shared" si="2547"/>
        <v>0</v>
      </c>
      <c r="ZG89" s="127">
        <f t="shared" si="2547"/>
        <v>0</v>
      </c>
      <c r="ZH89" s="127">
        <f t="shared" si="2547"/>
        <v>0</v>
      </c>
      <c r="ZI89" s="127">
        <f t="shared" si="2547"/>
        <v>0</v>
      </c>
      <c r="ZJ89" s="127">
        <f t="shared" si="2547"/>
        <v>0</v>
      </c>
      <c r="ZK89" s="127">
        <f t="shared" si="2547"/>
        <v>0</v>
      </c>
      <c r="ZL89" s="127">
        <f t="shared" si="2547"/>
        <v>0</v>
      </c>
      <c r="ZM89" s="127">
        <f t="shared" si="2547"/>
        <v>0</v>
      </c>
      <c r="ZN89" s="127">
        <f t="shared" si="2547"/>
        <v>0</v>
      </c>
      <c r="ZO89" s="127">
        <f t="shared" si="2547"/>
        <v>0</v>
      </c>
      <c r="ZP89" s="127">
        <f t="shared" si="2547"/>
        <v>0</v>
      </c>
      <c r="ZQ89" s="127">
        <f t="shared" si="2547"/>
        <v>0</v>
      </c>
      <c r="ZR89" s="127">
        <f t="shared" si="2547"/>
        <v>0</v>
      </c>
      <c r="ZS89" s="127">
        <f t="shared" si="2547"/>
        <v>0</v>
      </c>
      <c r="ZT89" s="127">
        <f t="shared" si="2547"/>
        <v>0</v>
      </c>
      <c r="ZU89" s="127">
        <f t="shared" si="2547"/>
        <v>0</v>
      </c>
      <c r="ZV89" s="127">
        <f t="shared" si="2547"/>
        <v>0</v>
      </c>
      <c r="ZW89" s="127">
        <f t="shared" si="2547"/>
        <v>0</v>
      </c>
      <c r="ZX89" s="127">
        <f t="shared" si="2547"/>
        <v>0</v>
      </c>
      <c r="ZY89" s="127">
        <f t="shared" si="2547"/>
        <v>0</v>
      </c>
      <c r="ZZ89" s="127">
        <f t="shared" si="2547"/>
        <v>0</v>
      </c>
      <c r="AAA89" s="127">
        <f t="shared" si="2547"/>
        <v>0</v>
      </c>
      <c r="AAB89" s="127">
        <f t="shared" si="2547"/>
        <v>0</v>
      </c>
      <c r="AAC89" s="127">
        <f t="shared" si="2547"/>
        <v>0</v>
      </c>
      <c r="AAD89" s="127">
        <f t="shared" si="2547"/>
        <v>0</v>
      </c>
      <c r="AAE89" s="127">
        <f t="shared" si="2547"/>
        <v>0</v>
      </c>
      <c r="AAF89" s="127">
        <f t="shared" si="2547"/>
        <v>0</v>
      </c>
      <c r="AAG89" s="127">
        <f t="shared" si="2547"/>
        <v>0</v>
      </c>
      <c r="AAH89" s="127">
        <f t="shared" si="2547"/>
        <v>0</v>
      </c>
      <c r="AAI89" s="127">
        <f t="shared" ref="AAI89:ACT89" si="2548">(AAI87-AAI88)*(IF(ISBLANK($F72),$F76,$F73))*(IF(AAI81&lt;1,AAI85,AAI82))</f>
        <v>0</v>
      </c>
      <c r="AAJ89" s="127">
        <f t="shared" si="2548"/>
        <v>0</v>
      </c>
      <c r="AAK89" s="127">
        <f t="shared" si="2548"/>
        <v>0</v>
      </c>
      <c r="AAL89" s="127">
        <f t="shared" si="2548"/>
        <v>0</v>
      </c>
      <c r="AAM89" s="127">
        <f t="shared" si="2548"/>
        <v>0</v>
      </c>
      <c r="AAN89" s="127">
        <f t="shared" si="2548"/>
        <v>0</v>
      </c>
      <c r="AAO89" s="127">
        <f t="shared" si="2548"/>
        <v>0</v>
      </c>
      <c r="AAP89" s="127">
        <f t="shared" si="2548"/>
        <v>0</v>
      </c>
      <c r="AAQ89" s="127">
        <f t="shared" si="2548"/>
        <v>0</v>
      </c>
      <c r="AAR89" s="127">
        <f t="shared" si="2548"/>
        <v>0</v>
      </c>
      <c r="AAS89" s="127">
        <f t="shared" si="2548"/>
        <v>0</v>
      </c>
      <c r="AAT89" s="127">
        <f t="shared" si="2548"/>
        <v>0</v>
      </c>
      <c r="AAU89" s="127">
        <f t="shared" si="2548"/>
        <v>0</v>
      </c>
      <c r="AAV89" s="127">
        <f t="shared" si="2548"/>
        <v>0</v>
      </c>
      <c r="AAW89" s="127">
        <f t="shared" si="2548"/>
        <v>0</v>
      </c>
      <c r="AAX89" s="127">
        <f t="shared" si="2548"/>
        <v>0</v>
      </c>
      <c r="AAY89" s="127">
        <f t="shared" si="2548"/>
        <v>0</v>
      </c>
      <c r="AAZ89" s="127">
        <f t="shared" si="2548"/>
        <v>0</v>
      </c>
      <c r="ABA89" s="127">
        <f t="shared" si="2548"/>
        <v>0</v>
      </c>
      <c r="ABB89" s="127">
        <f t="shared" si="2548"/>
        <v>0</v>
      </c>
      <c r="ABC89" s="127">
        <f t="shared" si="2548"/>
        <v>0</v>
      </c>
      <c r="ABD89" s="127">
        <f t="shared" si="2548"/>
        <v>0</v>
      </c>
      <c r="ABE89" s="127">
        <f t="shared" si="2548"/>
        <v>0</v>
      </c>
      <c r="ABF89" s="127">
        <f t="shared" si="2548"/>
        <v>0</v>
      </c>
      <c r="ABG89" s="127">
        <f t="shared" si="2548"/>
        <v>0</v>
      </c>
      <c r="ABH89" s="127">
        <f t="shared" si="2548"/>
        <v>0</v>
      </c>
      <c r="ABI89" s="127">
        <f t="shared" si="2548"/>
        <v>0</v>
      </c>
      <c r="ABJ89" s="127">
        <f t="shared" si="2548"/>
        <v>0</v>
      </c>
      <c r="ABK89" s="127">
        <f t="shared" si="2548"/>
        <v>0</v>
      </c>
      <c r="ABL89" s="127">
        <f t="shared" si="2548"/>
        <v>0</v>
      </c>
      <c r="ABM89" s="127">
        <f t="shared" si="2548"/>
        <v>0</v>
      </c>
      <c r="ABN89" s="127">
        <f t="shared" si="2548"/>
        <v>0</v>
      </c>
      <c r="ABO89" s="127">
        <f t="shared" si="2548"/>
        <v>0</v>
      </c>
      <c r="ABP89" s="127">
        <f t="shared" si="2548"/>
        <v>0</v>
      </c>
      <c r="ABQ89" s="127">
        <f t="shared" si="2548"/>
        <v>0</v>
      </c>
      <c r="ABR89" s="127">
        <f t="shared" si="2548"/>
        <v>0</v>
      </c>
      <c r="ABS89" s="127">
        <f t="shared" si="2548"/>
        <v>0</v>
      </c>
      <c r="ABT89" s="127">
        <f t="shared" si="2548"/>
        <v>0</v>
      </c>
      <c r="ABU89" s="127">
        <f t="shared" si="2548"/>
        <v>0</v>
      </c>
      <c r="ABV89" s="127">
        <f t="shared" si="2548"/>
        <v>0</v>
      </c>
      <c r="ABW89" s="127">
        <f t="shared" si="2548"/>
        <v>0</v>
      </c>
      <c r="ABX89" s="127">
        <f t="shared" si="2548"/>
        <v>0</v>
      </c>
      <c r="ABY89" s="127">
        <f t="shared" si="2548"/>
        <v>0</v>
      </c>
      <c r="ABZ89" s="127">
        <f t="shared" si="2548"/>
        <v>0</v>
      </c>
      <c r="ACA89" s="127">
        <f t="shared" si="2548"/>
        <v>0</v>
      </c>
      <c r="ACB89" s="127">
        <f t="shared" si="2548"/>
        <v>0</v>
      </c>
      <c r="ACC89" s="127">
        <f t="shared" si="2548"/>
        <v>0</v>
      </c>
      <c r="ACD89" s="127">
        <f t="shared" si="2548"/>
        <v>0</v>
      </c>
      <c r="ACE89" s="127">
        <f t="shared" si="2548"/>
        <v>0</v>
      </c>
      <c r="ACF89" s="127">
        <f t="shared" si="2548"/>
        <v>0</v>
      </c>
      <c r="ACG89" s="127">
        <f t="shared" si="2548"/>
        <v>0</v>
      </c>
      <c r="ACH89" s="127">
        <f t="shared" si="2548"/>
        <v>0</v>
      </c>
      <c r="ACI89" s="127">
        <f t="shared" si="2548"/>
        <v>0</v>
      </c>
      <c r="ACJ89" s="127">
        <f t="shared" si="2548"/>
        <v>0</v>
      </c>
      <c r="ACK89" s="127">
        <f t="shared" si="2548"/>
        <v>0</v>
      </c>
      <c r="ACL89" s="127">
        <f t="shared" si="2548"/>
        <v>0</v>
      </c>
      <c r="ACM89" s="127">
        <f t="shared" si="2548"/>
        <v>0</v>
      </c>
      <c r="ACN89" s="127">
        <f t="shared" si="2548"/>
        <v>0</v>
      </c>
      <c r="ACO89" s="127">
        <f t="shared" si="2548"/>
        <v>0</v>
      </c>
      <c r="ACP89" s="127">
        <f t="shared" si="2548"/>
        <v>0</v>
      </c>
      <c r="ACQ89" s="127">
        <f t="shared" si="2548"/>
        <v>0</v>
      </c>
      <c r="ACR89" s="127">
        <f t="shared" si="2548"/>
        <v>0</v>
      </c>
      <c r="ACS89" s="127">
        <f t="shared" si="2548"/>
        <v>0</v>
      </c>
      <c r="ACT89" s="127">
        <f t="shared" si="2548"/>
        <v>0</v>
      </c>
      <c r="ACU89" s="127">
        <f t="shared" ref="ACU89:ADM89" si="2549">(ACU87-ACU88)*(IF(ISBLANK($F72),$F76,$F73))*(IF(ACU81&lt;1,ACU85,ACU82))</f>
        <v>0</v>
      </c>
      <c r="ACV89" s="127">
        <f t="shared" si="2549"/>
        <v>0</v>
      </c>
      <c r="ACW89" s="127">
        <f t="shared" si="2549"/>
        <v>0</v>
      </c>
      <c r="ACX89" s="127">
        <f t="shared" si="2549"/>
        <v>0</v>
      </c>
      <c r="ACY89" s="127">
        <f t="shared" si="2549"/>
        <v>0</v>
      </c>
      <c r="ACZ89" s="127">
        <f t="shared" si="2549"/>
        <v>0</v>
      </c>
      <c r="ADA89" s="127">
        <f t="shared" si="2549"/>
        <v>0</v>
      </c>
      <c r="ADB89" s="127">
        <f t="shared" si="2549"/>
        <v>0</v>
      </c>
      <c r="ADC89" s="127">
        <f t="shared" si="2549"/>
        <v>0</v>
      </c>
      <c r="ADD89" s="127">
        <f t="shared" si="2549"/>
        <v>0</v>
      </c>
      <c r="ADE89" s="127">
        <f t="shared" si="2549"/>
        <v>0</v>
      </c>
      <c r="ADF89" s="127">
        <f t="shared" si="2549"/>
        <v>0</v>
      </c>
      <c r="ADG89" s="127">
        <f t="shared" si="2549"/>
        <v>0</v>
      </c>
      <c r="ADH89" s="127">
        <f t="shared" si="2549"/>
        <v>0</v>
      </c>
      <c r="ADI89" s="127">
        <f t="shared" si="2549"/>
        <v>0</v>
      </c>
      <c r="ADJ89" s="127">
        <f t="shared" si="2549"/>
        <v>0</v>
      </c>
      <c r="ADK89" s="127">
        <f t="shared" si="2549"/>
        <v>0</v>
      </c>
      <c r="ADL89" s="127">
        <f t="shared" si="2549"/>
        <v>0</v>
      </c>
      <c r="ADM89" s="127">
        <f t="shared" si="2549"/>
        <v>0</v>
      </c>
    </row>
    <row r="90" spans="1:16384" s="120" customFormat="1" x14ac:dyDescent="0.2">
      <c r="A90" s="187"/>
      <c r="B90" s="188"/>
      <c r="C90" s="188"/>
      <c r="D90" s="188"/>
      <c r="E90" s="188"/>
      <c r="F90" s="118"/>
      <c r="G90" s="118"/>
      <c r="H90" s="118"/>
      <c r="I90" s="118"/>
      <c r="J90" s="118"/>
      <c r="K90" s="118"/>
      <c r="L90" s="118"/>
      <c r="M90" s="118"/>
      <c r="N90" s="118"/>
      <c r="O90" s="118"/>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c r="IV90" s="119"/>
      <c r="IW90" s="119"/>
      <c r="IX90" s="119"/>
      <c r="IY90" s="119"/>
      <c r="IZ90" s="119"/>
      <c r="JA90" s="119"/>
      <c r="JB90" s="119"/>
      <c r="JC90" s="119"/>
      <c r="JD90" s="119"/>
      <c r="JE90" s="119"/>
      <c r="JF90" s="119"/>
      <c r="JG90" s="119"/>
      <c r="JH90" s="119"/>
      <c r="JI90" s="119"/>
      <c r="JJ90" s="119"/>
      <c r="JK90" s="119"/>
      <c r="JL90" s="119"/>
      <c r="JM90" s="119"/>
      <c r="JN90" s="119"/>
      <c r="JO90" s="119"/>
      <c r="JP90" s="119"/>
      <c r="JQ90" s="119"/>
      <c r="JR90" s="119"/>
      <c r="JS90" s="119"/>
      <c r="JT90" s="119"/>
      <c r="JU90" s="119"/>
      <c r="JV90" s="119"/>
      <c r="JW90" s="119"/>
      <c r="JX90" s="119"/>
      <c r="JY90" s="119"/>
      <c r="JZ90" s="119"/>
      <c r="KA90" s="119"/>
      <c r="KB90" s="119"/>
      <c r="KC90" s="119"/>
      <c r="KD90" s="119"/>
      <c r="KE90" s="119"/>
      <c r="KF90" s="119"/>
      <c r="KG90" s="119"/>
      <c r="KH90" s="119"/>
      <c r="KI90" s="119"/>
      <c r="KJ90" s="119"/>
      <c r="KK90" s="119"/>
      <c r="KL90" s="119"/>
      <c r="KM90" s="119"/>
      <c r="KN90" s="119"/>
      <c r="KO90" s="119"/>
      <c r="KP90" s="119"/>
      <c r="KQ90" s="119"/>
      <c r="KR90" s="119"/>
      <c r="KS90" s="119"/>
      <c r="KT90" s="119"/>
      <c r="KU90" s="119"/>
      <c r="KV90" s="119"/>
      <c r="KW90" s="119"/>
      <c r="KX90" s="119"/>
      <c r="KY90" s="119"/>
      <c r="KZ90" s="119"/>
      <c r="LA90" s="119"/>
      <c r="LB90" s="119"/>
      <c r="LC90" s="119"/>
      <c r="LD90" s="119"/>
      <c r="LE90" s="119"/>
      <c r="LF90" s="119"/>
      <c r="LG90" s="119"/>
      <c r="LH90" s="119"/>
      <c r="LI90" s="119"/>
      <c r="LJ90" s="119"/>
      <c r="LK90" s="119"/>
      <c r="LL90" s="119"/>
      <c r="LM90" s="119"/>
      <c r="LN90" s="119"/>
      <c r="LO90" s="119"/>
      <c r="LP90" s="119"/>
      <c r="LQ90" s="119"/>
      <c r="LR90" s="119"/>
      <c r="LS90" s="119"/>
      <c r="LT90" s="119"/>
      <c r="LU90" s="119"/>
      <c r="LV90" s="119"/>
      <c r="LW90" s="119"/>
      <c r="LX90" s="119"/>
      <c r="LY90" s="119"/>
      <c r="LZ90" s="119"/>
      <c r="MA90" s="119"/>
      <c r="MB90" s="119"/>
      <c r="MC90" s="119"/>
      <c r="MD90" s="119"/>
      <c r="ME90" s="119"/>
      <c r="MF90" s="119"/>
      <c r="MG90" s="119"/>
      <c r="MH90" s="119"/>
      <c r="MI90" s="119"/>
      <c r="MJ90" s="119"/>
      <c r="MK90" s="119"/>
      <c r="ML90" s="119"/>
      <c r="MM90" s="119"/>
      <c r="MN90" s="119"/>
      <c r="MO90" s="119"/>
      <c r="MP90" s="119"/>
      <c r="MQ90" s="119"/>
      <c r="MR90" s="119"/>
      <c r="MS90" s="119"/>
      <c r="MT90" s="119"/>
      <c r="MU90" s="119"/>
      <c r="MV90" s="119"/>
      <c r="MW90" s="119"/>
      <c r="MX90" s="119"/>
      <c r="MY90" s="119"/>
      <c r="MZ90" s="119"/>
      <c r="NA90" s="119"/>
      <c r="NB90" s="119"/>
      <c r="NC90" s="119"/>
      <c r="ND90" s="119"/>
      <c r="NE90" s="119"/>
      <c r="NF90" s="119"/>
      <c r="NG90" s="119"/>
      <c r="NH90" s="119"/>
      <c r="NI90" s="119"/>
      <c r="NJ90" s="119"/>
      <c r="NK90" s="119"/>
      <c r="NL90" s="119"/>
      <c r="NM90" s="119"/>
      <c r="NN90" s="119"/>
      <c r="NO90" s="119"/>
      <c r="NP90" s="119"/>
      <c r="NQ90" s="119"/>
      <c r="NR90" s="119"/>
      <c r="NS90" s="119"/>
      <c r="NT90" s="119"/>
      <c r="NU90" s="119"/>
      <c r="NV90" s="119"/>
      <c r="NW90" s="119"/>
      <c r="NX90" s="119"/>
      <c r="NY90" s="119"/>
      <c r="NZ90" s="119"/>
      <c r="OA90" s="119"/>
      <c r="OB90" s="119"/>
      <c r="OC90" s="119"/>
      <c r="OD90" s="119"/>
      <c r="OE90" s="119"/>
      <c r="OF90" s="119"/>
      <c r="OG90" s="119"/>
      <c r="OH90" s="119"/>
      <c r="OI90" s="119"/>
      <c r="OJ90" s="119"/>
      <c r="OK90" s="119"/>
      <c r="OL90" s="119"/>
      <c r="OM90" s="119"/>
      <c r="ON90" s="119"/>
      <c r="OO90" s="119"/>
      <c r="OP90" s="119"/>
      <c r="OQ90" s="119"/>
      <c r="OR90" s="119"/>
      <c r="OS90" s="119"/>
      <c r="OT90" s="119"/>
      <c r="OU90" s="119"/>
      <c r="OV90" s="119"/>
      <c r="OW90" s="119"/>
      <c r="OX90" s="119"/>
      <c r="OY90" s="119"/>
      <c r="OZ90" s="119"/>
      <c r="PA90" s="119"/>
      <c r="PB90" s="119"/>
      <c r="PC90" s="119"/>
      <c r="PD90" s="119"/>
      <c r="PE90" s="119"/>
      <c r="PF90" s="119"/>
      <c r="PG90" s="119"/>
      <c r="PH90" s="119"/>
      <c r="PI90" s="119"/>
      <c r="PJ90" s="119"/>
      <c r="PK90" s="119"/>
      <c r="PL90" s="119"/>
      <c r="PM90" s="119"/>
      <c r="PN90" s="119"/>
      <c r="PO90" s="119"/>
      <c r="PP90" s="119"/>
      <c r="PQ90" s="119"/>
      <c r="PR90" s="119"/>
      <c r="PS90" s="119"/>
      <c r="PT90" s="119"/>
      <c r="PU90" s="119"/>
      <c r="PV90" s="119"/>
      <c r="PW90" s="119"/>
      <c r="PX90" s="119"/>
      <c r="PY90" s="119"/>
      <c r="PZ90" s="119"/>
      <c r="QA90" s="119"/>
      <c r="QB90" s="119"/>
      <c r="QC90" s="119"/>
      <c r="QD90" s="119"/>
      <c r="QE90" s="119"/>
      <c r="QF90" s="119"/>
      <c r="QG90" s="119"/>
      <c r="QH90" s="119"/>
      <c r="QI90" s="119"/>
      <c r="QJ90" s="119"/>
      <c r="QK90" s="119"/>
      <c r="QL90" s="119"/>
      <c r="QM90" s="119"/>
      <c r="QN90" s="119"/>
      <c r="QO90" s="119"/>
      <c r="QP90" s="119"/>
      <c r="QQ90" s="119"/>
      <c r="QR90" s="119"/>
      <c r="QS90" s="119"/>
      <c r="QT90" s="119"/>
      <c r="QU90" s="119"/>
      <c r="QV90" s="119"/>
      <c r="QW90" s="119"/>
      <c r="QX90" s="119"/>
      <c r="QY90" s="119"/>
      <c r="QZ90" s="119"/>
      <c r="RA90" s="119"/>
      <c r="RB90" s="119"/>
      <c r="RC90" s="119"/>
      <c r="RD90" s="119"/>
      <c r="RE90" s="119"/>
      <c r="RF90" s="119"/>
      <c r="RG90" s="119"/>
      <c r="RH90" s="119"/>
      <c r="RI90" s="119"/>
      <c r="RJ90" s="119"/>
      <c r="RK90" s="119"/>
      <c r="RL90" s="119"/>
      <c r="RM90" s="119"/>
      <c r="RN90" s="119"/>
      <c r="RO90" s="119"/>
      <c r="RP90" s="119"/>
      <c r="RQ90" s="119"/>
      <c r="RR90" s="119"/>
      <c r="RS90" s="119"/>
      <c r="RT90" s="119"/>
      <c r="RU90" s="119"/>
      <c r="RV90" s="119"/>
      <c r="RW90" s="119"/>
      <c r="RX90" s="119"/>
      <c r="RY90" s="119"/>
      <c r="RZ90" s="119"/>
      <c r="SA90" s="119"/>
      <c r="SB90" s="119"/>
      <c r="SC90" s="119"/>
      <c r="SD90" s="119"/>
      <c r="SE90" s="119"/>
      <c r="SF90" s="119"/>
      <c r="SG90" s="119"/>
      <c r="SH90" s="119"/>
      <c r="SI90" s="119"/>
      <c r="SJ90" s="119"/>
      <c r="SK90" s="119"/>
      <c r="SL90" s="119"/>
      <c r="SM90" s="119"/>
      <c r="SN90" s="119"/>
      <c r="SO90" s="119"/>
      <c r="SP90" s="119"/>
      <c r="SQ90" s="119"/>
      <c r="SR90" s="119"/>
      <c r="SS90" s="119"/>
      <c r="ST90" s="119"/>
      <c r="SU90" s="119"/>
      <c r="SV90" s="119"/>
      <c r="SW90" s="119"/>
      <c r="SX90" s="119"/>
      <c r="SY90" s="119"/>
      <c r="SZ90" s="119"/>
      <c r="TA90" s="119"/>
      <c r="TB90" s="119"/>
      <c r="TC90" s="119"/>
      <c r="TD90" s="119"/>
      <c r="TE90" s="119"/>
      <c r="TF90" s="119"/>
      <c r="TG90" s="119"/>
      <c r="TH90" s="119"/>
      <c r="TI90" s="119"/>
      <c r="TJ90" s="119"/>
      <c r="TK90" s="119"/>
      <c r="TL90" s="119"/>
      <c r="TM90" s="119"/>
      <c r="TN90" s="119"/>
      <c r="TO90" s="119"/>
      <c r="TP90" s="119"/>
      <c r="TQ90" s="119"/>
      <c r="TR90" s="119"/>
      <c r="TS90" s="119"/>
      <c r="TT90" s="119"/>
      <c r="TU90" s="119"/>
      <c r="TV90" s="119"/>
      <c r="TW90" s="119"/>
      <c r="TX90" s="119"/>
      <c r="TY90" s="119"/>
      <c r="TZ90" s="119"/>
      <c r="UA90" s="119"/>
      <c r="UB90" s="119"/>
      <c r="UC90" s="119"/>
      <c r="UD90" s="119"/>
      <c r="UE90" s="119"/>
      <c r="UF90" s="119"/>
      <c r="UG90" s="119"/>
      <c r="UH90" s="119"/>
      <c r="UI90" s="119"/>
      <c r="UJ90" s="119"/>
      <c r="UK90" s="119"/>
      <c r="UL90" s="119"/>
      <c r="UM90" s="119"/>
      <c r="UN90" s="119"/>
      <c r="UO90" s="119"/>
      <c r="UP90" s="119"/>
      <c r="UQ90" s="119"/>
      <c r="UR90" s="119"/>
      <c r="US90" s="119"/>
      <c r="UT90" s="119"/>
      <c r="UU90" s="119"/>
      <c r="UV90" s="119"/>
      <c r="UW90" s="119"/>
      <c r="UX90" s="119"/>
      <c r="UY90" s="119"/>
      <c r="UZ90" s="119"/>
      <c r="VA90" s="119"/>
      <c r="VB90" s="119"/>
      <c r="VC90" s="119"/>
      <c r="VD90" s="119"/>
      <c r="VE90" s="119"/>
      <c r="VF90" s="119"/>
      <c r="VG90" s="119"/>
      <c r="VH90" s="119"/>
      <c r="VI90" s="119"/>
      <c r="VJ90" s="119"/>
      <c r="VK90" s="119"/>
      <c r="VL90" s="119"/>
      <c r="VM90" s="119"/>
      <c r="VN90" s="119"/>
      <c r="VO90" s="119"/>
      <c r="VP90" s="119"/>
      <c r="VQ90" s="119"/>
      <c r="VR90" s="119"/>
      <c r="VS90" s="119"/>
      <c r="VT90" s="119"/>
      <c r="VU90" s="119"/>
      <c r="VV90" s="119"/>
      <c r="VW90" s="119"/>
      <c r="VX90" s="119"/>
      <c r="VY90" s="119"/>
      <c r="VZ90" s="119"/>
      <c r="WA90" s="119"/>
      <c r="WB90" s="119"/>
      <c r="WC90" s="119"/>
      <c r="WD90" s="119"/>
      <c r="WE90" s="119"/>
      <c r="WF90" s="119"/>
      <c r="WG90" s="119"/>
      <c r="WH90" s="119"/>
      <c r="WI90" s="119"/>
      <c r="WJ90" s="119"/>
      <c r="WK90" s="119"/>
      <c r="WL90" s="119"/>
      <c r="WM90" s="119"/>
      <c r="WN90" s="119"/>
      <c r="WO90" s="119"/>
      <c r="WP90" s="119"/>
      <c r="WQ90" s="119"/>
      <c r="WR90" s="119"/>
      <c r="WS90" s="119"/>
      <c r="WT90" s="119"/>
      <c r="WU90" s="119"/>
      <c r="WV90" s="119"/>
      <c r="WW90" s="119"/>
      <c r="WX90" s="119"/>
      <c r="WY90" s="119"/>
      <c r="WZ90" s="119"/>
      <c r="XA90" s="119"/>
      <c r="XB90" s="119"/>
      <c r="XC90" s="119"/>
      <c r="XD90" s="119"/>
      <c r="XE90" s="119"/>
      <c r="XF90" s="119"/>
      <c r="XG90" s="119"/>
      <c r="XH90" s="119"/>
      <c r="XI90" s="119"/>
      <c r="XJ90" s="119"/>
      <c r="XK90" s="119"/>
      <c r="XL90" s="119"/>
      <c r="XM90" s="119"/>
      <c r="XN90" s="119"/>
      <c r="XO90" s="119"/>
      <c r="XP90" s="119"/>
      <c r="XQ90" s="119"/>
      <c r="XR90" s="119"/>
      <c r="XS90" s="119"/>
      <c r="XT90" s="119"/>
      <c r="XU90" s="119"/>
      <c r="XV90" s="119"/>
      <c r="XW90" s="119"/>
      <c r="XX90" s="119"/>
      <c r="XY90" s="119"/>
      <c r="XZ90" s="119"/>
      <c r="YA90" s="119"/>
      <c r="YB90" s="119"/>
      <c r="YC90" s="119"/>
      <c r="YD90" s="119"/>
      <c r="YE90" s="119"/>
      <c r="YF90" s="119"/>
      <c r="YG90" s="119"/>
      <c r="YH90" s="119"/>
      <c r="YI90" s="119"/>
      <c r="YJ90" s="119"/>
      <c r="YK90" s="119"/>
      <c r="YL90" s="119"/>
      <c r="YM90" s="119"/>
      <c r="YN90" s="119"/>
      <c r="YO90" s="119"/>
      <c r="YP90" s="119"/>
      <c r="YQ90" s="119"/>
      <c r="YR90" s="119"/>
      <c r="YS90" s="119"/>
      <c r="YT90" s="119"/>
      <c r="YU90" s="119"/>
      <c r="YV90" s="119"/>
      <c r="YW90" s="119"/>
      <c r="YX90" s="119"/>
      <c r="YY90" s="119"/>
      <c r="YZ90" s="119"/>
      <c r="ZA90" s="119"/>
      <c r="ZB90" s="119"/>
      <c r="ZC90" s="119"/>
      <c r="ZD90" s="119"/>
      <c r="ZE90" s="119"/>
      <c r="ZF90" s="119"/>
      <c r="ZG90" s="119"/>
      <c r="ZH90" s="119"/>
      <c r="ZI90" s="119"/>
      <c r="ZJ90" s="119"/>
      <c r="ZK90" s="119"/>
      <c r="ZL90" s="119"/>
      <c r="ZM90" s="119"/>
      <c r="ZN90" s="119"/>
      <c r="ZO90" s="119"/>
      <c r="ZP90" s="119"/>
      <c r="ZQ90" s="119"/>
      <c r="ZR90" s="119"/>
      <c r="ZS90" s="119"/>
      <c r="ZT90" s="119"/>
      <c r="ZU90" s="119"/>
      <c r="ZV90" s="119"/>
      <c r="ZW90" s="119"/>
      <c r="ZX90" s="119"/>
      <c r="ZY90" s="119"/>
      <c r="ZZ90" s="119"/>
      <c r="AAA90" s="119"/>
      <c r="AAB90" s="119"/>
      <c r="AAC90" s="119"/>
      <c r="AAD90" s="119"/>
      <c r="AAE90" s="119"/>
      <c r="AAF90" s="119"/>
      <c r="AAG90" s="119"/>
      <c r="AAH90" s="119"/>
      <c r="AAI90" s="119"/>
      <c r="AAJ90" s="119"/>
      <c r="AAK90" s="119"/>
      <c r="AAL90" s="119"/>
      <c r="AAM90" s="119"/>
      <c r="AAN90" s="119"/>
      <c r="AAO90" s="119"/>
      <c r="AAP90" s="119"/>
      <c r="AAQ90" s="119"/>
      <c r="AAR90" s="119"/>
      <c r="AAS90" s="119"/>
      <c r="AAT90" s="119"/>
      <c r="AAU90" s="119"/>
      <c r="AAV90" s="119"/>
      <c r="AAW90" s="119"/>
      <c r="AAX90" s="119"/>
      <c r="AAY90" s="119"/>
      <c r="AAZ90" s="119"/>
      <c r="ABA90" s="119"/>
      <c r="ABB90" s="119"/>
      <c r="ABC90" s="119"/>
      <c r="ABD90" s="119"/>
      <c r="ABE90" s="119"/>
      <c r="ABF90" s="119"/>
      <c r="ABG90" s="119"/>
      <c r="ABH90" s="119"/>
      <c r="ABI90" s="119"/>
      <c r="ABJ90" s="119"/>
      <c r="ABK90" s="119"/>
      <c r="ABL90" s="119"/>
      <c r="ABM90" s="119"/>
      <c r="ABN90" s="119"/>
      <c r="ABO90" s="119"/>
      <c r="ABP90" s="119"/>
      <c r="ABQ90" s="119"/>
      <c r="ABR90" s="119"/>
      <c r="ABS90" s="119"/>
      <c r="ABT90" s="119"/>
      <c r="ABU90" s="119"/>
      <c r="ABV90" s="119"/>
      <c r="ABW90" s="119"/>
      <c r="ABX90" s="119"/>
      <c r="ABY90" s="119"/>
      <c r="ABZ90" s="119"/>
      <c r="ACA90" s="119"/>
      <c r="ACB90" s="119"/>
      <c r="ACC90" s="119"/>
      <c r="ACD90" s="119"/>
      <c r="ACE90" s="119"/>
      <c r="ACF90" s="119"/>
      <c r="ACG90" s="119"/>
      <c r="ACH90" s="119"/>
      <c r="ACI90" s="119"/>
      <c r="ACJ90" s="119"/>
      <c r="ACK90" s="119"/>
      <c r="ACL90" s="119"/>
      <c r="ACM90" s="119"/>
      <c r="ACN90" s="119"/>
      <c r="ACO90" s="119"/>
      <c r="ACP90" s="119"/>
      <c r="ACQ90" s="119"/>
      <c r="ACR90" s="119"/>
      <c r="ACS90" s="119"/>
      <c r="ACT90" s="119"/>
      <c r="ACU90" s="119"/>
      <c r="ACV90" s="119"/>
      <c r="ACW90" s="119"/>
      <c r="ACX90" s="119"/>
      <c r="ACY90" s="119"/>
      <c r="ACZ90" s="119"/>
      <c r="ADA90" s="119"/>
      <c r="ADB90" s="119"/>
      <c r="ADC90" s="119"/>
      <c r="ADD90" s="119"/>
      <c r="ADE90" s="119"/>
      <c r="ADF90" s="119"/>
      <c r="ADG90" s="119"/>
      <c r="ADH90" s="119"/>
      <c r="ADI90" s="119"/>
      <c r="ADJ90" s="119"/>
      <c r="ADK90" s="119"/>
      <c r="ADL90" s="119"/>
      <c r="ADM90" s="119"/>
    </row>
    <row r="91" spans="1:16384" s="116" customFormat="1" ht="18.75" customHeight="1" x14ac:dyDescent="0.2">
      <c r="A91" s="189" t="s">
        <v>136</v>
      </c>
      <c r="B91" s="190"/>
      <c r="C91" s="190"/>
      <c r="D91" s="190"/>
      <c r="E91" s="190"/>
      <c r="F91" s="19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21"/>
      <c r="DB91" s="121"/>
      <c r="DC91" s="121"/>
      <c r="DD91" s="12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21"/>
      <c r="HA91" s="121"/>
      <c r="HB91" s="121"/>
      <c r="HC91" s="12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row>
    <row r="92" spans="1:16384" s="137" customFormat="1" ht="52.5" customHeight="1" x14ac:dyDescent="0.2">
      <c r="A92" s="235" t="s">
        <v>107</v>
      </c>
      <c r="B92" s="236"/>
      <c r="C92" s="236"/>
      <c r="D92" s="236"/>
      <c r="E92" s="236"/>
      <c r="F92" s="236"/>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6"/>
      <c r="DB92" s="136"/>
      <c r="DC92" s="136"/>
      <c r="DD92" s="136"/>
      <c r="DE92" s="135"/>
      <c r="DF92" s="135"/>
      <c r="DG92" s="135"/>
      <c r="DH92" s="135"/>
      <c r="DI92" s="135"/>
      <c r="DJ92" s="135"/>
      <c r="DK92" s="135"/>
      <c r="DL92" s="135"/>
      <c r="DM92" s="135"/>
      <c r="DN92" s="135"/>
      <c r="DO92" s="135"/>
      <c r="DP92" s="135"/>
      <c r="DQ92" s="135"/>
      <c r="DR92" s="135"/>
      <c r="DS92" s="135"/>
      <c r="DT92" s="135"/>
      <c r="DU92" s="135"/>
      <c r="DV92" s="135"/>
      <c r="DW92" s="135"/>
      <c r="DX92" s="135"/>
      <c r="DY92" s="135"/>
      <c r="DZ92" s="135"/>
      <c r="EA92" s="135"/>
      <c r="EB92" s="135"/>
      <c r="EC92" s="135"/>
      <c r="ED92" s="135"/>
      <c r="EE92" s="135"/>
      <c r="EF92" s="135"/>
      <c r="EG92" s="135"/>
      <c r="EH92" s="135"/>
      <c r="EI92" s="135"/>
      <c r="EJ92" s="135"/>
      <c r="EK92" s="135"/>
      <c r="EL92" s="135"/>
      <c r="EM92" s="135"/>
      <c r="EN92" s="135"/>
      <c r="EO92" s="135"/>
      <c r="EP92" s="135"/>
      <c r="EQ92" s="135"/>
      <c r="ER92" s="135"/>
      <c r="ES92" s="135"/>
      <c r="ET92" s="135"/>
      <c r="EU92" s="135"/>
      <c r="EV92" s="135"/>
      <c r="EW92" s="135"/>
      <c r="EX92" s="135"/>
      <c r="EY92" s="135"/>
      <c r="EZ92" s="135"/>
      <c r="FA92" s="135"/>
      <c r="FB92" s="135"/>
      <c r="FC92" s="135"/>
      <c r="FD92" s="135"/>
      <c r="FE92" s="135"/>
      <c r="FF92" s="135"/>
      <c r="FG92" s="135"/>
      <c r="FH92" s="135"/>
      <c r="FI92" s="135"/>
      <c r="FJ92" s="135"/>
      <c r="FK92" s="135"/>
      <c r="FL92" s="135"/>
      <c r="FM92" s="135"/>
      <c r="FN92" s="135"/>
      <c r="FO92" s="135"/>
      <c r="FP92" s="135"/>
      <c r="FQ92" s="135"/>
      <c r="FR92" s="135"/>
      <c r="FS92" s="135"/>
      <c r="FT92" s="135"/>
      <c r="FU92" s="135"/>
      <c r="FV92" s="135"/>
      <c r="FW92" s="135"/>
      <c r="FX92" s="135"/>
      <c r="FY92" s="135"/>
      <c r="FZ92" s="135"/>
      <c r="GA92" s="135"/>
      <c r="GB92" s="135"/>
      <c r="GC92" s="135"/>
      <c r="GD92" s="135"/>
      <c r="GE92" s="135"/>
      <c r="GF92" s="135"/>
      <c r="GG92" s="135"/>
      <c r="GH92" s="135"/>
      <c r="GI92" s="135"/>
      <c r="GJ92" s="135"/>
      <c r="GK92" s="135"/>
      <c r="GL92" s="135"/>
      <c r="GM92" s="135"/>
      <c r="GN92" s="135"/>
      <c r="GO92" s="135"/>
      <c r="GP92" s="135"/>
      <c r="GQ92" s="135"/>
      <c r="GR92" s="135"/>
      <c r="GS92" s="135"/>
      <c r="GT92" s="135"/>
      <c r="GU92" s="135"/>
      <c r="GV92" s="135"/>
      <c r="GW92" s="135"/>
      <c r="GX92" s="135"/>
      <c r="GY92" s="135"/>
      <c r="GZ92" s="136"/>
      <c r="HA92" s="136"/>
      <c r="HB92" s="136"/>
      <c r="HC92" s="136"/>
      <c r="HD92" s="135"/>
      <c r="HE92" s="135"/>
      <c r="HF92" s="135"/>
      <c r="HG92" s="135"/>
      <c r="HH92" s="135"/>
      <c r="HI92" s="135"/>
      <c r="HJ92" s="135"/>
      <c r="HK92" s="135"/>
      <c r="HL92" s="135"/>
      <c r="HM92" s="135"/>
      <c r="HN92" s="135"/>
      <c r="HO92" s="135"/>
      <c r="HP92" s="135"/>
      <c r="HQ92" s="135"/>
      <c r="HR92" s="135"/>
      <c r="HS92" s="135"/>
      <c r="HT92" s="135"/>
      <c r="HU92" s="135"/>
      <c r="HV92" s="135"/>
      <c r="HW92" s="135"/>
      <c r="HX92" s="135"/>
      <c r="HY92" s="135"/>
      <c r="HZ92" s="135"/>
      <c r="IA92" s="135"/>
      <c r="IB92" s="135"/>
      <c r="IC92" s="135"/>
      <c r="ID92" s="135"/>
      <c r="IE92" s="135"/>
      <c r="IF92" s="135"/>
      <c r="IG92" s="135"/>
      <c r="IH92" s="135"/>
      <c r="II92" s="135"/>
      <c r="IJ92" s="135"/>
      <c r="IK92" s="135"/>
      <c r="IL92" s="135"/>
      <c r="IM92" s="135"/>
      <c r="IN92" s="135"/>
      <c r="IO92" s="135"/>
      <c r="IP92" s="135"/>
      <c r="IQ92" s="135"/>
      <c r="IR92" s="135"/>
      <c r="IS92" s="135"/>
      <c r="IT92" s="135"/>
      <c r="IU92" s="135"/>
      <c r="IV92" s="135"/>
      <c r="IW92" s="135"/>
      <c r="IX92" s="135"/>
      <c r="IY92" s="135"/>
      <c r="IZ92" s="135"/>
      <c r="JA92" s="135"/>
      <c r="JB92" s="135"/>
      <c r="JC92" s="135"/>
      <c r="JD92" s="135"/>
      <c r="JE92" s="135"/>
      <c r="JF92" s="135"/>
      <c r="JG92" s="135"/>
      <c r="JH92" s="135"/>
      <c r="JI92" s="135"/>
      <c r="JJ92" s="135"/>
      <c r="JK92" s="135"/>
      <c r="JL92" s="135"/>
      <c r="JM92" s="135"/>
      <c r="JN92" s="135"/>
      <c r="JO92" s="135"/>
      <c r="JP92" s="135"/>
      <c r="JQ92" s="135"/>
      <c r="JR92" s="135"/>
      <c r="JS92" s="135"/>
      <c r="JT92" s="135"/>
      <c r="JU92" s="135"/>
      <c r="JV92" s="135"/>
      <c r="JW92" s="135"/>
      <c r="JX92" s="135"/>
      <c r="JY92" s="135"/>
      <c r="JZ92" s="135"/>
      <c r="KA92" s="135"/>
      <c r="KB92" s="135"/>
      <c r="KC92" s="135"/>
      <c r="KD92" s="135"/>
      <c r="KE92" s="135"/>
      <c r="KF92" s="135"/>
      <c r="KG92" s="135"/>
      <c r="KH92" s="135"/>
      <c r="KI92" s="135"/>
      <c r="KJ92" s="135"/>
      <c r="KK92" s="135"/>
      <c r="KL92" s="135"/>
      <c r="KM92" s="135"/>
      <c r="KN92" s="135"/>
      <c r="KO92" s="135"/>
      <c r="KP92" s="135"/>
      <c r="KQ92" s="135"/>
      <c r="KR92" s="135"/>
      <c r="KS92" s="135"/>
      <c r="KT92" s="135"/>
      <c r="KU92" s="135"/>
      <c r="KV92" s="135"/>
      <c r="KW92" s="135"/>
      <c r="KX92" s="135"/>
      <c r="KY92" s="135"/>
      <c r="KZ92" s="135"/>
      <c r="LA92" s="135"/>
      <c r="LB92" s="135"/>
      <c r="LC92" s="135"/>
      <c r="LD92" s="135"/>
      <c r="LE92" s="135"/>
      <c r="LF92" s="135"/>
      <c r="LG92" s="135"/>
      <c r="LH92" s="135"/>
      <c r="LI92" s="135"/>
      <c r="LJ92" s="135"/>
      <c r="LK92" s="135"/>
      <c r="LL92" s="135"/>
      <c r="LM92" s="135"/>
      <c r="LN92" s="135"/>
      <c r="LO92" s="135"/>
      <c r="LP92" s="135"/>
      <c r="LQ92" s="135"/>
      <c r="LR92" s="135"/>
      <c r="LS92" s="135"/>
      <c r="LT92" s="135"/>
      <c r="LU92" s="135"/>
      <c r="LV92" s="135"/>
      <c r="LW92" s="135"/>
      <c r="LX92" s="135"/>
      <c r="LY92" s="135"/>
      <c r="LZ92" s="135"/>
      <c r="MA92" s="135"/>
      <c r="MB92" s="135"/>
      <c r="MC92" s="135"/>
      <c r="MD92" s="135"/>
      <c r="ME92" s="135"/>
      <c r="MF92" s="135"/>
      <c r="MG92" s="135"/>
      <c r="MH92" s="135"/>
      <c r="MI92" s="135"/>
      <c r="MJ92" s="135"/>
      <c r="MK92" s="135"/>
      <c r="ML92" s="135"/>
      <c r="MM92" s="135"/>
      <c r="MN92" s="135"/>
      <c r="MO92" s="135"/>
      <c r="MP92" s="135"/>
      <c r="MQ92" s="135"/>
      <c r="MR92" s="135"/>
      <c r="MS92" s="135"/>
      <c r="MT92" s="135"/>
      <c r="MU92" s="135"/>
      <c r="MV92" s="135"/>
      <c r="MW92" s="135"/>
      <c r="MX92" s="135"/>
      <c r="MY92" s="135"/>
      <c r="MZ92" s="135"/>
      <c r="NA92" s="135"/>
      <c r="NB92" s="135"/>
      <c r="NC92" s="135"/>
      <c r="ND92" s="135"/>
      <c r="NE92" s="135"/>
      <c r="NF92" s="135"/>
      <c r="NG92" s="135"/>
      <c r="NH92" s="135"/>
      <c r="NI92" s="135"/>
      <c r="NJ92" s="135"/>
      <c r="NK92" s="135"/>
      <c r="NL92" s="135"/>
      <c r="NM92" s="135"/>
      <c r="NN92" s="135"/>
      <c r="NO92" s="135"/>
      <c r="NP92" s="135"/>
      <c r="NQ92" s="135"/>
      <c r="NR92" s="135"/>
      <c r="NS92" s="135"/>
      <c r="NT92" s="135"/>
      <c r="NU92" s="135"/>
      <c r="NV92" s="135"/>
      <c r="NW92" s="135"/>
      <c r="NX92" s="135"/>
      <c r="NY92" s="135"/>
      <c r="NZ92" s="135"/>
      <c r="OA92" s="135"/>
      <c r="OB92" s="135"/>
      <c r="OC92" s="135"/>
      <c r="OD92" s="135"/>
      <c r="OE92" s="135"/>
      <c r="OF92" s="135"/>
      <c r="OG92" s="135"/>
      <c r="OH92" s="135"/>
      <c r="OI92" s="135"/>
      <c r="OJ92" s="135"/>
      <c r="OK92" s="135"/>
      <c r="OL92" s="135"/>
      <c r="OM92" s="135"/>
      <c r="ON92" s="135"/>
      <c r="OO92" s="135"/>
      <c r="OP92" s="135"/>
      <c r="OQ92" s="135"/>
      <c r="OR92" s="135"/>
      <c r="OS92" s="135"/>
      <c r="OT92" s="135"/>
      <c r="OU92" s="135"/>
      <c r="OV92" s="135"/>
      <c r="OW92" s="135"/>
      <c r="OX92" s="135"/>
      <c r="OY92" s="135"/>
      <c r="OZ92" s="135"/>
      <c r="PA92" s="135"/>
      <c r="PB92" s="135"/>
      <c r="PC92" s="135"/>
      <c r="PD92" s="135"/>
      <c r="PE92" s="135"/>
      <c r="PF92" s="135"/>
      <c r="PG92" s="135"/>
      <c r="PH92" s="135"/>
      <c r="PI92" s="135"/>
      <c r="PJ92" s="135"/>
      <c r="PK92" s="135"/>
      <c r="PL92" s="135"/>
      <c r="PM92" s="135"/>
      <c r="PN92" s="135"/>
      <c r="PO92" s="135"/>
      <c r="PP92" s="135"/>
      <c r="PQ92" s="135"/>
      <c r="PR92" s="135"/>
      <c r="PS92" s="135"/>
      <c r="PT92" s="135"/>
      <c r="PU92" s="135"/>
      <c r="PV92" s="135"/>
      <c r="PW92" s="135"/>
      <c r="PX92" s="135"/>
      <c r="PY92" s="135"/>
      <c r="PZ92" s="135"/>
      <c r="QA92" s="135"/>
      <c r="QB92" s="135"/>
      <c r="QC92" s="135"/>
      <c r="QD92" s="135"/>
      <c r="QE92" s="135"/>
      <c r="QF92" s="135"/>
      <c r="QG92" s="135"/>
      <c r="QH92" s="135"/>
      <c r="QI92" s="135"/>
      <c r="QJ92" s="135"/>
      <c r="QK92" s="135"/>
      <c r="QL92" s="135"/>
      <c r="QM92" s="135"/>
      <c r="QN92" s="135"/>
      <c r="QO92" s="135"/>
      <c r="QP92" s="135"/>
      <c r="QQ92" s="135"/>
      <c r="QR92" s="135"/>
      <c r="QS92" s="135"/>
      <c r="QT92" s="135"/>
      <c r="QU92" s="135"/>
      <c r="QV92" s="135"/>
      <c r="QW92" s="135"/>
      <c r="QX92" s="135"/>
      <c r="QY92" s="135"/>
      <c r="QZ92" s="135"/>
      <c r="RA92" s="135"/>
      <c r="RB92" s="135"/>
      <c r="RC92" s="135"/>
      <c r="RD92" s="135"/>
      <c r="RE92" s="135"/>
      <c r="RF92" s="135"/>
      <c r="RG92" s="135"/>
      <c r="RH92" s="135"/>
      <c r="RI92" s="135"/>
      <c r="RJ92" s="135"/>
      <c r="RK92" s="135"/>
      <c r="RL92" s="135"/>
      <c r="RM92" s="135"/>
      <c r="RN92" s="135"/>
      <c r="RO92" s="135"/>
      <c r="RP92" s="135"/>
      <c r="RQ92" s="135"/>
      <c r="RR92" s="135"/>
      <c r="RS92" s="135"/>
      <c r="RT92" s="135"/>
      <c r="RU92" s="135"/>
      <c r="RV92" s="135"/>
      <c r="RW92" s="135"/>
      <c r="RX92" s="135"/>
      <c r="RY92" s="135"/>
      <c r="RZ92" s="135"/>
      <c r="SA92" s="135"/>
      <c r="SB92" s="135"/>
      <c r="SC92" s="135"/>
      <c r="SD92" s="135"/>
      <c r="SE92" s="135"/>
      <c r="SF92" s="135"/>
      <c r="SG92" s="135"/>
      <c r="SH92" s="135"/>
      <c r="SI92" s="135"/>
      <c r="SJ92" s="135"/>
      <c r="SK92" s="135"/>
      <c r="SL92" s="135"/>
      <c r="SM92" s="135"/>
      <c r="SN92" s="135"/>
      <c r="SO92" s="135"/>
      <c r="SP92" s="135"/>
      <c r="SQ92" s="135"/>
      <c r="SR92" s="135"/>
      <c r="SS92" s="135"/>
      <c r="ST92" s="135"/>
      <c r="SU92" s="135"/>
      <c r="SV92" s="135"/>
      <c r="SW92" s="135"/>
      <c r="SX92" s="135"/>
      <c r="SY92" s="135"/>
      <c r="SZ92" s="135"/>
      <c r="TA92" s="135"/>
      <c r="TB92" s="135"/>
      <c r="TC92" s="135"/>
      <c r="TD92" s="135"/>
      <c r="TE92" s="135"/>
      <c r="TF92" s="135"/>
      <c r="TG92" s="135"/>
      <c r="TH92" s="135"/>
      <c r="TI92" s="135"/>
      <c r="TJ92" s="135"/>
      <c r="TK92" s="135"/>
      <c r="TL92" s="135"/>
      <c r="TM92" s="135"/>
      <c r="TN92" s="135"/>
      <c r="TO92" s="135"/>
      <c r="TP92" s="135"/>
      <c r="TQ92" s="135"/>
      <c r="TR92" s="135"/>
      <c r="TS92" s="135"/>
      <c r="TT92" s="135"/>
      <c r="TU92" s="135"/>
      <c r="TV92" s="135"/>
      <c r="TW92" s="135"/>
      <c r="TX92" s="135"/>
      <c r="TY92" s="135"/>
      <c r="TZ92" s="135"/>
      <c r="UA92" s="135"/>
      <c r="UB92" s="135"/>
      <c r="UC92" s="135"/>
      <c r="UD92" s="135"/>
      <c r="UE92" s="135"/>
      <c r="UF92" s="135"/>
      <c r="UG92" s="135"/>
      <c r="UH92" s="135"/>
      <c r="UI92" s="135"/>
      <c r="UJ92" s="135"/>
      <c r="UK92" s="135"/>
      <c r="UL92" s="135"/>
      <c r="UM92" s="135"/>
      <c r="UN92" s="135"/>
      <c r="UO92" s="135"/>
      <c r="UP92" s="135"/>
      <c r="UQ92" s="135"/>
      <c r="UR92" s="135"/>
      <c r="US92" s="135"/>
      <c r="UT92" s="135"/>
      <c r="UU92" s="135"/>
      <c r="UV92" s="135"/>
      <c r="UW92" s="135"/>
      <c r="UX92" s="135"/>
      <c r="UY92" s="135"/>
      <c r="UZ92" s="135"/>
      <c r="VA92" s="135"/>
      <c r="VB92" s="135"/>
      <c r="VC92" s="135"/>
      <c r="VD92" s="135"/>
      <c r="VE92" s="135"/>
      <c r="VF92" s="135"/>
      <c r="VG92" s="135"/>
      <c r="VH92" s="135"/>
      <c r="VI92" s="135"/>
      <c r="VJ92" s="135"/>
      <c r="VK92" s="135"/>
      <c r="VL92" s="135"/>
      <c r="VM92" s="135"/>
      <c r="VN92" s="135"/>
      <c r="VO92" s="135"/>
      <c r="VP92" s="135"/>
      <c r="VQ92" s="135"/>
      <c r="VR92" s="135"/>
      <c r="VS92" s="135"/>
      <c r="VT92" s="135"/>
      <c r="VU92" s="135"/>
      <c r="VV92" s="135"/>
      <c r="VW92" s="135"/>
      <c r="VX92" s="135"/>
      <c r="VY92" s="135"/>
      <c r="VZ92" s="135"/>
      <c r="WA92" s="135"/>
      <c r="WB92" s="135"/>
      <c r="WC92" s="135"/>
      <c r="WD92" s="135"/>
      <c r="WE92" s="135"/>
      <c r="WF92" s="135"/>
      <c r="WG92" s="135"/>
      <c r="WH92" s="135"/>
      <c r="WI92" s="135"/>
      <c r="WJ92" s="135"/>
      <c r="WK92" s="135"/>
      <c r="WL92" s="135"/>
      <c r="WM92" s="135"/>
      <c r="WN92" s="135"/>
      <c r="WO92" s="135"/>
      <c r="WP92" s="135"/>
      <c r="WQ92" s="135"/>
      <c r="WR92" s="135"/>
      <c r="WS92" s="135"/>
      <c r="WT92" s="135"/>
      <c r="WU92" s="135"/>
      <c r="WV92" s="135"/>
      <c r="WW92" s="135"/>
      <c r="WX92" s="135"/>
      <c r="WY92" s="135"/>
      <c r="WZ92" s="135"/>
      <c r="XA92" s="135"/>
      <c r="XB92" s="135"/>
      <c r="XC92" s="135"/>
      <c r="XD92" s="135"/>
      <c r="XE92" s="135"/>
      <c r="XF92" s="135"/>
      <c r="XG92" s="135"/>
      <c r="XH92" s="135"/>
      <c r="XI92" s="135"/>
      <c r="XJ92" s="135"/>
      <c r="XK92" s="135"/>
      <c r="XL92" s="135"/>
      <c r="XM92" s="135"/>
      <c r="XN92" s="135"/>
      <c r="XO92" s="135"/>
      <c r="XP92" s="135"/>
      <c r="XQ92" s="135"/>
      <c r="XR92" s="135"/>
      <c r="XS92" s="135"/>
      <c r="XT92" s="135"/>
      <c r="XU92" s="135"/>
      <c r="XV92" s="135"/>
      <c r="XW92" s="135"/>
      <c r="XX92" s="135"/>
      <c r="XY92" s="135"/>
      <c r="XZ92" s="135"/>
      <c r="YA92" s="135"/>
      <c r="YB92" s="135"/>
      <c r="YC92" s="135"/>
      <c r="YD92" s="135"/>
      <c r="YE92" s="135"/>
      <c r="YF92" s="135"/>
      <c r="YG92" s="135"/>
      <c r="YH92" s="135"/>
      <c r="YI92" s="135"/>
      <c r="YJ92" s="135"/>
      <c r="YK92" s="135"/>
      <c r="YL92" s="135"/>
      <c r="YM92" s="135"/>
      <c r="YN92" s="135"/>
      <c r="YO92" s="135"/>
      <c r="YP92" s="135"/>
      <c r="YQ92" s="135"/>
      <c r="YR92" s="135"/>
      <c r="YS92" s="135"/>
      <c r="YT92" s="135"/>
      <c r="YU92" s="135"/>
      <c r="YV92" s="135"/>
      <c r="YW92" s="135"/>
      <c r="YX92" s="135"/>
      <c r="YY92" s="135"/>
      <c r="YZ92" s="135"/>
      <c r="ZA92" s="135"/>
      <c r="ZB92" s="135"/>
      <c r="ZC92" s="135"/>
      <c r="ZD92" s="135"/>
      <c r="ZE92" s="135"/>
      <c r="ZF92" s="135"/>
      <c r="ZG92" s="135"/>
      <c r="ZH92" s="135"/>
      <c r="ZI92" s="135"/>
      <c r="ZJ92" s="135"/>
      <c r="ZK92" s="135"/>
      <c r="ZL92" s="135"/>
      <c r="ZM92" s="135"/>
      <c r="ZN92" s="135"/>
      <c r="ZO92" s="135"/>
      <c r="ZP92" s="135"/>
      <c r="ZQ92" s="135"/>
      <c r="ZR92" s="135"/>
      <c r="ZS92" s="135"/>
      <c r="ZT92" s="135"/>
      <c r="ZU92" s="135"/>
      <c r="ZV92" s="135"/>
      <c r="ZW92" s="135"/>
      <c r="ZX92" s="135"/>
      <c r="ZY92" s="135"/>
      <c r="ZZ92" s="135"/>
      <c r="AAA92" s="135"/>
      <c r="AAB92" s="135"/>
      <c r="AAC92" s="135"/>
      <c r="AAD92" s="135"/>
      <c r="AAE92" s="135"/>
      <c r="AAF92" s="135"/>
      <c r="AAG92" s="135"/>
      <c r="AAH92" s="135"/>
      <c r="AAI92" s="135"/>
      <c r="AAJ92" s="135"/>
      <c r="AAK92" s="135"/>
      <c r="AAL92" s="135"/>
      <c r="AAM92" s="135"/>
      <c r="AAN92" s="135"/>
      <c r="AAO92" s="135"/>
      <c r="AAP92" s="135"/>
      <c r="AAQ92" s="135"/>
      <c r="AAR92" s="135"/>
      <c r="AAS92" s="135"/>
      <c r="AAT92" s="135"/>
      <c r="AAU92" s="135"/>
      <c r="AAV92" s="135"/>
      <c r="AAW92" s="135"/>
      <c r="AAX92" s="135"/>
      <c r="AAY92" s="135"/>
      <c r="AAZ92" s="135"/>
      <c r="ABA92" s="135"/>
      <c r="ABB92" s="135"/>
      <c r="ABC92" s="135"/>
      <c r="ABD92" s="135"/>
      <c r="ABE92" s="135"/>
      <c r="ABF92" s="135"/>
      <c r="ABG92" s="135"/>
      <c r="ABH92" s="135"/>
      <c r="ABI92" s="135"/>
      <c r="ABJ92" s="135"/>
      <c r="ABK92" s="135"/>
      <c r="ABL92" s="135"/>
      <c r="ABM92" s="135"/>
      <c r="ABN92" s="135"/>
      <c r="ABO92" s="135"/>
      <c r="ABP92" s="135"/>
      <c r="ABQ92" s="135"/>
      <c r="ABR92" s="135"/>
      <c r="ABS92" s="135"/>
      <c r="ABT92" s="135"/>
      <c r="ABU92" s="135"/>
      <c r="ABV92" s="135"/>
      <c r="ABW92" s="135"/>
      <c r="ABX92" s="135"/>
      <c r="ABY92" s="135"/>
      <c r="ABZ92" s="135"/>
      <c r="ACA92" s="135"/>
      <c r="ACB92" s="135"/>
      <c r="ACC92" s="135"/>
      <c r="ACD92" s="135"/>
      <c r="ACE92" s="135"/>
      <c r="ACF92" s="135"/>
      <c r="ACG92" s="135"/>
      <c r="ACH92" s="135"/>
      <c r="ACI92" s="135"/>
      <c r="ACJ92" s="135"/>
      <c r="ACK92" s="135"/>
      <c r="ACL92" s="135"/>
      <c r="ACM92" s="135"/>
      <c r="ACN92" s="135"/>
      <c r="ACO92" s="135"/>
      <c r="ACP92" s="135"/>
      <c r="ACQ92" s="135"/>
      <c r="ACR92" s="135"/>
      <c r="ACS92" s="135"/>
      <c r="ACT92" s="135"/>
      <c r="ACU92" s="135"/>
      <c r="ACV92" s="135"/>
      <c r="ACW92" s="135"/>
      <c r="ACX92" s="135"/>
      <c r="ACY92" s="135"/>
      <c r="ACZ92" s="135"/>
      <c r="ADA92" s="135"/>
      <c r="ADB92" s="135"/>
      <c r="ADC92" s="135"/>
      <c r="ADD92" s="135"/>
      <c r="ADE92" s="135"/>
      <c r="ADF92" s="135"/>
      <c r="ADG92" s="135"/>
      <c r="ADH92" s="135"/>
      <c r="ADI92" s="135"/>
      <c r="ADJ92" s="135"/>
      <c r="ADK92" s="135"/>
      <c r="ADL92" s="135"/>
      <c r="ADM92" s="135"/>
    </row>
    <row r="93" spans="1:16384" s="83" customFormat="1" x14ac:dyDescent="0.2">
      <c r="A93" s="192"/>
      <c r="B93" s="213" t="s">
        <v>55</v>
      </c>
      <c r="C93" s="213"/>
      <c r="D93" s="213"/>
      <c r="E93" s="213"/>
      <c r="F93" s="131">
        <f t="shared" ref="F93:BQ93" si="2550">F10</f>
        <v>1</v>
      </c>
      <c r="G93" s="131">
        <f t="shared" si="2550"/>
        <v>2</v>
      </c>
      <c r="H93" s="131">
        <f t="shared" si="2550"/>
        <v>3</v>
      </c>
      <c r="I93" s="131">
        <f t="shared" si="2550"/>
        <v>4</v>
      </c>
      <c r="J93" s="131">
        <f t="shared" si="2550"/>
        <v>5</v>
      </c>
      <c r="K93" s="131">
        <f t="shared" si="2550"/>
        <v>6</v>
      </c>
      <c r="L93" s="131">
        <f t="shared" si="2550"/>
        <v>7</v>
      </c>
      <c r="M93" s="131">
        <f t="shared" si="2550"/>
        <v>8</v>
      </c>
      <c r="N93" s="131">
        <f t="shared" si="2550"/>
        <v>9</v>
      </c>
      <c r="O93" s="131">
        <f t="shared" si="2550"/>
        <v>10</v>
      </c>
      <c r="P93" s="131">
        <f t="shared" si="2550"/>
        <v>11</v>
      </c>
      <c r="Q93" s="131">
        <f t="shared" si="2550"/>
        <v>12</v>
      </c>
      <c r="R93" s="131">
        <f t="shared" si="2550"/>
        <v>13</v>
      </c>
      <c r="S93" s="131">
        <f t="shared" si="2550"/>
        <v>14</v>
      </c>
      <c r="T93" s="131">
        <f t="shared" si="2550"/>
        <v>15</v>
      </c>
      <c r="U93" s="131">
        <f t="shared" si="2550"/>
        <v>16</v>
      </c>
      <c r="V93" s="131">
        <f t="shared" si="2550"/>
        <v>17</v>
      </c>
      <c r="W93" s="131">
        <f t="shared" si="2550"/>
        <v>18</v>
      </c>
      <c r="X93" s="131">
        <f t="shared" si="2550"/>
        <v>19</v>
      </c>
      <c r="Y93" s="131">
        <f t="shared" si="2550"/>
        <v>20</v>
      </c>
      <c r="Z93" s="131">
        <f t="shared" si="2550"/>
        <v>21</v>
      </c>
      <c r="AA93" s="131">
        <f t="shared" si="2550"/>
        <v>22</v>
      </c>
      <c r="AB93" s="131">
        <f t="shared" si="2550"/>
        <v>23</v>
      </c>
      <c r="AC93" s="131">
        <f t="shared" si="2550"/>
        <v>24</v>
      </c>
      <c r="AD93" s="131">
        <f t="shared" si="2550"/>
        <v>25</v>
      </c>
      <c r="AE93" s="131">
        <f t="shared" si="2550"/>
        <v>26</v>
      </c>
      <c r="AF93" s="131">
        <f t="shared" si="2550"/>
        <v>27</v>
      </c>
      <c r="AG93" s="131">
        <f t="shared" si="2550"/>
        <v>28</v>
      </c>
      <c r="AH93" s="131">
        <f t="shared" si="2550"/>
        <v>29</v>
      </c>
      <c r="AI93" s="131">
        <f t="shared" si="2550"/>
        <v>30</v>
      </c>
      <c r="AJ93" s="131">
        <f t="shared" si="2550"/>
        <v>31</v>
      </c>
      <c r="AK93" s="131">
        <f t="shared" si="2550"/>
        <v>32</v>
      </c>
      <c r="AL93" s="131">
        <f t="shared" si="2550"/>
        <v>33</v>
      </c>
      <c r="AM93" s="131">
        <f t="shared" si="2550"/>
        <v>34</v>
      </c>
      <c r="AN93" s="131">
        <f t="shared" si="2550"/>
        <v>35</v>
      </c>
      <c r="AO93" s="131">
        <f t="shared" si="2550"/>
        <v>36</v>
      </c>
      <c r="AP93" s="131">
        <f t="shared" si="2550"/>
        <v>37</v>
      </c>
      <c r="AQ93" s="131">
        <f t="shared" si="2550"/>
        <v>38</v>
      </c>
      <c r="AR93" s="131">
        <f t="shared" si="2550"/>
        <v>39</v>
      </c>
      <c r="AS93" s="131">
        <f t="shared" si="2550"/>
        <v>40</v>
      </c>
      <c r="AT93" s="131">
        <f t="shared" si="2550"/>
        <v>41</v>
      </c>
      <c r="AU93" s="131">
        <f t="shared" si="2550"/>
        <v>42</v>
      </c>
      <c r="AV93" s="131">
        <f t="shared" si="2550"/>
        <v>43</v>
      </c>
      <c r="AW93" s="131">
        <f t="shared" si="2550"/>
        <v>44</v>
      </c>
      <c r="AX93" s="131">
        <f t="shared" si="2550"/>
        <v>45</v>
      </c>
      <c r="AY93" s="131">
        <f t="shared" si="2550"/>
        <v>46</v>
      </c>
      <c r="AZ93" s="131">
        <f t="shared" si="2550"/>
        <v>47</v>
      </c>
      <c r="BA93" s="131">
        <f t="shared" si="2550"/>
        <v>48</v>
      </c>
      <c r="BB93" s="131">
        <f t="shared" si="2550"/>
        <v>49</v>
      </c>
      <c r="BC93" s="131">
        <f t="shared" si="2550"/>
        <v>50</v>
      </c>
      <c r="BD93" s="131">
        <f t="shared" si="2550"/>
        <v>51</v>
      </c>
      <c r="BE93" s="131">
        <f t="shared" si="2550"/>
        <v>52</v>
      </c>
      <c r="BF93" s="131">
        <f t="shared" si="2550"/>
        <v>53</v>
      </c>
      <c r="BG93" s="131">
        <f t="shared" si="2550"/>
        <v>54</v>
      </c>
      <c r="BH93" s="131">
        <f t="shared" si="2550"/>
        <v>55</v>
      </c>
      <c r="BI93" s="131">
        <f t="shared" si="2550"/>
        <v>56</v>
      </c>
      <c r="BJ93" s="131">
        <f t="shared" si="2550"/>
        <v>57</v>
      </c>
      <c r="BK93" s="131">
        <f t="shared" si="2550"/>
        <v>58</v>
      </c>
      <c r="BL93" s="131">
        <f t="shared" si="2550"/>
        <v>59</v>
      </c>
      <c r="BM93" s="131">
        <f t="shared" si="2550"/>
        <v>60</v>
      </c>
      <c r="BN93" s="131">
        <f t="shared" si="2550"/>
        <v>61</v>
      </c>
      <c r="BO93" s="131">
        <f t="shared" si="2550"/>
        <v>62</v>
      </c>
      <c r="BP93" s="131">
        <f t="shared" si="2550"/>
        <v>63</v>
      </c>
      <c r="BQ93" s="131">
        <f t="shared" si="2550"/>
        <v>64</v>
      </c>
      <c r="BR93" s="131">
        <f t="shared" ref="BR93:EC93" si="2551">BR10</f>
        <v>65</v>
      </c>
      <c r="BS93" s="131">
        <f t="shared" si="2551"/>
        <v>66</v>
      </c>
      <c r="BT93" s="131">
        <f t="shared" si="2551"/>
        <v>67</v>
      </c>
      <c r="BU93" s="131">
        <f t="shared" si="2551"/>
        <v>68</v>
      </c>
      <c r="BV93" s="131">
        <f t="shared" si="2551"/>
        <v>69</v>
      </c>
      <c r="BW93" s="131">
        <f t="shared" si="2551"/>
        <v>70</v>
      </c>
      <c r="BX93" s="131">
        <f t="shared" si="2551"/>
        <v>71</v>
      </c>
      <c r="BY93" s="131">
        <f t="shared" si="2551"/>
        <v>72</v>
      </c>
      <c r="BZ93" s="131">
        <f t="shared" si="2551"/>
        <v>73</v>
      </c>
      <c r="CA93" s="131">
        <f t="shared" si="2551"/>
        <v>74</v>
      </c>
      <c r="CB93" s="131">
        <f t="shared" si="2551"/>
        <v>75</v>
      </c>
      <c r="CC93" s="131">
        <f t="shared" si="2551"/>
        <v>76</v>
      </c>
      <c r="CD93" s="131">
        <f t="shared" si="2551"/>
        <v>77</v>
      </c>
      <c r="CE93" s="131">
        <f t="shared" si="2551"/>
        <v>78</v>
      </c>
      <c r="CF93" s="131">
        <f t="shared" si="2551"/>
        <v>79</v>
      </c>
      <c r="CG93" s="131">
        <f t="shared" si="2551"/>
        <v>80</v>
      </c>
      <c r="CH93" s="131">
        <f t="shared" si="2551"/>
        <v>81</v>
      </c>
      <c r="CI93" s="131">
        <f t="shared" si="2551"/>
        <v>82</v>
      </c>
      <c r="CJ93" s="131">
        <f t="shared" si="2551"/>
        <v>83</v>
      </c>
      <c r="CK93" s="131">
        <f t="shared" si="2551"/>
        <v>84</v>
      </c>
      <c r="CL93" s="131">
        <f t="shared" si="2551"/>
        <v>85</v>
      </c>
      <c r="CM93" s="131">
        <f t="shared" si="2551"/>
        <v>86</v>
      </c>
      <c r="CN93" s="131">
        <f t="shared" si="2551"/>
        <v>87</v>
      </c>
      <c r="CO93" s="131">
        <f t="shared" si="2551"/>
        <v>88</v>
      </c>
      <c r="CP93" s="131">
        <f t="shared" si="2551"/>
        <v>89</v>
      </c>
      <c r="CQ93" s="131">
        <f t="shared" si="2551"/>
        <v>90</v>
      </c>
      <c r="CR93" s="131">
        <f t="shared" si="2551"/>
        <v>91</v>
      </c>
      <c r="CS93" s="131">
        <f t="shared" si="2551"/>
        <v>92</v>
      </c>
      <c r="CT93" s="131">
        <f t="shared" si="2551"/>
        <v>93</v>
      </c>
      <c r="CU93" s="131">
        <f t="shared" si="2551"/>
        <v>94</v>
      </c>
      <c r="CV93" s="131">
        <f t="shared" si="2551"/>
        <v>95</v>
      </c>
      <c r="CW93" s="131">
        <f t="shared" si="2551"/>
        <v>96</v>
      </c>
      <c r="CX93" s="131">
        <f t="shared" si="2551"/>
        <v>97</v>
      </c>
      <c r="CY93" s="131">
        <f t="shared" si="2551"/>
        <v>98</v>
      </c>
      <c r="CZ93" s="131">
        <f t="shared" si="2551"/>
        <v>99</v>
      </c>
      <c r="DA93" s="131">
        <f t="shared" si="2551"/>
        <v>100</v>
      </c>
      <c r="DB93" s="131">
        <f t="shared" si="2551"/>
        <v>101</v>
      </c>
      <c r="DC93" s="131">
        <f t="shared" si="2551"/>
        <v>102</v>
      </c>
      <c r="DD93" s="131">
        <f t="shared" si="2551"/>
        <v>103</v>
      </c>
      <c r="DE93" s="131">
        <f t="shared" si="2551"/>
        <v>104</v>
      </c>
      <c r="DF93" s="131">
        <f t="shared" si="2551"/>
        <v>105</v>
      </c>
      <c r="DG93" s="131">
        <f t="shared" si="2551"/>
        <v>106</v>
      </c>
      <c r="DH93" s="131">
        <f t="shared" si="2551"/>
        <v>107</v>
      </c>
      <c r="DI93" s="131">
        <f t="shared" si="2551"/>
        <v>108</v>
      </c>
      <c r="DJ93" s="131">
        <f t="shared" si="2551"/>
        <v>109</v>
      </c>
      <c r="DK93" s="131">
        <f t="shared" si="2551"/>
        <v>110</v>
      </c>
      <c r="DL93" s="131">
        <f t="shared" si="2551"/>
        <v>111</v>
      </c>
      <c r="DM93" s="131">
        <f t="shared" si="2551"/>
        <v>112</v>
      </c>
      <c r="DN93" s="131">
        <f t="shared" si="2551"/>
        <v>113</v>
      </c>
      <c r="DO93" s="131">
        <f t="shared" si="2551"/>
        <v>114</v>
      </c>
      <c r="DP93" s="131">
        <f t="shared" si="2551"/>
        <v>115</v>
      </c>
      <c r="DQ93" s="131">
        <f t="shared" si="2551"/>
        <v>116</v>
      </c>
      <c r="DR93" s="131">
        <f t="shared" si="2551"/>
        <v>117</v>
      </c>
      <c r="DS93" s="131">
        <f t="shared" si="2551"/>
        <v>118</v>
      </c>
      <c r="DT93" s="131">
        <f t="shared" si="2551"/>
        <v>119</v>
      </c>
      <c r="DU93" s="131">
        <f t="shared" si="2551"/>
        <v>120</v>
      </c>
      <c r="DV93" s="131">
        <f t="shared" si="2551"/>
        <v>121</v>
      </c>
      <c r="DW93" s="131">
        <f t="shared" si="2551"/>
        <v>122</v>
      </c>
      <c r="DX93" s="131">
        <f t="shared" si="2551"/>
        <v>123</v>
      </c>
      <c r="DY93" s="131">
        <f t="shared" si="2551"/>
        <v>124</v>
      </c>
      <c r="DZ93" s="131">
        <f t="shared" si="2551"/>
        <v>125</v>
      </c>
      <c r="EA93" s="131">
        <f t="shared" si="2551"/>
        <v>126</v>
      </c>
      <c r="EB93" s="131">
        <f t="shared" si="2551"/>
        <v>127</v>
      </c>
      <c r="EC93" s="131">
        <f t="shared" si="2551"/>
        <v>128</v>
      </c>
      <c r="ED93" s="131">
        <f t="shared" ref="ED93:GO93" si="2552">ED10</f>
        <v>129</v>
      </c>
      <c r="EE93" s="131">
        <f t="shared" si="2552"/>
        <v>130</v>
      </c>
      <c r="EF93" s="131">
        <f t="shared" si="2552"/>
        <v>131</v>
      </c>
      <c r="EG93" s="131">
        <f t="shared" si="2552"/>
        <v>132</v>
      </c>
      <c r="EH93" s="131">
        <f t="shared" si="2552"/>
        <v>133</v>
      </c>
      <c r="EI93" s="131">
        <f t="shared" si="2552"/>
        <v>134</v>
      </c>
      <c r="EJ93" s="131">
        <f t="shared" si="2552"/>
        <v>135</v>
      </c>
      <c r="EK93" s="131">
        <f t="shared" si="2552"/>
        <v>136</v>
      </c>
      <c r="EL93" s="131">
        <f t="shared" si="2552"/>
        <v>137</v>
      </c>
      <c r="EM93" s="131">
        <f t="shared" si="2552"/>
        <v>138</v>
      </c>
      <c r="EN93" s="131">
        <f t="shared" si="2552"/>
        <v>139</v>
      </c>
      <c r="EO93" s="131">
        <f t="shared" si="2552"/>
        <v>140</v>
      </c>
      <c r="EP93" s="131">
        <f t="shared" si="2552"/>
        <v>141</v>
      </c>
      <c r="EQ93" s="131">
        <f t="shared" si="2552"/>
        <v>142</v>
      </c>
      <c r="ER93" s="131">
        <f t="shared" si="2552"/>
        <v>143</v>
      </c>
      <c r="ES93" s="131">
        <f t="shared" si="2552"/>
        <v>144</v>
      </c>
      <c r="ET93" s="131">
        <f t="shared" si="2552"/>
        <v>145</v>
      </c>
      <c r="EU93" s="131">
        <f t="shared" si="2552"/>
        <v>146</v>
      </c>
      <c r="EV93" s="131">
        <f t="shared" si="2552"/>
        <v>147</v>
      </c>
      <c r="EW93" s="131">
        <f t="shared" si="2552"/>
        <v>148</v>
      </c>
      <c r="EX93" s="131">
        <f t="shared" si="2552"/>
        <v>149</v>
      </c>
      <c r="EY93" s="131">
        <f t="shared" si="2552"/>
        <v>150</v>
      </c>
      <c r="EZ93" s="131">
        <f t="shared" si="2552"/>
        <v>151</v>
      </c>
      <c r="FA93" s="131">
        <f t="shared" si="2552"/>
        <v>152</v>
      </c>
      <c r="FB93" s="131">
        <f t="shared" si="2552"/>
        <v>153</v>
      </c>
      <c r="FC93" s="131">
        <f t="shared" si="2552"/>
        <v>154</v>
      </c>
      <c r="FD93" s="131">
        <f t="shared" si="2552"/>
        <v>155</v>
      </c>
      <c r="FE93" s="131">
        <f t="shared" si="2552"/>
        <v>156</v>
      </c>
      <c r="FF93" s="131">
        <f t="shared" si="2552"/>
        <v>157</v>
      </c>
      <c r="FG93" s="131">
        <f t="shared" si="2552"/>
        <v>158</v>
      </c>
      <c r="FH93" s="131">
        <f t="shared" si="2552"/>
        <v>159</v>
      </c>
      <c r="FI93" s="131">
        <f t="shared" si="2552"/>
        <v>160</v>
      </c>
      <c r="FJ93" s="131">
        <f t="shared" si="2552"/>
        <v>161</v>
      </c>
      <c r="FK93" s="131">
        <f t="shared" si="2552"/>
        <v>162</v>
      </c>
      <c r="FL93" s="131">
        <f t="shared" si="2552"/>
        <v>163</v>
      </c>
      <c r="FM93" s="131">
        <f t="shared" si="2552"/>
        <v>164</v>
      </c>
      <c r="FN93" s="131">
        <f t="shared" si="2552"/>
        <v>165</v>
      </c>
      <c r="FO93" s="131">
        <f t="shared" si="2552"/>
        <v>166</v>
      </c>
      <c r="FP93" s="131">
        <f t="shared" si="2552"/>
        <v>167</v>
      </c>
      <c r="FQ93" s="131">
        <f t="shared" si="2552"/>
        <v>168</v>
      </c>
      <c r="FR93" s="131">
        <f t="shared" si="2552"/>
        <v>169</v>
      </c>
      <c r="FS93" s="131">
        <f t="shared" si="2552"/>
        <v>170</v>
      </c>
      <c r="FT93" s="131">
        <f t="shared" si="2552"/>
        <v>171</v>
      </c>
      <c r="FU93" s="131">
        <f t="shared" si="2552"/>
        <v>172</v>
      </c>
      <c r="FV93" s="131">
        <f t="shared" si="2552"/>
        <v>173</v>
      </c>
      <c r="FW93" s="131">
        <f t="shared" si="2552"/>
        <v>174</v>
      </c>
      <c r="FX93" s="131">
        <f t="shared" si="2552"/>
        <v>175</v>
      </c>
      <c r="FY93" s="131">
        <f t="shared" si="2552"/>
        <v>176</v>
      </c>
      <c r="FZ93" s="131">
        <f t="shared" si="2552"/>
        <v>177</v>
      </c>
      <c r="GA93" s="131">
        <f t="shared" si="2552"/>
        <v>178</v>
      </c>
      <c r="GB93" s="131">
        <f t="shared" si="2552"/>
        <v>179</v>
      </c>
      <c r="GC93" s="131">
        <f t="shared" si="2552"/>
        <v>180</v>
      </c>
      <c r="GD93" s="131">
        <f t="shared" si="2552"/>
        <v>181</v>
      </c>
      <c r="GE93" s="131">
        <f t="shared" si="2552"/>
        <v>182</v>
      </c>
      <c r="GF93" s="131">
        <f t="shared" si="2552"/>
        <v>183</v>
      </c>
      <c r="GG93" s="131">
        <f t="shared" si="2552"/>
        <v>184</v>
      </c>
      <c r="GH93" s="131">
        <f t="shared" si="2552"/>
        <v>185</v>
      </c>
      <c r="GI93" s="131">
        <f t="shared" si="2552"/>
        <v>186</v>
      </c>
      <c r="GJ93" s="131">
        <f t="shared" si="2552"/>
        <v>187</v>
      </c>
      <c r="GK93" s="131">
        <f t="shared" si="2552"/>
        <v>188</v>
      </c>
      <c r="GL93" s="131">
        <f t="shared" si="2552"/>
        <v>189</v>
      </c>
      <c r="GM93" s="131">
        <f t="shared" si="2552"/>
        <v>190</v>
      </c>
      <c r="GN93" s="131">
        <f t="shared" si="2552"/>
        <v>191</v>
      </c>
      <c r="GO93" s="131">
        <f t="shared" si="2552"/>
        <v>192</v>
      </c>
      <c r="GP93" s="131">
        <f t="shared" ref="GP93:JA93" si="2553">GP10</f>
        <v>193</v>
      </c>
      <c r="GQ93" s="131">
        <f t="shared" si="2553"/>
        <v>194</v>
      </c>
      <c r="GR93" s="131">
        <f t="shared" si="2553"/>
        <v>195</v>
      </c>
      <c r="GS93" s="131">
        <f t="shared" si="2553"/>
        <v>196</v>
      </c>
      <c r="GT93" s="131">
        <f t="shared" si="2553"/>
        <v>197</v>
      </c>
      <c r="GU93" s="131">
        <f t="shared" si="2553"/>
        <v>198</v>
      </c>
      <c r="GV93" s="131">
        <f t="shared" si="2553"/>
        <v>199</v>
      </c>
      <c r="GW93" s="131">
        <f t="shared" si="2553"/>
        <v>200</v>
      </c>
      <c r="GX93" s="131">
        <f t="shared" si="2553"/>
        <v>201</v>
      </c>
      <c r="GY93" s="131">
        <f t="shared" si="2553"/>
        <v>202</v>
      </c>
      <c r="GZ93" s="131">
        <f t="shared" si="2553"/>
        <v>203</v>
      </c>
      <c r="HA93" s="131">
        <f t="shared" si="2553"/>
        <v>204</v>
      </c>
      <c r="HB93" s="131">
        <f t="shared" si="2553"/>
        <v>205</v>
      </c>
      <c r="HC93" s="131">
        <f t="shared" si="2553"/>
        <v>206</v>
      </c>
      <c r="HD93" s="131">
        <f t="shared" si="2553"/>
        <v>207</v>
      </c>
      <c r="HE93" s="131">
        <f t="shared" si="2553"/>
        <v>208</v>
      </c>
      <c r="HF93" s="131">
        <f t="shared" si="2553"/>
        <v>209</v>
      </c>
      <c r="HG93" s="131">
        <f t="shared" si="2553"/>
        <v>210</v>
      </c>
      <c r="HH93" s="131">
        <f t="shared" si="2553"/>
        <v>211</v>
      </c>
      <c r="HI93" s="131">
        <f t="shared" si="2553"/>
        <v>212</v>
      </c>
      <c r="HJ93" s="131">
        <f t="shared" si="2553"/>
        <v>213</v>
      </c>
      <c r="HK93" s="131">
        <f t="shared" si="2553"/>
        <v>214</v>
      </c>
      <c r="HL93" s="131">
        <f t="shared" si="2553"/>
        <v>215</v>
      </c>
      <c r="HM93" s="131">
        <f t="shared" si="2553"/>
        <v>216</v>
      </c>
      <c r="HN93" s="131">
        <f t="shared" si="2553"/>
        <v>217</v>
      </c>
      <c r="HO93" s="131">
        <f t="shared" si="2553"/>
        <v>218</v>
      </c>
      <c r="HP93" s="131">
        <f t="shared" si="2553"/>
        <v>219</v>
      </c>
      <c r="HQ93" s="131">
        <f t="shared" si="2553"/>
        <v>220</v>
      </c>
      <c r="HR93" s="131">
        <f t="shared" si="2553"/>
        <v>221</v>
      </c>
      <c r="HS93" s="131">
        <f t="shared" si="2553"/>
        <v>222</v>
      </c>
      <c r="HT93" s="131">
        <f t="shared" si="2553"/>
        <v>223</v>
      </c>
      <c r="HU93" s="131">
        <f t="shared" si="2553"/>
        <v>224</v>
      </c>
      <c r="HV93" s="131">
        <f t="shared" si="2553"/>
        <v>225</v>
      </c>
      <c r="HW93" s="131">
        <f t="shared" si="2553"/>
        <v>226</v>
      </c>
      <c r="HX93" s="131">
        <f t="shared" si="2553"/>
        <v>227</v>
      </c>
      <c r="HY93" s="131">
        <f t="shared" si="2553"/>
        <v>228</v>
      </c>
      <c r="HZ93" s="131">
        <f t="shared" si="2553"/>
        <v>229</v>
      </c>
      <c r="IA93" s="131">
        <f t="shared" si="2553"/>
        <v>230</v>
      </c>
      <c r="IB93" s="131">
        <f t="shared" si="2553"/>
        <v>231</v>
      </c>
      <c r="IC93" s="131">
        <f t="shared" si="2553"/>
        <v>232</v>
      </c>
      <c r="ID93" s="131">
        <f t="shared" si="2553"/>
        <v>233</v>
      </c>
      <c r="IE93" s="131">
        <f t="shared" si="2553"/>
        <v>234</v>
      </c>
      <c r="IF93" s="131">
        <f t="shared" si="2553"/>
        <v>235</v>
      </c>
      <c r="IG93" s="131">
        <f t="shared" si="2553"/>
        <v>236</v>
      </c>
      <c r="IH93" s="131">
        <f t="shared" si="2553"/>
        <v>237</v>
      </c>
      <c r="II93" s="131">
        <f t="shared" si="2553"/>
        <v>238</v>
      </c>
      <c r="IJ93" s="131">
        <f t="shared" si="2553"/>
        <v>239</v>
      </c>
      <c r="IK93" s="131">
        <f t="shared" si="2553"/>
        <v>240</v>
      </c>
      <c r="IL93" s="131">
        <f t="shared" si="2553"/>
        <v>241</v>
      </c>
      <c r="IM93" s="131">
        <f t="shared" si="2553"/>
        <v>242</v>
      </c>
      <c r="IN93" s="131">
        <f t="shared" si="2553"/>
        <v>243</v>
      </c>
      <c r="IO93" s="131">
        <f t="shared" si="2553"/>
        <v>244</v>
      </c>
      <c r="IP93" s="131">
        <f t="shared" si="2553"/>
        <v>245</v>
      </c>
      <c r="IQ93" s="131">
        <f t="shared" si="2553"/>
        <v>246</v>
      </c>
      <c r="IR93" s="131">
        <f t="shared" si="2553"/>
        <v>247</v>
      </c>
      <c r="IS93" s="131">
        <f t="shared" si="2553"/>
        <v>248</v>
      </c>
      <c r="IT93" s="131">
        <f t="shared" si="2553"/>
        <v>249</v>
      </c>
      <c r="IU93" s="131">
        <f t="shared" si="2553"/>
        <v>250</v>
      </c>
      <c r="IV93" s="131">
        <f t="shared" si="2553"/>
        <v>251</v>
      </c>
      <c r="IW93" s="131">
        <f t="shared" si="2553"/>
        <v>252</v>
      </c>
      <c r="IX93" s="131">
        <f t="shared" si="2553"/>
        <v>253</v>
      </c>
      <c r="IY93" s="131">
        <f t="shared" si="2553"/>
        <v>254</v>
      </c>
      <c r="IZ93" s="131">
        <f t="shared" si="2553"/>
        <v>255</v>
      </c>
      <c r="JA93" s="131">
        <f t="shared" si="2553"/>
        <v>256</v>
      </c>
      <c r="JB93" s="131">
        <f t="shared" ref="JB93:LM93" si="2554">JB10</f>
        <v>257</v>
      </c>
      <c r="JC93" s="131">
        <f t="shared" si="2554"/>
        <v>258</v>
      </c>
      <c r="JD93" s="131">
        <f t="shared" si="2554"/>
        <v>259</v>
      </c>
      <c r="JE93" s="131">
        <f t="shared" si="2554"/>
        <v>260</v>
      </c>
      <c r="JF93" s="131">
        <f t="shared" si="2554"/>
        <v>261</v>
      </c>
      <c r="JG93" s="131">
        <f t="shared" si="2554"/>
        <v>262</v>
      </c>
      <c r="JH93" s="131">
        <f t="shared" si="2554"/>
        <v>263</v>
      </c>
      <c r="JI93" s="131">
        <f t="shared" si="2554"/>
        <v>264</v>
      </c>
      <c r="JJ93" s="131">
        <f t="shared" si="2554"/>
        <v>265</v>
      </c>
      <c r="JK93" s="131">
        <f t="shared" si="2554"/>
        <v>266</v>
      </c>
      <c r="JL93" s="131">
        <f t="shared" si="2554"/>
        <v>267</v>
      </c>
      <c r="JM93" s="131">
        <f t="shared" si="2554"/>
        <v>268</v>
      </c>
      <c r="JN93" s="131">
        <f t="shared" si="2554"/>
        <v>269</v>
      </c>
      <c r="JO93" s="131">
        <f t="shared" si="2554"/>
        <v>270</v>
      </c>
      <c r="JP93" s="131">
        <f t="shared" si="2554"/>
        <v>271</v>
      </c>
      <c r="JQ93" s="131">
        <f t="shared" si="2554"/>
        <v>272</v>
      </c>
      <c r="JR93" s="131">
        <f t="shared" si="2554"/>
        <v>273</v>
      </c>
      <c r="JS93" s="131">
        <f t="shared" si="2554"/>
        <v>274</v>
      </c>
      <c r="JT93" s="131">
        <f t="shared" si="2554"/>
        <v>275</v>
      </c>
      <c r="JU93" s="131">
        <f t="shared" si="2554"/>
        <v>276</v>
      </c>
      <c r="JV93" s="131">
        <f t="shared" si="2554"/>
        <v>277</v>
      </c>
      <c r="JW93" s="131">
        <f t="shared" si="2554"/>
        <v>278</v>
      </c>
      <c r="JX93" s="131">
        <f t="shared" si="2554"/>
        <v>279</v>
      </c>
      <c r="JY93" s="131">
        <f t="shared" si="2554"/>
        <v>280</v>
      </c>
      <c r="JZ93" s="131">
        <f t="shared" si="2554"/>
        <v>281</v>
      </c>
      <c r="KA93" s="131">
        <f t="shared" si="2554"/>
        <v>282</v>
      </c>
      <c r="KB93" s="131">
        <f t="shared" si="2554"/>
        <v>283</v>
      </c>
      <c r="KC93" s="131">
        <f t="shared" si="2554"/>
        <v>284</v>
      </c>
      <c r="KD93" s="131">
        <f t="shared" si="2554"/>
        <v>285</v>
      </c>
      <c r="KE93" s="131">
        <f t="shared" si="2554"/>
        <v>286</v>
      </c>
      <c r="KF93" s="131">
        <f t="shared" si="2554"/>
        <v>287</v>
      </c>
      <c r="KG93" s="131">
        <f t="shared" si="2554"/>
        <v>288</v>
      </c>
      <c r="KH93" s="131">
        <f t="shared" si="2554"/>
        <v>289</v>
      </c>
      <c r="KI93" s="131">
        <f t="shared" si="2554"/>
        <v>290</v>
      </c>
      <c r="KJ93" s="131">
        <f t="shared" si="2554"/>
        <v>291</v>
      </c>
      <c r="KK93" s="131">
        <f t="shared" si="2554"/>
        <v>292</v>
      </c>
      <c r="KL93" s="131">
        <f t="shared" si="2554"/>
        <v>293</v>
      </c>
      <c r="KM93" s="131">
        <f t="shared" si="2554"/>
        <v>294</v>
      </c>
      <c r="KN93" s="131">
        <f t="shared" si="2554"/>
        <v>295</v>
      </c>
      <c r="KO93" s="131">
        <f t="shared" si="2554"/>
        <v>296</v>
      </c>
      <c r="KP93" s="131">
        <f t="shared" si="2554"/>
        <v>297</v>
      </c>
      <c r="KQ93" s="131">
        <f t="shared" si="2554"/>
        <v>298</v>
      </c>
      <c r="KR93" s="131">
        <f t="shared" si="2554"/>
        <v>299</v>
      </c>
      <c r="KS93" s="131">
        <f t="shared" si="2554"/>
        <v>300</v>
      </c>
      <c r="KT93" s="131">
        <f t="shared" si="2554"/>
        <v>301</v>
      </c>
      <c r="KU93" s="131">
        <f t="shared" si="2554"/>
        <v>302</v>
      </c>
      <c r="KV93" s="131">
        <f t="shared" si="2554"/>
        <v>303</v>
      </c>
      <c r="KW93" s="131">
        <f t="shared" si="2554"/>
        <v>304</v>
      </c>
      <c r="KX93" s="131">
        <f t="shared" si="2554"/>
        <v>305</v>
      </c>
      <c r="KY93" s="131">
        <f t="shared" si="2554"/>
        <v>306</v>
      </c>
      <c r="KZ93" s="131">
        <f t="shared" si="2554"/>
        <v>307</v>
      </c>
      <c r="LA93" s="131">
        <f t="shared" si="2554"/>
        <v>308</v>
      </c>
      <c r="LB93" s="131">
        <f t="shared" si="2554"/>
        <v>309</v>
      </c>
      <c r="LC93" s="131">
        <f t="shared" si="2554"/>
        <v>310</v>
      </c>
      <c r="LD93" s="131">
        <f t="shared" si="2554"/>
        <v>311</v>
      </c>
      <c r="LE93" s="131">
        <f t="shared" si="2554"/>
        <v>312</v>
      </c>
      <c r="LF93" s="131">
        <f t="shared" si="2554"/>
        <v>313</v>
      </c>
      <c r="LG93" s="131">
        <f t="shared" si="2554"/>
        <v>314</v>
      </c>
      <c r="LH93" s="131">
        <f t="shared" si="2554"/>
        <v>315</v>
      </c>
      <c r="LI93" s="131">
        <f t="shared" si="2554"/>
        <v>316</v>
      </c>
      <c r="LJ93" s="131">
        <f t="shared" si="2554"/>
        <v>317</v>
      </c>
      <c r="LK93" s="131">
        <f t="shared" si="2554"/>
        <v>318</v>
      </c>
      <c r="LL93" s="131">
        <f t="shared" si="2554"/>
        <v>319</v>
      </c>
      <c r="LM93" s="131">
        <f t="shared" si="2554"/>
        <v>320</v>
      </c>
      <c r="LN93" s="131">
        <f t="shared" ref="LN93:NY93" si="2555">LN10</f>
        <v>321</v>
      </c>
      <c r="LO93" s="131">
        <f t="shared" si="2555"/>
        <v>322</v>
      </c>
      <c r="LP93" s="131">
        <f t="shared" si="2555"/>
        <v>323</v>
      </c>
      <c r="LQ93" s="131">
        <f t="shared" si="2555"/>
        <v>324</v>
      </c>
      <c r="LR93" s="131">
        <f t="shared" si="2555"/>
        <v>325</v>
      </c>
      <c r="LS93" s="131">
        <f t="shared" si="2555"/>
        <v>326</v>
      </c>
      <c r="LT93" s="131">
        <f t="shared" si="2555"/>
        <v>327</v>
      </c>
      <c r="LU93" s="131">
        <f t="shared" si="2555"/>
        <v>328</v>
      </c>
      <c r="LV93" s="131">
        <f t="shared" si="2555"/>
        <v>329</v>
      </c>
      <c r="LW93" s="131">
        <f t="shared" si="2555"/>
        <v>330</v>
      </c>
      <c r="LX93" s="131">
        <f t="shared" si="2555"/>
        <v>331</v>
      </c>
      <c r="LY93" s="131">
        <f t="shared" si="2555"/>
        <v>332</v>
      </c>
      <c r="LZ93" s="131">
        <f t="shared" si="2555"/>
        <v>333</v>
      </c>
      <c r="MA93" s="131">
        <f t="shared" si="2555"/>
        <v>334</v>
      </c>
      <c r="MB93" s="131">
        <f t="shared" si="2555"/>
        <v>335</v>
      </c>
      <c r="MC93" s="131">
        <f t="shared" si="2555"/>
        <v>336</v>
      </c>
      <c r="MD93" s="131">
        <f t="shared" si="2555"/>
        <v>337</v>
      </c>
      <c r="ME93" s="131">
        <f t="shared" si="2555"/>
        <v>338</v>
      </c>
      <c r="MF93" s="131">
        <f t="shared" si="2555"/>
        <v>339</v>
      </c>
      <c r="MG93" s="131">
        <f t="shared" si="2555"/>
        <v>340</v>
      </c>
      <c r="MH93" s="131">
        <f t="shared" si="2555"/>
        <v>341</v>
      </c>
      <c r="MI93" s="131">
        <f t="shared" si="2555"/>
        <v>342</v>
      </c>
      <c r="MJ93" s="131">
        <f t="shared" si="2555"/>
        <v>343</v>
      </c>
      <c r="MK93" s="131">
        <f t="shared" si="2555"/>
        <v>344</v>
      </c>
      <c r="ML93" s="131">
        <f t="shared" si="2555"/>
        <v>345</v>
      </c>
      <c r="MM93" s="131">
        <f t="shared" si="2555"/>
        <v>346</v>
      </c>
      <c r="MN93" s="131">
        <f t="shared" si="2555"/>
        <v>347</v>
      </c>
      <c r="MO93" s="131">
        <f t="shared" si="2555"/>
        <v>348</v>
      </c>
      <c r="MP93" s="131">
        <f t="shared" si="2555"/>
        <v>349</v>
      </c>
      <c r="MQ93" s="131">
        <f t="shared" si="2555"/>
        <v>350</v>
      </c>
      <c r="MR93" s="131">
        <f t="shared" si="2555"/>
        <v>351</v>
      </c>
      <c r="MS93" s="131">
        <f t="shared" si="2555"/>
        <v>352</v>
      </c>
      <c r="MT93" s="131">
        <f t="shared" si="2555"/>
        <v>353</v>
      </c>
      <c r="MU93" s="131">
        <f t="shared" si="2555"/>
        <v>354</v>
      </c>
      <c r="MV93" s="131">
        <f t="shared" si="2555"/>
        <v>355</v>
      </c>
      <c r="MW93" s="131">
        <f t="shared" si="2555"/>
        <v>356</v>
      </c>
      <c r="MX93" s="131">
        <f t="shared" si="2555"/>
        <v>357</v>
      </c>
      <c r="MY93" s="131">
        <f t="shared" si="2555"/>
        <v>358</v>
      </c>
      <c r="MZ93" s="131">
        <f t="shared" si="2555"/>
        <v>359</v>
      </c>
      <c r="NA93" s="131">
        <f t="shared" si="2555"/>
        <v>360</v>
      </c>
      <c r="NB93" s="131">
        <f t="shared" si="2555"/>
        <v>361</v>
      </c>
      <c r="NC93" s="131">
        <f t="shared" si="2555"/>
        <v>362</v>
      </c>
      <c r="ND93" s="131">
        <f t="shared" si="2555"/>
        <v>363</v>
      </c>
      <c r="NE93" s="131">
        <f t="shared" si="2555"/>
        <v>364</v>
      </c>
      <c r="NF93" s="131">
        <f t="shared" si="2555"/>
        <v>365</v>
      </c>
      <c r="NG93" s="131">
        <f t="shared" si="2555"/>
        <v>366</v>
      </c>
      <c r="NH93" s="131">
        <f t="shared" si="2555"/>
        <v>367</v>
      </c>
      <c r="NI93" s="131">
        <f t="shared" si="2555"/>
        <v>368</v>
      </c>
      <c r="NJ93" s="131">
        <f t="shared" si="2555"/>
        <v>369</v>
      </c>
      <c r="NK93" s="131">
        <f t="shared" si="2555"/>
        <v>370</v>
      </c>
      <c r="NL93" s="131">
        <f t="shared" si="2555"/>
        <v>371</v>
      </c>
      <c r="NM93" s="131">
        <f t="shared" si="2555"/>
        <v>372</v>
      </c>
      <c r="NN93" s="131">
        <f t="shared" si="2555"/>
        <v>373</v>
      </c>
      <c r="NO93" s="131">
        <f t="shared" si="2555"/>
        <v>374</v>
      </c>
      <c r="NP93" s="131">
        <f t="shared" si="2555"/>
        <v>375</v>
      </c>
      <c r="NQ93" s="131">
        <f t="shared" si="2555"/>
        <v>376</v>
      </c>
      <c r="NR93" s="131">
        <f t="shared" si="2555"/>
        <v>377</v>
      </c>
      <c r="NS93" s="131">
        <f t="shared" si="2555"/>
        <v>378</v>
      </c>
      <c r="NT93" s="131">
        <f t="shared" si="2555"/>
        <v>379</v>
      </c>
      <c r="NU93" s="131">
        <f t="shared" si="2555"/>
        <v>380</v>
      </c>
      <c r="NV93" s="131">
        <f t="shared" si="2555"/>
        <v>381</v>
      </c>
      <c r="NW93" s="131">
        <f t="shared" si="2555"/>
        <v>382</v>
      </c>
      <c r="NX93" s="131">
        <f t="shared" si="2555"/>
        <v>383</v>
      </c>
      <c r="NY93" s="131">
        <f t="shared" si="2555"/>
        <v>384</v>
      </c>
      <c r="NZ93" s="131">
        <f t="shared" ref="NZ93:QK93" si="2556">NZ10</f>
        <v>385</v>
      </c>
      <c r="OA93" s="131">
        <f t="shared" si="2556"/>
        <v>386</v>
      </c>
      <c r="OB93" s="131">
        <f t="shared" si="2556"/>
        <v>387</v>
      </c>
      <c r="OC93" s="131">
        <f t="shared" si="2556"/>
        <v>388</v>
      </c>
      <c r="OD93" s="131">
        <f t="shared" si="2556"/>
        <v>389</v>
      </c>
      <c r="OE93" s="131">
        <f t="shared" si="2556"/>
        <v>390</v>
      </c>
      <c r="OF93" s="131">
        <f t="shared" si="2556"/>
        <v>391</v>
      </c>
      <c r="OG93" s="131">
        <f t="shared" si="2556"/>
        <v>392</v>
      </c>
      <c r="OH93" s="131">
        <f t="shared" si="2556"/>
        <v>393</v>
      </c>
      <c r="OI93" s="131">
        <f t="shared" si="2556"/>
        <v>394</v>
      </c>
      <c r="OJ93" s="131">
        <f t="shared" si="2556"/>
        <v>395</v>
      </c>
      <c r="OK93" s="131">
        <f t="shared" si="2556"/>
        <v>396</v>
      </c>
      <c r="OL93" s="131">
        <f t="shared" si="2556"/>
        <v>397</v>
      </c>
      <c r="OM93" s="131">
        <f t="shared" si="2556"/>
        <v>398</v>
      </c>
      <c r="ON93" s="131">
        <f t="shared" si="2556"/>
        <v>399</v>
      </c>
      <c r="OO93" s="131">
        <f t="shared" si="2556"/>
        <v>400</v>
      </c>
      <c r="OP93" s="131">
        <f t="shared" si="2556"/>
        <v>401</v>
      </c>
      <c r="OQ93" s="131">
        <f t="shared" si="2556"/>
        <v>402</v>
      </c>
      <c r="OR93" s="131">
        <f t="shared" si="2556"/>
        <v>403</v>
      </c>
      <c r="OS93" s="131">
        <f t="shared" si="2556"/>
        <v>404</v>
      </c>
      <c r="OT93" s="131">
        <f t="shared" si="2556"/>
        <v>405</v>
      </c>
      <c r="OU93" s="131">
        <f t="shared" si="2556"/>
        <v>406</v>
      </c>
      <c r="OV93" s="131">
        <f t="shared" si="2556"/>
        <v>407</v>
      </c>
      <c r="OW93" s="131">
        <f t="shared" si="2556"/>
        <v>408</v>
      </c>
      <c r="OX93" s="131">
        <f t="shared" si="2556"/>
        <v>409</v>
      </c>
      <c r="OY93" s="131">
        <f t="shared" si="2556"/>
        <v>410</v>
      </c>
      <c r="OZ93" s="131">
        <f t="shared" si="2556"/>
        <v>411</v>
      </c>
      <c r="PA93" s="131">
        <f t="shared" si="2556"/>
        <v>412</v>
      </c>
      <c r="PB93" s="131">
        <f t="shared" si="2556"/>
        <v>413</v>
      </c>
      <c r="PC93" s="131">
        <f t="shared" si="2556"/>
        <v>414</v>
      </c>
      <c r="PD93" s="131">
        <f t="shared" si="2556"/>
        <v>415</v>
      </c>
      <c r="PE93" s="131">
        <f t="shared" si="2556"/>
        <v>416</v>
      </c>
      <c r="PF93" s="131">
        <f t="shared" si="2556"/>
        <v>417</v>
      </c>
      <c r="PG93" s="131">
        <f t="shared" si="2556"/>
        <v>418</v>
      </c>
      <c r="PH93" s="131">
        <f t="shared" si="2556"/>
        <v>419</v>
      </c>
      <c r="PI93" s="131">
        <f t="shared" si="2556"/>
        <v>420</v>
      </c>
      <c r="PJ93" s="131">
        <f t="shared" si="2556"/>
        <v>421</v>
      </c>
      <c r="PK93" s="131">
        <f t="shared" si="2556"/>
        <v>422</v>
      </c>
      <c r="PL93" s="131">
        <f t="shared" si="2556"/>
        <v>423</v>
      </c>
      <c r="PM93" s="131">
        <f t="shared" si="2556"/>
        <v>424</v>
      </c>
      <c r="PN93" s="131">
        <f t="shared" si="2556"/>
        <v>425</v>
      </c>
      <c r="PO93" s="131">
        <f t="shared" si="2556"/>
        <v>426</v>
      </c>
      <c r="PP93" s="131">
        <f t="shared" si="2556"/>
        <v>427</v>
      </c>
      <c r="PQ93" s="131">
        <f t="shared" si="2556"/>
        <v>428</v>
      </c>
      <c r="PR93" s="131">
        <f t="shared" si="2556"/>
        <v>429</v>
      </c>
      <c r="PS93" s="131">
        <f t="shared" si="2556"/>
        <v>430</v>
      </c>
      <c r="PT93" s="131">
        <f t="shared" si="2556"/>
        <v>431</v>
      </c>
      <c r="PU93" s="131">
        <f t="shared" si="2556"/>
        <v>432</v>
      </c>
      <c r="PV93" s="131">
        <f t="shared" si="2556"/>
        <v>433</v>
      </c>
      <c r="PW93" s="131">
        <f t="shared" si="2556"/>
        <v>434</v>
      </c>
      <c r="PX93" s="131">
        <f t="shared" si="2556"/>
        <v>435</v>
      </c>
      <c r="PY93" s="131">
        <f t="shared" si="2556"/>
        <v>436</v>
      </c>
      <c r="PZ93" s="131">
        <f t="shared" si="2556"/>
        <v>437</v>
      </c>
      <c r="QA93" s="131">
        <f t="shared" si="2556"/>
        <v>438</v>
      </c>
      <c r="QB93" s="131">
        <f t="shared" si="2556"/>
        <v>439</v>
      </c>
      <c r="QC93" s="131">
        <f t="shared" si="2556"/>
        <v>440</v>
      </c>
      <c r="QD93" s="131">
        <f t="shared" si="2556"/>
        <v>441</v>
      </c>
      <c r="QE93" s="131">
        <f t="shared" si="2556"/>
        <v>442</v>
      </c>
      <c r="QF93" s="131">
        <f t="shared" si="2556"/>
        <v>443</v>
      </c>
      <c r="QG93" s="131">
        <f t="shared" si="2556"/>
        <v>444</v>
      </c>
      <c r="QH93" s="131">
        <f t="shared" si="2556"/>
        <v>445</v>
      </c>
      <c r="QI93" s="131">
        <f t="shared" si="2556"/>
        <v>446</v>
      </c>
      <c r="QJ93" s="131">
        <f t="shared" si="2556"/>
        <v>447</v>
      </c>
      <c r="QK93" s="131">
        <f t="shared" si="2556"/>
        <v>448</v>
      </c>
      <c r="QL93" s="131">
        <f t="shared" ref="QL93:SW93" si="2557">QL10</f>
        <v>449</v>
      </c>
      <c r="QM93" s="131">
        <f t="shared" si="2557"/>
        <v>450</v>
      </c>
      <c r="QN93" s="131">
        <f t="shared" si="2557"/>
        <v>451</v>
      </c>
      <c r="QO93" s="131">
        <f t="shared" si="2557"/>
        <v>452</v>
      </c>
      <c r="QP93" s="131">
        <f t="shared" si="2557"/>
        <v>453</v>
      </c>
      <c r="QQ93" s="131">
        <f t="shared" si="2557"/>
        <v>454</v>
      </c>
      <c r="QR93" s="131">
        <f t="shared" si="2557"/>
        <v>455</v>
      </c>
      <c r="QS93" s="131">
        <f t="shared" si="2557"/>
        <v>456</v>
      </c>
      <c r="QT93" s="131">
        <f t="shared" si="2557"/>
        <v>457</v>
      </c>
      <c r="QU93" s="131">
        <f t="shared" si="2557"/>
        <v>458</v>
      </c>
      <c r="QV93" s="131">
        <f t="shared" si="2557"/>
        <v>459</v>
      </c>
      <c r="QW93" s="131">
        <f t="shared" si="2557"/>
        <v>460</v>
      </c>
      <c r="QX93" s="131">
        <f t="shared" si="2557"/>
        <v>461</v>
      </c>
      <c r="QY93" s="131">
        <f t="shared" si="2557"/>
        <v>462</v>
      </c>
      <c r="QZ93" s="131">
        <f t="shared" si="2557"/>
        <v>463</v>
      </c>
      <c r="RA93" s="131">
        <f t="shared" si="2557"/>
        <v>464</v>
      </c>
      <c r="RB93" s="131">
        <f t="shared" si="2557"/>
        <v>465</v>
      </c>
      <c r="RC93" s="131">
        <f t="shared" si="2557"/>
        <v>466</v>
      </c>
      <c r="RD93" s="131">
        <f t="shared" si="2557"/>
        <v>467</v>
      </c>
      <c r="RE93" s="131">
        <f t="shared" si="2557"/>
        <v>468</v>
      </c>
      <c r="RF93" s="131">
        <f t="shared" si="2557"/>
        <v>469</v>
      </c>
      <c r="RG93" s="131">
        <f t="shared" si="2557"/>
        <v>470</v>
      </c>
      <c r="RH93" s="131">
        <f t="shared" si="2557"/>
        <v>471</v>
      </c>
      <c r="RI93" s="131">
        <f t="shared" si="2557"/>
        <v>472</v>
      </c>
      <c r="RJ93" s="131">
        <f t="shared" si="2557"/>
        <v>473</v>
      </c>
      <c r="RK93" s="131">
        <f t="shared" si="2557"/>
        <v>474</v>
      </c>
      <c r="RL93" s="131">
        <f t="shared" si="2557"/>
        <v>475</v>
      </c>
      <c r="RM93" s="131">
        <f t="shared" si="2557"/>
        <v>476</v>
      </c>
      <c r="RN93" s="131">
        <f t="shared" si="2557"/>
        <v>477</v>
      </c>
      <c r="RO93" s="131">
        <f t="shared" si="2557"/>
        <v>478</v>
      </c>
      <c r="RP93" s="131">
        <f t="shared" si="2557"/>
        <v>479</v>
      </c>
      <c r="RQ93" s="131">
        <f t="shared" si="2557"/>
        <v>480</v>
      </c>
      <c r="RR93" s="131">
        <f t="shared" si="2557"/>
        <v>481</v>
      </c>
      <c r="RS93" s="131">
        <f t="shared" si="2557"/>
        <v>482</v>
      </c>
      <c r="RT93" s="131">
        <f t="shared" si="2557"/>
        <v>483</v>
      </c>
      <c r="RU93" s="131">
        <f t="shared" si="2557"/>
        <v>484</v>
      </c>
      <c r="RV93" s="131">
        <f t="shared" si="2557"/>
        <v>485</v>
      </c>
      <c r="RW93" s="131">
        <f t="shared" si="2557"/>
        <v>486</v>
      </c>
      <c r="RX93" s="131">
        <f t="shared" si="2557"/>
        <v>487</v>
      </c>
      <c r="RY93" s="131">
        <f t="shared" si="2557"/>
        <v>488</v>
      </c>
      <c r="RZ93" s="131">
        <f t="shared" si="2557"/>
        <v>489</v>
      </c>
      <c r="SA93" s="131">
        <f t="shared" si="2557"/>
        <v>490</v>
      </c>
      <c r="SB93" s="131">
        <f t="shared" si="2557"/>
        <v>491</v>
      </c>
      <c r="SC93" s="131">
        <f t="shared" si="2557"/>
        <v>492</v>
      </c>
      <c r="SD93" s="131">
        <f t="shared" si="2557"/>
        <v>493</v>
      </c>
      <c r="SE93" s="131">
        <f t="shared" si="2557"/>
        <v>494</v>
      </c>
      <c r="SF93" s="131">
        <f t="shared" si="2557"/>
        <v>495</v>
      </c>
      <c r="SG93" s="131">
        <f t="shared" si="2557"/>
        <v>496</v>
      </c>
      <c r="SH93" s="131">
        <f t="shared" si="2557"/>
        <v>497</v>
      </c>
      <c r="SI93" s="131">
        <f t="shared" si="2557"/>
        <v>498</v>
      </c>
      <c r="SJ93" s="131">
        <f t="shared" si="2557"/>
        <v>499</v>
      </c>
      <c r="SK93" s="131">
        <f t="shared" si="2557"/>
        <v>500</v>
      </c>
      <c r="SL93" s="131">
        <f t="shared" si="2557"/>
        <v>501</v>
      </c>
      <c r="SM93" s="131">
        <f t="shared" si="2557"/>
        <v>502</v>
      </c>
      <c r="SN93" s="131">
        <f t="shared" si="2557"/>
        <v>503</v>
      </c>
      <c r="SO93" s="131">
        <f t="shared" si="2557"/>
        <v>504</v>
      </c>
      <c r="SP93" s="131">
        <f t="shared" si="2557"/>
        <v>505</v>
      </c>
      <c r="SQ93" s="131">
        <f t="shared" si="2557"/>
        <v>506</v>
      </c>
      <c r="SR93" s="131">
        <f t="shared" si="2557"/>
        <v>507</v>
      </c>
      <c r="SS93" s="131">
        <f t="shared" si="2557"/>
        <v>508</v>
      </c>
      <c r="ST93" s="131">
        <f t="shared" si="2557"/>
        <v>509</v>
      </c>
      <c r="SU93" s="131">
        <f t="shared" si="2557"/>
        <v>510</v>
      </c>
      <c r="SV93" s="131">
        <f t="shared" si="2557"/>
        <v>511</v>
      </c>
      <c r="SW93" s="131">
        <f t="shared" si="2557"/>
        <v>512</v>
      </c>
      <c r="SX93" s="131">
        <f t="shared" ref="SX93:VI93" si="2558">SX10</f>
        <v>513</v>
      </c>
      <c r="SY93" s="131">
        <f t="shared" si="2558"/>
        <v>514</v>
      </c>
      <c r="SZ93" s="131">
        <f t="shared" si="2558"/>
        <v>515</v>
      </c>
      <c r="TA93" s="131">
        <f t="shared" si="2558"/>
        <v>516</v>
      </c>
      <c r="TB93" s="131">
        <f t="shared" si="2558"/>
        <v>517</v>
      </c>
      <c r="TC93" s="131">
        <f t="shared" si="2558"/>
        <v>518</v>
      </c>
      <c r="TD93" s="131">
        <f t="shared" si="2558"/>
        <v>519</v>
      </c>
      <c r="TE93" s="131">
        <f t="shared" si="2558"/>
        <v>520</v>
      </c>
      <c r="TF93" s="131">
        <f t="shared" si="2558"/>
        <v>521</v>
      </c>
      <c r="TG93" s="131">
        <f t="shared" si="2558"/>
        <v>522</v>
      </c>
      <c r="TH93" s="131">
        <f t="shared" si="2558"/>
        <v>523</v>
      </c>
      <c r="TI93" s="131">
        <f t="shared" si="2558"/>
        <v>524</v>
      </c>
      <c r="TJ93" s="131">
        <f t="shared" si="2558"/>
        <v>525</v>
      </c>
      <c r="TK93" s="131">
        <f t="shared" si="2558"/>
        <v>526</v>
      </c>
      <c r="TL93" s="131">
        <f t="shared" si="2558"/>
        <v>527</v>
      </c>
      <c r="TM93" s="131">
        <f t="shared" si="2558"/>
        <v>528</v>
      </c>
      <c r="TN93" s="131">
        <f t="shared" si="2558"/>
        <v>529</v>
      </c>
      <c r="TO93" s="131">
        <f t="shared" si="2558"/>
        <v>530</v>
      </c>
      <c r="TP93" s="131">
        <f t="shared" si="2558"/>
        <v>531</v>
      </c>
      <c r="TQ93" s="131">
        <f t="shared" si="2558"/>
        <v>532</v>
      </c>
      <c r="TR93" s="131">
        <f t="shared" si="2558"/>
        <v>533</v>
      </c>
      <c r="TS93" s="131">
        <f t="shared" si="2558"/>
        <v>534</v>
      </c>
      <c r="TT93" s="131">
        <f t="shared" si="2558"/>
        <v>535</v>
      </c>
      <c r="TU93" s="131">
        <f t="shared" si="2558"/>
        <v>536</v>
      </c>
      <c r="TV93" s="131">
        <f t="shared" si="2558"/>
        <v>537</v>
      </c>
      <c r="TW93" s="131">
        <f t="shared" si="2558"/>
        <v>538</v>
      </c>
      <c r="TX93" s="131">
        <f t="shared" si="2558"/>
        <v>539</v>
      </c>
      <c r="TY93" s="131">
        <f t="shared" si="2558"/>
        <v>540</v>
      </c>
      <c r="TZ93" s="131">
        <f t="shared" si="2558"/>
        <v>541</v>
      </c>
      <c r="UA93" s="131">
        <f t="shared" si="2558"/>
        <v>542</v>
      </c>
      <c r="UB93" s="131">
        <f t="shared" si="2558"/>
        <v>543</v>
      </c>
      <c r="UC93" s="131">
        <f t="shared" si="2558"/>
        <v>544</v>
      </c>
      <c r="UD93" s="131">
        <f t="shared" si="2558"/>
        <v>545</v>
      </c>
      <c r="UE93" s="131">
        <f t="shared" si="2558"/>
        <v>546</v>
      </c>
      <c r="UF93" s="131">
        <f t="shared" si="2558"/>
        <v>547</v>
      </c>
      <c r="UG93" s="131">
        <f t="shared" si="2558"/>
        <v>548</v>
      </c>
      <c r="UH93" s="131">
        <f t="shared" si="2558"/>
        <v>549</v>
      </c>
      <c r="UI93" s="131">
        <f t="shared" si="2558"/>
        <v>550</v>
      </c>
      <c r="UJ93" s="131">
        <f t="shared" si="2558"/>
        <v>551</v>
      </c>
      <c r="UK93" s="131">
        <f t="shared" si="2558"/>
        <v>552</v>
      </c>
      <c r="UL93" s="131">
        <f t="shared" si="2558"/>
        <v>553</v>
      </c>
      <c r="UM93" s="131">
        <f t="shared" si="2558"/>
        <v>554</v>
      </c>
      <c r="UN93" s="131">
        <f t="shared" si="2558"/>
        <v>555</v>
      </c>
      <c r="UO93" s="131">
        <f t="shared" si="2558"/>
        <v>556</v>
      </c>
      <c r="UP93" s="131">
        <f t="shared" si="2558"/>
        <v>557</v>
      </c>
      <c r="UQ93" s="131">
        <f t="shared" si="2558"/>
        <v>558</v>
      </c>
      <c r="UR93" s="131">
        <f t="shared" si="2558"/>
        <v>559</v>
      </c>
      <c r="US93" s="131">
        <f t="shared" si="2558"/>
        <v>560</v>
      </c>
      <c r="UT93" s="131">
        <f t="shared" si="2558"/>
        <v>561</v>
      </c>
      <c r="UU93" s="131">
        <f t="shared" si="2558"/>
        <v>562</v>
      </c>
      <c r="UV93" s="131">
        <f t="shared" si="2558"/>
        <v>563</v>
      </c>
      <c r="UW93" s="131">
        <f t="shared" si="2558"/>
        <v>564</v>
      </c>
      <c r="UX93" s="131">
        <f t="shared" si="2558"/>
        <v>565</v>
      </c>
      <c r="UY93" s="131">
        <f t="shared" si="2558"/>
        <v>566</v>
      </c>
      <c r="UZ93" s="131">
        <f t="shared" si="2558"/>
        <v>567</v>
      </c>
      <c r="VA93" s="131">
        <f t="shared" si="2558"/>
        <v>568</v>
      </c>
      <c r="VB93" s="131">
        <f t="shared" si="2558"/>
        <v>569</v>
      </c>
      <c r="VC93" s="131">
        <f t="shared" si="2558"/>
        <v>570</v>
      </c>
      <c r="VD93" s="131">
        <f t="shared" si="2558"/>
        <v>571</v>
      </c>
      <c r="VE93" s="131">
        <f t="shared" si="2558"/>
        <v>572</v>
      </c>
      <c r="VF93" s="131">
        <f t="shared" si="2558"/>
        <v>573</v>
      </c>
      <c r="VG93" s="131">
        <f t="shared" si="2558"/>
        <v>574</v>
      </c>
      <c r="VH93" s="131">
        <f t="shared" si="2558"/>
        <v>575</v>
      </c>
      <c r="VI93" s="131">
        <f t="shared" si="2558"/>
        <v>576</v>
      </c>
      <c r="VJ93" s="131">
        <f t="shared" ref="VJ93:XU93" si="2559">VJ10</f>
        <v>577</v>
      </c>
      <c r="VK93" s="131">
        <f t="shared" si="2559"/>
        <v>578</v>
      </c>
      <c r="VL93" s="131">
        <f t="shared" si="2559"/>
        <v>579</v>
      </c>
      <c r="VM93" s="131">
        <f t="shared" si="2559"/>
        <v>580</v>
      </c>
      <c r="VN93" s="131">
        <f t="shared" si="2559"/>
        <v>581</v>
      </c>
      <c r="VO93" s="131">
        <f t="shared" si="2559"/>
        <v>582</v>
      </c>
      <c r="VP93" s="131">
        <f t="shared" si="2559"/>
        <v>583</v>
      </c>
      <c r="VQ93" s="131">
        <f t="shared" si="2559"/>
        <v>584</v>
      </c>
      <c r="VR93" s="131">
        <f t="shared" si="2559"/>
        <v>585</v>
      </c>
      <c r="VS93" s="131">
        <f t="shared" si="2559"/>
        <v>586</v>
      </c>
      <c r="VT93" s="131">
        <f t="shared" si="2559"/>
        <v>587</v>
      </c>
      <c r="VU93" s="131">
        <f t="shared" si="2559"/>
        <v>588</v>
      </c>
      <c r="VV93" s="131">
        <f t="shared" si="2559"/>
        <v>589</v>
      </c>
      <c r="VW93" s="131">
        <f t="shared" si="2559"/>
        <v>590</v>
      </c>
      <c r="VX93" s="131">
        <f t="shared" si="2559"/>
        <v>591</v>
      </c>
      <c r="VY93" s="131">
        <f t="shared" si="2559"/>
        <v>592</v>
      </c>
      <c r="VZ93" s="131">
        <f t="shared" si="2559"/>
        <v>593</v>
      </c>
      <c r="WA93" s="131">
        <f t="shared" si="2559"/>
        <v>594</v>
      </c>
      <c r="WB93" s="131">
        <f t="shared" si="2559"/>
        <v>595</v>
      </c>
      <c r="WC93" s="131">
        <f t="shared" si="2559"/>
        <v>596</v>
      </c>
      <c r="WD93" s="131">
        <f t="shared" si="2559"/>
        <v>597</v>
      </c>
      <c r="WE93" s="131">
        <f t="shared" si="2559"/>
        <v>598</v>
      </c>
      <c r="WF93" s="131">
        <f t="shared" si="2559"/>
        <v>599</v>
      </c>
      <c r="WG93" s="131">
        <f t="shared" si="2559"/>
        <v>600</v>
      </c>
      <c r="WH93" s="131">
        <f t="shared" si="2559"/>
        <v>601</v>
      </c>
      <c r="WI93" s="131">
        <f t="shared" si="2559"/>
        <v>602</v>
      </c>
      <c r="WJ93" s="131">
        <f t="shared" si="2559"/>
        <v>603</v>
      </c>
      <c r="WK93" s="131">
        <f t="shared" si="2559"/>
        <v>604</v>
      </c>
      <c r="WL93" s="131">
        <f t="shared" si="2559"/>
        <v>605</v>
      </c>
      <c r="WM93" s="131">
        <f t="shared" si="2559"/>
        <v>606</v>
      </c>
      <c r="WN93" s="131">
        <f t="shared" si="2559"/>
        <v>607</v>
      </c>
      <c r="WO93" s="131">
        <f t="shared" si="2559"/>
        <v>608</v>
      </c>
      <c r="WP93" s="131">
        <f t="shared" si="2559"/>
        <v>609</v>
      </c>
      <c r="WQ93" s="131">
        <f t="shared" si="2559"/>
        <v>610</v>
      </c>
      <c r="WR93" s="131">
        <f t="shared" si="2559"/>
        <v>611</v>
      </c>
      <c r="WS93" s="131">
        <f t="shared" si="2559"/>
        <v>612</v>
      </c>
      <c r="WT93" s="131">
        <f t="shared" si="2559"/>
        <v>613</v>
      </c>
      <c r="WU93" s="131">
        <f t="shared" si="2559"/>
        <v>614</v>
      </c>
      <c r="WV93" s="131">
        <f t="shared" si="2559"/>
        <v>615</v>
      </c>
      <c r="WW93" s="131">
        <f t="shared" si="2559"/>
        <v>616</v>
      </c>
      <c r="WX93" s="131">
        <f t="shared" si="2559"/>
        <v>617</v>
      </c>
      <c r="WY93" s="131">
        <f t="shared" si="2559"/>
        <v>618</v>
      </c>
      <c r="WZ93" s="131">
        <f t="shared" si="2559"/>
        <v>619</v>
      </c>
      <c r="XA93" s="131">
        <f t="shared" si="2559"/>
        <v>620</v>
      </c>
      <c r="XB93" s="131">
        <f t="shared" si="2559"/>
        <v>621</v>
      </c>
      <c r="XC93" s="131">
        <f t="shared" si="2559"/>
        <v>622</v>
      </c>
      <c r="XD93" s="131">
        <f t="shared" si="2559"/>
        <v>623</v>
      </c>
      <c r="XE93" s="131">
        <f t="shared" si="2559"/>
        <v>624</v>
      </c>
      <c r="XF93" s="131">
        <f t="shared" si="2559"/>
        <v>625</v>
      </c>
      <c r="XG93" s="131">
        <f t="shared" si="2559"/>
        <v>626</v>
      </c>
      <c r="XH93" s="131">
        <f t="shared" si="2559"/>
        <v>627</v>
      </c>
      <c r="XI93" s="131">
        <f t="shared" si="2559"/>
        <v>628</v>
      </c>
      <c r="XJ93" s="131">
        <f t="shared" si="2559"/>
        <v>629</v>
      </c>
      <c r="XK93" s="131">
        <f t="shared" si="2559"/>
        <v>630</v>
      </c>
      <c r="XL93" s="131">
        <f t="shared" si="2559"/>
        <v>631</v>
      </c>
      <c r="XM93" s="131">
        <f t="shared" si="2559"/>
        <v>632</v>
      </c>
      <c r="XN93" s="131">
        <f t="shared" si="2559"/>
        <v>633</v>
      </c>
      <c r="XO93" s="131">
        <f t="shared" si="2559"/>
        <v>634</v>
      </c>
      <c r="XP93" s="131">
        <f t="shared" si="2559"/>
        <v>635</v>
      </c>
      <c r="XQ93" s="131">
        <f t="shared" si="2559"/>
        <v>636</v>
      </c>
      <c r="XR93" s="131">
        <f t="shared" si="2559"/>
        <v>637</v>
      </c>
      <c r="XS93" s="131">
        <f t="shared" si="2559"/>
        <v>638</v>
      </c>
      <c r="XT93" s="131">
        <f t="shared" si="2559"/>
        <v>639</v>
      </c>
      <c r="XU93" s="131">
        <f t="shared" si="2559"/>
        <v>640</v>
      </c>
      <c r="XV93" s="131">
        <f t="shared" ref="XV93:AAG93" si="2560">XV10</f>
        <v>641</v>
      </c>
      <c r="XW93" s="131">
        <f t="shared" si="2560"/>
        <v>642</v>
      </c>
      <c r="XX93" s="131">
        <f t="shared" si="2560"/>
        <v>643</v>
      </c>
      <c r="XY93" s="131">
        <f t="shared" si="2560"/>
        <v>644</v>
      </c>
      <c r="XZ93" s="131">
        <f t="shared" si="2560"/>
        <v>645</v>
      </c>
      <c r="YA93" s="131">
        <f t="shared" si="2560"/>
        <v>646</v>
      </c>
      <c r="YB93" s="131">
        <f t="shared" si="2560"/>
        <v>647</v>
      </c>
      <c r="YC93" s="131">
        <f t="shared" si="2560"/>
        <v>648</v>
      </c>
      <c r="YD93" s="131">
        <f t="shared" si="2560"/>
        <v>649</v>
      </c>
      <c r="YE93" s="131">
        <f t="shared" si="2560"/>
        <v>650</v>
      </c>
      <c r="YF93" s="131">
        <f t="shared" si="2560"/>
        <v>651</v>
      </c>
      <c r="YG93" s="131">
        <f t="shared" si="2560"/>
        <v>652</v>
      </c>
      <c r="YH93" s="131">
        <f t="shared" si="2560"/>
        <v>653</v>
      </c>
      <c r="YI93" s="131">
        <f t="shared" si="2560"/>
        <v>654</v>
      </c>
      <c r="YJ93" s="131">
        <f t="shared" si="2560"/>
        <v>655</v>
      </c>
      <c r="YK93" s="131">
        <f t="shared" si="2560"/>
        <v>656</v>
      </c>
      <c r="YL93" s="131">
        <f t="shared" si="2560"/>
        <v>657</v>
      </c>
      <c r="YM93" s="131">
        <f t="shared" si="2560"/>
        <v>658</v>
      </c>
      <c r="YN93" s="131">
        <f t="shared" si="2560"/>
        <v>659</v>
      </c>
      <c r="YO93" s="131">
        <f t="shared" si="2560"/>
        <v>660</v>
      </c>
      <c r="YP93" s="131">
        <f t="shared" si="2560"/>
        <v>661</v>
      </c>
      <c r="YQ93" s="131">
        <f t="shared" si="2560"/>
        <v>662</v>
      </c>
      <c r="YR93" s="131">
        <f t="shared" si="2560"/>
        <v>663</v>
      </c>
      <c r="YS93" s="131">
        <f t="shared" si="2560"/>
        <v>664</v>
      </c>
      <c r="YT93" s="131">
        <f t="shared" si="2560"/>
        <v>665</v>
      </c>
      <c r="YU93" s="131">
        <f t="shared" si="2560"/>
        <v>666</v>
      </c>
      <c r="YV93" s="131">
        <f t="shared" si="2560"/>
        <v>667</v>
      </c>
      <c r="YW93" s="131">
        <f t="shared" si="2560"/>
        <v>668</v>
      </c>
      <c r="YX93" s="131">
        <f t="shared" si="2560"/>
        <v>669</v>
      </c>
      <c r="YY93" s="131">
        <f t="shared" si="2560"/>
        <v>670</v>
      </c>
      <c r="YZ93" s="131">
        <f t="shared" si="2560"/>
        <v>671</v>
      </c>
      <c r="ZA93" s="131">
        <f t="shared" si="2560"/>
        <v>672</v>
      </c>
      <c r="ZB93" s="131">
        <f t="shared" si="2560"/>
        <v>673</v>
      </c>
      <c r="ZC93" s="131">
        <f t="shared" si="2560"/>
        <v>674</v>
      </c>
      <c r="ZD93" s="131">
        <f t="shared" si="2560"/>
        <v>675</v>
      </c>
      <c r="ZE93" s="131">
        <f t="shared" si="2560"/>
        <v>676</v>
      </c>
      <c r="ZF93" s="131">
        <f t="shared" si="2560"/>
        <v>677</v>
      </c>
      <c r="ZG93" s="131">
        <f t="shared" si="2560"/>
        <v>678</v>
      </c>
      <c r="ZH93" s="131">
        <f t="shared" si="2560"/>
        <v>679</v>
      </c>
      <c r="ZI93" s="131">
        <f t="shared" si="2560"/>
        <v>680</v>
      </c>
      <c r="ZJ93" s="131">
        <f t="shared" si="2560"/>
        <v>681</v>
      </c>
      <c r="ZK93" s="131">
        <f t="shared" si="2560"/>
        <v>682</v>
      </c>
      <c r="ZL93" s="131">
        <f t="shared" si="2560"/>
        <v>683</v>
      </c>
      <c r="ZM93" s="131">
        <f t="shared" si="2560"/>
        <v>684</v>
      </c>
      <c r="ZN93" s="131">
        <f t="shared" si="2560"/>
        <v>685</v>
      </c>
      <c r="ZO93" s="131">
        <f t="shared" si="2560"/>
        <v>686</v>
      </c>
      <c r="ZP93" s="131">
        <f t="shared" si="2560"/>
        <v>687</v>
      </c>
      <c r="ZQ93" s="131">
        <f t="shared" si="2560"/>
        <v>688</v>
      </c>
      <c r="ZR93" s="131">
        <f t="shared" si="2560"/>
        <v>689</v>
      </c>
      <c r="ZS93" s="131">
        <f t="shared" si="2560"/>
        <v>690</v>
      </c>
      <c r="ZT93" s="131">
        <f t="shared" si="2560"/>
        <v>691</v>
      </c>
      <c r="ZU93" s="131">
        <f t="shared" si="2560"/>
        <v>692</v>
      </c>
      <c r="ZV93" s="131">
        <f t="shared" si="2560"/>
        <v>693</v>
      </c>
      <c r="ZW93" s="131">
        <f t="shared" si="2560"/>
        <v>694</v>
      </c>
      <c r="ZX93" s="131">
        <f t="shared" si="2560"/>
        <v>695</v>
      </c>
      <c r="ZY93" s="131">
        <f t="shared" si="2560"/>
        <v>696</v>
      </c>
      <c r="ZZ93" s="131">
        <f t="shared" si="2560"/>
        <v>697</v>
      </c>
      <c r="AAA93" s="131">
        <f t="shared" si="2560"/>
        <v>698</v>
      </c>
      <c r="AAB93" s="131">
        <f t="shared" si="2560"/>
        <v>699</v>
      </c>
      <c r="AAC93" s="131">
        <f t="shared" si="2560"/>
        <v>700</v>
      </c>
      <c r="AAD93" s="131">
        <f t="shared" si="2560"/>
        <v>701</v>
      </c>
      <c r="AAE93" s="131">
        <f t="shared" si="2560"/>
        <v>702</v>
      </c>
      <c r="AAF93" s="131">
        <f t="shared" si="2560"/>
        <v>703</v>
      </c>
      <c r="AAG93" s="131">
        <f t="shared" si="2560"/>
        <v>704</v>
      </c>
      <c r="AAH93" s="131">
        <f t="shared" ref="AAH93:ACS93" si="2561">AAH10</f>
        <v>705</v>
      </c>
      <c r="AAI93" s="131">
        <f t="shared" si="2561"/>
        <v>706</v>
      </c>
      <c r="AAJ93" s="131">
        <f t="shared" si="2561"/>
        <v>707</v>
      </c>
      <c r="AAK93" s="131">
        <f t="shared" si="2561"/>
        <v>708</v>
      </c>
      <c r="AAL93" s="131">
        <f t="shared" si="2561"/>
        <v>709</v>
      </c>
      <c r="AAM93" s="131">
        <f t="shared" si="2561"/>
        <v>710</v>
      </c>
      <c r="AAN93" s="131">
        <f t="shared" si="2561"/>
        <v>711</v>
      </c>
      <c r="AAO93" s="131">
        <f t="shared" si="2561"/>
        <v>712</v>
      </c>
      <c r="AAP93" s="131">
        <f t="shared" si="2561"/>
        <v>713</v>
      </c>
      <c r="AAQ93" s="131">
        <f t="shared" si="2561"/>
        <v>714</v>
      </c>
      <c r="AAR93" s="131">
        <f t="shared" si="2561"/>
        <v>715</v>
      </c>
      <c r="AAS93" s="131">
        <f t="shared" si="2561"/>
        <v>716</v>
      </c>
      <c r="AAT93" s="131">
        <f t="shared" si="2561"/>
        <v>717</v>
      </c>
      <c r="AAU93" s="131">
        <f t="shared" si="2561"/>
        <v>718</v>
      </c>
      <c r="AAV93" s="131">
        <f t="shared" si="2561"/>
        <v>719</v>
      </c>
      <c r="AAW93" s="131">
        <f t="shared" si="2561"/>
        <v>720</v>
      </c>
      <c r="AAX93" s="131">
        <f t="shared" si="2561"/>
        <v>721</v>
      </c>
      <c r="AAY93" s="131">
        <f t="shared" si="2561"/>
        <v>722</v>
      </c>
      <c r="AAZ93" s="131">
        <f t="shared" si="2561"/>
        <v>723</v>
      </c>
      <c r="ABA93" s="131">
        <f t="shared" si="2561"/>
        <v>724</v>
      </c>
      <c r="ABB93" s="131">
        <f t="shared" si="2561"/>
        <v>725</v>
      </c>
      <c r="ABC93" s="131">
        <f t="shared" si="2561"/>
        <v>726</v>
      </c>
      <c r="ABD93" s="131">
        <f t="shared" si="2561"/>
        <v>727</v>
      </c>
      <c r="ABE93" s="131">
        <f t="shared" si="2561"/>
        <v>728</v>
      </c>
      <c r="ABF93" s="131">
        <f t="shared" si="2561"/>
        <v>729</v>
      </c>
      <c r="ABG93" s="131">
        <f t="shared" si="2561"/>
        <v>730</v>
      </c>
      <c r="ABH93" s="131">
        <f t="shared" si="2561"/>
        <v>731</v>
      </c>
      <c r="ABI93" s="131">
        <f t="shared" si="2561"/>
        <v>732</v>
      </c>
      <c r="ABJ93" s="131">
        <f t="shared" si="2561"/>
        <v>733</v>
      </c>
      <c r="ABK93" s="131">
        <f t="shared" si="2561"/>
        <v>734</v>
      </c>
      <c r="ABL93" s="131">
        <f t="shared" si="2561"/>
        <v>735</v>
      </c>
      <c r="ABM93" s="131">
        <f t="shared" si="2561"/>
        <v>736</v>
      </c>
      <c r="ABN93" s="131">
        <f t="shared" si="2561"/>
        <v>737</v>
      </c>
      <c r="ABO93" s="131">
        <f t="shared" si="2561"/>
        <v>738</v>
      </c>
      <c r="ABP93" s="131">
        <f t="shared" si="2561"/>
        <v>739</v>
      </c>
      <c r="ABQ93" s="131">
        <f t="shared" si="2561"/>
        <v>740</v>
      </c>
      <c r="ABR93" s="131">
        <f t="shared" si="2561"/>
        <v>741</v>
      </c>
      <c r="ABS93" s="131">
        <f t="shared" si="2561"/>
        <v>742</v>
      </c>
      <c r="ABT93" s="131">
        <f t="shared" si="2561"/>
        <v>743</v>
      </c>
      <c r="ABU93" s="131">
        <f t="shared" si="2561"/>
        <v>744</v>
      </c>
      <c r="ABV93" s="131">
        <f t="shared" si="2561"/>
        <v>745</v>
      </c>
      <c r="ABW93" s="131">
        <f t="shared" si="2561"/>
        <v>746</v>
      </c>
      <c r="ABX93" s="131">
        <f t="shared" si="2561"/>
        <v>747</v>
      </c>
      <c r="ABY93" s="131">
        <f t="shared" si="2561"/>
        <v>748</v>
      </c>
      <c r="ABZ93" s="131">
        <f t="shared" si="2561"/>
        <v>749</v>
      </c>
      <c r="ACA93" s="131">
        <f t="shared" si="2561"/>
        <v>750</v>
      </c>
      <c r="ACB93" s="131">
        <f t="shared" si="2561"/>
        <v>751</v>
      </c>
      <c r="ACC93" s="131">
        <f t="shared" si="2561"/>
        <v>752</v>
      </c>
      <c r="ACD93" s="131">
        <f t="shared" si="2561"/>
        <v>753</v>
      </c>
      <c r="ACE93" s="131">
        <f t="shared" si="2561"/>
        <v>754</v>
      </c>
      <c r="ACF93" s="131">
        <f t="shared" si="2561"/>
        <v>755</v>
      </c>
      <c r="ACG93" s="131">
        <f t="shared" si="2561"/>
        <v>756</v>
      </c>
      <c r="ACH93" s="131">
        <f t="shared" si="2561"/>
        <v>757</v>
      </c>
      <c r="ACI93" s="131">
        <f t="shared" si="2561"/>
        <v>758</v>
      </c>
      <c r="ACJ93" s="131">
        <f t="shared" si="2561"/>
        <v>759</v>
      </c>
      <c r="ACK93" s="131">
        <f t="shared" si="2561"/>
        <v>760</v>
      </c>
      <c r="ACL93" s="131">
        <f t="shared" si="2561"/>
        <v>761</v>
      </c>
      <c r="ACM93" s="131">
        <f t="shared" si="2561"/>
        <v>762</v>
      </c>
      <c r="ACN93" s="131">
        <f t="shared" si="2561"/>
        <v>763</v>
      </c>
      <c r="ACO93" s="131">
        <f t="shared" si="2561"/>
        <v>764</v>
      </c>
      <c r="ACP93" s="131">
        <f t="shared" si="2561"/>
        <v>765</v>
      </c>
      <c r="ACQ93" s="131">
        <f t="shared" si="2561"/>
        <v>766</v>
      </c>
      <c r="ACR93" s="131">
        <f t="shared" si="2561"/>
        <v>767</v>
      </c>
      <c r="ACS93" s="131">
        <f t="shared" si="2561"/>
        <v>768</v>
      </c>
      <c r="ACT93" s="131">
        <f t="shared" ref="ACT93:ADM93" si="2562">ACT10</f>
        <v>769</v>
      </c>
      <c r="ACU93" s="131">
        <f t="shared" si="2562"/>
        <v>770</v>
      </c>
      <c r="ACV93" s="131">
        <f t="shared" si="2562"/>
        <v>771</v>
      </c>
      <c r="ACW93" s="131">
        <f t="shared" si="2562"/>
        <v>772</v>
      </c>
      <c r="ACX93" s="131">
        <f t="shared" si="2562"/>
        <v>773</v>
      </c>
      <c r="ACY93" s="131">
        <f t="shared" si="2562"/>
        <v>774</v>
      </c>
      <c r="ACZ93" s="131">
        <f t="shared" si="2562"/>
        <v>775</v>
      </c>
      <c r="ADA93" s="131">
        <f t="shared" si="2562"/>
        <v>776</v>
      </c>
      <c r="ADB93" s="131">
        <f t="shared" si="2562"/>
        <v>777</v>
      </c>
      <c r="ADC93" s="131">
        <f t="shared" si="2562"/>
        <v>778</v>
      </c>
      <c r="ADD93" s="131">
        <f t="shared" si="2562"/>
        <v>779</v>
      </c>
      <c r="ADE93" s="131">
        <f t="shared" si="2562"/>
        <v>780</v>
      </c>
      <c r="ADF93" s="131">
        <f t="shared" si="2562"/>
        <v>781</v>
      </c>
      <c r="ADG93" s="131">
        <f t="shared" si="2562"/>
        <v>782</v>
      </c>
      <c r="ADH93" s="131">
        <f t="shared" si="2562"/>
        <v>783</v>
      </c>
      <c r="ADI93" s="131">
        <f t="shared" si="2562"/>
        <v>784</v>
      </c>
      <c r="ADJ93" s="131">
        <f t="shared" si="2562"/>
        <v>785</v>
      </c>
      <c r="ADK93" s="131">
        <f t="shared" si="2562"/>
        <v>786</v>
      </c>
      <c r="ADL93" s="131">
        <f t="shared" si="2562"/>
        <v>787</v>
      </c>
      <c r="ADM93" s="131">
        <f t="shared" si="2562"/>
        <v>788</v>
      </c>
    </row>
    <row r="94" spans="1:16384" x14ac:dyDescent="0.2">
      <c r="A94" s="193">
        <v>1</v>
      </c>
      <c r="B94" s="214" t="s">
        <v>65</v>
      </c>
      <c r="C94" s="214"/>
      <c r="D94" s="214"/>
      <c r="E94" s="214"/>
      <c r="F94" s="128">
        <f t="shared" ref="F94:BQ94" si="2563">IF(F34="Yes",F27,0)</f>
        <v>0</v>
      </c>
      <c r="G94" s="128">
        <f t="shared" si="2563"/>
        <v>0</v>
      </c>
      <c r="H94" s="128">
        <f t="shared" si="2563"/>
        <v>0</v>
      </c>
      <c r="I94" s="128">
        <f t="shared" si="2563"/>
        <v>0</v>
      </c>
      <c r="J94" s="128">
        <f t="shared" si="2563"/>
        <v>0</v>
      </c>
      <c r="K94" s="128">
        <f t="shared" si="2563"/>
        <v>0</v>
      </c>
      <c r="L94" s="128">
        <f t="shared" si="2563"/>
        <v>0</v>
      </c>
      <c r="M94" s="128">
        <f t="shared" si="2563"/>
        <v>0</v>
      </c>
      <c r="N94" s="128">
        <f t="shared" si="2563"/>
        <v>0</v>
      </c>
      <c r="O94" s="128">
        <f t="shared" si="2563"/>
        <v>0</v>
      </c>
      <c r="P94" s="128">
        <f t="shared" si="2563"/>
        <v>0</v>
      </c>
      <c r="Q94" s="128">
        <f t="shared" si="2563"/>
        <v>0</v>
      </c>
      <c r="R94" s="128">
        <f t="shared" si="2563"/>
        <v>0</v>
      </c>
      <c r="S94" s="128">
        <f t="shared" si="2563"/>
        <v>0</v>
      </c>
      <c r="T94" s="128">
        <f t="shared" si="2563"/>
        <v>0</v>
      </c>
      <c r="U94" s="128">
        <f t="shared" si="2563"/>
        <v>0</v>
      </c>
      <c r="V94" s="128">
        <f t="shared" si="2563"/>
        <v>0</v>
      </c>
      <c r="W94" s="128">
        <f t="shared" si="2563"/>
        <v>0</v>
      </c>
      <c r="X94" s="128">
        <f t="shared" si="2563"/>
        <v>0</v>
      </c>
      <c r="Y94" s="128">
        <f t="shared" si="2563"/>
        <v>0</v>
      </c>
      <c r="Z94" s="128">
        <f t="shared" si="2563"/>
        <v>0</v>
      </c>
      <c r="AA94" s="128">
        <f t="shared" si="2563"/>
        <v>0</v>
      </c>
      <c r="AB94" s="128">
        <f t="shared" si="2563"/>
        <v>0</v>
      </c>
      <c r="AC94" s="128">
        <f t="shared" si="2563"/>
        <v>0</v>
      </c>
      <c r="AD94" s="128">
        <f t="shared" si="2563"/>
        <v>0</v>
      </c>
      <c r="AE94" s="128">
        <f t="shared" si="2563"/>
        <v>0</v>
      </c>
      <c r="AF94" s="128">
        <f t="shared" si="2563"/>
        <v>0</v>
      </c>
      <c r="AG94" s="128">
        <f t="shared" si="2563"/>
        <v>0</v>
      </c>
      <c r="AH94" s="128">
        <f t="shared" si="2563"/>
        <v>0</v>
      </c>
      <c r="AI94" s="128">
        <f t="shared" si="2563"/>
        <v>0</v>
      </c>
      <c r="AJ94" s="128">
        <f t="shared" si="2563"/>
        <v>0</v>
      </c>
      <c r="AK94" s="128">
        <f t="shared" si="2563"/>
        <v>0</v>
      </c>
      <c r="AL94" s="128">
        <f t="shared" si="2563"/>
        <v>0</v>
      </c>
      <c r="AM94" s="128">
        <f t="shared" si="2563"/>
        <v>0</v>
      </c>
      <c r="AN94" s="128">
        <f t="shared" si="2563"/>
        <v>0</v>
      </c>
      <c r="AO94" s="128">
        <f t="shared" si="2563"/>
        <v>0</v>
      </c>
      <c r="AP94" s="128">
        <f t="shared" si="2563"/>
        <v>0</v>
      </c>
      <c r="AQ94" s="128">
        <f t="shared" si="2563"/>
        <v>0</v>
      </c>
      <c r="AR94" s="128">
        <f t="shared" si="2563"/>
        <v>0</v>
      </c>
      <c r="AS94" s="128">
        <f t="shared" si="2563"/>
        <v>0</v>
      </c>
      <c r="AT94" s="128">
        <f t="shared" si="2563"/>
        <v>0</v>
      </c>
      <c r="AU94" s="128">
        <f t="shared" si="2563"/>
        <v>0</v>
      </c>
      <c r="AV94" s="128">
        <f t="shared" si="2563"/>
        <v>0</v>
      </c>
      <c r="AW94" s="128">
        <f t="shared" si="2563"/>
        <v>0</v>
      </c>
      <c r="AX94" s="128">
        <f t="shared" si="2563"/>
        <v>0</v>
      </c>
      <c r="AY94" s="128">
        <f t="shared" si="2563"/>
        <v>0</v>
      </c>
      <c r="AZ94" s="128">
        <f t="shared" si="2563"/>
        <v>0</v>
      </c>
      <c r="BA94" s="128">
        <f t="shared" si="2563"/>
        <v>0</v>
      </c>
      <c r="BB94" s="128">
        <f t="shared" si="2563"/>
        <v>0</v>
      </c>
      <c r="BC94" s="128">
        <f t="shared" si="2563"/>
        <v>0</v>
      </c>
      <c r="BD94" s="128">
        <f t="shared" si="2563"/>
        <v>0</v>
      </c>
      <c r="BE94" s="128">
        <f t="shared" si="2563"/>
        <v>0</v>
      </c>
      <c r="BF94" s="128">
        <f t="shared" si="2563"/>
        <v>0</v>
      </c>
      <c r="BG94" s="128">
        <f t="shared" si="2563"/>
        <v>0</v>
      </c>
      <c r="BH94" s="128">
        <f t="shared" si="2563"/>
        <v>0</v>
      </c>
      <c r="BI94" s="128">
        <f t="shared" si="2563"/>
        <v>0</v>
      </c>
      <c r="BJ94" s="128">
        <f t="shared" si="2563"/>
        <v>0</v>
      </c>
      <c r="BK94" s="128">
        <f t="shared" si="2563"/>
        <v>0</v>
      </c>
      <c r="BL94" s="128">
        <f t="shared" si="2563"/>
        <v>0</v>
      </c>
      <c r="BM94" s="128">
        <f t="shared" si="2563"/>
        <v>0</v>
      </c>
      <c r="BN94" s="128">
        <f t="shared" si="2563"/>
        <v>0</v>
      </c>
      <c r="BO94" s="128">
        <f t="shared" si="2563"/>
        <v>0</v>
      </c>
      <c r="BP94" s="128">
        <f t="shared" si="2563"/>
        <v>0</v>
      </c>
      <c r="BQ94" s="128">
        <f t="shared" si="2563"/>
        <v>0</v>
      </c>
      <c r="BR94" s="128">
        <f t="shared" ref="BR94:EC94" si="2564">IF(BR34="Yes",BR27,0)</f>
        <v>0</v>
      </c>
      <c r="BS94" s="128">
        <f t="shared" si="2564"/>
        <v>0</v>
      </c>
      <c r="BT94" s="128">
        <f t="shared" si="2564"/>
        <v>0</v>
      </c>
      <c r="BU94" s="128">
        <f t="shared" si="2564"/>
        <v>0</v>
      </c>
      <c r="BV94" s="128">
        <f t="shared" si="2564"/>
        <v>0</v>
      </c>
      <c r="BW94" s="128">
        <f t="shared" si="2564"/>
        <v>0</v>
      </c>
      <c r="BX94" s="128">
        <f t="shared" si="2564"/>
        <v>0</v>
      </c>
      <c r="BY94" s="128">
        <f t="shared" si="2564"/>
        <v>0</v>
      </c>
      <c r="BZ94" s="128">
        <f t="shared" si="2564"/>
        <v>0</v>
      </c>
      <c r="CA94" s="128">
        <f t="shared" si="2564"/>
        <v>0</v>
      </c>
      <c r="CB94" s="128">
        <f t="shared" si="2564"/>
        <v>0</v>
      </c>
      <c r="CC94" s="128">
        <f t="shared" si="2564"/>
        <v>0</v>
      </c>
      <c r="CD94" s="128">
        <f t="shared" si="2564"/>
        <v>0</v>
      </c>
      <c r="CE94" s="128">
        <f t="shared" si="2564"/>
        <v>0</v>
      </c>
      <c r="CF94" s="128">
        <f t="shared" si="2564"/>
        <v>0</v>
      </c>
      <c r="CG94" s="128">
        <f t="shared" si="2564"/>
        <v>0</v>
      </c>
      <c r="CH94" s="128">
        <f t="shared" si="2564"/>
        <v>0</v>
      </c>
      <c r="CI94" s="128">
        <f t="shared" si="2564"/>
        <v>0</v>
      </c>
      <c r="CJ94" s="128">
        <f t="shared" si="2564"/>
        <v>0</v>
      </c>
      <c r="CK94" s="128">
        <f t="shared" si="2564"/>
        <v>0</v>
      </c>
      <c r="CL94" s="128">
        <f t="shared" si="2564"/>
        <v>0</v>
      </c>
      <c r="CM94" s="128">
        <f t="shared" si="2564"/>
        <v>0</v>
      </c>
      <c r="CN94" s="128">
        <f t="shared" si="2564"/>
        <v>0</v>
      </c>
      <c r="CO94" s="128">
        <f t="shared" si="2564"/>
        <v>0</v>
      </c>
      <c r="CP94" s="128">
        <f t="shared" si="2564"/>
        <v>0</v>
      </c>
      <c r="CQ94" s="128">
        <f t="shared" si="2564"/>
        <v>0</v>
      </c>
      <c r="CR94" s="128">
        <f t="shared" si="2564"/>
        <v>0</v>
      </c>
      <c r="CS94" s="128">
        <f t="shared" si="2564"/>
        <v>0</v>
      </c>
      <c r="CT94" s="128">
        <f t="shared" si="2564"/>
        <v>0</v>
      </c>
      <c r="CU94" s="128">
        <f t="shared" si="2564"/>
        <v>0</v>
      </c>
      <c r="CV94" s="128">
        <f t="shared" si="2564"/>
        <v>0</v>
      </c>
      <c r="CW94" s="128">
        <f t="shared" si="2564"/>
        <v>0</v>
      </c>
      <c r="CX94" s="128">
        <f t="shared" si="2564"/>
        <v>0</v>
      </c>
      <c r="CY94" s="128">
        <f t="shared" si="2564"/>
        <v>0</v>
      </c>
      <c r="CZ94" s="128">
        <f t="shared" si="2564"/>
        <v>0</v>
      </c>
      <c r="DA94" s="128">
        <f t="shared" si="2564"/>
        <v>0</v>
      </c>
      <c r="DB94" s="128">
        <f t="shared" si="2564"/>
        <v>0</v>
      </c>
      <c r="DC94" s="128">
        <f t="shared" si="2564"/>
        <v>0</v>
      </c>
      <c r="DD94" s="128">
        <f t="shared" si="2564"/>
        <v>0</v>
      </c>
      <c r="DE94" s="128">
        <f t="shared" si="2564"/>
        <v>0</v>
      </c>
      <c r="DF94" s="128">
        <f t="shared" si="2564"/>
        <v>0</v>
      </c>
      <c r="DG94" s="128">
        <f t="shared" si="2564"/>
        <v>0</v>
      </c>
      <c r="DH94" s="128">
        <f t="shared" si="2564"/>
        <v>0</v>
      </c>
      <c r="DI94" s="128">
        <f t="shared" si="2564"/>
        <v>0</v>
      </c>
      <c r="DJ94" s="128">
        <f t="shared" si="2564"/>
        <v>0</v>
      </c>
      <c r="DK94" s="128">
        <f t="shared" si="2564"/>
        <v>0</v>
      </c>
      <c r="DL94" s="128">
        <f t="shared" si="2564"/>
        <v>0</v>
      </c>
      <c r="DM94" s="128">
        <f t="shared" si="2564"/>
        <v>0</v>
      </c>
      <c r="DN94" s="128">
        <f t="shared" si="2564"/>
        <v>0</v>
      </c>
      <c r="DO94" s="128">
        <f t="shared" si="2564"/>
        <v>0</v>
      </c>
      <c r="DP94" s="128">
        <f t="shared" si="2564"/>
        <v>0</v>
      </c>
      <c r="DQ94" s="128">
        <f t="shared" si="2564"/>
        <v>0</v>
      </c>
      <c r="DR94" s="128">
        <f t="shared" si="2564"/>
        <v>0</v>
      </c>
      <c r="DS94" s="128">
        <f t="shared" si="2564"/>
        <v>0</v>
      </c>
      <c r="DT94" s="128">
        <f t="shared" si="2564"/>
        <v>0</v>
      </c>
      <c r="DU94" s="128">
        <f t="shared" si="2564"/>
        <v>0</v>
      </c>
      <c r="DV94" s="128">
        <f t="shared" si="2564"/>
        <v>0</v>
      </c>
      <c r="DW94" s="128">
        <f t="shared" si="2564"/>
        <v>0</v>
      </c>
      <c r="DX94" s="128">
        <f t="shared" si="2564"/>
        <v>0</v>
      </c>
      <c r="DY94" s="128">
        <f t="shared" si="2564"/>
        <v>0</v>
      </c>
      <c r="DZ94" s="128">
        <f t="shared" si="2564"/>
        <v>0</v>
      </c>
      <c r="EA94" s="128">
        <f t="shared" si="2564"/>
        <v>0</v>
      </c>
      <c r="EB94" s="128">
        <f t="shared" si="2564"/>
        <v>0</v>
      </c>
      <c r="EC94" s="128">
        <f t="shared" si="2564"/>
        <v>0</v>
      </c>
      <c r="ED94" s="128">
        <f t="shared" ref="ED94:GO94" si="2565">IF(ED34="Yes",ED27,0)</f>
        <v>0</v>
      </c>
      <c r="EE94" s="128">
        <f t="shared" si="2565"/>
        <v>0</v>
      </c>
      <c r="EF94" s="128">
        <f t="shared" si="2565"/>
        <v>0</v>
      </c>
      <c r="EG94" s="128">
        <f t="shared" si="2565"/>
        <v>0</v>
      </c>
      <c r="EH94" s="128">
        <f t="shared" si="2565"/>
        <v>0</v>
      </c>
      <c r="EI94" s="128">
        <f t="shared" si="2565"/>
        <v>0</v>
      </c>
      <c r="EJ94" s="128">
        <f t="shared" si="2565"/>
        <v>0</v>
      </c>
      <c r="EK94" s="128">
        <f t="shared" si="2565"/>
        <v>0</v>
      </c>
      <c r="EL94" s="128">
        <f t="shared" si="2565"/>
        <v>0</v>
      </c>
      <c r="EM94" s="128">
        <f t="shared" si="2565"/>
        <v>0</v>
      </c>
      <c r="EN94" s="128">
        <f t="shared" si="2565"/>
        <v>0</v>
      </c>
      <c r="EO94" s="128">
        <f t="shared" si="2565"/>
        <v>0</v>
      </c>
      <c r="EP94" s="128">
        <f t="shared" si="2565"/>
        <v>0</v>
      </c>
      <c r="EQ94" s="128">
        <f t="shared" si="2565"/>
        <v>0</v>
      </c>
      <c r="ER94" s="128">
        <f t="shared" si="2565"/>
        <v>0</v>
      </c>
      <c r="ES94" s="128">
        <f t="shared" si="2565"/>
        <v>0</v>
      </c>
      <c r="ET94" s="128">
        <f t="shared" si="2565"/>
        <v>0</v>
      </c>
      <c r="EU94" s="128">
        <f t="shared" si="2565"/>
        <v>0</v>
      </c>
      <c r="EV94" s="128">
        <f t="shared" si="2565"/>
        <v>0</v>
      </c>
      <c r="EW94" s="128">
        <f t="shared" si="2565"/>
        <v>0</v>
      </c>
      <c r="EX94" s="128">
        <f t="shared" si="2565"/>
        <v>0</v>
      </c>
      <c r="EY94" s="128">
        <f t="shared" si="2565"/>
        <v>0</v>
      </c>
      <c r="EZ94" s="128">
        <f t="shared" si="2565"/>
        <v>0</v>
      </c>
      <c r="FA94" s="128">
        <f t="shared" si="2565"/>
        <v>0</v>
      </c>
      <c r="FB94" s="128">
        <f t="shared" si="2565"/>
        <v>0</v>
      </c>
      <c r="FC94" s="128">
        <f t="shared" si="2565"/>
        <v>0</v>
      </c>
      <c r="FD94" s="128">
        <f t="shared" si="2565"/>
        <v>0</v>
      </c>
      <c r="FE94" s="128">
        <f t="shared" si="2565"/>
        <v>0</v>
      </c>
      <c r="FF94" s="128">
        <f t="shared" si="2565"/>
        <v>0</v>
      </c>
      <c r="FG94" s="128">
        <f t="shared" si="2565"/>
        <v>0</v>
      </c>
      <c r="FH94" s="128">
        <f t="shared" si="2565"/>
        <v>0</v>
      </c>
      <c r="FI94" s="128">
        <f t="shared" si="2565"/>
        <v>0</v>
      </c>
      <c r="FJ94" s="128">
        <f t="shared" si="2565"/>
        <v>0</v>
      </c>
      <c r="FK94" s="128">
        <f t="shared" si="2565"/>
        <v>0</v>
      </c>
      <c r="FL94" s="128">
        <f t="shared" si="2565"/>
        <v>0</v>
      </c>
      <c r="FM94" s="128">
        <f t="shared" si="2565"/>
        <v>0</v>
      </c>
      <c r="FN94" s="128">
        <f t="shared" si="2565"/>
        <v>0</v>
      </c>
      <c r="FO94" s="128">
        <f t="shared" si="2565"/>
        <v>0</v>
      </c>
      <c r="FP94" s="128">
        <f t="shared" si="2565"/>
        <v>0</v>
      </c>
      <c r="FQ94" s="128">
        <f t="shared" si="2565"/>
        <v>0</v>
      </c>
      <c r="FR94" s="128">
        <f t="shared" si="2565"/>
        <v>0</v>
      </c>
      <c r="FS94" s="128">
        <f t="shared" si="2565"/>
        <v>0</v>
      </c>
      <c r="FT94" s="128">
        <f t="shared" si="2565"/>
        <v>0</v>
      </c>
      <c r="FU94" s="128">
        <f t="shared" si="2565"/>
        <v>0</v>
      </c>
      <c r="FV94" s="128">
        <f t="shared" si="2565"/>
        <v>0</v>
      </c>
      <c r="FW94" s="128">
        <f t="shared" si="2565"/>
        <v>0</v>
      </c>
      <c r="FX94" s="128">
        <f t="shared" si="2565"/>
        <v>0</v>
      </c>
      <c r="FY94" s="128">
        <f t="shared" si="2565"/>
        <v>0</v>
      </c>
      <c r="FZ94" s="128">
        <f t="shared" si="2565"/>
        <v>0</v>
      </c>
      <c r="GA94" s="128">
        <f t="shared" si="2565"/>
        <v>0</v>
      </c>
      <c r="GB94" s="128">
        <f t="shared" si="2565"/>
        <v>0</v>
      </c>
      <c r="GC94" s="128">
        <f t="shared" si="2565"/>
        <v>0</v>
      </c>
      <c r="GD94" s="128">
        <f t="shared" si="2565"/>
        <v>0</v>
      </c>
      <c r="GE94" s="128">
        <f t="shared" si="2565"/>
        <v>0</v>
      </c>
      <c r="GF94" s="128">
        <f t="shared" si="2565"/>
        <v>0</v>
      </c>
      <c r="GG94" s="128">
        <f t="shared" si="2565"/>
        <v>0</v>
      </c>
      <c r="GH94" s="128">
        <f t="shared" si="2565"/>
        <v>0</v>
      </c>
      <c r="GI94" s="128">
        <f t="shared" si="2565"/>
        <v>0</v>
      </c>
      <c r="GJ94" s="128">
        <f t="shared" si="2565"/>
        <v>0</v>
      </c>
      <c r="GK94" s="128">
        <f t="shared" si="2565"/>
        <v>0</v>
      </c>
      <c r="GL94" s="128">
        <f t="shared" si="2565"/>
        <v>0</v>
      </c>
      <c r="GM94" s="128">
        <f t="shared" si="2565"/>
        <v>0</v>
      </c>
      <c r="GN94" s="128">
        <f t="shared" si="2565"/>
        <v>0</v>
      </c>
      <c r="GO94" s="128">
        <f t="shared" si="2565"/>
        <v>0</v>
      </c>
      <c r="GP94" s="128">
        <f t="shared" ref="GP94:JA94" si="2566">IF(GP34="Yes",GP27,0)</f>
        <v>0</v>
      </c>
      <c r="GQ94" s="128">
        <f t="shared" si="2566"/>
        <v>0</v>
      </c>
      <c r="GR94" s="128">
        <f t="shared" si="2566"/>
        <v>0</v>
      </c>
      <c r="GS94" s="128">
        <f t="shared" si="2566"/>
        <v>0</v>
      </c>
      <c r="GT94" s="128">
        <f t="shared" si="2566"/>
        <v>0</v>
      </c>
      <c r="GU94" s="128">
        <f t="shared" si="2566"/>
        <v>0</v>
      </c>
      <c r="GV94" s="128">
        <f t="shared" si="2566"/>
        <v>0</v>
      </c>
      <c r="GW94" s="128">
        <f t="shared" si="2566"/>
        <v>0</v>
      </c>
      <c r="GX94" s="128">
        <f t="shared" si="2566"/>
        <v>0</v>
      </c>
      <c r="GY94" s="128">
        <f t="shared" si="2566"/>
        <v>0</v>
      </c>
      <c r="GZ94" s="128">
        <f t="shared" si="2566"/>
        <v>0</v>
      </c>
      <c r="HA94" s="128">
        <f t="shared" si="2566"/>
        <v>0</v>
      </c>
      <c r="HB94" s="128">
        <f t="shared" si="2566"/>
        <v>0</v>
      </c>
      <c r="HC94" s="128">
        <f t="shared" si="2566"/>
        <v>0</v>
      </c>
      <c r="HD94" s="128">
        <f t="shared" si="2566"/>
        <v>0</v>
      </c>
      <c r="HE94" s="128">
        <f t="shared" si="2566"/>
        <v>0</v>
      </c>
      <c r="HF94" s="128">
        <f t="shared" si="2566"/>
        <v>0</v>
      </c>
      <c r="HG94" s="128">
        <f t="shared" si="2566"/>
        <v>0</v>
      </c>
      <c r="HH94" s="128">
        <f t="shared" si="2566"/>
        <v>0</v>
      </c>
      <c r="HI94" s="128">
        <f t="shared" si="2566"/>
        <v>0</v>
      </c>
      <c r="HJ94" s="128">
        <f t="shared" si="2566"/>
        <v>0</v>
      </c>
      <c r="HK94" s="128">
        <f t="shared" si="2566"/>
        <v>0</v>
      </c>
      <c r="HL94" s="128">
        <f t="shared" si="2566"/>
        <v>0</v>
      </c>
      <c r="HM94" s="128">
        <f t="shared" si="2566"/>
        <v>0</v>
      </c>
      <c r="HN94" s="128">
        <f t="shared" si="2566"/>
        <v>0</v>
      </c>
      <c r="HO94" s="128">
        <f t="shared" si="2566"/>
        <v>0</v>
      </c>
      <c r="HP94" s="128">
        <f t="shared" si="2566"/>
        <v>0</v>
      </c>
      <c r="HQ94" s="128">
        <f t="shared" si="2566"/>
        <v>0</v>
      </c>
      <c r="HR94" s="128">
        <f t="shared" si="2566"/>
        <v>0</v>
      </c>
      <c r="HS94" s="128">
        <f t="shared" si="2566"/>
        <v>0</v>
      </c>
      <c r="HT94" s="128">
        <f t="shared" si="2566"/>
        <v>0</v>
      </c>
      <c r="HU94" s="128">
        <f t="shared" si="2566"/>
        <v>0</v>
      </c>
      <c r="HV94" s="128">
        <f t="shared" si="2566"/>
        <v>0</v>
      </c>
      <c r="HW94" s="128">
        <f t="shared" si="2566"/>
        <v>0</v>
      </c>
      <c r="HX94" s="128">
        <f t="shared" si="2566"/>
        <v>0</v>
      </c>
      <c r="HY94" s="128">
        <f t="shared" si="2566"/>
        <v>0</v>
      </c>
      <c r="HZ94" s="128">
        <f t="shared" si="2566"/>
        <v>0</v>
      </c>
      <c r="IA94" s="128">
        <f t="shared" si="2566"/>
        <v>0</v>
      </c>
      <c r="IB94" s="128">
        <f t="shared" si="2566"/>
        <v>0</v>
      </c>
      <c r="IC94" s="128">
        <f t="shared" si="2566"/>
        <v>0</v>
      </c>
      <c r="ID94" s="128">
        <f t="shared" si="2566"/>
        <v>0</v>
      </c>
      <c r="IE94" s="128">
        <f t="shared" si="2566"/>
        <v>0</v>
      </c>
      <c r="IF94" s="128">
        <f t="shared" si="2566"/>
        <v>0</v>
      </c>
      <c r="IG94" s="128">
        <f t="shared" si="2566"/>
        <v>0</v>
      </c>
      <c r="IH94" s="128">
        <f t="shared" si="2566"/>
        <v>0</v>
      </c>
      <c r="II94" s="128">
        <f t="shared" si="2566"/>
        <v>0</v>
      </c>
      <c r="IJ94" s="128">
        <f t="shared" si="2566"/>
        <v>0</v>
      </c>
      <c r="IK94" s="128">
        <f t="shared" si="2566"/>
        <v>0</v>
      </c>
      <c r="IL94" s="128">
        <f t="shared" si="2566"/>
        <v>0</v>
      </c>
      <c r="IM94" s="128">
        <f t="shared" si="2566"/>
        <v>0</v>
      </c>
      <c r="IN94" s="128">
        <f t="shared" si="2566"/>
        <v>0</v>
      </c>
      <c r="IO94" s="128">
        <f t="shared" si="2566"/>
        <v>0</v>
      </c>
      <c r="IP94" s="128">
        <f t="shared" si="2566"/>
        <v>0</v>
      </c>
      <c r="IQ94" s="128">
        <f t="shared" si="2566"/>
        <v>0</v>
      </c>
      <c r="IR94" s="128">
        <f t="shared" si="2566"/>
        <v>0</v>
      </c>
      <c r="IS94" s="128">
        <f t="shared" si="2566"/>
        <v>0</v>
      </c>
      <c r="IT94" s="128">
        <f t="shared" si="2566"/>
        <v>0</v>
      </c>
      <c r="IU94" s="128">
        <f t="shared" si="2566"/>
        <v>0</v>
      </c>
      <c r="IV94" s="128">
        <f t="shared" si="2566"/>
        <v>0</v>
      </c>
      <c r="IW94" s="128">
        <f t="shared" si="2566"/>
        <v>0</v>
      </c>
      <c r="IX94" s="128">
        <f t="shared" si="2566"/>
        <v>0</v>
      </c>
      <c r="IY94" s="128">
        <f t="shared" si="2566"/>
        <v>0</v>
      </c>
      <c r="IZ94" s="128">
        <f t="shared" si="2566"/>
        <v>0</v>
      </c>
      <c r="JA94" s="128">
        <f t="shared" si="2566"/>
        <v>0</v>
      </c>
      <c r="JB94" s="128">
        <f t="shared" ref="JB94:LM94" si="2567">IF(JB34="Yes",JB27,0)</f>
        <v>0</v>
      </c>
      <c r="JC94" s="128">
        <f t="shared" si="2567"/>
        <v>0</v>
      </c>
      <c r="JD94" s="128">
        <f t="shared" si="2567"/>
        <v>0</v>
      </c>
      <c r="JE94" s="128">
        <f t="shared" si="2567"/>
        <v>0</v>
      </c>
      <c r="JF94" s="128">
        <f t="shared" si="2567"/>
        <v>0</v>
      </c>
      <c r="JG94" s="128">
        <f t="shared" si="2567"/>
        <v>0</v>
      </c>
      <c r="JH94" s="128">
        <f t="shared" si="2567"/>
        <v>0</v>
      </c>
      <c r="JI94" s="128">
        <f t="shared" si="2567"/>
        <v>0</v>
      </c>
      <c r="JJ94" s="128">
        <f t="shared" si="2567"/>
        <v>0</v>
      </c>
      <c r="JK94" s="128">
        <f t="shared" si="2567"/>
        <v>0</v>
      </c>
      <c r="JL94" s="128">
        <f t="shared" si="2567"/>
        <v>0</v>
      </c>
      <c r="JM94" s="128">
        <f t="shared" si="2567"/>
        <v>0</v>
      </c>
      <c r="JN94" s="128">
        <f t="shared" si="2567"/>
        <v>0</v>
      </c>
      <c r="JO94" s="128">
        <f t="shared" si="2567"/>
        <v>0</v>
      </c>
      <c r="JP94" s="128">
        <f t="shared" si="2567"/>
        <v>0</v>
      </c>
      <c r="JQ94" s="128">
        <f t="shared" si="2567"/>
        <v>0</v>
      </c>
      <c r="JR94" s="128">
        <f t="shared" si="2567"/>
        <v>0</v>
      </c>
      <c r="JS94" s="128">
        <f t="shared" si="2567"/>
        <v>0</v>
      </c>
      <c r="JT94" s="128">
        <f t="shared" si="2567"/>
        <v>0</v>
      </c>
      <c r="JU94" s="128">
        <f t="shared" si="2567"/>
        <v>0</v>
      </c>
      <c r="JV94" s="128">
        <f t="shared" si="2567"/>
        <v>0</v>
      </c>
      <c r="JW94" s="128">
        <f t="shared" si="2567"/>
        <v>0</v>
      </c>
      <c r="JX94" s="128">
        <f t="shared" si="2567"/>
        <v>0</v>
      </c>
      <c r="JY94" s="128">
        <f t="shared" si="2567"/>
        <v>0</v>
      </c>
      <c r="JZ94" s="128">
        <f t="shared" si="2567"/>
        <v>0</v>
      </c>
      <c r="KA94" s="128">
        <f t="shared" si="2567"/>
        <v>0</v>
      </c>
      <c r="KB94" s="128">
        <f t="shared" si="2567"/>
        <v>0</v>
      </c>
      <c r="KC94" s="128">
        <f t="shared" si="2567"/>
        <v>0</v>
      </c>
      <c r="KD94" s="128">
        <f t="shared" si="2567"/>
        <v>0</v>
      </c>
      <c r="KE94" s="128">
        <f t="shared" si="2567"/>
        <v>0</v>
      </c>
      <c r="KF94" s="128">
        <f t="shared" si="2567"/>
        <v>0</v>
      </c>
      <c r="KG94" s="128">
        <f t="shared" si="2567"/>
        <v>0</v>
      </c>
      <c r="KH94" s="128">
        <f t="shared" si="2567"/>
        <v>0</v>
      </c>
      <c r="KI94" s="128">
        <f t="shared" si="2567"/>
        <v>0</v>
      </c>
      <c r="KJ94" s="128">
        <f t="shared" si="2567"/>
        <v>0</v>
      </c>
      <c r="KK94" s="128">
        <f t="shared" si="2567"/>
        <v>0</v>
      </c>
      <c r="KL94" s="128">
        <f t="shared" si="2567"/>
        <v>0</v>
      </c>
      <c r="KM94" s="128">
        <f t="shared" si="2567"/>
        <v>0</v>
      </c>
      <c r="KN94" s="128">
        <f t="shared" si="2567"/>
        <v>0</v>
      </c>
      <c r="KO94" s="128">
        <f t="shared" si="2567"/>
        <v>0</v>
      </c>
      <c r="KP94" s="128">
        <f t="shared" si="2567"/>
        <v>0</v>
      </c>
      <c r="KQ94" s="128">
        <f t="shared" si="2567"/>
        <v>0</v>
      </c>
      <c r="KR94" s="128">
        <f t="shared" si="2567"/>
        <v>0</v>
      </c>
      <c r="KS94" s="128">
        <f t="shared" si="2567"/>
        <v>0</v>
      </c>
      <c r="KT94" s="128">
        <f t="shared" si="2567"/>
        <v>0</v>
      </c>
      <c r="KU94" s="128">
        <f t="shared" si="2567"/>
        <v>0</v>
      </c>
      <c r="KV94" s="128">
        <f t="shared" si="2567"/>
        <v>0</v>
      </c>
      <c r="KW94" s="128">
        <f t="shared" si="2567"/>
        <v>0</v>
      </c>
      <c r="KX94" s="128">
        <f t="shared" si="2567"/>
        <v>0</v>
      </c>
      <c r="KY94" s="128">
        <f t="shared" si="2567"/>
        <v>0</v>
      </c>
      <c r="KZ94" s="128">
        <f t="shared" si="2567"/>
        <v>0</v>
      </c>
      <c r="LA94" s="128">
        <f t="shared" si="2567"/>
        <v>0</v>
      </c>
      <c r="LB94" s="128">
        <f t="shared" si="2567"/>
        <v>0</v>
      </c>
      <c r="LC94" s="128">
        <f t="shared" si="2567"/>
        <v>0</v>
      </c>
      <c r="LD94" s="128">
        <f t="shared" si="2567"/>
        <v>0</v>
      </c>
      <c r="LE94" s="128">
        <f t="shared" si="2567"/>
        <v>0</v>
      </c>
      <c r="LF94" s="128">
        <f t="shared" si="2567"/>
        <v>0</v>
      </c>
      <c r="LG94" s="128">
        <f t="shared" si="2567"/>
        <v>0</v>
      </c>
      <c r="LH94" s="128">
        <f t="shared" si="2567"/>
        <v>0</v>
      </c>
      <c r="LI94" s="128">
        <f t="shared" si="2567"/>
        <v>0</v>
      </c>
      <c r="LJ94" s="128">
        <f t="shared" si="2567"/>
        <v>0</v>
      </c>
      <c r="LK94" s="128">
        <f t="shared" si="2567"/>
        <v>0</v>
      </c>
      <c r="LL94" s="128">
        <f t="shared" si="2567"/>
        <v>0</v>
      </c>
      <c r="LM94" s="128">
        <f t="shared" si="2567"/>
        <v>0</v>
      </c>
      <c r="LN94" s="128">
        <f t="shared" ref="LN94:NY94" si="2568">IF(LN34="Yes",LN27,0)</f>
        <v>0</v>
      </c>
      <c r="LO94" s="128">
        <f t="shared" si="2568"/>
        <v>0</v>
      </c>
      <c r="LP94" s="128">
        <f t="shared" si="2568"/>
        <v>0</v>
      </c>
      <c r="LQ94" s="128">
        <f t="shared" si="2568"/>
        <v>0</v>
      </c>
      <c r="LR94" s="128">
        <f t="shared" si="2568"/>
        <v>0</v>
      </c>
      <c r="LS94" s="128">
        <f t="shared" si="2568"/>
        <v>0</v>
      </c>
      <c r="LT94" s="128">
        <f t="shared" si="2568"/>
        <v>0</v>
      </c>
      <c r="LU94" s="128">
        <f t="shared" si="2568"/>
        <v>0</v>
      </c>
      <c r="LV94" s="128">
        <f t="shared" si="2568"/>
        <v>0</v>
      </c>
      <c r="LW94" s="128">
        <f t="shared" si="2568"/>
        <v>0</v>
      </c>
      <c r="LX94" s="128">
        <f t="shared" si="2568"/>
        <v>0</v>
      </c>
      <c r="LY94" s="128">
        <f t="shared" si="2568"/>
        <v>0</v>
      </c>
      <c r="LZ94" s="128">
        <f t="shared" si="2568"/>
        <v>0</v>
      </c>
      <c r="MA94" s="128">
        <f t="shared" si="2568"/>
        <v>0</v>
      </c>
      <c r="MB94" s="128">
        <f t="shared" si="2568"/>
        <v>0</v>
      </c>
      <c r="MC94" s="128">
        <f t="shared" si="2568"/>
        <v>0</v>
      </c>
      <c r="MD94" s="128">
        <f t="shared" si="2568"/>
        <v>0</v>
      </c>
      <c r="ME94" s="128">
        <f t="shared" si="2568"/>
        <v>0</v>
      </c>
      <c r="MF94" s="128">
        <f t="shared" si="2568"/>
        <v>0</v>
      </c>
      <c r="MG94" s="128">
        <f t="shared" si="2568"/>
        <v>0</v>
      </c>
      <c r="MH94" s="128">
        <f t="shared" si="2568"/>
        <v>0</v>
      </c>
      <c r="MI94" s="128">
        <f t="shared" si="2568"/>
        <v>0</v>
      </c>
      <c r="MJ94" s="128">
        <f t="shared" si="2568"/>
        <v>0</v>
      </c>
      <c r="MK94" s="128">
        <f t="shared" si="2568"/>
        <v>0</v>
      </c>
      <c r="ML94" s="128">
        <f t="shared" si="2568"/>
        <v>0</v>
      </c>
      <c r="MM94" s="128">
        <f t="shared" si="2568"/>
        <v>0</v>
      </c>
      <c r="MN94" s="128">
        <f t="shared" si="2568"/>
        <v>0</v>
      </c>
      <c r="MO94" s="128">
        <f t="shared" si="2568"/>
        <v>0</v>
      </c>
      <c r="MP94" s="128">
        <f t="shared" si="2568"/>
        <v>0</v>
      </c>
      <c r="MQ94" s="128">
        <f t="shared" si="2568"/>
        <v>0</v>
      </c>
      <c r="MR94" s="128">
        <f t="shared" si="2568"/>
        <v>0</v>
      </c>
      <c r="MS94" s="128">
        <f t="shared" si="2568"/>
        <v>0</v>
      </c>
      <c r="MT94" s="128">
        <f t="shared" si="2568"/>
        <v>0</v>
      </c>
      <c r="MU94" s="128">
        <f t="shared" si="2568"/>
        <v>0</v>
      </c>
      <c r="MV94" s="128">
        <f t="shared" si="2568"/>
        <v>0</v>
      </c>
      <c r="MW94" s="128">
        <f t="shared" si="2568"/>
        <v>0</v>
      </c>
      <c r="MX94" s="128">
        <f t="shared" si="2568"/>
        <v>0</v>
      </c>
      <c r="MY94" s="128">
        <f t="shared" si="2568"/>
        <v>0</v>
      </c>
      <c r="MZ94" s="128">
        <f t="shared" si="2568"/>
        <v>0</v>
      </c>
      <c r="NA94" s="128">
        <f t="shared" si="2568"/>
        <v>0</v>
      </c>
      <c r="NB94" s="128">
        <f t="shared" si="2568"/>
        <v>0</v>
      </c>
      <c r="NC94" s="128">
        <f t="shared" si="2568"/>
        <v>0</v>
      </c>
      <c r="ND94" s="128">
        <f t="shared" si="2568"/>
        <v>0</v>
      </c>
      <c r="NE94" s="128">
        <f t="shared" si="2568"/>
        <v>0</v>
      </c>
      <c r="NF94" s="128">
        <f t="shared" si="2568"/>
        <v>0</v>
      </c>
      <c r="NG94" s="128">
        <f t="shared" si="2568"/>
        <v>0</v>
      </c>
      <c r="NH94" s="128">
        <f t="shared" si="2568"/>
        <v>0</v>
      </c>
      <c r="NI94" s="128">
        <f t="shared" si="2568"/>
        <v>0</v>
      </c>
      <c r="NJ94" s="128">
        <f t="shared" si="2568"/>
        <v>0</v>
      </c>
      <c r="NK94" s="128">
        <f t="shared" si="2568"/>
        <v>0</v>
      </c>
      <c r="NL94" s="128">
        <f t="shared" si="2568"/>
        <v>0</v>
      </c>
      <c r="NM94" s="128">
        <f t="shared" si="2568"/>
        <v>0</v>
      </c>
      <c r="NN94" s="128">
        <f t="shared" si="2568"/>
        <v>0</v>
      </c>
      <c r="NO94" s="128">
        <f t="shared" si="2568"/>
        <v>0</v>
      </c>
      <c r="NP94" s="128">
        <f t="shared" si="2568"/>
        <v>0</v>
      </c>
      <c r="NQ94" s="128">
        <f t="shared" si="2568"/>
        <v>0</v>
      </c>
      <c r="NR94" s="128">
        <f t="shared" si="2568"/>
        <v>0</v>
      </c>
      <c r="NS94" s="128">
        <f t="shared" si="2568"/>
        <v>0</v>
      </c>
      <c r="NT94" s="128">
        <f t="shared" si="2568"/>
        <v>0</v>
      </c>
      <c r="NU94" s="128">
        <f t="shared" si="2568"/>
        <v>0</v>
      </c>
      <c r="NV94" s="128">
        <f t="shared" si="2568"/>
        <v>0</v>
      </c>
      <c r="NW94" s="128">
        <f t="shared" si="2568"/>
        <v>0</v>
      </c>
      <c r="NX94" s="128">
        <f t="shared" si="2568"/>
        <v>0</v>
      </c>
      <c r="NY94" s="128">
        <f t="shared" si="2568"/>
        <v>0</v>
      </c>
      <c r="NZ94" s="128">
        <f t="shared" ref="NZ94:QK94" si="2569">IF(NZ34="Yes",NZ27,0)</f>
        <v>0</v>
      </c>
      <c r="OA94" s="128">
        <f t="shared" si="2569"/>
        <v>0</v>
      </c>
      <c r="OB94" s="128">
        <f t="shared" si="2569"/>
        <v>0</v>
      </c>
      <c r="OC94" s="128">
        <f t="shared" si="2569"/>
        <v>0</v>
      </c>
      <c r="OD94" s="128">
        <f t="shared" si="2569"/>
        <v>0</v>
      </c>
      <c r="OE94" s="128">
        <f t="shared" si="2569"/>
        <v>0</v>
      </c>
      <c r="OF94" s="128">
        <f t="shared" si="2569"/>
        <v>0</v>
      </c>
      <c r="OG94" s="128">
        <f t="shared" si="2569"/>
        <v>0</v>
      </c>
      <c r="OH94" s="128">
        <f t="shared" si="2569"/>
        <v>0</v>
      </c>
      <c r="OI94" s="128">
        <f t="shared" si="2569"/>
        <v>0</v>
      </c>
      <c r="OJ94" s="128">
        <f t="shared" si="2569"/>
        <v>0</v>
      </c>
      <c r="OK94" s="128">
        <f t="shared" si="2569"/>
        <v>0</v>
      </c>
      <c r="OL94" s="128">
        <f t="shared" si="2569"/>
        <v>0</v>
      </c>
      <c r="OM94" s="128">
        <f t="shared" si="2569"/>
        <v>0</v>
      </c>
      <c r="ON94" s="128">
        <f t="shared" si="2569"/>
        <v>0</v>
      </c>
      <c r="OO94" s="128">
        <f t="shared" si="2569"/>
        <v>0</v>
      </c>
      <c r="OP94" s="128">
        <f t="shared" si="2569"/>
        <v>0</v>
      </c>
      <c r="OQ94" s="128">
        <f t="shared" si="2569"/>
        <v>0</v>
      </c>
      <c r="OR94" s="128">
        <f t="shared" si="2569"/>
        <v>0</v>
      </c>
      <c r="OS94" s="128">
        <f t="shared" si="2569"/>
        <v>0</v>
      </c>
      <c r="OT94" s="128">
        <f t="shared" si="2569"/>
        <v>0</v>
      </c>
      <c r="OU94" s="128">
        <f t="shared" si="2569"/>
        <v>0</v>
      </c>
      <c r="OV94" s="128">
        <f t="shared" si="2569"/>
        <v>0</v>
      </c>
      <c r="OW94" s="128">
        <f t="shared" si="2569"/>
        <v>0</v>
      </c>
      <c r="OX94" s="128">
        <f t="shared" si="2569"/>
        <v>0</v>
      </c>
      <c r="OY94" s="128">
        <f t="shared" si="2569"/>
        <v>0</v>
      </c>
      <c r="OZ94" s="128">
        <f t="shared" si="2569"/>
        <v>0</v>
      </c>
      <c r="PA94" s="128">
        <f t="shared" si="2569"/>
        <v>0</v>
      </c>
      <c r="PB94" s="128">
        <f t="shared" si="2569"/>
        <v>0</v>
      </c>
      <c r="PC94" s="128">
        <f t="shared" si="2569"/>
        <v>0</v>
      </c>
      <c r="PD94" s="128">
        <f t="shared" si="2569"/>
        <v>0</v>
      </c>
      <c r="PE94" s="128">
        <f t="shared" si="2569"/>
        <v>0</v>
      </c>
      <c r="PF94" s="128">
        <f t="shared" si="2569"/>
        <v>0</v>
      </c>
      <c r="PG94" s="128">
        <f t="shared" si="2569"/>
        <v>0</v>
      </c>
      <c r="PH94" s="128">
        <f t="shared" si="2569"/>
        <v>0</v>
      </c>
      <c r="PI94" s="128">
        <f t="shared" si="2569"/>
        <v>0</v>
      </c>
      <c r="PJ94" s="128">
        <f t="shared" si="2569"/>
        <v>0</v>
      </c>
      <c r="PK94" s="128">
        <f t="shared" si="2569"/>
        <v>0</v>
      </c>
      <c r="PL94" s="128">
        <f t="shared" si="2569"/>
        <v>0</v>
      </c>
      <c r="PM94" s="128">
        <f t="shared" si="2569"/>
        <v>0</v>
      </c>
      <c r="PN94" s="128">
        <f t="shared" si="2569"/>
        <v>0</v>
      </c>
      <c r="PO94" s="128">
        <f t="shared" si="2569"/>
        <v>0</v>
      </c>
      <c r="PP94" s="128">
        <f t="shared" si="2569"/>
        <v>0</v>
      </c>
      <c r="PQ94" s="128">
        <f t="shared" si="2569"/>
        <v>0</v>
      </c>
      <c r="PR94" s="128">
        <f t="shared" si="2569"/>
        <v>0</v>
      </c>
      <c r="PS94" s="128">
        <f t="shared" si="2569"/>
        <v>0</v>
      </c>
      <c r="PT94" s="128">
        <f t="shared" si="2569"/>
        <v>0</v>
      </c>
      <c r="PU94" s="128">
        <f t="shared" si="2569"/>
        <v>0</v>
      </c>
      <c r="PV94" s="128">
        <f t="shared" si="2569"/>
        <v>0</v>
      </c>
      <c r="PW94" s="128">
        <f t="shared" si="2569"/>
        <v>0</v>
      </c>
      <c r="PX94" s="128">
        <f t="shared" si="2569"/>
        <v>0</v>
      </c>
      <c r="PY94" s="128">
        <f t="shared" si="2569"/>
        <v>0</v>
      </c>
      <c r="PZ94" s="128">
        <f t="shared" si="2569"/>
        <v>0</v>
      </c>
      <c r="QA94" s="128">
        <f t="shared" si="2569"/>
        <v>0</v>
      </c>
      <c r="QB94" s="128">
        <f t="shared" si="2569"/>
        <v>0</v>
      </c>
      <c r="QC94" s="128">
        <f t="shared" si="2569"/>
        <v>0</v>
      </c>
      <c r="QD94" s="128">
        <f t="shared" si="2569"/>
        <v>0</v>
      </c>
      <c r="QE94" s="128">
        <f t="shared" si="2569"/>
        <v>0</v>
      </c>
      <c r="QF94" s="128">
        <f t="shared" si="2569"/>
        <v>0</v>
      </c>
      <c r="QG94" s="128">
        <f t="shared" si="2569"/>
        <v>0</v>
      </c>
      <c r="QH94" s="128">
        <f t="shared" si="2569"/>
        <v>0</v>
      </c>
      <c r="QI94" s="128">
        <f t="shared" si="2569"/>
        <v>0</v>
      </c>
      <c r="QJ94" s="128">
        <f t="shared" si="2569"/>
        <v>0</v>
      </c>
      <c r="QK94" s="128">
        <f t="shared" si="2569"/>
        <v>0</v>
      </c>
      <c r="QL94" s="128">
        <f t="shared" ref="QL94:SW94" si="2570">IF(QL34="Yes",QL27,0)</f>
        <v>0</v>
      </c>
      <c r="QM94" s="128">
        <f t="shared" si="2570"/>
        <v>0</v>
      </c>
      <c r="QN94" s="128">
        <f t="shared" si="2570"/>
        <v>0</v>
      </c>
      <c r="QO94" s="128">
        <f t="shared" si="2570"/>
        <v>0</v>
      </c>
      <c r="QP94" s="128">
        <f t="shared" si="2570"/>
        <v>0</v>
      </c>
      <c r="QQ94" s="128">
        <f t="shared" si="2570"/>
        <v>0</v>
      </c>
      <c r="QR94" s="128">
        <f t="shared" si="2570"/>
        <v>0</v>
      </c>
      <c r="QS94" s="128">
        <f t="shared" si="2570"/>
        <v>0</v>
      </c>
      <c r="QT94" s="128">
        <f t="shared" si="2570"/>
        <v>0</v>
      </c>
      <c r="QU94" s="128">
        <f t="shared" si="2570"/>
        <v>0</v>
      </c>
      <c r="QV94" s="128">
        <f t="shared" si="2570"/>
        <v>0</v>
      </c>
      <c r="QW94" s="128">
        <f t="shared" si="2570"/>
        <v>0</v>
      </c>
      <c r="QX94" s="128">
        <f t="shared" si="2570"/>
        <v>0</v>
      </c>
      <c r="QY94" s="128">
        <f t="shared" si="2570"/>
        <v>0</v>
      </c>
      <c r="QZ94" s="128">
        <f t="shared" si="2570"/>
        <v>0</v>
      </c>
      <c r="RA94" s="128">
        <f t="shared" si="2570"/>
        <v>0</v>
      </c>
      <c r="RB94" s="128">
        <f t="shared" si="2570"/>
        <v>0</v>
      </c>
      <c r="RC94" s="128">
        <f t="shared" si="2570"/>
        <v>0</v>
      </c>
      <c r="RD94" s="128">
        <f t="shared" si="2570"/>
        <v>0</v>
      </c>
      <c r="RE94" s="128">
        <f t="shared" si="2570"/>
        <v>0</v>
      </c>
      <c r="RF94" s="128">
        <f t="shared" si="2570"/>
        <v>0</v>
      </c>
      <c r="RG94" s="128">
        <f t="shared" si="2570"/>
        <v>0</v>
      </c>
      <c r="RH94" s="128">
        <f t="shared" si="2570"/>
        <v>0</v>
      </c>
      <c r="RI94" s="128">
        <f t="shared" si="2570"/>
        <v>0</v>
      </c>
      <c r="RJ94" s="128">
        <f t="shared" si="2570"/>
        <v>0</v>
      </c>
      <c r="RK94" s="128">
        <f t="shared" si="2570"/>
        <v>0</v>
      </c>
      <c r="RL94" s="128">
        <f t="shared" si="2570"/>
        <v>0</v>
      </c>
      <c r="RM94" s="128">
        <f t="shared" si="2570"/>
        <v>0</v>
      </c>
      <c r="RN94" s="128">
        <f t="shared" si="2570"/>
        <v>0</v>
      </c>
      <c r="RO94" s="128">
        <f t="shared" si="2570"/>
        <v>0</v>
      </c>
      <c r="RP94" s="128">
        <f t="shared" si="2570"/>
        <v>0</v>
      </c>
      <c r="RQ94" s="128">
        <f t="shared" si="2570"/>
        <v>0</v>
      </c>
      <c r="RR94" s="128">
        <f t="shared" si="2570"/>
        <v>0</v>
      </c>
      <c r="RS94" s="128">
        <f t="shared" si="2570"/>
        <v>0</v>
      </c>
      <c r="RT94" s="128">
        <f t="shared" si="2570"/>
        <v>0</v>
      </c>
      <c r="RU94" s="128">
        <f t="shared" si="2570"/>
        <v>0</v>
      </c>
      <c r="RV94" s="128">
        <f t="shared" si="2570"/>
        <v>0</v>
      </c>
      <c r="RW94" s="128">
        <f t="shared" si="2570"/>
        <v>0</v>
      </c>
      <c r="RX94" s="128">
        <f t="shared" si="2570"/>
        <v>0</v>
      </c>
      <c r="RY94" s="128">
        <f t="shared" si="2570"/>
        <v>0</v>
      </c>
      <c r="RZ94" s="128">
        <f t="shared" si="2570"/>
        <v>0</v>
      </c>
      <c r="SA94" s="128">
        <f t="shared" si="2570"/>
        <v>0</v>
      </c>
      <c r="SB94" s="128">
        <f t="shared" si="2570"/>
        <v>0</v>
      </c>
      <c r="SC94" s="128">
        <f t="shared" si="2570"/>
        <v>0</v>
      </c>
      <c r="SD94" s="128">
        <f t="shared" si="2570"/>
        <v>0</v>
      </c>
      <c r="SE94" s="128">
        <f t="shared" si="2570"/>
        <v>0</v>
      </c>
      <c r="SF94" s="128">
        <f t="shared" si="2570"/>
        <v>0</v>
      </c>
      <c r="SG94" s="128">
        <f t="shared" si="2570"/>
        <v>0</v>
      </c>
      <c r="SH94" s="128">
        <f t="shared" si="2570"/>
        <v>0</v>
      </c>
      <c r="SI94" s="128">
        <f t="shared" si="2570"/>
        <v>0</v>
      </c>
      <c r="SJ94" s="128">
        <f t="shared" si="2570"/>
        <v>0</v>
      </c>
      <c r="SK94" s="128">
        <f t="shared" si="2570"/>
        <v>0</v>
      </c>
      <c r="SL94" s="128">
        <f t="shared" si="2570"/>
        <v>0</v>
      </c>
      <c r="SM94" s="128">
        <f t="shared" si="2570"/>
        <v>0</v>
      </c>
      <c r="SN94" s="128">
        <f t="shared" si="2570"/>
        <v>0</v>
      </c>
      <c r="SO94" s="128">
        <f t="shared" si="2570"/>
        <v>0</v>
      </c>
      <c r="SP94" s="128">
        <f t="shared" si="2570"/>
        <v>0</v>
      </c>
      <c r="SQ94" s="128">
        <f t="shared" si="2570"/>
        <v>0</v>
      </c>
      <c r="SR94" s="128">
        <f t="shared" si="2570"/>
        <v>0</v>
      </c>
      <c r="SS94" s="128">
        <f t="shared" si="2570"/>
        <v>0</v>
      </c>
      <c r="ST94" s="128">
        <f t="shared" si="2570"/>
        <v>0</v>
      </c>
      <c r="SU94" s="128">
        <f t="shared" si="2570"/>
        <v>0</v>
      </c>
      <c r="SV94" s="128">
        <f t="shared" si="2570"/>
        <v>0</v>
      </c>
      <c r="SW94" s="128">
        <f t="shared" si="2570"/>
        <v>0</v>
      </c>
      <c r="SX94" s="128">
        <f t="shared" ref="SX94:VI94" si="2571">IF(SX34="Yes",SX27,0)</f>
        <v>0</v>
      </c>
      <c r="SY94" s="128">
        <f t="shared" si="2571"/>
        <v>0</v>
      </c>
      <c r="SZ94" s="128">
        <f t="shared" si="2571"/>
        <v>0</v>
      </c>
      <c r="TA94" s="128">
        <f t="shared" si="2571"/>
        <v>0</v>
      </c>
      <c r="TB94" s="128">
        <f t="shared" si="2571"/>
        <v>0</v>
      </c>
      <c r="TC94" s="128">
        <f t="shared" si="2571"/>
        <v>0</v>
      </c>
      <c r="TD94" s="128">
        <f t="shared" si="2571"/>
        <v>0</v>
      </c>
      <c r="TE94" s="128">
        <f t="shared" si="2571"/>
        <v>0</v>
      </c>
      <c r="TF94" s="128">
        <f t="shared" si="2571"/>
        <v>0</v>
      </c>
      <c r="TG94" s="128">
        <f t="shared" si="2571"/>
        <v>0</v>
      </c>
      <c r="TH94" s="128">
        <f t="shared" si="2571"/>
        <v>0</v>
      </c>
      <c r="TI94" s="128">
        <f t="shared" si="2571"/>
        <v>0</v>
      </c>
      <c r="TJ94" s="128">
        <f t="shared" si="2571"/>
        <v>0</v>
      </c>
      <c r="TK94" s="128">
        <f t="shared" si="2571"/>
        <v>0</v>
      </c>
      <c r="TL94" s="128">
        <f t="shared" si="2571"/>
        <v>0</v>
      </c>
      <c r="TM94" s="128">
        <f t="shared" si="2571"/>
        <v>0</v>
      </c>
      <c r="TN94" s="128">
        <f t="shared" si="2571"/>
        <v>0</v>
      </c>
      <c r="TO94" s="128">
        <f t="shared" si="2571"/>
        <v>0</v>
      </c>
      <c r="TP94" s="128">
        <f t="shared" si="2571"/>
        <v>0</v>
      </c>
      <c r="TQ94" s="128">
        <f t="shared" si="2571"/>
        <v>0</v>
      </c>
      <c r="TR94" s="128">
        <f t="shared" si="2571"/>
        <v>0</v>
      </c>
      <c r="TS94" s="128">
        <f t="shared" si="2571"/>
        <v>0</v>
      </c>
      <c r="TT94" s="128">
        <f t="shared" si="2571"/>
        <v>0</v>
      </c>
      <c r="TU94" s="128">
        <f t="shared" si="2571"/>
        <v>0</v>
      </c>
      <c r="TV94" s="128">
        <f t="shared" si="2571"/>
        <v>0</v>
      </c>
      <c r="TW94" s="128">
        <f t="shared" si="2571"/>
        <v>0</v>
      </c>
      <c r="TX94" s="128">
        <f t="shared" si="2571"/>
        <v>0</v>
      </c>
      <c r="TY94" s="128">
        <f t="shared" si="2571"/>
        <v>0</v>
      </c>
      <c r="TZ94" s="128">
        <f t="shared" si="2571"/>
        <v>0</v>
      </c>
      <c r="UA94" s="128">
        <f t="shared" si="2571"/>
        <v>0</v>
      </c>
      <c r="UB94" s="128">
        <f t="shared" si="2571"/>
        <v>0</v>
      </c>
      <c r="UC94" s="128">
        <f t="shared" si="2571"/>
        <v>0</v>
      </c>
      <c r="UD94" s="128">
        <f t="shared" si="2571"/>
        <v>0</v>
      </c>
      <c r="UE94" s="128">
        <f t="shared" si="2571"/>
        <v>0</v>
      </c>
      <c r="UF94" s="128">
        <f t="shared" si="2571"/>
        <v>0</v>
      </c>
      <c r="UG94" s="128">
        <f t="shared" si="2571"/>
        <v>0</v>
      </c>
      <c r="UH94" s="128">
        <f t="shared" si="2571"/>
        <v>0</v>
      </c>
      <c r="UI94" s="128">
        <f t="shared" si="2571"/>
        <v>0</v>
      </c>
      <c r="UJ94" s="128">
        <f t="shared" si="2571"/>
        <v>0</v>
      </c>
      <c r="UK94" s="128">
        <f t="shared" si="2571"/>
        <v>0</v>
      </c>
      <c r="UL94" s="128">
        <f t="shared" si="2571"/>
        <v>0</v>
      </c>
      <c r="UM94" s="128">
        <f t="shared" si="2571"/>
        <v>0</v>
      </c>
      <c r="UN94" s="128">
        <f t="shared" si="2571"/>
        <v>0</v>
      </c>
      <c r="UO94" s="128">
        <f t="shared" si="2571"/>
        <v>0</v>
      </c>
      <c r="UP94" s="128">
        <f t="shared" si="2571"/>
        <v>0</v>
      </c>
      <c r="UQ94" s="128">
        <f t="shared" si="2571"/>
        <v>0</v>
      </c>
      <c r="UR94" s="128">
        <f t="shared" si="2571"/>
        <v>0</v>
      </c>
      <c r="US94" s="128">
        <f t="shared" si="2571"/>
        <v>0</v>
      </c>
      <c r="UT94" s="128">
        <f t="shared" si="2571"/>
        <v>0</v>
      </c>
      <c r="UU94" s="128">
        <f t="shared" si="2571"/>
        <v>0</v>
      </c>
      <c r="UV94" s="128">
        <f t="shared" si="2571"/>
        <v>0</v>
      </c>
      <c r="UW94" s="128">
        <f t="shared" si="2571"/>
        <v>0</v>
      </c>
      <c r="UX94" s="128">
        <f t="shared" si="2571"/>
        <v>0</v>
      </c>
      <c r="UY94" s="128">
        <f t="shared" si="2571"/>
        <v>0</v>
      </c>
      <c r="UZ94" s="128">
        <f t="shared" si="2571"/>
        <v>0</v>
      </c>
      <c r="VA94" s="128">
        <f t="shared" si="2571"/>
        <v>0</v>
      </c>
      <c r="VB94" s="128">
        <f t="shared" si="2571"/>
        <v>0</v>
      </c>
      <c r="VC94" s="128">
        <f t="shared" si="2571"/>
        <v>0</v>
      </c>
      <c r="VD94" s="128">
        <f t="shared" si="2571"/>
        <v>0</v>
      </c>
      <c r="VE94" s="128">
        <f t="shared" si="2571"/>
        <v>0</v>
      </c>
      <c r="VF94" s="128">
        <f t="shared" si="2571"/>
        <v>0</v>
      </c>
      <c r="VG94" s="128">
        <f t="shared" si="2571"/>
        <v>0</v>
      </c>
      <c r="VH94" s="128">
        <f t="shared" si="2571"/>
        <v>0</v>
      </c>
      <c r="VI94" s="128">
        <f t="shared" si="2571"/>
        <v>0</v>
      </c>
      <c r="VJ94" s="128">
        <f t="shared" ref="VJ94:XU94" si="2572">IF(VJ34="Yes",VJ27,0)</f>
        <v>0</v>
      </c>
      <c r="VK94" s="128">
        <f t="shared" si="2572"/>
        <v>0</v>
      </c>
      <c r="VL94" s="128">
        <f t="shared" si="2572"/>
        <v>0</v>
      </c>
      <c r="VM94" s="128">
        <f t="shared" si="2572"/>
        <v>0</v>
      </c>
      <c r="VN94" s="128">
        <f t="shared" si="2572"/>
        <v>0</v>
      </c>
      <c r="VO94" s="128">
        <f t="shared" si="2572"/>
        <v>0</v>
      </c>
      <c r="VP94" s="128">
        <f t="shared" si="2572"/>
        <v>0</v>
      </c>
      <c r="VQ94" s="128">
        <f t="shared" si="2572"/>
        <v>0</v>
      </c>
      <c r="VR94" s="128">
        <f t="shared" si="2572"/>
        <v>0</v>
      </c>
      <c r="VS94" s="128">
        <f t="shared" si="2572"/>
        <v>0</v>
      </c>
      <c r="VT94" s="128">
        <f t="shared" si="2572"/>
        <v>0</v>
      </c>
      <c r="VU94" s="128">
        <f t="shared" si="2572"/>
        <v>0</v>
      </c>
      <c r="VV94" s="128">
        <f t="shared" si="2572"/>
        <v>0</v>
      </c>
      <c r="VW94" s="128">
        <f t="shared" si="2572"/>
        <v>0</v>
      </c>
      <c r="VX94" s="128">
        <f t="shared" si="2572"/>
        <v>0</v>
      </c>
      <c r="VY94" s="128">
        <f t="shared" si="2572"/>
        <v>0</v>
      </c>
      <c r="VZ94" s="128">
        <f t="shared" si="2572"/>
        <v>0</v>
      </c>
      <c r="WA94" s="128">
        <f t="shared" si="2572"/>
        <v>0</v>
      </c>
      <c r="WB94" s="128">
        <f t="shared" si="2572"/>
        <v>0</v>
      </c>
      <c r="WC94" s="128">
        <f t="shared" si="2572"/>
        <v>0</v>
      </c>
      <c r="WD94" s="128">
        <f t="shared" si="2572"/>
        <v>0</v>
      </c>
      <c r="WE94" s="128">
        <f t="shared" si="2572"/>
        <v>0</v>
      </c>
      <c r="WF94" s="128">
        <f t="shared" si="2572"/>
        <v>0</v>
      </c>
      <c r="WG94" s="128">
        <f t="shared" si="2572"/>
        <v>0</v>
      </c>
      <c r="WH94" s="128">
        <f t="shared" si="2572"/>
        <v>0</v>
      </c>
      <c r="WI94" s="128">
        <f t="shared" si="2572"/>
        <v>0</v>
      </c>
      <c r="WJ94" s="128">
        <f t="shared" si="2572"/>
        <v>0</v>
      </c>
      <c r="WK94" s="128">
        <f t="shared" si="2572"/>
        <v>0</v>
      </c>
      <c r="WL94" s="128">
        <f t="shared" si="2572"/>
        <v>0</v>
      </c>
      <c r="WM94" s="128">
        <f t="shared" si="2572"/>
        <v>0</v>
      </c>
      <c r="WN94" s="128">
        <f t="shared" si="2572"/>
        <v>0</v>
      </c>
      <c r="WO94" s="128">
        <f t="shared" si="2572"/>
        <v>0</v>
      </c>
      <c r="WP94" s="128">
        <f t="shared" si="2572"/>
        <v>0</v>
      </c>
      <c r="WQ94" s="128">
        <f t="shared" si="2572"/>
        <v>0</v>
      </c>
      <c r="WR94" s="128">
        <f t="shared" si="2572"/>
        <v>0</v>
      </c>
      <c r="WS94" s="128">
        <f t="shared" si="2572"/>
        <v>0</v>
      </c>
      <c r="WT94" s="128">
        <f t="shared" si="2572"/>
        <v>0</v>
      </c>
      <c r="WU94" s="128">
        <f t="shared" si="2572"/>
        <v>0</v>
      </c>
      <c r="WV94" s="128">
        <f t="shared" si="2572"/>
        <v>0</v>
      </c>
      <c r="WW94" s="128">
        <f t="shared" si="2572"/>
        <v>0</v>
      </c>
      <c r="WX94" s="128">
        <f t="shared" si="2572"/>
        <v>0</v>
      </c>
      <c r="WY94" s="128">
        <f t="shared" si="2572"/>
        <v>0</v>
      </c>
      <c r="WZ94" s="128">
        <f t="shared" si="2572"/>
        <v>0</v>
      </c>
      <c r="XA94" s="128">
        <f t="shared" si="2572"/>
        <v>0</v>
      </c>
      <c r="XB94" s="128">
        <f t="shared" si="2572"/>
        <v>0</v>
      </c>
      <c r="XC94" s="128">
        <f t="shared" si="2572"/>
        <v>0</v>
      </c>
      <c r="XD94" s="128">
        <f t="shared" si="2572"/>
        <v>0</v>
      </c>
      <c r="XE94" s="128">
        <f t="shared" si="2572"/>
        <v>0</v>
      </c>
      <c r="XF94" s="128">
        <f t="shared" si="2572"/>
        <v>0</v>
      </c>
      <c r="XG94" s="128">
        <f t="shared" si="2572"/>
        <v>0</v>
      </c>
      <c r="XH94" s="128">
        <f t="shared" si="2572"/>
        <v>0</v>
      </c>
      <c r="XI94" s="128">
        <f t="shared" si="2572"/>
        <v>0</v>
      </c>
      <c r="XJ94" s="128">
        <f t="shared" si="2572"/>
        <v>0</v>
      </c>
      <c r="XK94" s="128">
        <f t="shared" si="2572"/>
        <v>0</v>
      </c>
      <c r="XL94" s="128">
        <f t="shared" si="2572"/>
        <v>0</v>
      </c>
      <c r="XM94" s="128">
        <f t="shared" si="2572"/>
        <v>0</v>
      </c>
      <c r="XN94" s="128">
        <f t="shared" si="2572"/>
        <v>0</v>
      </c>
      <c r="XO94" s="128">
        <f t="shared" si="2572"/>
        <v>0</v>
      </c>
      <c r="XP94" s="128">
        <f t="shared" si="2572"/>
        <v>0</v>
      </c>
      <c r="XQ94" s="128">
        <f t="shared" si="2572"/>
        <v>0</v>
      </c>
      <c r="XR94" s="128">
        <f t="shared" si="2572"/>
        <v>0</v>
      </c>
      <c r="XS94" s="128">
        <f t="shared" si="2572"/>
        <v>0</v>
      </c>
      <c r="XT94" s="128">
        <f t="shared" si="2572"/>
        <v>0</v>
      </c>
      <c r="XU94" s="128">
        <f t="shared" si="2572"/>
        <v>0</v>
      </c>
      <c r="XV94" s="128">
        <f t="shared" ref="XV94:AAG94" si="2573">IF(XV34="Yes",XV27,0)</f>
        <v>0</v>
      </c>
      <c r="XW94" s="128">
        <f t="shared" si="2573"/>
        <v>0</v>
      </c>
      <c r="XX94" s="128">
        <f t="shared" si="2573"/>
        <v>0</v>
      </c>
      <c r="XY94" s="128">
        <f t="shared" si="2573"/>
        <v>0</v>
      </c>
      <c r="XZ94" s="128">
        <f t="shared" si="2573"/>
        <v>0</v>
      </c>
      <c r="YA94" s="128">
        <f t="shared" si="2573"/>
        <v>0</v>
      </c>
      <c r="YB94" s="128">
        <f t="shared" si="2573"/>
        <v>0</v>
      </c>
      <c r="YC94" s="128">
        <f t="shared" si="2573"/>
        <v>0</v>
      </c>
      <c r="YD94" s="128">
        <f t="shared" si="2573"/>
        <v>0</v>
      </c>
      <c r="YE94" s="128">
        <f t="shared" si="2573"/>
        <v>0</v>
      </c>
      <c r="YF94" s="128">
        <f t="shared" si="2573"/>
        <v>0</v>
      </c>
      <c r="YG94" s="128">
        <f t="shared" si="2573"/>
        <v>0</v>
      </c>
      <c r="YH94" s="128">
        <f t="shared" si="2573"/>
        <v>0</v>
      </c>
      <c r="YI94" s="128">
        <f t="shared" si="2573"/>
        <v>0</v>
      </c>
      <c r="YJ94" s="128">
        <f t="shared" si="2573"/>
        <v>0</v>
      </c>
      <c r="YK94" s="128">
        <f t="shared" si="2573"/>
        <v>0</v>
      </c>
      <c r="YL94" s="128">
        <f t="shared" si="2573"/>
        <v>0</v>
      </c>
      <c r="YM94" s="128">
        <f t="shared" si="2573"/>
        <v>0</v>
      </c>
      <c r="YN94" s="128">
        <f t="shared" si="2573"/>
        <v>0</v>
      </c>
      <c r="YO94" s="128">
        <f t="shared" si="2573"/>
        <v>0</v>
      </c>
      <c r="YP94" s="128">
        <f t="shared" si="2573"/>
        <v>0</v>
      </c>
      <c r="YQ94" s="128">
        <f t="shared" si="2573"/>
        <v>0</v>
      </c>
      <c r="YR94" s="128">
        <f t="shared" si="2573"/>
        <v>0</v>
      </c>
      <c r="YS94" s="128">
        <f t="shared" si="2573"/>
        <v>0</v>
      </c>
      <c r="YT94" s="128">
        <f t="shared" si="2573"/>
        <v>0</v>
      </c>
      <c r="YU94" s="128">
        <f t="shared" si="2573"/>
        <v>0</v>
      </c>
      <c r="YV94" s="128">
        <f t="shared" si="2573"/>
        <v>0</v>
      </c>
      <c r="YW94" s="128">
        <f t="shared" si="2573"/>
        <v>0</v>
      </c>
      <c r="YX94" s="128">
        <f t="shared" si="2573"/>
        <v>0</v>
      </c>
      <c r="YY94" s="128">
        <f t="shared" si="2573"/>
        <v>0</v>
      </c>
      <c r="YZ94" s="128">
        <f t="shared" si="2573"/>
        <v>0</v>
      </c>
      <c r="ZA94" s="128">
        <f t="shared" si="2573"/>
        <v>0</v>
      </c>
      <c r="ZB94" s="128">
        <f t="shared" si="2573"/>
        <v>0</v>
      </c>
      <c r="ZC94" s="128">
        <f t="shared" si="2573"/>
        <v>0</v>
      </c>
      <c r="ZD94" s="128">
        <f t="shared" si="2573"/>
        <v>0</v>
      </c>
      <c r="ZE94" s="128">
        <f t="shared" si="2573"/>
        <v>0</v>
      </c>
      <c r="ZF94" s="128">
        <f t="shared" si="2573"/>
        <v>0</v>
      </c>
      <c r="ZG94" s="128">
        <f t="shared" si="2573"/>
        <v>0</v>
      </c>
      <c r="ZH94" s="128">
        <f t="shared" si="2573"/>
        <v>0</v>
      </c>
      <c r="ZI94" s="128">
        <f t="shared" si="2573"/>
        <v>0</v>
      </c>
      <c r="ZJ94" s="128">
        <f t="shared" si="2573"/>
        <v>0</v>
      </c>
      <c r="ZK94" s="128">
        <f t="shared" si="2573"/>
        <v>0</v>
      </c>
      <c r="ZL94" s="128">
        <f t="shared" si="2573"/>
        <v>0</v>
      </c>
      <c r="ZM94" s="128">
        <f t="shared" si="2573"/>
        <v>0</v>
      </c>
      <c r="ZN94" s="128">
        <f t="shared" si="2573"/>
        <v>0</v>
      </c>
      <c r="ZO94" s="128">
        <f t="shared" si="2573"/>
        <v>0</v>
      </c>
      <c r="ZP94" s="128">
        <f t="shared" si="2573"/>
        <v>0</v>
      </c>
      <c r="ZQ94" s="128">
        <f t="shared" si="2573"/>
        <v>0</v>
      </c>
      <c r="ZR94" s="128">
        <f t="shared" si="2573"/>
        <v>0</v>
      </c>
      <c r="ZS94" s="128">
        <f t="shared" si="2573"/>
        <v>0</v>
      </c>
      <c r="ZT94" s="128">
        <f t="shared" si="2573"/>
        <v>0</v>
      </c>
      <c r="ZU94" s="128">
        <f t="shared" si="2573"/>
        <v>0</v>
      </c>
      <c r="ZV94" s="128">
        <f t="shared" si="2573"/>
        <v>0</v>
      </c>
      <c r="ZW94" s="128">
        <f t="shared" si="2573"/>
        <v>0</v>
      </c>
      <c r="ZX94" s="128">
        <f t="shared" si="2573"/>
        <v>0</v>
      </c>
      <c r="ZY94" s="128">
        <f t="shared" si="2573"/>
        <v>0</v>
      </c>
      <c r="ZZ94" s="128">
        <f t="shared" si="2573"/>
        <v>0</v>
      </c>
      <c r="AAA94" s="128">
        <f t="shared" si="2573"/>
        <v>0</v>
      </c>
      <c r="AAB94" s="128">
        <f t="shared" si="2573"/>
        <v>0</v>
      </c>
      <c r="AAC94" s="128">
        <f t="shared" si="2573"/>
        <v>0</v>
      </c>
      <c r="AAD94" s="128">
        <f t="shared" si="2573"/>
        <v>0</v>
      </c>
      <c r="AAE94" s="128">
        <f t="shared" si="2573"/>
        <v>0</v>
      </c>
      <c r="AAF94" s="128">
        <f t="shared" si="2573"/>
        <v>0</v>
      </c>
      <c r="AAG94" s="128">
        <f t="shared" si="2573"/>
        <v>0</v>
      </c>
      <c r="AAH94" s="128">
        <f t="shared" ref="AAH94:ACS94" si="2574">IF(AAH34="Yes",AAH27,0)</f>
        <v>0</v>
      </c>
      <c r="AAI94" s="128">
        <f t="shared" si="2574"/>
        <v>0</v>
      </c>
      <c r="AAJ94" s="128">
        <f t="shared" si="2574"/>
        <v>0</v>
      </c>
      <c r="AAK94" s="128">
        <f t="shared" si="2574"/>
        <v>0</v>
      </c>
      <c r="AAL94" s="128">
        <f t="shared" si="2574"/>
        <v>0</v>
      </c>
      <c r="AAM94" s="128">
        <f t="shared" si="2574"/>
        <v>0</v>
      </c>
      <c r="AAN94" s="128">
        <f t="shared" si="2574"/>
        <v>0</v>
      </c>
      <c r="AAO94" s="128">
        <f t="shared" si="2574"/>
        <v>0</v>
      </c>
      <c r="AAP94" s="128">
        <f t="shared" si="2574"/>
        <v>0</v>
      </c>
      <c r="AAQ94" s="128">
        <f t="shared" si="2574"/>
        <v>0</v>
      </c>
      <c r="AAR94" s="128">
        <f t="shared" si="2574"/>
        <v>0</v>
      </c>
      <c r="AAS94" s="128">
        <f t="shared" si="2574"/>
        <v>0</v>
      </c>
      <c r="AAT94" s="128">
        <f t="shared" si="2574"/>
        <v>0</v>
      </c>
      <c r="AAU94" s="128">
        <f t="shared" si="2574"/>
        <v>0</v>
      </c>
      <c r="AAV94" s="128">
        <f t="shared" si="2574"/>
        <v>0</v>
      </c>
      <c r="AAW94" s="128">
        <f t="shared" si="2574"/>
        <v>0</v>
      </c>
      <c r="AAX94" s="128">
        <f t="shared" si="2574"/>
        <v>0</v>
      </c>
      <c r="AAY94" s="128">
        <f t="shared" si="2574"/>
        <v>0</v>
      </c>
      <c r="AAZ94" s="128">
        <f t="shared" si="2574"/>
        <v>0</v>
      </c>
      <c r="ABA94" s="128">
        <f t="shared" si="2574"/>
        <v>0</v>
      </c>
      <c r="ABB94" s="128">
        <f t="shared" si="2574"/>
        <v>0</v>
      </c>
      <c r="ABC94" s="128">
        <f t="shared" si="2574"/>
        <v>0</v>
      </c>
      <c r="ABD94" s="128">
        <f t="shared" si="2574"/>
        <v>0</v>
      </c>
      <c r="ABE94" s="128">
        <f t="shared" si="2574"/>
        <v>0</v>
      </c>
      <c r="ABF94" s="128">
        <f t="shared" si="2574"/>
        <v>0</v>
      </c>
      <c r="ABG94" s="128">
        <f t="shared" si="2574"/>
        <v>0</v>
      </c>
      <c r="ABH94" s="128">
        <f t="shared" si="2574"/>
        <v>0</v>
      </c>
      <c r="ABI94" s="128">
        <f t="shared" si="2574"/>
        <v>0</v>
      </c>
      <c r="ABJ94" s="128">
        <f t="shared" si="2574"/>
        <v>0</v>
      </c>
      <c r="ABK94" s="128">
        <f t="shared" si="2574"/>
        <v>0</v>
      </c>
      <c r="ABL94" s="128">
        <f t="shared" si="2574"/>
        <v>0</v>
      </c>
      <c r="ABM94" s="128">
        <f t="shared" si="2574"/>
        <v>0</v>
      </c>
      <c r="ABN94" s="128">
        <f t="shared" si="2574"/>
        <v>0</v>
      </c>
      <c r="ABO94" s="128">
        <f t="shared" si="2574"/>
        <v>0</v>
      </c>
      <c r="ABP94" s="128">
        <f t="shared" si="2574"/>
        <v>0</v>
      </c>
      <c r="ABQ94" s="128">
        <f t="shared" si="2574"/>
        <v>0</v>
      </c>
      <c r="ABR94" s="128">
        <f t="shared" si="2574"/>
        <v>0</v>
      </c>
      <c r="ABS94" s="128">
        <f t="shared" si="2574"/>
        <v>0</v>
      </c>
      <c r="ABT94" s="128">
        <f t="shared" si="2574"/>
        <v>0</v>
      </c>
      <c r="ABU94" s="128">
        <f t="shared" si="2574"/>
        <v>0</v>
      </c>
      <c r="ABV94" s="128">
        <f t="shared" si="2574"/>
        <v>0</v>
      </c>
      <c r="ABW94" s="128">
        <f t="shared" si="2574"/>
        <v>0</v>
      </c>
      <c r="ABX94" s="128">
        <f t="shared" si="2574"/>
        <v>0</v>
      </c>
      <c r="ABY94" s="128">
        <f t="shared" si="2574"/>
        <v>0</v>
      </c>
      <c r="ABZ94" s="128">
        <f t="shared" si="2574"/>
        <v>0</v>
      </c>
      <c r="ACA94" s="128">
        <f t="shared" si="2574"/>
        <v>0</v>
      </c>
      <c r="ACB94" s="128">
        <f t="shared" si="2574"/>
        <v>0</v>
      </c>
      <c r="ACC94" s="128">
        <f t="shared" si="2574"/>
        <v>0</v>
      </c>
      <c r="ACD94" s="128">
        <f t="shared" si="2574"/>
        <v>0</v>
      </c>
      <c r="ACE94" s="128">
        <f t="shared" si="2574"/>
        <v>0</v>
      </c>
      <c r="ACF94" s="128">
        <f t="shared" si="2574"/>
        <v>0</v>
      </c>
      <c r="ACG94" s="128">
        <f t="shared" si="2574"/>
        <v>0</v>
      </c>
      <c r="ACH94" s="128">
        <f t="shared" si="2574"/>
        <v>0</v>
      </c>
      <c r="ACI94" s="128">
        <f t="shared" si="2574"/>
        <v>0</v>
      </c>
      <c r="ACJ94" s="128">
        <f t="shared" si="2574"/>
        <v>0</v>
      </c>
      <c r="ACK94" s="128">
        <f t="shared" si="2574"/>
        <v>0</v>
      </c>
      <c r="ACL94" s="128">
        <f t="shared" si="2574"/>
        <v>0</v>
      </c>
      <c r="ACM94" s="128">
        <f t="shared" si="2574"/>
        <v>0</v>
      </c>
      <c r="ACN94" s="128">
        <f t="shared" si="2574"/>
        <v>0</v>
      </c>
      <c r="ACO94" s="128">
        <f t="shared" si="2574"/>
        <v>0</v>
      </c>
      <c r="ACP94" s="128">
        <f t="shared" si="2574"/>
        <v>0</v>
      </c>
      <c r="ACQ94" s="128">
        <f t="shared" si="2574"/>
        <v>0</v>
      </c>
      <c r="ACR94" s="128">
        <f t="shared" si="2574"/>
        <v>0</v>
      </c>
      <c r="ACS94" s="128">
        <f t="shared" si="2574"/>
        <v>0</v>
      </c>
      <c r="ACT94" s="128">
        <f t="shared" ref="ACT94:ADM94" si="2575">IF(ACT34="Yes",ACT27,0)</f>
        <v>0</v>
      </c>
      <c r="ACU94" s="128">
        <f t="shared" si="2575"/>
        <v>0</v>
      </c>
      <c r="ACV94" s="128">
        <f t="shared" si="2575"/>
        <v>0</v>
      </c>
      <c r="ACW94" s="128">
        <f t="shared" si="2575"/>
        <v>0</v>
      </c>
      <c r="ACX94" s="128">
        <f t="shared" si="2575"/>
        <v>0</v>
      </c>
      <c r="ACY94" s="128">
        <f t="shared" si="2575"/>
        <v>0</v>
      </c>
      <c r="ACZ94" s="128">
        <f t="shared" si="2575"/>
        <v>0</v>
      </c>
      <c r="ADA94" s="128">
        <f t="shared" si="2575"/>
        <v>0</v>
      </c>
      <c r="ADB94" s="128">
        <f t="shared" si="2575"/>
        <v>0</v>
      </c>
      <c r="ADC94" s="128">
        <f t="shared" si="2575"/>
        <v>0</v>
      </c>
      <c r="ADD94" s="128">
        <f t="shared" si="2575"/>
        <v>0</v>
      </c>
      <c r="ADE94" s="128">
        <f t="shared" si="2575"/>
        <v>0</v>
      </c>
      <c r="ADF94" s="128">
        <f t="shared" si="2575"/>
        <v>0</v>
      </c>
      <c r="ADG94" s="128">
        <f t="shared" si="2575"/>
        <v>0</v>
      </c>
      <c r="ADH94" s="128">
        <f t="shared" si="2575"/>
        <v>0</v>
      </c>
      <c r="ADI94" s="128">
        <f t="shared" si="2575"/>
        <v>0</v>
      </c>
      <c r="ADJ94" s="128">
        <f t="shared" si="2575"/>
        <v>0</v>
      </c>
      <c r="ADK94" s="128">
        <f t="shared" si="2575"/>
        <v>0</v>
      </c>
      <c r="ADL94" s="128">
        <f t="shared" si="2575"/>
        <v>0</v>
      </c>
      <c r="ADM94" s="128">
        <f t="shared" si="2575"/>
        <v>0</v>
      </c>
    </row>
    <row r="95" spans="1:16384" x14ac:dyDescent="0.2">
      <c r="A95" s="183">
        <v>2</v>
      </c>
      <c r="B95" s="215" t="s">
        <v>66</v>
      </c>
      <c r="C95" s="215"/>
      <c r="D95" s="215"/>
      <c r="E95" s="215"/>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122"/>
      <c r="FT95" s="122"/>
      <c r="FU95" s="122"/>
      <c r="FV95" s="122"/>
      <c r="FW95" s="122"/>
      <c r="FX95" s="122"/>
      <c r="FY95" s="122"/>
      <c r="FZ95" s="122"/>
      <c r="GA95" s="122"/>
      <c r="GB95" s="122"/>
      <c r="GC95" s="122"/>
      <c r="GD95" s="122"/>
      <c r="GE95" s="122"/>
      <c r="GF95" s="122"/>
      <c r="GG95" s="122"/>
      <c r="GH95" s="122"/>
      <c r="GI95" s="122"/>
      <c r="GJ95" s="122"/>
      <c r="GK95" s="122"/>
      <c r="GL95" s="122"/>
      <c r="GM95" s="122"/>
      <c r="GN95" s="122"/>
      <c r="GO95" s="122"/>
      <c r="GP95" s="122"/>
      <c r="GQ95" s="122"/>
      <c r="GR95" s="122"/>
      <c r="GS95" s="122"/>
      <c r="GT95" s="122"/>
      <c r="GU95" s="122"/>
      <c r="GV95" s="122"/>
      <c r="GW95" s="122"/>
      <c r="GX95" s="122"/>
      <c r="GY95" s="122"/>
      <c r="GZ95" s="122"/>
      <c r="HA95" s="122"/>
      <c r="HB95" s="122"/>
      <c r="HC95" s="122"/>
      <c r="HD95" s="122"/>
      <c r="HE95" s="122"/>
      <c r="HF95" s="122"/>
      <c r="HG95" s="122"/>
      <c r="HH95" s="122"/>
      <c r="HI95" s="122"/>
      <c r="HJ95" s="122"/>
      <c r="HK95" s="122"/>
      <c r="HL95" s="122"/>
      <c r="HM95" s="122"/>
      <c r="HN95" s="122"/>
      <c r="HO95" s="122"/>
      <c r="HP95" s="122"/>
      <c r="HQ95" s="122"/>
      <c r="HR95" s="122"/>
      <c r="HS95" s="122"/>
      <c r="HT95" s="122"/>
      <c r="HU95" s="122"/>
      <c r="HV95" s="122"/>
      <c r="HW95" s="122"/>
      <c r="HX95" s="122"/>
      <c r="HY95" s="122"/>
      <c r="HZ95" s="122"/>
      <c r="IA95" s="122"/>
      <c r="IB95" s="122"/>
      <c r="IC95" s="122"/>
      <c r="ID95" s="122"/>
      <c r="IE95" s="122"/>
      <c r="IF95" s="122"/>
      <c r="IG95" s="122"/>
      <c r="IH95" s="122"/>
      <c r="II95" s="122"/>
      <c r="IJ95" s="122"/>
      <c r="IK95" s="122"/>
      <c r="IL95" s="122"/>
      <c r="IM95" s="122"/>
      <c r="IN95" s="122"/>
      <c r="IO95" s="122"/>
      <c r="IP95" s="122"/>
      <c r="IQ95" s="122"/>
      <c r="IR95" s="122"/>
      <c r="IS95" s="122"/>
      <c r="IT95" s="122"/>
      <c r="IU95" s="122"/>
      <c r="IV95" s="122"/>
      <c r="IW95" s="122"/>
      <c r="IX95" s="122"/>
      <c r="IY95" s="122"/>
      <c r="IZ95" s="122"/>
      <c r="JA95" s="122"/>
      <c r="JB95" s="122"/>
      <c r="JC95" s="122"/>
      <c r="JD95" s="122"/>
      <c r="JE95" s="122"/>
      <c r="JF95" s="122"/>
      <c r="JG95" s="122"/>
      <c r="JH95" s="122"/>
      <c r="JI95" s="122"/>
      <c r="JJ95" s="122"/>
      <c r="JK95" s="122"/>
      <c r="JL95" s="122"/>
      <c r="JM95" s="122"/>
      <c r="JN95" s="122"/>
      <c r="JO95" s="122"/>
      <c r="JP95" s="122"/>
      <c r="JQ95" s="122"/>
      <c r="JR95" s="122"/>
      <c r="JS95" s="122"/>
      <c r="JT95" s="122"/>
      <c r="JU95" s="122"/>
      <c r="JV95" s="122"/>
      <c r="JW95" s="122"/>
      <c r="JX95" s="122"/>
      <c r="JY95" s="122"/>
      <c r="JZ95" s="122"/>
      <c r="KA95" s="122"/>
      <c r="KB95" s="122"/>
      <c r="KC95" s="122"/>
      <c r="KD95" s="122"/>
      <c r="KE95" s="122"/>
      <c r="KF95" s="122"/>
      <c r="KG95" s="122"/>
      <c r="KH95" s="122"/>
      <c r="KI95" s="122"/>
      <c r="KJ95" s="122"/>
      <c r="KK95" s="122"/>
      <c r="KL95" s="122"/>
      <c r="KM95" s="122"/>
      <c r="KN95" s="122"/>
      <c r="KO95" s="122"/>
      <c r="KP95" s="122"/>
      <c r="KQ95" s="122"/>
      <c r="KR95" s="122"/>
      <c r="KS95" s="122"/>
      <c r="KT95" s="122"/>
      <c r="KU95" s="122"/>
      <c r="KV95" s="122"/>
      <c r="KW95" s="122"/>
      <c r="KX95" s="122"/>
      <c r="KY95" s="122"/>
      <c r="KZ95" s="122"/>
      <c r="LA95" s="122"/>
      <c r="LB95" s="122"/>
      <c r="LC95" s="122"/>
      <c r="LD95" s="122"/>
      <c r="LE95" s="122"/>
      <c r="LF95" s="122"/>
      <c r="LG95" s="122"/>
      <c r="LH95" s="122"/>
      <c r="LI95" s="122"/>
      <c r="LJ95" s="122"/>
      <c r="LK95" s="122"/>
      <c r="LL95" s="122"/>
      <c r="LM95" s="122"/>
      <c r="LN95" s="122"/>
      <c r="LO95" s="122"/>
      <c r="LP95" s="122"/>
      <c r="LQ95" s="122"/>
      <c r="LR95" s="122"/>
      <c r="LS95" s="122"/>
      <c r="LT95" s="122"/>
      <c r="LU95" s="122"/>
      <c r="LV95" s="122"/>
      <c r="LW95" s="122"/>
      <c r="LX95" s="122"/>
      <c r="LY95" s="122"/>
      <c r="LZ95" s="122"/>
      <c r="MA95" s="122"/>
      <c r="MB95" s="122"/>
      <c r="MC95" s="122"/>
      <c r="MD95" s="122"/>
      <c r="ME95" s="122"/>
      <c r="MF95" s="122"/>
      <c r="MG95" s="122"/>
      <c r="MH95" s="122"/>
      <c r="MI95" s="122"/>
      <c r="MJ95" s="122"/>
      <c r="MK95" s="122"/>
      <c r="ML95" s="122"/>
      <c r="MM95" s="122"/>
      <c r="MN95" s="122"/>
      <c r="MO95" s="122"/>
      <c r="MP95" s="122"/>
      <c r="MQ95" s="122"/>
      <c r="MR95" s="122"/>
      <c r="MS95" s="122"/>
      <c r="MT95" s="122"/>
      <c r="MU95" s="122"/>
      <c r="MV95" s="122"/>
      <c r="MW95" s="122"/>
      <c r="MX95" s="122"/>
      <c r="MY95" s="122"/>
      <c r="MZ95" s="122"/>
      <c r="NA95" s="122"/>
      <c r="NB95" s="122"/>
      <c r="NC95" s="122"/>
      <c r="ND95" s="122"/>
      <c r="NE95" s="122"/>
      <c r="NF95" s="122"/>
      <c r="NG95" s="122"/>
      <c r="NH95" s="122"/>
      <c r="NI95" s="122"/>
      <c r="NJ95" s="122"/>
      <c r="NK95" s="122"/>
      <c r="NL95" s="122"/>
      <c r="NM95" s="122"/>
      <c r="NN95" s="122"/>
      <c r="NO95" s="122"/>
      <c r="NP95" s="122"/>
      <c r="NQ95" s="122"/>
      <c r="NR95" s="122"/>
      <c r="NS95" s="122"/>
      <c r="NT95" s="122"/>
      <c r="NU95" s="122"/>
      <c r="NV95" s="122"/>
      <c r="NW95" s="122"/>
      <c r="NX95" s="122"/>
      <c r="NY95" s="122"/>
      <c r="NZ95" s="122"/>
      <c r="OA95" s="122"/>
      <c r="OB95" s="122"/>
      <c r="OC95" s="122"/>
      <c r="OD95" s="122"/>
      <c r="OE95" s="122"/>
      <c r="OF95" s="122"/>
      <c r="OG95" s="122"/>
      <c r="OH95" s="122"/>
      <c r="OI95" s="122"/>
      <c r="OJ95" s="122"/>
      <c r="OK95" s="122"/>
      <c r="OL95" s="122"/>
      <c r="OM95" s="122"/>
      <c r="ON95" s="122"/>
      <c r="OO95" s="122"/>
      <c r="OP95" s="122"/>
      <c r="OQ95" s="122"/>
      <c r="OR95" s="122"/>
      <c r="OS95" s="122"/>
      <c r="OT95" s="122"/>
      <c r="OU95" s="122"/>
      <c r="OV95" s="122"/>
      <c r="OW95" s="122"/>
      <c r="OX95" s="122"/>
      <c r="OY95" s="122"/>
      <c r="OZ95" s="122"/>
      <c r="PA95" s="122"/>
      <c r="PB95" s="122"/>
      <c r="PC95" s="122"/>
      <c r="PD95" s="122"/>
      <c r="PE95" s="122"/>
      <c r="PF95" s="122"/>
      <c r="PG95" s="122"/>
      <c r="PH95" s="122"/>
      <c r="PI95" s="122"/>
      <c r="PJ95" s="122"/>
      <c r="PK95" s="122"/>
      <c r="PL95" s="122"/>
      <c r="PM95" s="122"/>
      <c r="PN95" s="122"/>
      <c r="PO95" s="122"/>
      <c r="PP95" s="122"/>
      <c r="PQ95" s="122"/>
      <c r="PR95" s="122"/>
      <c r="PS95" s="122"/>
      <c r="PT95" s="122"/>
      <c r="PU95" s="122"/>
      <c r="PV95" s="122"/>
      <c r="PW95" s="122"/>
      <c r="PX95" s="122"/>
      <c r="PY95" s="122"/>
      <c r="PZ95" s="122"/>
      <c r="QA95" s="122"/>
      <c r="QB95" s="122"/>
      <c r="QC95" s="122"/>
      <c r="QD95" s="122"/>
      <c r="QE95" s="122"/>
      <c r="QF95" s="122"/>
      <c r="QG95" s="122"/>
      <c r="QH95" s="122"/>
      <c r="QI95" s="122"/>
      <c r="QJ95" s="122"/>
      <c r="QK95" s="122"/>
      <c r="QL95" s="122"/>
      <c r="QM95" s="122"/>
      <c r="QN95" s="122"/>
      <c r="QO95" s="122"/>
      <c r="QP95" s="122"/>
      <c r="QQ95" s="122"/>
      <c r="QR95" s="122"/>
      <c r="QS95" s="122"/>
      <c r="QT95" s="122"/>
      <c r="QU95" s="122"/>
      <c r="QV95" s="122"/>
      <c r="QW95" s="122"/>
      <c r="QX95" s="122"/>
      <c r="QY95" s="122"/>
      <c r="QZ95" s="122"/>
      <c r="RA95" s="122"/>
      <c r="RB95" s="122"/>
      <c r="RC95" s="122"/>
      <c r="RD95" s="122"/>
      <c r="RE95" s="122"/>
      <c r="RF95" s="122"/>
      <c r="RG95" s="122"/>
      <c r="RH95" s="122"/>
      <c r="RI95" s="122"/>
      <c r="RJ95" s="122"/>
      <c r="RK95" s="122"/>
      <c r="RL95" s="122"/>
      <c r="RM95" s="122"/>
      <c r="RN95" s="122"/>
      <c r="RO95" s="122"/>
      <c r="RP95" s="122"/>
      <c r="RQ95" s="122"/>
      <c r="RR95" s="122"/>
      <c r="RS95" s="122"/>
      <c r="RT95" s="122"/>
      <c r="RU95" s="122"/>
      <c r="RV95" s="122"/>
      <c r="RW95" s="122"/>
      <c r="RX95" s="122"/>
      <c r="RY95" s="122"/>
      <c r="RZ95" s="122"/>
      <c r="SA95" s="122"/>
      <c r="SB95" s="122"/>
      <c r="SC95" s="122"/>
      <c r="SD95" s="122"/>
      <c r="SE95" s="122"/>
      <c r="SF95" s="122"/>
      <c r="SG95" s="122"/>
      <c r="SH95" s="122"/>
      <c r="SI95" s="122"/>
      <c r="SJ95" s="122"/>
      <c r="SK95" s="122"/>
      <c r="SL95" s="122"/>
      <c r="SM95" s="122"/>
      <c r="SN95" s="122"/>
      <c r="SO95" s="122"/>
      <c r="SP95" s="122"/>
      <c r="SQ95" s="122"/>
      <c r="SR95" s="122"/>
      <c r="SS95" s="122"/>
      <c r="ST95" s="122"/>
      <c r="SU95" s="122"/>
      <c r="SV95" s="122"/>
      <c r="SW95" s="122"/>
      <c r="SX95" s="122"/>
      <c r="SY95" s="122"/>
      <c r="SZ95" s="122"/>
      <c r="TA95" s="122"/>
      <c r="TB95" s="122"/>
      <c r="TC95" s="122"/>
      <c r="TD95" s="122"/>
      <c r="TE95" s="122"/>
      <c r="TF95" s="122"/>
      <c r="TG95" s="122"/>
      <c r="TH95" s="122"/>
      <c r="TI95" s="122"/>
      <c r="TJ95" s="122"/>
      <c r="TK95" s="122"/>
      <c r="TL95" s="122"/>
      <c r="TM95" s="122"/>
      <c r="TN95" s="122"/>
      <c r="TO95" s="122"/>
      <c r="TP95" s="122"/>
      <c r="TQ95" s="122"/>
      <c r="TR95" s="122"/>
      <c r="TS95" s="122"/>
      <c r="TT95" s="122"/>
      <c r="TU95" s="122"/>
      <c r="TV95" s="122"/>
      <c r="TW95" s="122"/>
      <c r="TX95" s="122"/>
      <c r="TY95" s="122"/>
      <c r="TZ95" s="122"/>
      <c r="UA95" s="122"/>
      <c r="UB95" s="122"/>
      <c r="UC95" s="122"/>
      <c r="UD95" s="122"/>
      <c r="UE95" s="122"/>
      <c r="UF95" s="122"/>
      <c r="UG95" s="122"/>
      <c r="UH95" s="122"/>
      <c r="UI95" s="122"/>
      <c r="UJ95" s="122"/>
      <c r="UK95" s="122"/>
      <c r="UL95" s="122"/>
      <c r="UM95" s="122"/>
      <c r="UN95" s="122"/>
      <c r="UO95" s="122"/>
      <c r="UP95" s="122"/>
      <c r="UQ95" s="122"/>
      <c r="UR95" s="122"/>
      <c r="US95" s="122"/>
      <c r="UT95" s="122"/>
      <c r="UU95" s="122"/>
      <c r="UV95" s="122"/>
      <c r="UW95" s="122"/>
      <c r="UX95" s="122"/>
      <c r="UY95" s="122"/>
      <c r="UZ95" s="122"/>
      <c r="VA95" s="122"/>
      <c r="VB95" s="122"/>
      <c r="VC95" s="122"/>
      <c r="VD95" s="122"/>
      <c r="VE95" s="122"/>
      <c r="VF95" s="122"/>
      <c r="VG95" s="122"/>
      <c r="VH95" s="122"/>
      <c r="VI95" s="122"/>
      <c r="VJ95" s="122"/>
      <c r="VK95" s="122"/>
      <c r="VL95" s="122"/>
      <c r="VM95" s="122"/>
      <c r="VN95" s="122"/>
      <c r="VO95" s="122"/>
      <c r="VP95" s="122"/>
      <c r="VQ95" s="122"/>
      <c r="VR95" s="122"/>
      <c r="VS95" s="122"/>
      <c r="VT95" s="122"/>
      <c r="VU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XE95" s="122"/>
      <c r="XF95" s="122"/>
      <c r="XG95" s="122"/>
      <c r="XH95" s="122"/>
      <c r="XI95" s="122"/>
      <c r="XJ95" s="122"/>
      <c r="XK95" s="122"/>
      <c r="XL95" s="122"/>
      <c r="XM95" s="122"/>
      <c r="XN95" s="122"/>
      <c r="XO95" s="122"/>
      <c r="XP95" s="122"/>
      <c r="XQ95" s="122"/>
      <c r="XR95" s="122"/>
      <c r="XS95" s="122"/>
      <c r="XT95" s="122"/>
      <c r="XU95" s="122"/>
      <c r="XV95" s="122"/>
      <c r="XW95" s="122"/>
      <c r="XX95" s="122"/>
      <c r="XY95" s="122"/>
      <c r="XZ95" s="122"/>
      <c r="YA95" s="122"/>
      <c r="YB95" s="122"/>
      <c r="YC95" s="122"/>
      <c r="YD95" s="122"/>
      <c r="YE95" s="122"/>
      <c r="YF95" s="122"/>
      <c r="YG95" s="122"/>
      <c r="YH95" s="122"/>
      <c r="YI95" s="122"/>
      <c r="YJ95" s="122"/>
      <c r="YK95" s="122"/>
      <c r="YL95" s="122"/>
      <c r="YM95" s="122"/>
      <c r="YN95" s="122"/>
      <c r="YO95" s="122"/>
      <c r="YP95" s="122"/>
      <c r="YQ95" s="122"/>
      <c r="YR95" s="122"/>
      <c r="YS95" s="122"/>
      <c r="YT95" s="122"/>
      <c r="YU95" s="122"/>
      <c r="YV95" s="122"/>
      <c r="YW95" s="122"/>
      <c r="YX95" s="122"/>
      <c r="YY95" s="122"/>
      <c r="YZ95" s="122"/>
      <c r="ZA95" s="122"/>
      <c r="ZB95" s="122"/>
      <c r="ZC95" s="122"/>
      <c r="ZD95" s="122"/>
      <c r="ZE95" s="122"/>
      <c r="ZF95" s="122"/>
      <c r="ZG95" s="122"/>
      <c r="ZH95" s="122"/>
      <c r="ZI95" s="122"/>
      <c r="ZJ95" s="122"/>
      <c r="ZK95" s="122"/>
      <c r="ZL95" s="122"/>
      <c r="ZM95" s="122"/>
      <c r="ZN95" s="122"/>
      <c r="ZO95" s="122"/>
      <c r="ZP95" s="122"/>
      <c r="ZQ95" s="122"/>
      <c r="ZR95" s="122"/>
      <c r="ZS95" s="122"/>
      <c r="ZT95" s="122"/>
      <c r="ZU95" s="122"/>
      <c r="ZV95" s="122"/>
      <c r="ZW95" s="122"/>
      <c r="ZX95" s="122"/>
      <c r="ZY95" s="122"/>
      <c r="ZZ95" s="122"/>
      <c r="AAA95" s="122"/>
      <c r="AAB95" s="122"/>
      <c r="AAC95" s="122"/>
      <c r="AAD95" s="122"/>
      <c r="AAE95" s="122"/>
      <c r="AAF95" s="122"/>
      <c r="AAG95" s="122"/>
      <c r="AAH95" s="122"/>
      <c r="AAI95" s="122"/>
      <c r="AAJ95" s="122"/>
      <c r="AAK95" s="122"/>
      <c r="AAL95" s="122"/>
      <c r="AAM95" s="122"/>
      <c r="AAN95" s="122"/>
      <c r="AAO95" s="122"/>
      <c r="AAP95" s="122"/>
      <c r="AAQ95" s="122"/>
      <c r="AAR95" s="122"/>
      <c r="AAS95" s="122"/>
      <c r="AAT95" s="122"/>
      <c r="AAU95" s="122"/>
      <c r="AAV95" s="122"/>
      <c r="AAW95" s="122"/>
      <c r="AAX95" s="122"/>
      <c r="AAY95" s="122"/>
      <c r="AAZ95" s="122"/>
      <c r="ABA95" s="122"/>
      <c r="ABB95" s="122"/>
      <c r="ABC95" s="122"/>
      <c r="ABD95" s="122"/>
      <c r="ABE95" s="122"/>
      <c r="ABF95" s="122"/>
      <c r="ABG95" s="122"/>
      <c r="ABH95" s="122"/>
      <c r="ABI95" s="122"/>
      <c r="ABJ95" s="122"/>
      <c r="ABK95" s="122"/>
      <c r="ABL95" s="122"/>
      <c r="ABM95" s="122"/>
      <c r="ABN95" s="122"/>
      <c r="ABO95" s="122"/>
      <c r="ABP95" s="122"/>
      <c r="ABQ95" s="122"/>
      <c r="ABR95" s="122"/>
      <c r="ABS95" s="122"/>
      <c r="ABT95" s="122"/>
      <c r="ABU95" s="122"/>
      <c r="ABV95" s="122"/>
      <c r="ABW95" s="122"/>
      <c r="ABX95" s="122"/>
      <c r="ABY95" s="122"/>
      <c r="ABZ95" s="122"/>
      <c r="ACA95" s="122"/>
      <c r="ACB95" s="122"/>
      <c r="ACC95" s="122"/>
      <c r="ACD95" s="122"/>
      <c r="ACE95" s="122"/>
      <c r="ACF95" s="122"/>
      <c r="ACG95" s="122"/>
      <c r="ACH95" s="122"/>
      <c r="ACI95" s="122"/>
      <c r="ACJ95" s="122"/>
      <c r="ACK95" s="122"/>
      <c r="ACL95" s="122"/>
      <c r="ACM95" s="122"/>
      <c r="ACN95" s="122"/>
      <c r="ACO95" s="122"/>
      <c r="ACP95" s="122"/>
      <c r="ACQ95" s="122"/>
      <c r="ACR95" s="122"/>
      <c r="ACS95" s="122"/>
      <c r="ACT95" s="122"/>
      <c r="ACU95" s="122"/>
      <c r="ACV95" s="122"/>
      <c r="ACW95" s="122"/>
      <c r="ACX95" s="122"/>
      <c r="ACY95" s="122"/>
      <c r="ACZ95" s="122"/>
      <c r="ADA95" s="122"/>
      <c r="ADB95" s="122"/>
      <c r="ADC95" s="122"/>
      <c r="ADD95" s="122"/>
      <c r="ADE95" s="122"/>
      <c r="ADF95" s="122"/>
      <c r="ADG95" s="122"/>
      <c r="ADH95" s="122"/>
      <c r="ADI95" s="122"/>
      <c r="ADJ95" s="122"/>
      <c r="ADK95" s="122"/>
      <c r="ADL95" s="122"/>
      <c r="ADM95" s="122"/>
      <c r="ADN95" s="122"/>
      <c r="ADO95" s="122"/>
      <c r="ADP95" s="122"/>
      <c r="ADQ95" s="122"/>
      <c r="ADR95" s="122"/>
      <c r="ADS95" s="122"/>
      <c r="ADT95" s="122"/>
      <c r="ADU95" s="122"/>
      <c r="ADV95" s="122"/>
      <c r="ADW95" s="122"/>
      <c r="ADX95" s="122"/>
      <c r="ADY95" s="122"/>
      <c r="ADZ95" s="122"/>
      <c r="AEA95" s="122"/>
      <c r="AEB95" s="122"/>
      <c r="AEC95" s="122"/>
      <c r="AED95" s="122"/>
      <c r="AEE95" s="122"/>
      <c r="AEF95" s="122"/>
      <c r="AEG95" s="122"/>
      <c r="AEH95" s="122"/>
      <c r="AEI95" s="122"/>
      <c r="AEJ95" s="122"/>
      <c r="AEK95" s="122"/>
      <c r="AEL95" s="122"/>
      <c r="AEM95" s="122"/>
      <c r="AEN95" s="122"/>
      <c r="AEO95" s="122"/>
      <c r="AEP95" s="122"/>
      <c r="AEQ95" s="122"/>
      <c r="AER95" s="122"/>
      <c r="AES95" s="122"/>
      <c r="AET95" s="122"/>
      <c r="AEU95" s="122"/>
      <c r="AEV95" s="122"/>
      <c r="AEW95" s="122"/>
      <c r="AEX95" s="122"/>
      <c r="AEY95" s="122"/>
      <c r="AEZ95" s="122"/>
      <c r="AFA95" s="122"/>
      <c r="AFB95" s="122"/>
      <c r="AFC95" s="122"/>
      <c r="AFD95" s="122"/>
      <c r="AFE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c r="AHF95" s="122"/>
      <c r="AHG95" s="122"/>
      <c r="AHH95" s="122"/>
      <c r="AHI95" s="122"/>
      <c r="AHJ95" s="122"/>
      <c r="AHK95" s="122"/>
      <c r="AHL95" s="122"/>
      <c r="AHM95" s="122"/>
      <c r="AHN95" s="122"/>
      <c r="AHO95" s="122"/>
      <c r="AHP95" s="122"/>
      <c r="AHQ95" s="122"/>
      <c r="AHR95" s="122"/>
      <c r="AHS95" s="122"/>
      <c r="AHT95" s="122"/>
      <c r="AHU95" s="122"/>
      <c r="AHV95" s="122"/>
      <c r="AHW95" s="122"/>
      <c r="AHX95" s="122"/>
      <c r="AHY95" s="122"/>
      <c r="AHZ95" s="122"/>
      <c r="AIA95" s="122"/>
      <c r="AIB95" s="122"/>
      <c r="AIC95" s="122"/>
      <c r="AID95" s="122"/>
      <c r="AIE95" s="122"/>
      <c r="AIF95" s="122"/>
      <c r="AIG95" s="122"/>
      <c r="AIH95" s="122"/>
      <c r="AII95" s="122"/>
      <c r="AIJ95" s="122"/>
      <c r="AIK95" s="122"/>
      <c r="AIL95" s="122"/>
      <c r="AIM95" s="122"/>
      <c r="AIN95" s="122"/>
      <c r="AIO95" s="122"/>
      <c r="AIP95" s="122"/>
      <c r="AIQ95" s="122"/>
      <c r="AIR95" s="122"/>
      <c r="AIS95" s="122"/>
      <c r="AIT95" s="122"/>
      <c r="AIU95" s="122"/>
      <c r="AIV95" s="122"/>
      <c r="AIW95" s="122"/>
      <c r="AIX95" s="122"/>
      <c r="AIY95" s="122"/>
      <c r="AIZ95" s="122"/>
      <c r="AJA95" s="122"/>
      <c r="AJB95" s="122"/>
      <c r="AJC95" s="122"/>
      <c r="AJD95" s="122"/>
      <c r="AJE95" s="122"/>
      <c r="AJF95" s="122"/>
      <c r="AJG95" s="122"/>
      <c r="AJH95" s="122"/>
      <c r="AJI95" s="122"/>
      <c r="AJJ95" s="122"/>
      <c r="AJK95" s="122"/>
      <c r="AJL95" s="122"/>
      <c r="AJM95" s="122"/>
      <c r="AJN95" s="122"/>
      <c r="AJO95" s="122"/>
      <c r="AJP95" s="122"/>
      <c r="AJQ95" s="122"/>
      <c r="AJR95" s="122"/>
      <c r="AJS95" s="122"/>
      <c r="AJT95" s="122"/>
      <c r="AJU95" s="122"/>
      <c r="AJV95" s="122"/>
      <c r="AJW95" s="122"/>
      <c r="AJX95" s="122"/>
      <c r="AJY95" s="122"/>
      <c r="AJZ95" s="122"/>
      <c r="AKA95" s="122"/>
      <c r="AKB95" s="122"/>
      <c r="AKC95" s="122"/>
      <c r="AKD95" s="122"/>
      <c r="AKE95" s="122"/>
      <c r="AKF95" s="122"/>
      <c r="AKG95" s="122"/>
      <c r="AKH95" s="122"/>
      <c r="AKI95" s="122"/>
      <c r="AKJ95" s="122"/>
      <c r="AKK95" s="122"/>
      <c r="AKL95" s="122"/>
      <c r="AKM95" s="122"/>
      <c r="AKN95" s="122"/>
      <c r="AKO95" s="122"/>
      <c r="AKP95" s="122"/>
      <c r="AKQ95" s="122"/>
      <c r="AKR95" s="122"/>
      <c r="AKS95" s="122"/>
      <c r="AKT95" s="122"/>
      <c r="AKU95" s="122"/>
      <c r="AKV95" s="122"/>
      <c r="AKW95" s="122"/>
      <c r="AKX95" s="122"/>
      <c r="AKY95" s="122"/>
      <c r="AKZ95" s="122"/>
      <c r="ALA95" s="122"/>
      <c r="ALB95" s="122"/>
      <c r="ALC95" s="122"/>
      <c r="ALD95" s="122"/>
      <c r="ALE95" s="122"/>
      <c r="ALF95" s="122"/>
      <c r="ALG95" s="122"/>
      <c r="ALH95" s="122"/>
      <c r="ALI95" s="122"/>
      <c r="ALJ95" s="122"/>
      <c r="ALK95" s="122"/>
      <c r="ALL95" s="122"/>
      <c r="ALM95" s="122"/>
      <c r="ALN95" s="122"/>
      <c r="ALO95" s="122"/>
      <c r="ALP95" s="122"/>
      <c r="ALQ95" s="122"/>
      <c r="ALR95" s="122"/>
      <c r="ALS95" s="122"/>
      <c r="ALT95" s="122"/>
      <c r="ALU95" s="122"/>
      <c r="ALV95" s="122"/>
      <c r="ALW95" s="122"/>
      <c r="ALX95" s="122"/>
      <c r="ALY95" s="122"/>
      <c r="ALZ95" s="122"/>
      <c r="AMA95" s="122"/>
      <c r="AMB95" s="122"/>
      <c r="AMC95" s="122"/>
      <c r="AMD95" s="122"/>
      <c r="AME95" s="122"/>
      <c r="AMF95" s="122"/>
      <c r="AMG95" s="122"/>
      <c r="AMH95" s="122"/>
      <c r="AMI95" s="122"/>
      <c r="AMJ95" s="122"/>
      <c r="AMK95" s="122"/>
      <c r="AML95" s="122"/>
      <c r="AMM95" s="122"/>
      <c r="AMN95" s="122"/>
      <c r="AMO95" s="122"/>
      <c r="AMP95" s="122"/>
      <c r="AMQ95" s="122"/>
      <c r="AMR95" s="122"/>
      <c r="AMS95" s="122"/>
      <c r="AMT95" s="122"/>
      <c r="AMU95" s="122"/>
      <c r="AMV95" s="122"/>
      <c r="AMW95" s="122"/>
      <c r="AMX95" s="122"/>
      <c r="AMY95" s="122"/>
      <c r="AMZ95" s="122"/>
      <c r="ANA95" s="122"/>
      <c r="ANB95" s="122"/>
      <c r="ANC95" s="122"/>
      <c r="AND95" s="122"/>
      <c r="ANE95" s="122"/>
      <c r="ANF95" s="122"/>
      <c r="ANG95" s="122"/>
      <c r="ANH95" s="122"/>
      <c r="ANI95" s="122"/>
      <c r="ANJ95" s="122"/>
      <c r="ANK95" s="122"/>
      <c r="ANL95" s="122"/>
      <c r="ANM95" s="122"/>
      <c r="ANN95" s="122"/>
      <c r="ANO95" s="122"/>
      <c r="ANP95" s="122"/>
      <c r="ANQ95" s="122"/>
      <c r="ANR95" s="122"/>
      <c r="ANS95" s="122"/>
      <c r="ANT95" s="122"/>
      <c r="ANU95" s="122"/>
      <c r="ANV95" s="122"/>
      <c r="ANW95" s="122"/>
      <c r="ANX95" s="122"/>
      <c r="ANY95" s="122"/>
      <c r="ANZ95" s="122"/>
      <c r="AOA95" s="122"/>
      <c r="AOB95" s="122"/>
      <c r="AOC95" s="122"/>
      <c r="AOD95" s="122"/>
      <c r="AOE95" s="122"/>
      <c r="AOF95" s="122"/>
      <c r="AOG95" s="122"/>
      <c r="AOH95" s="122"/>
      <c r="AOI95" s="122"/>
      <c r="AOJ95" s="122"/>
      <c r="AOK95" s="122"/>
      <c r="AOL95" s="122"/>
      <c r="AOM95" s="122"/>
      <c r="AON95" s="122"/>
      <c r="AOO95" s="122"/>
      <c r="AOP95" s="122"/>
      <c r="AOQ95" s="122"/>
      <c r="AOR95" s="122"/>
      <c r="AOS95" s="122"/>
      <c r="AOT95" s="122"/>
      <c r="AOU95" s="122"/>
      <c r="AOV95" s="122"/>
      <c r="AOW95" s="122"/>
      <c r="AOX95" s="122"/>
      <c r="AOY95" s="122"/>
      <c r="AOZ95" s="122"/>
      <c r="APA95" s="122"/>
      <c r="APB95" s="122"/>
      <c r="APC95" s="122"/>
      <c r="APD95" s="122"/>
      <c r="APE95" s="122"/>
      <c r="APF95" s="122"/>
      <c r="APG95" s="122"/>
      <c r="APH95" s="122"/>
      <c r="API95" s="122"/>
      <c r="APJ95" s="122"/>
      <c r="APK95" s="122"/>
      <c r="APL95" s="122"/>
      <c r="APM95" s="122"/>
      <c r="APN95" s="122"/>
      <c r="APO95" s="122"/>
      <c r="APP95" s="122"/>
      <c r="APQ95" s="122"/>
      <c r="APR95" s="122"/>
      <c r="APS95" s="122"/>
      <c r="APT95" s="122"/>
      <c r="APU95" s="122"/>
      <c r="APV95" s="122"/>
      <c r="APW95" s="122"/>
      <c r="APX95" s="122"/>
      <c r="APY95" s="122"/>
      <c r="APZ95" s="122"/>
      <c r="AQA95" s="122"/>
      <c r="AQB95" s="122"/>
      <c r="AQC95" s="122"/>
      <c r="AQD95" s="122"/>
      <c r="AQE95" s="122"/>
      <c r="AQF95" s="122"/>
      <c r="AQG95" s="122"/>
      <c r="AQH95" s="122"/>
      <c r="AQI95" s="122"/>
      <c r="AQJ95" s="122"/>
      <c r="AQK95" s="122"/>
      <c r="AQL95" s="122"/>
      <c r="AQM95" s="122"/>
      <c r="AQN95" s="122"/>
      <c r="AQO95" s="122"/>
      <c r="AQP95" s="122"/>
      <c r="AQQ95" s="122"/>
      <c r="AQR95" s="122"/>
      <c r="AQS95" s="122"/>
      <c r="AQT95" s="122"/>
      <c r="AQU95" s="122"/>
      <c r="AQV95" s="122"/>
      <c r="AQW95" s="122"/>
      <c r="AQX95" s="122"/>
      <c r="AQY95" s="122"/>
      <c r="AQZ95" s="122"/>
      <c r="ARA95" s="122"/>
      <c r="ARB95" s="122"/>
      <c r="ARC95" s="122"/>
      <c r="ARD95" s="122"/>
      <c r="ARE95" s="122"/>
      <c r="ARF95" s="122"/>
      <c r="ARG95" s="122"/>
      <c r="ARH95" s="122"/>
      <c r="ARI95" s="122"/>
      <c r="ARJ95" s="122"/>
      <c r="ARK95" s="122"/>
      <c r="ARL95" s="122"/>
      <c r="ARM95" s="122"/>
      <c r="ARN95" s="122"/>
      <c r="ARO95" s="122"/>
      <c r="ARP95" s="122"/>
      <c r="ARQ95" s="122"/>
      <c r="ARR95" s="122"/>
      <c r="ARS95" s="122"/>
      <c r="ART95" s="122"/>
      <c r="ARU95" s="122"/>
      <c r="ARV95" s="122"/>
      <c r="ARW95" s="122"/>
      <c r="ARX95" s="122"/>
      <c r="ARY95" s="122"/>
      <c r="ARZ95" s="122"/>
      <c r="ASA95" s="122"/>
      <c r="ASB95" s="122"/>
      <c r="ASC95" s="122"/>
      <c r="ASD95" s="122"/>
      <c r="ASE95" s="122"/>
      <c r="ASF95" s="122"/>
      <c r="ASG95" s="122"/>
      <c r="ASH95" s="122"/>
      <c r="ASI95" s="122"/>
      <c r="ASJ95" s="122"/>
      <c r="ASK95" s="122"/>
      <c r="ASL95" s="122"/>
      <c r="ASM95" s="122"/>
      <c r="ASN95" s="122"/>
      <c r="ASO95" s="122"/>
      <c r="ASP95" s="122"/>
      <c r="ASQ95" s="122"/>
      <c r="ASR95" s="122"/>
      <c r="ASS95" s="122"/>
      <c r="AST95" s="122"/>
      <c r="ASU95" s="122"/>
      <c r="ASV95" s="122"/>
      <c r="ASW95" s="122"/>
      <c r="ASX95" s="122"/>
      <c r="ASY95" s="122"/>
      <c r="ASZ95" s="122"/>
      <c r="ATA95" s="122"/>
      <c r="ATB95" s="122"/>
      <c r="ATC95" s="122"/>
      <c r="ATD95" s="122"/>
      <c r="ATE95" s="122"/>
      <c r="ATF95" s="122"/>
      <c r="ATG95" s="122"/>
      <c r="ATH95" s="122"/>
      <c r="ATI95" s="122"/>
      <c r="ATJ95" s="122"/>
      <c r="ATK95" s="122"/>
      <c r="ATL95" s="122"/>
      <c r="ATM95" s="122"/>
      <c r="ATN95" s="122"/>
      <c r="ATO95" s="122"/>
      <c r="ATP95" s="122"/>
      <c r="ATQ95" s="122"/>
      <c r="ATR95" s="122"/>
      <c r="ATS95" s="122"/>
      <c r="ATT95" s="122"/>
      <c r="ATU95" s="122"/>
      <c r="ATV95" s="122"/>
      <c r="ATW95" s="122"/>
      <c r="ATX95" s="122"/>
      <c r="ATY95" s="122"/>
      <c r="ATZ95" s="122"/>
      <c r="AUA95" s="122"/>
      <c r="AUB95" s="122"/>
      <c r="AUC95" s="122"/>
      <c r="AUD95" s="122"/>
      <c r="AUE95" s="122"/>
      <c r="AUF95" s="122"/>
      <c r="AUG95" s="122"/>
      <c r="AUH95" s="122"/>
      <c r="AUI95" s="122"/>
      <c r="AUJ95" s="122"/>
      <c r="AUK95" s="122"/>
      <c r="AUL95" s="122"/>
      <c r="AUM95" s="122"/>
      <c r="AUN95" s="122"/>
      <c r="AUO95" s="122"/>
      <c r="AUP95" s="122"/>
      <c r="AUQ95" s="122"/>
      <c r="AUR95" s="122"/>
      <c r="AUS95" s="122"/>
      <c r="AUT95" s="122"/>
      <c r="AUU95" s="122"/>
      <c r="AUV95" s="122"/>
      <c r="AUW95" s="122"/>
      <c r="AUX95" s="122"/>
      <c r="AUY95" s="122"/>
      <c r="AUZ95" s="122"/>
      <c r="AVA95" s="122"/>
      <c r="AVB95" s="122"/>
      <c r="AVC95" s="122"/>
      <c r="AVD95" s="122"/>
      <c r="AVE95" s="122"/>
      <c r="AVF95" s="122"/>
      <c r="AVG95" s="122"/>
      <c r="AVH95" s="122"/>
      <c r="AVI95" s="122"/>
      <c r="AVJ95" s="122"/>
      <c r="AVK95" s="122"/>
      <c r="AVL95" s="122"/>
      <c r="AVM95" s="122"/>
      <c r="AVN95" s="122"/>
      <c r="AVO95" s="122"/>
      <c r="AVP95" s="122"/>
      <c r="AVQ95" s="122"/>
      <c r="AVR95" s="122"/>
      <c r="AVS95" s="122"/>
      <c r="AVT95" s="122"/>
      <c r="AVU95" s="122"/>
      <c r="AVV95" s="122"/>
      <c r="AVW95" s="122"/>
      <c r="AVX95" s="122"/>
      <c r="AVY95" s="122"/>
      <c r="AVZ95" s="122"/>
      <c r="AWA95" s="122"/>
      <c r="AWB95" s="122"/>
      <c r="AWC95" s="122"/>
      <c r="AWD95" s="122"/>
      <c r="AWE95" s="122"/>
      <c r="AWF95" s="122"/>
      <c r="AWG95" s="122"/>
      <c r="AWH95" s="122"/>
      <c r="AWI95" s="122"/>
      <c r="AWJ95" s="122"/>
      <c r="AWK95" s="122"/>
      <c r="AWL95" s="122"/>
      <c r="AWM95" s="122"/>
      <c r="AWN95" s="122"/>
      <c r="AWO95" s="122"/>
      <c r="AWP95" s="122"/>
      <c r="AWQ95" s="122"/>
      <c r="AWR95" s="122"/>
      <c r="AWS95" s="122"/>
      <c r="AWT95" s="122"/>
      <c r="AWU95" s="122"/>
      <c r="AWV95" s="122"/>
      <c r="AWW95" s="122"/>
      <c r="AWX95" s="122"/>
      <c r="AWY95" s="122"/>
      <c r="AWZ95" s="122"/>
      <c r="AXA95" s="122"/>
      <c r="AXB95" s="122"/>
      <c r="AXC95" s="122"/>
      <c r="AXD95" s="122"/>
      <c r="AXE95" s="122"/>
      <c r="AXF95" s="122"/>
      <c r="AXG95" s="122"/>
      <c r="AXH95" s="122"/>
      <c r="AXI95" s="122"/>
      <c r="AXJ95" s="122"/>
      <c r="AXK95" s="122"/>
      <c r="AXL95" s="122"/>
      <c r="AXM95" s="122"/>
      <c r="AXN95" s="122"/>
      <c r="AXO95" s="122"/>
      <c r="AXP95" s="122"/>
      <c r="AXQ95" s="122"/>
      <c r="AXR95" s="122"/>
      <c r="AXS95" s="122"/>
      <c r="AXT95" s="122"/>
      <c r="AXU95" s="122"/>
      <c r="AXV95" s="122"/>
      <c r="AXW95" s="122"/>
      <c r="AXX95" s="122"/>
      <c r="AXY95" s="122"/>
      <c r="AXZ95" s="122"/>
      <c r="AYA95" s="122"/>
      <c r="AYB95" s="122"/>
      <c r="AYC95" s="122"/>
      <c r="AYD95" s="122"/>
      <c r="AYE95" s="122"/>
      <c r="AYF95" s="122"/>
      <c r="AYG95" s="122"/>
      <c r="AYH95" s="122"/>
      <c r="AYI95" s="122"/>
      <c r="AYJ95" s="122"/>
      <c r="AYK95" s="122"/>
      <c r="AYL95" s="122"/>
      <c r="AYM95" s="122"/>
      <c r="AYN95" s="122"/>
      <c r="AYO95" s="122"/>
      <c r="AYP95" s="122"/>
      <c r="AYQ95" s="122"/>
      <c r="AYR95" s="122"/>
      <c r="AYS95" s="122"/>
      <c r="AYT95" s="122"/>
      <c r="AYU95" s="122"/>
      <c r="AYV95" s="122"/>
      <c r="AYW95" s="122"/>
      <c r="AYX95" s="122"/>
      <c r="AYY95" s="122"/>
      <c r="AYZ95" s="122"/>
      <c r="AZA95" s="122"/>
      <c r="AZB95" s="122"/>
      <c r="AZC95" s="122"/>
      <c r="AZD95" s="122"/>
      <c r="AZE95" s="122"/>
      <c r="AZF95" s="122"/>
      <c r="AZG95" s="122"/>
      <c r="AZH95" s="122"/>
      <c r="AZI95" s="122"/>
      <c r="AZJ95" s="122"/>
      <c r="AZK95" s="122"/>
      <c r="AZL95" s="122"/>
      <c r="AZM95" s="122"/>
      <c r="AZN95" s="122"/>
      <c r="AZO95" s="122"/>
      <c r="AZP95" s="122"/>
      <c r="AZQ95" s="122"/>
      <c r="AZR95" s="122"/>
      <c r="AZS95" s="122"/>
      <c r="AZT95" s="122"/>
      <c r="AZU95" s="122"/>
      <c r="AZV95" s="122"/>
      <c r="AZW95" s="122"/>
      <c r="AZX95" s="122"/>
      <c r="AZY95" s="122"/>
      <c r="AZZ95" s="122"/>
      <c r="BAA95" s="122"/>
      <c r="BAB95" s="122"/>
      <c r="BAC95" s="122"/>
      <c r="BAD95" s="122"/>
      <c r="BAE95" s="122"/>
      <c r="BAF95" s="122"/>
      <c r="BAG95" s="122"/>
      <c r="BAH95" s="122"/>
      <c r="BAI95" s="122"/>
      <c r="BAJ95" s="122"/>
      <c r="BAK95" s="122"/>
      <c r="BAL95" s="122"/>
      <c r="BAM95" s="122"/>
      <c r="BAN95" s="122"/>
      <c r="BAO95" s="122"/>
      <c r="BAP95" s="122"/>
      <c r="BAQ95" s="122"/>
      <c r="BAR95" s="122"/>
      <c r="BAS95" s="122"/>
      <c r="BAT95" s="122"/>
      <c r="BAU95" s="122"/>
      <c r="BAV95" s="122"/>
      <c r="BAW95" s="122"/>
      <c r="BAX95" s="122"/>
      <c r="BAY95" s="122"/>
      <c r="BAZ95" s="122"/>
      <c r="BBA95" s="122"/>
      <c r="BBB95" s="122"/>
      <c r="BBC95" s="122"/>
      <c r="BBD95" s="122"/>
      <c r="BBE95" s="122"/>
      <c r="BBF95" s="122"/>
      <c r="BBG95" s="122"/>
      <c r="BBH95" s="122"/>
      <c r="BBI95" s="122"/>
      <c r="BBJ95" s="122"/>
      <c r="BBK95" s="122"/>
      <c r="BBL95" s="122"/>
      <c r="BBM95" s="122"/>
      <c r="BBN95" s="122"/>
      <c r="BBO95" s="122"/>
      <c r="BBP95" s="122"/>
      <c r="BBQ95" s="122"/>
      <c r="BBR95" s="122"/>
      <c r="BBS95" s="122"/>
      <c r="BBT95" s="122"/>
      <c r="BBU95" s="122"/>
      <c r="BBV95" s="122"/>
      <c r="BBW95" s="122"/>
      <c r="BBX95" s="122"/>
      <c r="BBY95" s="122"/>
      <c r="BBZ95" s="122"/>
      <c r="BCA95" s="122"/>
      <c r="BCB95" s="122"/>
      <c r="BCC95" s="122"/>
      <c r="BCD95" s="122"/>
      <c r="BCE95" s="122"/>
      <c r="BCF95" s="122"/>
      <c r="BCG95" s="122"/>
      <c r="BCH95" s="122"/>
      <c r="BCI95" s="122"/>
      <c r="BCJ95" s="122"/>
      <c r="BCK95" s="122"/>
      <c r="BCL95" s="122"/>
      <c r="BCM95" s="122"/>
      <c r="BCN95" s="122"/>
      <c r="BCO95" s="122"/>
      <c r="BCP95" s="122"/>
      <c r="BCQ95" s="122"/>
      <c r="BCR95" s="122"/>
      <c r="BCS95" s="122"/>
      <c r="BCT95" s="122"/>
      <c r="BCU95" s="122"/>
      <c r="BCV95" s="122"/>
      <c r="BCW95" s="122"/>
      <c r="BCX95" s="122"/>
      <c r="BCY95" s="122"/>
      <c r="BCZ95" s="122"/>
      <c r="BDA95" s="122"/>
      <c r="BDB95" s="122"/>
      <c r="BDC95" s="122"/>
      <c r="BDD95" s="122"/>
      <c r="BDE95" s="122"/>
      <c r="BDF95" s="122"/>
      <c r="BDG95" s="122"/>
      <c r="BDH95" s="122"/>
      <c r="BDI95" s="122"/>
      <c r="BDJ95" s="122"/>
      <c r="BDK95" s="122"/>
      <c r="BDL95" s="122"/>
      <c r="BDM95" s="122"/>
      <c r="BDN95" s="122"/>
      <c r="BDO95" s="122"/>
      <c r="BDP95" s="122"/>
      <c r="BDQ95" s="122"/>
      <c r="BDR95" s="122"/>
      <c r="BDS95" s="122"/>
      <c r="BDT95" s="122"/>
      <c r="BDU95" s="122"/>
      <c r="BDV95" s="122"/>
      <c r="BDW95" s="122"/>
      <c r="BDX95" s="122"/>
      <c r="BDY95" s="122"/>
      <c r="BDZ95" s="122"/>
      <c r="BEA95" s="122"/>
      <c r="BEB95" s="122"/>
      <c r="BEC95" s="122"/>
      <c r="BED95" s="122"/>
      <c r="BEE95" s="122"/>
      <c r="BEF95" s="122"/>
      <c r="BEG95" s="122"/>
      <c r="BEH95" s="122"/>
      <c r="BEI95" s="122"/>
      <c r="BEJ95" s="122"/>
      <c r="BEK95" s="122"/>
      <c r="BEL95" s="122"/>
      <c r="BEM95" s="122"/>
      <c r="BEN95" s="122"/>
      <c r="BEO95" s="122"/>
      <c r="BEP95" s="122"/>
      <c r="BEQ95" s="122"/>
      <c r="BER95" s="122"/>
      <c r="BES95" s="122"/>
      <c r="BET95" s="122"/>
      <c r="BEU95" s="122"/>
      <c r="BEV95" s="122"/>
      <c r="BEW95" s="122"/>
      <c r="BEX95" s="122"/>
      <c r="BEY95" s="122"/>
      <c r="BEZ95" s="122"/>
      <c r="BFA95" s="122"/>
      <c r="BFB95" s="122"/>
      <c r="BFC95" s="122"/>
      <c r="BFD95" s="122"/>
      <c r="BFE95" s="122"/>
      <c r="BFF95" s="122"/>
      <c r="BFG95" s="122"/>
      <c r="BFH95" s="122"/>
      <c r="BFI95" s="122"/>
      <c r="BFJ95" s="122"/>
      <c r="BFK95" s="122"/>
      <c r="BFL95" s="122"/>
      <c r="BFM95" s="122"/>
      <c r="BFN95" s="122"/>
      <c r="BFO95" s="122"/>
      <c r="BFP95" s="122"/>
      <c r="BFQ95" s="122"/>
      <c r="BFR95" s="122"/>
      <c r="BFS95" s="122"/>
      <c r="BFT95" s="122"/>
      <c r="BFU95" s="122"/>
      <c r="BFV95" s="122"/>
      <c r="BFW95" s="122"/>
      <c r="BFX95" s="122"/>
      <c r="BFY95" s="122"/>
      <c r="BFZ95" s="122"/>
      <c r="BGA95" s="122"/>
      <c r="BGB95" s="122"/>
      <c r="BGC95" s="122"/>
      <c r="BGD95" s="122"/>
      <c r="BGE95" s="122"/>
      <c r="BGF95" s="122"/>
      <c r="BGG95" s="122"/>
      <c r="BGH95" s="122"/>
      <c r="BGI95" s="122"/>
      <c r="BGJ95" s="122"/>
      <c r="BGK95" s="122"/>
      <c r="BGL95" s="122"/>
      <c r="BGM95" s="122"/>
      <c r="BGN95" s="122"/>
      <c r="BGO95" s="122"/>
      <c r="BGP95" s="122"/>
      <c r="BGQ95" s="122"/>
      <c r="BGR95" s="122"/>
      <c r="BGS95" s="122"/>
      <c r="BGT95" s="122"/>
      <c r="BGU95" s="122"/>
      <c r="BGV95" s="122"/>
      <c r="BGW95" s="122"/>
      <c r="BGX95" s="122"/>
      <c r="BGY95" s="122"/>
      <c r="BGZ95" s="122"/>
      <c r="BHA95" s="122"/>
      <c r="BHB95" s="122"/>
      <c r="BHC95" s="122"/>
      <c r="BHD95" s="122"/>
      <c r="BHE95" s="122"/>
      <c r="BHF95" s="122"/>
      <c r="BHG95" s="122"/>
      <c r="BHH95" s="122"/>
      <c r="BHI95" s="122"/>
      <c r="BHJ95" s="122"/>
      <c r="BHK95" s="122"/>
      <c r="BHL95" s="122"/>
      <c r="BHM95" s="122"/>
      <c r="BHN95" s="122"/>
      <c r="BHO95" s="122"/>
      <c r="BHP95" s="122"/>
      <c r="BHQ95" s="122"/>
      <c r="BHR95" s="122"/>
      <c r="BHS95" s="122"/>
      <c r="BHT95" s="122"/>
      <c r="BHU95" s="122"/>
      <c r="BHV95" s="122"/>
      <c r="BHW95" s="122"/>
      <c r="BHX95" s="122"/>
      <c r="BHY95" s="122"/>
      <c r="BHZ95" s="122"/>
      <c r="BIA95" s="122"/>
      <c r="BIB95" s="122"/>
      <c r="BIC95" s="122"/>
      <c r="BID95" s="122"/>
      <c r="BIE95" s="122"/>
      <c r="BIF95" s="122"/>
      <c r="BIG95" s="122"/>
      <c r="BIH95" s="122"/>
      <c r="BII95" s="122"/>
      <c r="BIJ95" s="122"/>
      <c r="BIK95" s="122"/>
      <c r="BIL95" s="122"/>
      <c r="BIM95" s="122"/>
      <c r="BIN95" s="122"/>
      <c r="BIO95" s="122"/>
      <c r="BIP95" s="122"/>
      <c r="BIQ95" s="122"/>
      <c r="BIR95" s="122"/>
      <c r="BIS95" s="122"/>
      <c r="BIT95" s="122"/>
      <c r="BIU95" s="122"/>
      <c r="BIV95" s="122"/>
      <c r="BIW95" s="122"/>
      <c r="BIX95" s="122"/>
      <c r="BIY95" s="122"/>
      <c r="BIZ95" s="122"/>
      <c r="BJA95" s="122"/>
      <c r="BJB95" s="122"/>
      <c r="BJC95" s="122"/>
      <c r="BJD95" s="122"/>
      <c r="BJE95" s="122"/>
      <c r="BJF95" s="122"/>
      <c r="BJG95" s="122"/>
      <c r="BJH95" s="122"/>
      <c r="BJI95" s="122"/>
      <c r="BJJ95" s="122"/>
      <c r="BJK95" s="122"/>
      <c r="BJL95" s="122"/>
      <c r="BJM95" s="122"/>
      <c r="BJN95" s="122"/>
      <c r="BJO95" s="122"/>
      <c r="BJP95" s="122"/>
      <c r="BJQ95" s="122"/>
      <c r="BJR95" s="122"/>
      <c r="BJS95" s="122"/>
      <c r="BJT95" s="122"/>
      <c r="BJU95" s="122"/>
      <c r="BJV95" s="122"/>
      <c r="BJW95" s="122"/>
      <c r="BJX95" s="122"/>
      <c r="BJY95" s="122"/>
      <c r="BJZ95" s="122"/>
      <c r="BKA95" s="122"/>
      <c r="BKB95" s="122"/>
      <c r="BKC95" s="122"/>
      <c r="BKD95" s="122"/>
      <c r="BKE95" s="122"/>
      <c r="BKF95" s="122"/>
      <c r="BKG95" s="122"/>
      <c r="BKH95" s="122"/>
      <c r="BKI95" s="122"/>
      <c r="BKJ95" s="122"/>
      <c r="BKK95" s="122"/>
      <c r="BKL95" s="122"/>
      <c r="BKM95" s="122"/>
      <c r="BKN95" s="122"/>
      <c r="BKO95" s="122"/>
      <c r="BKP95" s="122"/>
      <c r="BKQ95" s="122"/>
      <c r="BKR95" s="122"/>
      <c r="BKS95" s="122"/>
      <c r="BKT95" s="122"/>
      <c r="BKU95" s="122"/>
      <c r="BKV95" s="122"/>
      <c r="BKW95" s="122"/>
      <c r="BKX95" s="122"/>
      <c r="BKY95" s="122"/>
      <c r="BKZ95" s="122"/>
      <c r="BLA95" s="122"/>
      <c r="BLB95" s="122"/>
      <c r="BLC95" s="122"/>
      <c r="BLD95" s="122"/>
      <c r="BLE95" s="122"/>
      <c r="BLF95" s="122"/>
      <c r="BLG95" s="122"/>
      <c r="BLH95" s="122"/>
      <c r="BLI95" s="122"/>
      <c r="BLJ95" s="122"/>
      <c r="BLK95" s="122"/>
      <c r="BLL95" s="122"/>
      <c r="BLM95" s="122"/>
      <c r="BLN95" s="122"/>
      <c r="BLO95" s="122"/>
      <c r="BLP95" s="122"/>
      <c r="BLQ95" s="122"/>
      <c r="BLR95" s="122"/>
      <c r="BLS95" s="122"/>
      <c r="BLT95" s="122"/>
      <c r="BLU95" s="122"/>
      <c r="BLV95" s="122"/>
      <c r="BLW95" s="122"/>
      <c r="BLX95" s="122"/>
      <c r="BLY95" s="122"/>
      <c r="BLZ95" s="122"/>
      <c r="BMA95" s="122"/>
      <c r="BMB95" s="122"/>
      <c r="BMC95" s="122"/>
      <c r="BMD95" s="122"/>
      <c r="BME95" s="122"/>
      <c r="BMF95" s="122"/>
      <c r="BMG95" s="122"/>
      <c r="BMH95" s="122"/>
      <c r="BMI95" s="122"/>
      <c r="BMJ95" s="122"/>
      <c r="BMK95" s="122"/>
      <c r="BML95" s="122"/>
      <c r="BMM95" s="122"/>
      <c r="BMN95" s="122"/>
      <c r="BMO95" s="122"/>
      <c r="BMP95" s="122"/>
      <c r="BMQ95" s="122"/>
      <c r="BMR95" s="122"/>
      <c r="BMS95" s="122"/>
      <c r="BMT95" s="122"/>
      <c r="BMU95" s="122"/>
      <c r="BMV95" s="122"/>
      <c r="BMW95" s="122"/>
      <c r="BMX95" s="122"/>
      <c r="BMY95" s="122"/>
      <c r="BMZ95" s="122"/>
      <c r="BNA95" s="122"/>
      <c r="BNB95" s="122"/>
      <c r="BNC95" s="122"/>
      <c r="BND95" s="122"/>
      <c r="BNE95" s="122"/>
      <c r="BNF95" s="122"/>
      <c r="BNG95" s="122"/>
      <c r="BNH95" s="122"/>
      <c r="BNI95" s="122"/>
      <c r="BNJ95" s="122"/>
      <c r="BNK95" s="122"/>
      <c r="BNL95" s="122"/>
      <c r="BNM95" s="122"/>
      <c r="BNN95" s="122"/>
      <c r="BNO95" s="122"/>
      <c r="BNP95" s="122"/>
      <c r="BNQ95" s="122"/>
      <c r="BNR95" s="122"/>
      <c r="BNS95" s="122"/>
      <c r="BNT95" s="122"/>
      <c r="BNU95" s="122"/>
      <c r="BNV95" s="122"/>
      <c r="BNW95" s="122"/>
      <c r="BNX95" s="122"/>
      <c r="BNY95" s="122"/>
      <c r="BNZ95" s="122"/>
      <c r="BOA95" s="122"/>
      <c r="BOB95" s="122"/>
      <c r="BOC95" s="122"/>
      <c r="BOD95" s="122"/>
      <c r="BOE95" s="122"/>
      <c r="BOF95" s="122"/>
      <c r="BOG95" s="122"/>
      <c r="BOH95" s="122"/>
      <c r="BOI95" s="122"/>
      <c r="BOJ95" s="122"/>
      <c r="BOK95" s="122"/>
      <c r="BOL95" s="122"/>
      <c r="BOM95" s="122"/>
      <c r="BON95" s="122"/>
      <c r="BOO95" s="122"/>
      <c r="BOP95" s="122"/>
      <c r="BOQ95" s="122"/>
      <c r="BOR95" s="122"/>
      <c r="BOS95" s="122"/>
      <c r="BOT95" s="122"/>
      <c r="BOU95" s="122"/>
      <c r="BOV95" s="122"/>
      <c r="BOW95" s="122"/>
      <c r="BOX95" s="122"/>
      <c r="BOY95" s="122"/>
      <c r="BOZ95" s="122"/>
      <c r="BPA95" s="122"/>
      <c r="BPB95" s="122"/>
      <c r="BPC95" s="122"/>
      <c r="BPD95" s="122"/>
      <c r="BPE95" s="122"/>
      <c r="BPF95" s="122"/>
      <c r="BPG95" s="122"/>
      <c r="BPH95" s="122"/>
      <c r="BPI95" s="122"/>
      <c r="BPJ95" s="122"/>
      <c r="BPK95" s="122"/>
      <c r="BPL95" s="122"/>
      <c r="BPM95" s="122"/>
      <c r="BPN95" s="122"/>
      <c r="BPO95" s="122"/>
      <c r="BPP95" s="122"/>
      <c r="BPQ95" s="122"/>
      <c r="BPR95" s="122"/>
      <c r="BPS95" s="122"/>
      <c r="BPT95" s="122"/>
      <c r="BPU95" s="122"/>
      <c r="BPV95" s="122"/>
      <c r="BPW95" s="122"/>
      <c r="BPX95" s="122"/>
      <c r="BPY95" s="122"/>
      <c r="BPZ95" s="122"/>
      <c r="BQA95" s="122"/>
      <c r="BQB95" s="122"/>
      <c r="BQC95" s="122"/>
      <c r="BQD95" s="122"/>
      <c r="BQE95" s="122"/>
      <c r="BQF95" s="122"/>
      <c r="BQG95" s="122"/>
      <c r="BQH95" s="122"/>
      <c r="BQI95" s="122"/>
      <c r="BQJ95" s="122"/>
      <c r="BQK95" s="122"/>
      <c r="BQL95" s="122"/>
      <c r="BQM95" s="122"/>
      <c r="BQN95" s="122"/>
      <c r="BQO95" s="122"/>
      <c r="BQP95" s="122"/>
      <c r="BQQ95" s="122"/>
      <c r="BQR95" s="122"/>
      <c r="BQS95" s="122"/>
      <c r="BQT95" s="122"/>
      <c r="BQU95" s="122"/>
      <c r="BQV95" s="122"/>
      <c r="BQW95" s="122"/>
      <c r="BQX95" s="122"/>
      <c r="BQY95" s="122"/>
      <c r="BQZ95" s="122"/>
      <c r="BRA95" s="122"/>
      <c r="BRB95" s="122"/>
      <c r="BRC95" s="122"/>
      <c r="BRD95" s="122"/>
      <c r="BRE95" s="122"/>
      <c r="BRF95" s="122"/>
      <c r="BRG95" s="122"/>
      <c r="BRH95" s="122"/>
      <c r="BRI95" s="122"/>
      <c r="BRJ95" s="122"/>
      <c r="BRK95" s="122"/>
      <c r="BRL95" s="122"/>
      <c r="BRM95" s="122"/>
      <c r="BRN95" s="122"/>
      <c r="BRO95" s="122"/>
      <c r="BRP95" s="122"/>
      <c r="BRQ95" s="122"/>
      <c r="BRR95" s="122"/>
      <c r="BRS95" s="122"/>
      <c r="BRT95" s="122"/>
      <c r="BRU95" s="122"/>
      <c r="BRV95" s="122"/>
      <c r="BRW95" s="122"/>
      <c r="BRX95" s="122"/>
      <c r="BRY95" s="122"/>
      <c r="BRZ95" s="122"/>
      <c r="BSA95" s="122"/>
      <c r="BSB95" s="122"/>
      <c r="BSC95" s="122"/>
      <c r="BSD95" s="122"/>
      <c r="BSE95" s="122"/>
      <c r="BSF95" s="122"/>
      <c r="BSG95" s="122"/>
      <c r="BSH95" s="122"/>
      <c r="BSI95" s="122"/>
      <c r="BSJ95" s="122"/>
      <c r="BSK95" s="122"/>
      <c r="BSL95" s="122"/>
      <c r="BSM95" s="122"/>
      <c r="BSN95" s="122"/>
      <c r="BSO95" s="122"/>
      <c r="BSP95" s="122"/>
      <c r="BSQ95" s="122"/>
      <c r="BSR95" s="122"/>
      <c r="BSS95" s="122"/>
      <c r="BST95" s="122"/>
      <c r="BSU95" s="122"/>
      <c r="BSV95" s="122"/>
      <c r="BSW95" s="122"/>
      <c r="BSX95" s="122"/>
      <c r="BSY95" s="122"/>
      <c r="BSZ95" s="122"/>
      <c r="BTA95" s="122"/>
      <c r="BTB95" s="122"/>
      <c r="BTC95" s="122"/>
      <c r="BTD95" s="122"/>
      <c r="BTE95" s="122"/>
      <c r="BTF95" s="122"/>
      <c r="BTG95" s="122"/>
      <c r="BTH95" s="122"/>
      <c r="BTI95" s="122"/>
      <c r="BTJ95" s="122"/>
      <c r="BTK95" s="122"/>
      <c r="BTL95" s="122"/>
      <c r="BTM95" s="122"/>
      <c r="BTN95" s="122"/>
      <c r="BTO95" s="122"/>
      <c r="BTP95" s="122"/>
      <c r="BTQ95" s="122"/>
      <c r="BTR95" s="122"/>
      <c r="BTS95" s="122"/>
      <c r="BTT95" s="122"/>
      <c r="BTU95" s="122"/>
      <c r="BTV95" s="122"/>
      <c r="BTW95" s="122"/>
      <c r="BTX95" s="122"/>
      <c r="BTY95" s="122"/>
      <c r="BTZ95" s="122"/>
      <c r="BUA95" s="122"/>
      <c r="BUB95" s="122"/>
      <c r="BUC95" s="122"/>
      <c r="BUD95" s="122"/>
      <c r="BUE95" s="122"/>
      <c r="BUF95" s="122"/>
      <c r="BUG95" s="122"/>
      <c r="BUH95" s="122"/>
      <c r="BUI95" s="122"/>
      <c r="BUJ95" s="122"/>
      <c r="BUK95" s="122"/>
      <c r="BUL95" s="122"/>
      <c r="BUM95" s="122"/>
      <c r="BUN95" s="122"/>
      <c r="BUO95" s="122"/>
      <c r="BUP95" s="122"/>
      <c r="BUQ95" s="122"/>
      <c r="BUR95" s="122"/>
      <c r="BUS95" s="122"/>
      <c r="BUT95" s="122"/>
      <c r="BUU95" s="122"/>
      <c r="BUV95" s="122"/>
      <c r="BUW95" s="122"/>
      <c r="BUX95" s="122"/>
      <c r="BUY95" s="122"/>
      <c r="BUZ95" s="122"/>
      <c r="BVA95" s="122"/>
      <c r="BVB95" s="122"/>
      <c r="BVC95" s="122"/>
      <c r="BVD95" s="122"/>
      <c r="BVE95" s="122"/>
      <c r="BVF95" s="122"/>
      <c r="BVG95" s="122"/>
      <c r="BVH95" s="122"/>
      <c r="BVI95" s="122"/>
      <c r="BVJ95" s="122"/>
      <c r="BVK95" s="122"/>
      <c r="BVL95" s="122"/>
      <c r="BVM95" s="122"/>
      <c r="BVN95" s="122"/>
      <c r="BVO95" s="122"/>
      <c r="BVP95" s="122"/>
      <c r="BVQ95" s="122"/>
      <c r="BVR95" s="122"/>
      <c r="BVS95" s="122"/>
      <c r="BVT95" s="122"/>
      <c r="BVU95" s="122"/>
      <c r="BVV95" s="122"/>
      <c r="BVW95" s="122"/>
      <c r="BVX95" s="122"/>
      <c r="BVY95" s="122"/>
      <c r="BVZ95" s="122"/>
      <c r="BWA95" s="122"/>
      <c r="BWB95" s="122"/>
      <c r="BWC95" s="122"/>
      <c r="BWD95" s="122"/>
      <c r="BWE95" s="122"/>
      <c r="BWF95" s="122"/>
      <c r="BWG95" s="122"/>
      <c r="BWH95" s="122"/>
      <c r="BWI95" s="122"/>
      <c r="BWJ95" s="122"/>
      <c r="BWK95" s="122"/>
      <c r="BWL95" s="122"/>
      <c r="BWM95" s="122"/>
      <c r="BWN95" s="122"/>
      <c r="BWO95" s="122"/>
      <c r="BWP95" s="122"/>
      <c r="BWQ95" s="122"/>
      <c r="BWR95" s="122"/>
      <c r="BWS95" s="122"/>
      <c r="BWT95" s="122"/>
      <c r="BWU95" s="122"/>
      <c r="BWV95" s="122"/>
      <c r="BWW95" s="122"/>
      <c r="BWX95" s="122"/>
      <c r="BWY95" s="122"/>
      <c r="BWZ95" s="122"/>
      <c r="BXA95" s="122"/>
      <c r="BXB95" s="122"/>
      <c r="BXC95" s="122"/>
      <c r="BXD95" s="122"/>
      <c r="BXE95" s="122"/>
      <c r="BXF95" s="122"/>
      <c r="BXG95" s="122"/>
      <c r="BXH95" s="122"/>
      <c r="BXI95" s="122"/>
      <c r="BXJ95" s="122"/>
      <c r="BXK95" s="122"/>
      <c r="BXL95" s="122"/>
      <c r="BXM95" s="122"/>
      <c r="BXN95" s="122"/>
      <c r="BXO95" s="122"/>
      <c r="BXP95" s="122"/>
      <c r="BXQ95" s="122"/>
      <c r="BXR95" s="122"/>
      <c r="BXS95" s="122"/>
      <c r="BXT95" s="122"/>
      <c r="BXU95" s="122"/>
      <c r="BXV95" s="122"/>
      <c r="BXW95" s="122"/>
      <c r="BXX95" s="122"/>
      <c r="BXY95" s="122"/>
      <c r="BXZ95" s="122"/>
      <c r="BYA95" s="122"/>
      <c r="BYB95" s="122"/>
      <c r="BYC95" s="122"/>
      <c r="BYD95" s="122"/>
      <c r="BYE95" s="122"/>
      <c r="BYF95" s="122"/>
      <c r="BYG95" s="122"/>
      <c r="BYH95" s="122"/>
      <c r="BYI95" s="122"/>
      <c r="BYJ95" s="122"/>
      <c r="BYK95" s="122"/>
      <c r="BYL95" s="122"/>
      <c r="BYM95" s="122"/>
      <c r="BYN95" s="122"/>
      <c r="BYO95" s="122"/>
      <c r="BYP95" s="122"/>
      <c r="BYQ95" s="122"/>
      <c r="BYR95" s="122"/>
      <c r="BYS95" s="122"/>
      <c r="BYT95" s="122"/>
      <c r="BYU95" s="122"/>
      <c r="BYV95" s="122"/>
      <c r="BYW95" s="122"/>
      <c r="BYX95" s="122"/>
      <c r="BYY95" s="122"/>
      <c r="BYZ95" s="122"/>
      <c r="BZA95" s="122"/>
      <c r="BZB95" s="122"/>
      <c r="BZC95" s="122"/>
      <c r="BZD95" s="122"/>
      <c r="BZE95" s="122"/>
      <c r="BZF95" s="122"/>
      <c r="BZG95" s="122"/>
      <c r="BZH95" s="122"/>
      <c r="BZI95" s="122"/>
      <c r="BZJ95" s="122"/>
      <c r="BZK95" s="122"/>
      <c r="BZL95" s="122"/>
      <c r="BZM95" s="122"/>
      <c r="BZN95" s="122"/>
      <c r="BZO95" s="122"/>
      <c r="BZP95" s="122"/>
      <c r="BZQ95" s="122"/>
      <c r="BZR95" s="122"/>
      <c r="BZS95" s="122"/>
      <c r="BZT95" s="122"/>
      <c r="BZU95" s="122"/>
      <c r="BZV95" s="122"/>
      <c r="BZW95" s="122"/>
      <c r="BZX95" s="122"/>
      <c r="BZY95" s="122"/>
      <c r="BZZ95" s="122"/>
      <c r="CAA95" s="122"/>
      <c r="CAB95" s="122"/>
      <c r="CAC95" s="122"/>
      <c r="CAD95" s="122"/>
      <c r="CAE95" s="122"/>
      <c r="CAF95" s="122"/>
      <c r="CAG95" s="122"/>
      <c r="CAH95" s="122"/>
      <c r="CAI95" s="122"/>
      <c r="CAJ95" s="122"/>
      <c r="CAK95" s="122"/>
      <c r="CAL95" s="122"/>
      <c r="CAM95" s="122"/>
      <c r="CAN95" s="122"/>
      <c r="CAO95" s="122"/>
      <c r="CAP95" s="122"/>
      <c r="CAQ95" s="122"/>
      <c r="CAR95" s="122"/>
      <c r="CAS95" s="122"/>
      <c r="CAT95" s="122"/>
      <c r="CAU95" s="122"/>
      <c r="CAV95" s="122"/>
      <c r="CAW95" s="122"/>
      <c r="CAX95" s="122"/>
      <c r="CAY95" s="122"/>
      <c r="CAZ95" s="122"/>
      <c r="CBA95" s="122"/>
      <c r="CBB95" s="122"/>
      <c r="CBC95" s="122"/>
      <c r="CBD95" s="122"/>
      <c r="CBE95" s="122"/>
      <c r="CBF95" s="122"/>
      <c r="CBG95" s="122"/>
      <c r="CBH95" s="122"/>
      <c r="CBI95" s="122"/>
      <c r="CBJ95" s="122"/>
      <c r="CBK95" s="122"/>
      <c r="CBL95" s="122"/>
      <c r="CBM95" s="122"/>
      <c r="CBN95" s="122"/>
      <c r="CBO95" s="122"/>
      <c r="CBP95" s="122"/>
      <c r="CBQ95" s="122"/>
      <c r="CBR95" s="122"/>
      <c r="CBS95" s="122"/>
      <c r="CBT95" s="122"/>
      <c r="CBU95" s="122"/>
      <c r="CBV95" s="122"/>
      <c r="CBW95" s="122"/>
      <c r="CBX95" s="122"/>
      <c r="CBY95" s="122"/>
      <c r="CBZ95" s="122"/>
      <c r="CCA95" s="122"/>
      <c r="CCB95" s="122"/>
      <c r="CCC95" s="122"/>
      <c r="CCD95" s="122"/>
      <c r="CCE95" s="122"/>
      <c r="CCF95" s="122"/>
      <c r="CCG95" s="122"/>
      <c r="CCH95" s="122"/>
      <c r="CCI95" s="122"/>
      <c r="CCJ95" s="122"/>
      <c r="CCK95" s="122"/>
      <c r="CCL95" s="122"/>
      <c r="CCM95" s="122"/>
      <c r="CCN95" s="122"/>
      <c r="CCO95" s="122"/>
      <c r="CCP95" s="122"/>
      <c r="CCQ95" s="122"/>
      <c r="CCR95" s="122"/>
      <c r="CCS95" s="122"/>
      <c r="CCT95" s="122"/>
      <c r="CCU95" s="122"/>
      <c r="CCV95" s="122"/>
      <c r="CCW95" s="122"/>
      <c r="CCX95" s="122"/>
      <c r="CCY95" s="122"/>
      <c r="CCZ95" s="122"/>
      <c r="CDA95" s="122"/>
      <c r="CDB95" s="122"/>
      <c r="CDC95" s="122"/>
      <c r="CDD95" s="122"/>
      <c r="CDE95" s="122"/>
      <c r="CDF95" s="122"/>
      <c r="CDG95" s="122"/>
      <c r="CDH95" s="122"/>
      <c r="CDI95" s="122"/>
      <c r="CDJ95" s="122"/>
      <c r="CDK95" s="122"/>
      <c r="CDL95" s="122"/>
      <c r="CDM95" s="122"/>
      <c r="CDN95" s="122"/>
      <c r="CDO95" s="122"/>
      <c r="CDP95" s="122"/>
      <c r="CDQ95" s="122"/>
      <c r="CDR95" s="122"/>
      <c r="CDS95" s="122"/>
      <c r="CDT95" s="122"/>
      <c r="CDU95" s="122"/>
      <c r="CDV95" s="122"/>
      <c r="CDW95" s="122"/>
      <c r="CDX95" s="122"/>
      <c r="CDY95" s="122"/>
      <c r="CDZ95" s="122"/>
      <c r="CEA95" s="122"/>
      <c r="CEB95" s="122"/>
      <c r="CEC95" s="122"/>
      <c r="CED95" s="122"/>
      <c r="CEE95" s="122"/>
      <c r="CEF95" s="122"/>
      <c r="CEG95" s="122"/>
      <c r="CEH95" s="122"/>
      <c r="CEI95" s="122"/>
      <c r="CEJ95" s="122"/>
      <c r="CEK95" s="122"/>
      <c r="CEL95" s="122"/>
      <c r="CEM95" s="122"/>
      <c r="CEN95" s="122"/>
      <c r="CEO95" s="122"/>
      <c r="CEP95" s="122"/>
      <c r="CEQ95" s="122"/>
      <c r="CER95" s="122"/>
      <c r="CES95" s="122"/>
      <c r="CET95" s="122"/>
      <c r="CEU95" s="122"/>
      <c r="CEV95" s="122"/>
      <c r="CEW95" s="122"/>
      <c r="CEX95" s="122"/>
      <c r="CEY95" s="122"/>
      <c r="CEZ95" s="122"/>
      <c r="CFA95" s="122"/>
      <c r="CFB95" s="122"/>
      <c r="CFC95" s="122"/>
      <c r="CFD95" s="122"/>
      <c r="CFE95" s="122"/>
      <c r="CFF95" s="122"/>
      <c r="CFG95" s="122"/>
      <c r="CFH95" s="122"/>
      <c r="CFI95" s="122"/>
      <c r="CFJ95" s="122"/>
      <c r="CFK95" s="122"/>
      <c r="CFL95" s="122"/>
      <c r="CFM95" s="122"/>
      <c r="CFN95" s="122"/>
      <c r="CFO95" s="122"/>
      <c r="CFP95" s="122"/>
      <c r="CFQ95" s="122"/>
      <c r="CFR95" s="122"/>
      <c r="CFS95" s="122"/>
      <c r="CFT95" s="122"/>
      <c r="CFU95" s="122"/>
      <c r="CFV95" s="122"/>
      <c r="CFW95" s="122"/>
      <c r="CFX95" s="122"/>
      <c r="CFY95" s="122"/>
      <c r="CFZ95" s="122"/>
      <c r="CGA95" s="122"/>
      <c r="CGB95" s="122"/>
      <c r="CGC95" s="122"/>
      <c r="CGD95" s="122"/>
      <c r="CGE95" s="122"/>
      <c r="CGF95" s="122"/>
      <c r="CGG95" s="122"/>
      <c r="CGH95" s="122"/>
      <c r="CGI95" s="122"/>
      <c r="CGJ95" s="122"/>
      <c r="CGK95" s="122"/>
      <c r="CGL95" s="122"/>
      <c r="CGM95" s="122"/>
      <c r="CGN95" s="122"/>
      <c r="CGO95" s="122"/>
      <c r="CGP95" s="122"/>
      <c r="CGQ95" s="122"/>
      <c r="CGR95" s="122"/>
      <c r="CGS95" s="122"/>
      <c r="CGT95" s="122"/>
      <c r="CGU95" s="122"/>
      <c r="CGV95" s="122"/>
      <c r="CGW95" s="122"/>
      <c r="CGX95" s="122"/>
      <c r="CGY95" s="122"/>
      <c r="CGZ95" s="122"/>
      <c r="CHA95" s="122"/>
      <c r="CHB95" s="122"/>
      <c r="CHC95" s="122"/>
      <c r="CHD95" s="122"/>
      <c r="CHE95" s="122"/>
      <c r="CHF95" s="122"/>
      <c r="CHG95" s="122"/>
      <c r="CHH95" s="122"/>
      <c r="CHI95" s="122"/>
      <c r="CHJ95" s="122"/>
      <c r="CHK95" s="122"/>
      <c r="CHL95" s="122"/>
      <c r="CHM95" s="122"/>
      <c r="CHN95" s="122"/>
      <c r="CHO95" s="122"/>
      <c r="CHP95" s="122"/>
      <c r="CHQ95" s="122"/>
      <c r="CHR95" s="122"/>
      <c r="CHS95" s="122"/>
      <c r="CHT95" s="122"/>
      <c r="CHU95" s="122"/>
      <c r="CHV95" s="122"/>
      <c r="CHW95" s="122"/>
      <c r="CHX95" s="122"/>
      <c r="CHY95" s="122"/>
      <c r="CHZ95" s="122"/>
      <c r="CIA95" s="122"/>
      <c r="CIB95" s="122"/>
      <c r="CIC95" s="122"/>
      <c r="CID95" s="122"/>
      <c r="CIE95" s="122"/>
      <c r="CIF95" s="122"/>
      <c r="CIG95" s="122"/>
      <c r="CIH95" s="122"/>
      <c r="CII95" s="122"/>
      <c r="CIJ95" s="122"/>
      <c r="CIK95" s="122"/>
      <c r="CIL95" s="122"/>
      <c r="CIM95" s="122"/>
      <c r="CIN95" s="122"/>
      <c r="CIO95" s="122"/>
      <c r="CIP95" s="122"/>
      <c r="CIQ95" s="122"/>
      <c r="CIR95" s="122"/>
      <c r="CIS95" s="122"/>
      <c r="CIT95" s="122"/>
      <c r="CIU95" s="122"/>
      <c r="CIV95" s="122"/>
      <c r="CIW95" s="122"/>
      <c r="CIX95" s="122"/>
      <c r="CIY95" s="122"/>
      <c r="CIZ95" s="122"/>
      <c r="CJA95" s="122"/>
      <c r="CJB95" s="122"/>
      <c r="CJC95" s="122"/>
      <c r="CJD95" s="122"/>
      <c r="CJE95" s="122"/>
      <c r="CJF95" s="122"/>
      <c r="CJG95" s="122"/>
      <c r="CJH95" s="122"/>
      <c r="CJI95" s="122"/>
      <c r="CJJ95" s="122"/>
      <c r="CJK95" s="122"/>
      <c r="CJL95" s="122"/>
      <c r="CJM95" s="122"/>
      <c r="CJN95" s="122"/>
      <c r="CJO95" s="122"/>
      <c r="CJP95" s="122"/>
      <c r="CJQ95" s="122"/>
      <c r="CJR95" s="122"/>
      <c r="CJS95" s="122"/>
      <c r="CJT95" s="122"/>
      <c r="CJU95" s="122"/>
      <c r="CJV95" s="122"/>
      <c r="CJW95" s="122"/>
      <c r="CJX95" s="122"/>
      <c r="CJY95" s="122"/>
      <c r="CJZ95" s="122"/>
      <c r="CKA95" s="122"/>
      <c r="CKB95" s="122"/>
      <c r="CKC95" s="122"/>
      <c r="CKD95" s="122"/>
      <c r="CKE95" s="122"/>
      <c r="CKF95" s="122"/>
      <c r="CKG95" s="122"/>
      <c r="CKH95" s="122"/>
      <c r="CKI95" s="122"/>
      <c r="CKJ95" s="122"/>
      <c r="CKK95" s="122"/>
      <c r="CKL95" s="122"/>
      <c r="CKM95" s="122"/>
      <c r="CKN95" s="122"/>
      <c r="CKO95" s="122"/>
      <c r="CKP95" s="122"/>
      <c r="CKQ95" s="122"/>
      <c r="CKR95" s="122"/>
      <c r="CKS95" s="122"/>
      <c r="CKT95" s="122"/>
      <c r="CKU95" s="122"/>
      <c r="CKV95" s="122"/>
      <c r="CKW95" s="122"/>
      <c r="CKX95" s="122"/>
      <c r="CKY95" s="122"/>
      <c r="CKZ95" s="122"/>
      <c r="CLA95" s="122"/>
      <c r="CLB95" s="122"/>
      <c r="CLC95" s="122"/>
      <c r="CLD95" s="122"/>
      <c r="CLE95" s="122"/>
      <c r="CLF95" s="122"/>
      <c r="CLG95" s="122"/>
      <c r="CLH95" s="122"/>
      <c r="CLI95" s="122"/>
      <c r="CLJ95" s="122"/>
      <c r="CLK95" s="122"/>
      <c r="CLL95" s="122"/>
      <c r="CLM95" s="122"/>
      <c r="CLN95" s="122"/>
      <c r="CLO95" s="122"/>
      <c r="CLP95" s="122"/>
      <c r="CLQ95" s="122"/>
      <c r="CLR95" s="122"/>
      <c r="CLS95" s="122"/>
      <c r="CLT95" s="122"/>
      <c r="CLU95" s="122"/>
      <c r="CLV95" s="122"/>
      <c r="CLW95" s="122"/>
      <c r="CLX95" s="122"/>
      <c r="CLY95" s="122"/>
      <c r="CLZ95" s="122"/>
      <c r="CMA95" s="122"/>
      <c r="CMB95" s="122"/>
      <c r="CMC95" s="122"/>
      <c r="CMD95" s="122"/>
      <c r="CME95" s="122"/>
      <c r="CMF95" s="122"/>
      <c r="CMG95" s="122"/>
      <c r="CMH95" s="122"/>
      <c r="CMI95" s="122"/>
      <c r="CMJ95" s="122"/>
      <c r="CMK95" s="122"/>
      <c r="CML95" s="122"/>
      <c r="CMM95" s="122"/>
      <c r="CMN95" s="122"/>
      <c r="CMO95" s="122"/>
      <c r="CMP95" s="122"/>
      <c r="CMQ95" s="122"/>
      <c r="CMR95" s="122"/>
      <c r="CMS95" s="122"/>
      <c r="CMT95" s="122"/>
      <c r="CMU95" s="122"/>
      <c r="CMV95" s="122"/>
      <c r="CMW95" s="122"/>
      <c r="CMX95" s="122"/>
      <c r="CMY95" s="122"/>
      <c r="CMZ95" s="122"/>
      <c r="CNA95" s="122"/>
      <c r="CNB95" s="122"/>
      <c r="CNC95" s="122"/>
      <c r="CND95" s="122"/>
      <c r="CNE95" s="122"/>
      <c r="CNF95" s="122"/>
      <c r="CNG95" s="122"/>
      <c r="CNH95" s="122"/>
      <c r="CNI95" s="122"/>
      <c r="CNJ95" s="122"/>
      <c r="CNK95" s="122"/>
      <c r="CNL95" s="122"/>
      <c r="CNM95" s="122"/>
      <c r="CNN95" s="122"/>
      <c r="CNO95" s="122"/>
      <c r="CNP95" s="122"/>
      <c r="CNQ95" s="122"/>
      <c r="CNR95" s="122"/>
      <c r="CNS95" s="122"/>
      <c r="CNT95" s="122"/>
      <c r="CNU95" s="122"/>
      <c r="CNV95" s="122"/>
      <c r="CNW95" s="122"/>
      <c r="CNX95" s="122"/>
      <c r="CNY95" s="122"/>
      <c r="CNZ95" s="122"/>
      <c r="COA95" s="122"/>
      <c r="COB95" s="122"/>
      <c r="COC95" s="122"/>
      <c r="COD95" s="122"/>
      <c r="COE95" s="122"/>
      <c r="COF95" s="122"/>
      <c r="COG95" s="122"/>
      <c r="COH95" s="122"/>
      <c r="COI95" s="122"/>
      <c r="COJ95" s="122"/>
      <c r="COK95" s="122"/>
      <c r="COL95" s="122"/>
      <c r="COM95" s="122"/>
      <c r="CON95" s="122"/>
      <c r="COO95" s="122"/>
      <c r="COP95" s="122"/>
      <c r="COQ95" s="122"/>
      <c r="COR95" s="122"/>
      <c r="COS95" s="122"/>
      <c r="COT95" s="122"/>
      <c r="COU95" s="122"/>
      <c r="COV95" s="122"/>
      <c r="COW95" s="122"/>
      <c r="COX95" s="122"/>
      <c r="COY95" s="122"/>
      <c r="COZ95" s="122"/>
      <c r="CPA95" s="122"/>
      <c r="CPB95" s="122"/>
      <c r="CPC95" s="122"/>
      <c r="CPD95" s="122"/>
      <c r="CPE95" s="122"/>
      <c r="CPF95" s="122"/>
      <c r="CPG95" s="122"/>
      <c r="CPH95" s="122"/>
      <c r="CPI95" s="122"/>
      <c r="CPJ95" s="122"/>
      <c r="CPK95" s="122"/>
      <c r="CPL95" s="122"/>
      <c r="CPM95" s="122"/>
      <c r="CPN95" s="122"/>
      <c r="CPO95" s="122"/>
      <c r="CPP95" s="122"/>
      <c r="CPQ95" s="122"/>
      <c r="CPR95" s="122"/>
      <c r="CPS95" s="122"/>
      <c r="CPT95" s="122"/>
      <c r="CPU95" s="122"/>
      <c r="CPV95" s="122"/>
      <c r="CPW95" s="122"/>
      <c r="CPX95" s="122"/>
      <c r="CPY95" s="122"/>
      <c r="CPZ95" s="122"/>
      <c r="CQA95" s="122"/>
      <c r="CQB95" s="122"/>
      <c r="CQC95" s="122"/>
      <c r="CQD95" s="122"/>
      <c r="CQE95" s="122"/>
      <c r="CQF95" s="122"/>
      <c r="CQG95" s="122"/>
      <c r="CQH95" s="122"/>
      <c r="CQI95" s="122"/>
      <c r="CQJ95" s="122"/>
      <c r="CQK95" s="122"/>
      <c r="CQL95" s="122"/>
      <c r="CQM95" s="122"/>
      <c r="CQN95" s="122"/>
      <c r="CQO95" s="122"/>
      <c r="CQP95" s="122"/>
      <c r="CQQ95" s="122"/>
      <c r="CQR95" s="122"/>
      <c r="CQS95" s="122"/>
      <c r="CQT95" s="122"/>
      <c r="CQU95" s="122"/>
      <c r="CQV95" s="122"/>
      <c r="CQW95" s="122"/>
      <c r="CQX95" s="122"/>
      <c r="CQY95" s="122"/>
      <c r="CQZ95" s="122"/>
      <c r="CRA95" s="122"/>
      <c r="CRB95" s="122"/>
      <c r="CRC95" s="122"/>
      <c r="CRD95" s="122"/>
      <c r="CRE95" s="122"/>
      <c r="CRF95" s="122"/>
      <c r="CRG95" s="122"/>
      <c r="CRH95" s="122"/>
      <c r="CRI95" s="122"/>
      <c r="CRJ95" s="122"/>
      <c r="CRK95" s="122"/>
      <c r="CRL95" s="122"/>
      <c r="CRM95" s="122"/>
      <c r="CRN95" s="122"/>
      <c r="CRO95" s="122"/>
      <c r="CRP95" s="122"/>
      <c r="CRQ95" s="122"/>
      <c r="CRR95" s="122"/>
      <c r="CRS95" s="122"/>
      <c r="CRT95" s="122"/>
      <c r="CRU95" s="122"/>
      <c r="CRV95" s="122"/>
      <c r="CRW95" s="122"/>
      <c r="CRX95" s="122"/>
      <c r="CRY95" s="122"/>
      <c r="CRZ95" s="122"/>
      <c r="CSA95" s="122"/>
      <c r="CSB95" s="122"/>
      <c r="CSC95" s="122"/>
      <c r="CSD95" s="122"/>
      <c r="CSE95" s="122"/>
      <c r="CSF95" s="122"/>
      <c r="CSG95" s="122"/>
      <c r="CSH95" s="122"/>
      <c r="CSI95" s="122"/>
      <c r="CSJ95" s="122"/>
      <c r="CSK95" s="122"/>
      <c r="CSL95" s="122"/>
      <c r="CSM95" s="122"/>
      <c r="CSN95" s="122"/>
      <c r="CSO95" s="122"/>
      <c r="CSP95" s="122"/>
      <c r="CSQ95" s="122"/>
      <c r="CSR95" s="122"/>
      <c r="CSS95" s="122"/>
      <c r="CST95" s="122"/>
      <c r="CSU95" s="122"/>
      <c r="CSV95" s="122"/>
      <c r="CSW95" s="122"/>
      <c r="CSX95" s="122"/>
      <c r="CSY95" s="122"/>
      <c r="CSZ95" s="122"/>
      <c r="CTA95" s="122"/>
      <c r="CTB95" s="122"/>
      <c r="CTC95" s="122"/>
      <c r="CTD95" s="122"/>
      <c r="CTE95" s="122"/>
      <c r="CTF95" s="122"/>
      <c r="CTG95" s="122"/>
      <c r="CTH95" s="122"/>
      <c r="CTI95" s="122"/>
      <c r="CTJ95" s="122"/>
      <c r="CTK95" s="122"/>
      <c r="CTL95" s="122"/>
      <c r="CTM95" s="122"/>
      <c r="CTN95" s="122"/>
      <c r="CTO95" s="122"/>
      <c r="CTP95" s="122"/>
      <c r="CTQ95" s="122"/>
      <c r="CTR95" s="122"/>
      <c r="CTS95" s="122"/>
      <c r="CTT95" s="122"/>
      <c r="CTU95" s="122"/>
      <c r="CTV95" s="122"/>
      <c r="CTW95" s="122"/>
      <c r="CTX95" s="122"/>
      <c r="CTY95" s="122"/>
      <c r="CTZ95" s="122"/>
      <c r="CUA95" s="122"/>
      <c r="CUB95" s="122"/>
      <c r="CUC95" s="122"/>
      <c r="CUD95" s="122"/>
      <c r="CUE95" s="122"/>
      <c r="CUF95" s="122"/>
      <c r="CUG95" s="122"/>
      <c r="CUH95" s="122"/>
      <c r="CUI95" s="122"/>
      <c r="CUJ95" s="122"/>
      <c r="CUK95" s="122"/>
      <c r="CUL95" s="122"/>
      <c r="CUM95" s="122"/>
      <c r="CUN95" s="122"/>
      <c r="CUO95" s="122"/>
      <c r="CUP95" s="122"/>
      <c r="CUQ95" s="122"/>
      <c r="CUR95" s="122"/>
      <c r="CUS95" s="122"/>
      <c r="CUT95" s="122"/>
      <c r="CUU95" s="122"/>
      <c r="CUV95" s="122"/>
      <c r="CUW95" s="122"/>
      <c r="CUX95" s="122"/>
      <c r="CUY95" s="122"/>
      <c r="CUZ95" s="122"/>
      <c r="CVA95" s="122"/>
      <c r="CVB95" s="122"/>
      <c r="CVC95" s="122"/>
      <c r="CVD95" s="122"/>
      <c r="CVE95" s="122"/>
      <c r="CVF95" s="122"/>
      <c r="CVG95" s="122"/>
      <c r="CVH95" s="122"/>
      <c r="CVI95" s="122"/>
      <c r="CVJ95" s="122"/>
      <c r="CVK95" s="122"/>
      <c r="CVL95" s="122"/>
      <c r="CVM95" s="122"/>
      <c r="CVN95" s="122"/>
      <c r="CVO95" s="122"/>
      <c r="CVP95" s="122"/>
      <c r="CVQ95" s="122"/>
      <c r="CVR95" s="122"/>
      <c r="CVS95" s="122"/>
      <c r="CVT95" s="122"/>
      <c r="CVU95" s="122"/>
      <c r="CVV95" s="122"/>
      <c r="CVW95" s="122"/>
      <c r="CVX95" s="122"/>
      <c r="CVY95" s="122"/>
      <c r="CVZ95" s="122"/>
      <c r="CWA95" s="122"/>
      <c r="CWB95" s="122"/>
      <c r="CWC95" s="122"/>
      <c r="CWD95" s="122"/>
      <c r="CWE95" s="122"/>
      <c r="CWF95" s="122"/>
      <c r="CWG95" s="122"/>
      <c r="CWH95" s="122"/>
      <c r="CWI95" s="122"/>
      <c r="CWJ95" s="122"/>
      <c r="CWK95" s="122"/>
      <c r="CWL95" s="122"/>
      <c r="CWM95" s="122"/>
      <c r="CWN95" s="122"/>
      <c r="CWO95" s="122"/>
      <c r="CWP95" s="122"/>
      <c r="CWQ95" s="122"/>
      <c r="CWR95" s="122"/>
      <c r="CWS95" s="122"/>
      <c r="CWT95" s="122"/>
      <c r="CWU95" s="122"/>
      <c r="CWV95" s="122"/>
      <c r="CWW95" s="122"/>
      <c r="CWX95" s="122"/>
      <c r="CWY95" s="122"/>
      <c r="CWZ95" s="122"/>
      <c r="CXA95" s="122"/>
      <c r="CXB95" s="122"/>
      <c r="CXC95" s="122"/>
      <c r="CXD95" s="122"/>
      <c r="CXE95" s="122"/>
      <c r="CXF95" s="122"/>
      <c r="CXG95" s="122"/>
      <c r="CXH95" s="122"/>
      <c r="CXI95" s="122"/>
      <c r="CXJ95" s="122"/>
      <c r="CXK95" s="122"/>
      <c r="CXL95" s="122"/>
      <c r="CXM95" s="122"/>
      <c r="CXN95" s="122"/>
      <c r="CXO95" s="122"/>
      <c r="CXP95" s="122"/>
      <c r="CXQ95" s="122"/>
      <c r="CXR95" s="122"/>
      <c r="CXS95" s="122"/>
      <c r="CXT95" s="122"/>
      <c r="CXU95" s="122"/>
      <c r="CXV95" s="122"/>
      <c r="CXW95" s="122"/>
      <c r="CXX95" s="122"/>
      <c r="CXY95" s="122"/>
      <c r="CXZ95" s="122"/>
      <c r="CYA95" s="122"/>
      <c r="CYB95" s="122"/>
      <c r="CYC95" s="122"/>
      <c r="CYD95" s="122"/>
      <c r="CYE95" s="122"/>
      <c r="CYF95" s="122"/>
      <c r="CYG95" s="122"/>
      <c r="CYH95" s="122"/>
      <c r="CYI95" s="122"/>
      <c r="CYJ95" s="122"/>
      <c r="CYK95" s="122"/>
      <c r="CYL95" s="122"/>
      <c r="CYM95" s="122"/>
      <c r="CYN95" s="122"/>
      <c r="CYO95" s="122"/>
      <c r="CYP95" s="122"/>
      <c r="CYQ95" s="122"/>
      <c r="CYR95" s="122"/>
      <c r="CYS95" s="122"/>
      <c r="CYT95" s="122"/>
      <c r="CYU95" s="122"/>
      <c r="CYV95" s="122"/>
      <c r="CYW95" s="122"/>
      <c r="CYX95" s="122"/>
      <c r="CYY95" s="122"/>
      <c r="CYZ95" s="122"/>
      <c r="CZA95" s="122"/>
      <c r="CZB95" s="122"/>
      <c r="CZC95" s="122"/>
      <c r="CZD95" s="122"/>
      <c r="CZE95" s="122"/>
      <c r="CZF95" s="122"/>
      <c r="CZG95" s="122"/>
      <c r="CZH95" s="122"/>
      <c r="CZI95" s="122"/>
      <c r="CZJ95" s="122"/>
      <c r="CZK95" s="122"/>
      <c r="CZL95" s="122"/>
      <c r="CZM95" s="122"/>
      <c r="CZN95" s="122"/>
      <c r="CZO95" s="122"/>
      <c r="CZP95" s="122"/>
      <c r="CZQ95" s="122"/>
      <c r="CZR95" s="122"/>
      <c r="CZS95" s="122"/>
      <c r="CZT95" s="122"/>
      <c r="CZU95" s="122"/>
      <c r="CZV95" s="122"/>
      <c r="CZW95" s="122"/>
      <c r="CZX95" s="122"/>
      <c r="CZY95" s="122"/>
      <c r="CZZ95" s="122"/>
      <c r="DAA95" s="122"/>
      <c r="DAB95" s="122"/>
      <c r="DAC95" s="122"/>
      <c r="DAD95" s="122"/>
      <c r="DAE95" s="122"/>
      <c r="DAF95" s="122"/>
      <c r="DAG95" s="122"/>
      <c r="DAH95" s="122"/>
      <c r="DAI95" s="122"/>
      <c r="DAJ95" s="122"/>
      <c r="DAK95" s="122"/>
      <c r="DAL95" s="122"/>
      <c r="DAM95" s="122"/>
      <c r="DAN95" s="122"/>
      <c r="DAO95" s="122"/>
      <c r="DAP95" s="122"/>
      <c r="DAQ95" s="122"/>
      <c r="DAR95" s="122"/>
      <c r="DAS95" s="122"/>
      <c r="DAT95" s="122"/>
      <c r="DAU95" s="122"/>
      <c r="DAV95" s="122"/>
      <c r="DAW95" s="122"/>
      <c r="DAX95" s="122"/>
      <c r="DAY95" s="122"/>
      <c r="DAZ95" s="122"/>
      <c r="DBA95" s="122"/>
      <c r="DBB95" s="122"/>
      <c r="DBC95" s="122"/>
      <c r="DBD95" s="122"/>
      <c r="DBE95" s="122"/>
      <c r="DBF95" s="122"/>
      <c r="DBG95" s="122"/>
      <c r="DBH95" s="122"/>
      <c r="DBI95" s="122"/>
      <c r="DBJ95" s="122"/>
      <c r="DBK95" s="122"/>
      <c r="DBL95" s="122"/>
      <c r="DBM95" s="122"/>
      <c r="DBN95" s="122"/>
      <c r="DBO95" s="122"/>
      <c r="DBP95" s="122"/>
      <c r="DBQ95" s="122"/>
      <c r="DBR95" s="122"/>
      <c r="DBS95" s="122"/>
      <c r="DBT95" s="122"/>
      <c r="DBU95" s="122"/>
      <c r="DBV95" s="122"/>
      <c r="DBW95" s="122"/>
      <c r="DBX95" s="122"/>
      <c r="DBY95" s="122"/>
      <c r="DBZ95" s="122"/>
      <c r="DCA95" s="122"/>
      <c r="DCB95" s="122"/>
      <c r="DCC95" s="122"/>
      <c r="DCD95" s="122"/>
      <c r="DCE95" s="122"/>
      <c r="DCF95" s="122"/>
      <c r="DCG95" s="122"/>
      <c r="DCH95" s="122"/>
      <c r="DCI95" s="122"/>
      <c r="DCJ95" s="122"/>
      <c r="DCK95" s="122"/>
      <c r="DCL95" s="122"/>
      <c r="DCM95" s="122"/>
      <c r="DCN95" s="122"/>
      <c r="DCO95" s="122"/>
      <c r="DCP95" s="122"/>
      <c r="DCQ95" s="122"/>
      <c r="DCR95" s="122"/>
      <c r="DCS95" s="122"/>
      <c r="DCT95" s="122"/>
      <c r="DCU95" s="122"/>
      <c r="DCV95" s="122"/>
      <c r="DCW95" s="122"/>
      <c r="DCX95" s="122"/>
      <c r="DCY95" s="122"/>
      <c r="DCZ95" s="122"/>
      <c r="DDA95" s="122"/>
      <c r="DDB95" s="122"/>
      <c r="DDC95" s="122"/>
      <c r="DDD95" s="122"/>
      <c r="DDE95" s="122"/>
      <c r="DDF95" s="122"/>
      <c r="DDG95" s="122"/>
      <c r="DDH95" s="122"/>
      <c r="DDI95" s="122"/>
      <c r="DDJ95" s="122"/>
      <c r="DDK95" s="122"/>
      <c r="DDL95" s="122"/>
      <c r="DDM95" s="122"/>
      <c r="DDN95" s="122"/>
      <c r="DDO95" s="122"/>
      <c r="DDP95" s="122"/>
      <c r="DDQ95" s="122"/>
      <c r="DDR95" s="122"/>
      <c r="DDS95" s="122"/>
      <c r="DDT95" s="122"/>
      <c r="DDU95" s="122"/>
      <c r="DDV95" s="122"/>
      <c r="DDW95" s="122"/>
      <c r="DDX95" s="122"/>
      <c r="DDY95" s="122"/>
      <c r="DDZ95" s="122"/>
      <c r="DEA95" s="122"/>
      <c r="DEB95" s="122"/>
      <c r="DEC95" s="122"/>
      <c r="DED95" s="122"/>
      <c r="DEE95" s="122"/>
      <c r="DEF95" s="122"/>
      <c r="DEG95" s="122"/>
      <c r="DEH95" s="122"/>
      <c r="DEI95" s="122"/>
      <c r="DEJ95" s="122"/>
      <c r="DEK95" s="122"/>
      <c r="DEL95" s="122"/>
      <c r="DEM95" s="122"/>
      <c r="DEN95" s="122"/>
      <c r="DEO95" s="122"/>
      <c r="DEP95" s="122"/>
      <c r="DEQ95" s="122"/>
      <c r="DER95" s="122"/>
      <c r="DES95" s="122"/>
      <c r="DET95" s="122"/>
      <c r="DEU95" s="122"/>
      <c r="DEV95" s="122"/>
      <c r="DEW95" s="122"/>
      <c r="DEX95" s="122"/>
      <c r="DEY95" s="122"/>
      <c r="DEZ95" s="122"/>
      <c r="DFA95" s="122"/>
      <c r="DFB95" s="122"/>
      <c r="DFC95" s="122"/>
      <c r="DFD95" s="122"/>
      <c r="DFE95" s="122"/>
      <c r="DFF95" s="122"/>
      <c r="DFG95" s="122"/>
      <c r="DFH95" s="122"/>
      <c r="DFI95" s="122"/>
      <c r="DFJ95" s="122"/>
      <c r="DFK95" s="122"/>
      <c r="DFL95" s="122"/>
      <c r="DFM95" s="122"/>
      <c r="DFN95" s="122"/>
      <c r="DFO95" s="122"/>
      <c r="DFP95" s="122"/>
      <c r="DFQ95" s="122"/>
      <c r="DFR95" s="122"/>
      <c r="DFS95" s="122"/>
      <c r="DFT95" s="122"/>
      <c r="DFU95" s="122"/>
      <c r="DFV95" s="122"/>
      <c r="DFW95" s="122"/>
      <c r="DFX95" s="122"/>
      <c r="DFY95" s="122"/>
      <c r="DFZ95" s="122"/>
      <c r="DGA95" s="122"/>
      <c r="DGB95" s="122"/>
      <c r="DGC95" s="122"/>
      <c r="DGD95" s="122"/>
      <c r="DGE95" s="122"/>
      <c r="DGF95" s="122"/>
      <c r="DGG95" s="122"/>
      <c r="DGH95" s="122"/>
      <c r="DGI95" s="122"/>
      <c r="DGJ95" s="122"/>
      <c r="DGK95" s="122"/>
      <c r="DGL95" s="122"/>
      <c r="DGM95" s="122"/>
      <c r="DGN95" s="122"/>
      <c r="DGO95" s="122"/>
      <c r="DGP95" s="122"/>
      <c r="DGQ95" s="122"/>
      <c r="DGR95" s="122"/>
      <c r="DGS95" s="122"/>
      <c r="DGT95" s="122"/>
      <c r="DGU95" s="122"/>
      <c r="DGV95" s="122"/>
      <c r="DGW95" s="122"/>
      <c r="DGX95" s="122"/>
      <c r="DGY95" s="122"/>
      <c r="DGZ95" s="122"/>
      <c r="DHA95" s="122"/>
      <c r="DHB95" s="122"/>
      <c r="DHC95" s="122"/>
      <c r="DHD95" s="122"/>
      <c r="DHE95" s="122"/>
      <c r="DHF95" s="122"/>
      <c r="DHG95" s="122"/>
      <c r="DHH95" s="122"/>
      <c r="DHI95" s="122"/>
      <c r="DHJ95" s="122"/>
      <c r="DHK95" s="122"/>
      <c r="DHL95" s="122"/>
      <c r="DHM95" s="122"/>
      <c r="DHN95" s="122"/>
      <c r="DHO95" s="122"/>
      <c r="DHP95" s="122"/>
      <c r="DHQ95" s="122"/>
      <c r="DHR95" s="122"/>
      <c r="DHS95" s="122"/>
      <c r="DHT95" s="122"/>
      <c r="DHU95" s="122"/>
      <c r="DHV95" s="122"/>
      <c r="DHW95" s="122"/>
      <c r="DHX95" s="122"/>
      <c r="DHY95" s="122"/>
      <c r="DHZ95" s="122"/>
      <c r="DIA95" s="122"/>
      <c r="DIB95" s="122"/>
      <c r="DIC95" s="122"/>
      <c r="DID95" s="122"/>
      <c r="DIE95" s="122"/>
      <c r="DIF95" s="122"/>
      <c r="DIG95" s="122"/>
      <c r="DIH95" s="122"/>
      <c r="DII95" s="122"/>
      <c r="DIJ95" s="122"/>
      <c r="DIK95" s="122"/>
      <c r="DIL95" s="122"/>
      <c r="DIM95" s="122"/>
      <c r="DIN95" s="122"/>
      <c r="DIO95" s="122"/>
      <c r="DIP95" s="122"/>
      <c r="DIQ95" s="122"/>
      <c r="DIR95" s="122"/>
      <c r="DIS95" s="122"/>
      <c r="DIT95" s="122"/>
      <c r="DIU95" s="122"/>
      <c r="DIV95" s="122"/>
      <c r="DIW95" s="122"/>
      <c r="DIX95" s="122"/>
      <c r="DIY95" s="122"/>
      <c r="DIZ95" s="122"/>
      <c r="DJA95" s="122"/>
      <c r="DJB95" s="122"/>
      <c r="DJC95" s="122"/>
      <c r="DJD95" s="122"/>
      <c r="DJE95" s="122"/>
      <c r="DJF95" s="122"/>
      <c r="DJG95" s="122"/>
      <c r="DJH95" s="122"/>
      <c r="DJI95" s="122"/>
      <c r="DJJ95" s="122"/>
      <c r="DJK95" s="122"/>
      <c r="DJL95" s="122"/>
      <c r="DJM95" s="122"/>
      <c r="DJN95" s="122"/>
      <c r="DJO95" s="122"/>
      <c r="DJP95" s="122"/>
      <c r="DJQ95" s="122"/>
      <c r="DJR95" s="122"/>
      <c r="DJS95" s="122"/>
      <c r="DJT95" s="122"/>
      <c r="DJU95" s="122"/>
      <c r="DJV95" s="122"/>
      <c r="DJW95" s="122"/>
      <c r="DJX95" s="122"/>
      <c r="DJY95" s="122"/>
      <c r="DJZ95" s="122"/>
      <c r="DKA95" s="122"/>
      <c r="DKB95" s="122"/>
      <c r="DKC95" s="122"/>
      <c r="DKD95" s="122"/>
      <c r="DKE95" s="122"/>
      <c r="DKF95" s="122"/>
      <c r="DKG95" s="122"/>
      <c r="DKH95" s="122"/>
      <c r="DKI95" s="122"/>
      <c r="DKJ95" s="122"/>
      <c r="DKK95" s="122"/>
      <c r="DKL95" s="122"/>
      <c r="DKM95" s="122"/>
      <c r="DKN95" s="122"/>
      <c r="DKO95" s="122"/>
      <c r="DKP95" s="122"/>
      <c r="DKQ95" s="122"/>
      <c r="DKR95" s="122"/>
      <c r="DKS95" s="122"/>
      <c r="DKT95" s="122"/>
      <c r="DKU95" s="122"/>
      <c r="DKV95" s="122"/>
      <c r="DKW95" s="122"/>
      <c r="DKX95" s="122"/>
      <c r="DKY95" s="122"/>
      <c r="DKZ95" s="122"/>
      <c r="DLA95" s="122"/>
      <c r="DLB95" s="122"/>
      <c r="DLC95" s="122"/>
      <c r="DLD95" s="122"/>
      <c r="DLE95" s="122"/>
      <c r="DLF95" s="122"/>
      <c r="DLG95" s="122"/>
      <c r="DLH95" s="122"/>
      <c r="DLI95" s="122"/>
      <c r="DLJ95" s="122"/>
      <c r="DLK95" s="122"/>
      <c r="DLL95" s="122"/>
      <c r="DLM95" s="122"/>
      <c r="DLN95" s="122"/>
      <c r="DLO95" s="122"/>
      <c r="DLP95" s="122"/>
      <c r="DLQ95" s="122"/>
      <c r="DLR95" s="122"/>
      <c r="DLS95" s="122"/>
      <c r="DLT95" s="122"/>
      <c r="DLU95" s="122"/>
      <c r="DLV95" s="122"/>
      <c r="DLW95" s="122"/>
      <c r="DLX95" s="122"/>
      <c r="DLY95" s="122"/>
      <c r="DLZ95" s="122"/>
      <c r="DMA95" s="122"/>
      <c r="DMB95" s="122"/>
      <c r="DMC95" s="122"/>
      <c r="DMD95" s="122"/>
      <c r="DME95" s="122"/>
      <c r="DMF95" s="122"/>
      <c r="DMG95" s="122"/>
      <c r="DMH95" s="122"/>
      <c r="DMI95" s="122"/>
      <c r="DMJ95" s="122"/>
      <c r="DMK95" s="122"/>
      <c r="DML95" s="122"/>
      <c r="DMM95" s="122"/>
      <c r="DMN95" s="122"/>
      <c r="DMO95" s="122"/>
      <c r="DMP95" s="122"/>
      <c r="DMQ95" s="122"/>
      <c r="DMR95" s="122"/>
      <c r="DMS95" s="122"/>
      <c r="DMT95" s="122"/>
      <c r="DMU95" s="122"/>
      <c r="DMV95" s="122"/>
      <c r="DMW95" s="122"/>
      <c r="DMX95" s="122"/>
      <c r="DMY95" s="122"/>
      <c r="DMZ95" s="122"/>
      <c r="DNA95" s="122"/>
      <c r="DNB95" s="122"/>
      <c r="DNC95" s="122"/>
      <c r="DND95" s="122"/>
      <c r="DNE95" s="122"/>
      <c r="DNF95" s="122"/>
      <c r="DNG95" s="122"/>
      <c r="DNH95" s="122"/>
      <c r="DNI95" s="122"/>
      <c r="DNJ95" s="122"/>
      <c r="DNK95" s="122"/>
      <c r="DNL95" s="122"/>
      <c r="DNM95" s="122"/>
      <c r="DNN95" s="122"/>
      <c r="DNO95" s="122"/>
      <c r="DNP95" s="122"/>
      <c r="DNQ95" s="122"/>
      <c r="DNR95" s="122"/>
      <c r="DNS95" s="122"/>
      <c r="DNT95" s="122"/>
      <c r="DNU95" s="122"/>
      <c r="DNV95" s="122"/>
      <c r="DNW95" s="122"/>
      <c r="DNX95" s="122"/>
      <c r="DNY95" s="122"/>
      <c r="DNZ95" s="122"/>
      <c r="DOA95" s="122"/>
      <c r="DOB95" s="122"/>
      <c r="DOC95" s="122"/>
      <c r="DOD95" s="122"/>
      <c r="DOE95" s="122"/>
      <c r="DOF95" s="122"/>
      <c r="DOG95" s="122"/>
      <c r="DOH95" s="122"/>
      <c r="DOI95" s="122"/>
      <c r="DOJ95" s="122"/>
      <c r="DOK95" s="122"/>
      <c r="DOL95" s="122"/>
      <c r="DOM95" s="122"/>
      <c r="DON95" s="122"/>
      <c r="DOO95" s="122"/>
      <c r="DOP95" s="122"/>
      <c r="DOQ95" s="122"/>
      <c r="DOR95" s="122"/>
      <c r="DOS95" s="122"/>
      <c r="DOT95" s="122"/>
      <c r="DOU95" s="122"/>
      <c r="DOV95" s="122"/>
      <c r="DOW95" s="122"/>
      <c r="DOX95" s="122"/>
      <c r="DOY95" s="122"/>
      <c r="DOZ95" s="122"/>
      <c r="DPA95" s="122"/>
      <c r="DPB95" s="122"/>
      <c r="DPC95" s="122"/>
      <c r="DPD95" s="122"/>
      <c r="DPE95" s="122"/>
      <c r="DPF95" s="122"/>
      <c r="DPG95" s="122"/>
      <c r="DPH95" s="122"/>
      <c r="DPI95" s="122"/>
      <c r="DPJ95" s="122"/>
      <c r="DPK95" s="122"/>
      <c r="DPL95" s="122"/>
      <c r="DPM95" s="122"/>
      <c r="DPN95" s="122"/>
      <c r="DPO95" s="122"/>
      <c r="DPP95" s="122"/>
      <c r="DPQ95" s="122"/>
      <c r="DPR95" s="122"/>
      <c r="DPS95" s="122"/>
      <c r="DPT95" s="122"/>
      <c r="DPU95" s="122"/>
      <c r="DPV95" s="122"/>
      <c r="DPW95" s="122"/>
      <c r="DPX95" s="122"/>
      <c r="DPY95" s="122"/>
      <c r="DPZ95" s="122"/>
      <c r="DQA95" s="122"/>
      <c r="DQB95" s="122"/>
      <c r="DQC95" s="122"/>
      <c r="DQD95" s="122"/>
      <c r="DQE95" s="122"/>
      <c r="DQF95" s="122"/>
      <c r="DQG95" s="122"/>
      <c r="DQH95" s="122"/>
      <c r="DQI95" s="122"/>
      <c r="DQJ95" s="122"/>
      <c r="DQK95" s="122"/>
      <c r="DQL95" s="122"/>
      <c r="DQM95" s="122"/>
      <c r="DQN95" s="122"/>
      <c r="DQO95" s="122"/>
      <c r="DQP95" s="122"/>
      <c r="DQQ95" s="122"/>
      <c r="DQR95" s="122"/>
      <c r="DQS95" s="122"/>
      <c r="DQT95" s="122"/>
      <c r="DQU95" s="122"/>
      <c r="DQV95" s="122"/>
      <c r="DQW95" s="122"/>
      <c r="DQX95" s="122"/>
      <c r="DQY95" s="122"/>
      <c r="DQZ95" s="122"/>
      <c r="DRA95" s="122"/>
      <c r="DRB95" s="122"/>
      <c r="DRC95" s="122"/>
      <c r="DRD95" s="122"/>
      <c r="DRE95" s="122"/>
      <c r="DRF95" s="122"/>
      <c r="DRG95" s="122"/>
      <c r="DRH95" s="122"/>
      <c r="DRI95" s="122"/>
      <c r="DRJ95" s="122"/>
      <c r="DRK95" s="122"/>
      <c r="DRL95" s="122"/>
      <c r="DRM95" s="122"/>
      <c r="DRN95" s="122"/>
      <c r="DRO95" s="122"/>
      <c r="DRP95" s="122"/>
      <c r="DRQ95" s="122"/>
      <c r="DRR95" s="122"/>
      <c r="DRS95" s="122"/>
      <c r="DRT95" s="122"/>
      <c r="DRU95" s="122"/>
      <c r="DRV95" s="122"/>
      <c r="DRW95" s="122"/>
      <c r="DRX95" s="122"/>
      <c r="DRY95" s="122"/>
      <c r="DRZ95" s="122"/>
      <c r="DSA95" s="122"/>
      <c r="DSB95" s="122"/>
      <c r="DSC95" s="122"/>
      <c r="DSD95" s="122"/>
      <c r="DSE95" s="122"/>
      <c r="DSF95" s="122"/>
      <c r="DSG95" s="122"/>
      <c r="DSH95" s="122"/>
      <c r="DSI95" s="122"/>
      <c r="DSJ95" s="122"/>
      <c r="DSK95" s="122"/>
      <c r="DSL95" s="122"/>
      <c r="DSM95" s="122"/>
      <c r="DSN95" s="122"/>
      <c r="DSO95" s="122"/>
      <c r="DSP95" s="122"/>
      <c r="DSQ95" s="122"/>
      <c r="DSR95" s="122"/>
      <c r="DSS95" s="122"/>
      <c r="DST95" s="122"/>
      <c r="DSU95" s="122"/>
      <c r="DSV95" s="122"/>
      <c r="DSW95" s="122"/>
      <c r="DSX95" s="122"/>
      <c r="DSY95" s="122"/>
      <c r="DSZ95" s="122"/>
      <c r="DTA95" s="122"/>
      <c r="DTB95" s="122"/>
      <c r="DTC95" s="122"/>
      <c r="DTD95" s="122"/>
      <c r="DTE95" s="122"/>
      <c r="DTF95" s="122"/>
      <c r="DTG95" s="122"/>
      <c r="DTH95" s="122"/>
      <c r="DTI95" s="122"/>
      <c r="DTJ95" s="122"/>
      <c r="DTK95" s="122"/>
      <c r="DTL95" s="122"/>
      <c r="DTM95" s="122"/>
      <c r="DTN95" s="122"/>
      <c r="DTO95" s="122"/>
      <c r="DTP95" s="122"/>
      <c r="DTQ95" s="122"/>
      <c r="DTR95" s="122"/>
      <c r="DTS95" s="122"/>
      <c r="DTT95" s="122"/>
      <c r="DTU95" s="122"/>
      <c r="DTV95" s="122"/>
      <c r="DTW95" s="122"/>
      <c r="DTX95" s="122"/>
      <c r="DTY95" s="122"/>
      <c r="DTZ95" s="122"/>
      <c r="DUA95" s="122"/>
      <c r="DUB95" s="122"/>
      <c r="DUC95" s="122"/>
      <c r="DUD95" s="122"/>
      <c r="DUE95" s="122"/>
      <c r="DUF95" s="122"/>
      <c r="DUG95" s="122"/>
      <c r="DUH95" s="122"/>
      <c r="DUI95" s="122"/>
      <c r="DUJ95" s="122"/>
      <c r="DUK95" s="122"/>
      <c r="DUL95" s="122"/>
      <c r="DUM95" s="122"/>
      <c r="DUN95" s="122"/>
      <c r="DUO95" s="122"/>
      <c r="DUP95" s="122"/>
      <c r="DUQ95" s="122"/>
      <c r="DUR95" s="122"/>
      <c r="DUS95" s="122"/>
      <c r="DUT95" s="122"/>
      <c r="DUU95" s="122"/>
      <c r="DUV95" s="122"/>
      <c r="DUW95" s="122"/>
      <c r="DUX95" s="122"/>
      <c r="DUY95" s="122"/>
      <c r="DUZ95" s="122"/>
      <c r="DVA95" s="122"/>
      <c r="DVB95" s="122"/>
      <c r="DVC95" s="122"/>
      <c r="DVD95" s="122"/>
      <c r="DVE95" s="122"/>
      <c r="DVF95" s="122"/>
      <c r="DVG95" s="122"/>
      <c r="DVH95" s="122"/>
      <c r="DVI95" s="122"/>
      <c r="DVJ95" s="122"/>
      <c r="DVK95" s="122"/>
      <c r="DVL95" s="122"/>
      <c r="DVM95" s="122"/>
      <c r="DVN95" s="122"/>
      <c r="DVO95" s="122"/>
      <c r="DVP95" s="122"/>
      <c r="DVQ95" s="122"/>
      <c r="DVR95" s="122"/>
      <c r="DVS95" s="122"/>
      <c r="DVT95" s="122"/>
      <c r="DVU95" s="122"/>
      <c r="DVV95" s="122"/>
      <c r="DVW95" s="122"/>
      <c r="DVX95" s="122"/>
      <c r="DVY95" s="122"/>
      <c r="DVZ95" s="122"/>
      <c r="DWA95" s="122"/>
      <c r="DWB95" s="122"/>
      <c r="DWC95" s="122"/>
      <c r="DWD95" s="122"/>
      <c r="DWE95" s="122"/>
      <c r="DWF95" s="122"/>
      <c r="DWG95" s="122"/>
      <c r="DWH95" s="122"/>
      <c r="DWI95" s="122"/>
      <c r="DWJ95" s="122"/>
      <c r="DWK95" s="122"/>
      <c r="DWL95" s="122"/>
      <c r="DWM95" s="122"/>
      <c r="DWN95" s="122"/>
      <c r="DWO95" s="122"/>
      <c r="DWP95" s="122"/>
      <c r="DWQ95" s="122"/>
      <c r="DWR95" s="122"/>
      <c r="DWS95" s="122"/>
      <c r="DWT95" s="122"/>
      <c r="DWU95" s="122"/>
      <c r="DWV95" s="122"/>
      <c r="DWW95" s="122"/>
      <c r="DWX95" s="122"/>
      <c r="DWY95" s="122"/>
      <c r="DWZ95" s="122"/>
      <c r="DXA95" s="122"/>
      <c r="DXB95" s="122"/>
      <c r="DXC95" s="122"/>
      <c r="DXD95" s="122"/>
      <c r="DXE95" s="122"/>
      <c r="DXF95" s="122"/>
      <c r="DXG95" s="122"/>
      <c r="DXH95" s="122"/>
      <c r="DXI95" s="122"/>
      <c r="DXJ95" s="122"/>
      <c r="DXK95" s="122"/>
      <c r="DXL95" s="122"/>
      <c r="DXM95" s="122"/>
      <c r="DXN95" s="122"/>
      <c r="DXO95" s="122"/>
      <c r="DXP95" s="122"/>
      <c r="DXQ95" s="122"/>
      <c r="DXR95" s="122"/>
      <c r="DXS95" s="122"/>
      <c r="DXT95" s="122"/>
      <c r="DXU95" s="122"/>
      <c r="DXV95" s="122"/>
      <c r="DXW95" s="122"/>
      <c r="DXX95" s="122"/>
      <c r="DXY95" s="122"/>
      <c r="DXZ95" s="122"/>
      <c r="DYA95" s="122"/>
      <c r="DYB95" s="122"/>
      <c r="DYC95" s="122"/>
      <c r="DYD95" s="122"/>
      <c r="DYE95" s="122"/>
      <c r="DYF95" s="122"/>
      <c r="DYG95" s="122"/>
      <c r="DYH95" s="122"/>
      <c r="DYI95" s="122"/>
      <c r="DYJ95" s="122"/>
      <c r="DYK95" s="122"/>
      <c r="DYL95" s="122"/>
      <c r="DYM95" s="122"/>
      <c r="DYN95" s="122"/>
      <c r="DYO95" s="122"/>
      <c r="DYP95" s="122"/>
      <c r="DYQ95" s="122"/>
      <c r="DYR95" s="122"/>
      <c r="DYS95" s="122"/>
      <c r="DYT95" s="122"/>
      <c r="DYU95" s="122"/>
      <c r="DYV95" s="122"/>
      <c r="DYW95" s="122"/>
      <c r="DYX95" s="122"/>
      <c r="DYY95" s="122"/>
      <c r="DYZ95" s="122"/>
      <c r="DZA95" s="122"/>
      <c r="DZB95" s="122"/>
      <c r="DZC95" s="122"/>
      <c r="DZD95" s="122"/>
      <c r="DZE95" s="122"/>
      <c r="DZF95" s="122"/>
      <c r="DZG95" s="122"/>
      <c r="DZH95" s="122"/>
      <c r="DZI95" s="122"/>
      <c r="DZJ95" s="122"/>
      <c r="DZK95" s="122"/>
      <c r="DZL95" s="122"/>
      <c r="DZM95" s="122"/>
      <c r="DZN95" s="122"/>
      <c r="DZO95" s="122"/>
      <c r="DZP95" s="122"/>
      <c r="DZQ95" s="122"/>
      <c r="DZR95" s="122"/>
      <c r="DZS95" s="122"/>
      <c r="DZT95" s="122"/>
      <c r="DZU95" s="122"/>
      <c r="DZV95" s="122"/>
      <c r="DZW95" s="122"/>
      <c r="DZX95" s="122"/>
      <c r="DZY95" s="122"/>
      <c r="DZZ95" s="122"/>
      <c r="EAA95" s="122"/>
      <c r="EAB95" s="122"/>
      <c r="EAC95" s="122"/>
      <c r="EAD95" s="122"/>
      <c r="EAE95" s="122"/>
      <c r="EAF95" s="122"/>
      <c r="EAG95" s="122"/>
      <c r="EAH95" s="122"/>
      <c r="EAI95" s="122"/>
      <c r="EAJ95" s="122"/>
      <c r="EAK95" s="122"/>
      <c r="EAL95" s="122"/>
      <c r="EAM95" s="122"/>
      <c r="EAN95" s="122"/>
      <c r="EAO95" s="122"/>
      <c r="EAP95" s="122"/>
      <c r="EAQ95" s="122"/>
      <c r="EAR95" s="122"/>
      <c r="EAS95" s="122"/>
      <c r="EAT95" s="122"/>
      <c r="EAU95" s="122"/>
      <c r="EAV95" s="122"/>
      <c r="EAW95" s="122"/>
      <c r="EAX95" s="122"/>
      <c r="EAY95" s="122"/>
      <c r="EAZ95" s="122"/>
      <c r="EBA95" s="122"/>
      <c r="EBB95" s="122"/>
      <c r="EBC95" s="122"/>
      <c r="EBD95" s="122"/>
      <c r="EBE95" s="122"/>
      <c r="EBF95" s="122"/>
      <c r="EBG95" s="122"/>
      <c r="EBH95" s="122"/>
      <c r="EBI95" s="122"/>
      <c r="EBJ95" s="122"/>
      <c r="EBK95" s="122"/>
      <c r="EBL95" s="122"/>
      <c r="EBM95" s="122"/>
      <c r="EBN95" s="122"/>
      <c r="EBO95" s="122"/>
      <c r="EBP95" s="122"/>
      <c r="EBQ95" s="122"/>
      <c r="EBR95" s="122"/>
      <c r="EBS95" s="122"/>
      <c r="EBT95" s="122"/>
      <c r="EBU95" s="122"/>
      <c r="EBV95" s="122"/>
      <c r="EBW95" s="122"/>
      <c r="EBX95" s="122"/>
      <c r="EBY95" s="122"/>
      <c r="EBZ95" s="122"/>
      <c r="ECA95" s="122"/>
      <c r="ECB95" s="122"/>
      <c r="ECC95" s="122"/>
      <c r="ECD95" s="122"/>
      <c r="ECE95" s="122"/>
      <c r="ECF95" s="122"/>
      <c r="ECG95" s="122"/>
      <c r="ECH95" s="122"/>
      <c r="ECI95" s="122"/>
      <c r="ECJ95" s="122"/>
      <c r="ECK95" s="122"/>
      <c r="ECL95" s="122"/>
      <c r="ECM95" s="122"/>
      <c r="ECN95" s="122"/>
      <c r="ECO95" s="122"/>
      <c r="ECP95" s="122"/>
      <c r="ECQ95" s="122"/>
      <c r="ECR95" s="122"/>
      <c r="ECS95" s="122"/>
      <c r="ECT95" s="122"/>
      <c r="ECU95" s="122"/>
      <c r="ECV95" s="122"/>
      <c r="ECW95" s="122"/>
      <c r="ECX95" s="122"/>
      <c r="ECY95" s="122"/>
      <c r="ECZ95" s="122"/>
      <c r="EDA95" s="122"/>
      <c r="EDB95" s="122"/>
      <c r="EDC95" s="122"/>
      <c r="EDD95" s="122"/>
      <c r="EDE95" s="122"/>
      <c r="EDF95" s="122"/>
      <c r="EDG95" s="122"/>
      <c r="EDH95" s="122"/>
      <c r="EDI95" s="122"/>
      <c r="EDJ95" s="122"/>
      <c r="EDK95" s="122"/>
      <c r="EDL95" s="122"/>
      <c r="EDM95" s="122"/>
      <c r="EDN95" s="122"/>
      <c r="EDO95" s="122"/>
      <c r="EDP95" s="122"/>
      <c r="EDQ95" s="122"/>
      <c r="EDR95" s="122"/>
      <c r="EDS95" s="122"/>
      <c r="EDT95" s="122"/>
      <c r="EDU95" s="122"/>
      <c r="EDV95" s="122"/>
      <c r="EDW95" s="122"/>
      <c r="EDX95" s="122"/>
      <c r="EDY95" s="122"/>
      <c r="EDZ95" s="122"/>
      <c r="EEA95" s="122"/>
      <c r="EEB95" s="122"/>
      <c r="EEC95" s="122"/>
      <c r="EED95" s="122"/>
      <c r="EEE95" s="122"/>
      <c r="EEF95" s="122"/>
      <c r="EEG95" s="122"/>
      <c r="EEH95" s="122"/>
      <c r="EEI95" s="122"/>
      <c r="EEJ95" s="122"/>
      <c r="EEK95" s="122"/>
      <c r="EEL95" s="122"/>
      <c r="EEM95" s="122"/>
      <c r="EEN95" s="122"/>
      <c r="EEO95" s="122"/>
      <c r="EEP95" s="122"/>
      <c r="EEQ95" s="122"/>
      <c r="EER95" s="122"/>
      <c r="EES95" s="122"/>
      <c r="EET95" s="122"/>
      <c r="EEU95" s="122"/>
      <c r="EEV95" s="122"/>
      <c r="EEW95" s="122"/>
      <c r="EEX95" s="122"/>
      <c r="EEY95" s="122"/>
      <c r="EEZ95" s="122"/>
      <c r="EFA95" s="122"/>
      <c r="EFB95" s="122"/>
      <c r="EFC95" s="122"/>
      <c r="EFD95" s="122"/>
      <c r="EFE95" s="122"/>
      <c r="EFF95" s="122"/>
      <c r="EFG95" s="122"/>
      <c r="EFH95" s="122"/>
      <c r="EFI95" s="122"/>
      <c r="EFJ95" s="122"/>
      <c r="EFK95" s="122"/>
      <c r="EFL95" s="122"/>
      <c r="EFM95" s="122"/>
      <c r="EFN95" s="122"/>
      <c r="EFO95" s="122"/>
      <c r="EFP95" s="122"/>
      <c r="EFQ95" s="122"/>
      <c r="EFR95" s="122"/>
      <c r="EFS95" s="122"/>
      <c r="EFT95" s="122"/>
      <c r="EFU95" s="122"/>
      <c r="EFV95" s="122"/>
      <c r="EFW95" s="122"/>
      <c r="EFX95" s="122"/>
      <c r="EFY95" s="122"/>
      <c r="EFZ95" s="122"/>
      <c r="EGA95" s="122"/>
      <c r="EGB95" s="122"/>
      <c r="EGC95" s="122"/>
      <c r="EGD95" s="122"/>
      <c r="EGE95" s="122"/>
      <c r="EGF95" s="122"/>
      <c r="EGG95" s="122"/>
      <c r="EGH95" s="122"/>
      <c r="EGI95" s="122"/>
      <c r="EGJ95" s="122"/>
      <c r="EGK95" s="122"/>
      <c r="EGL95" s="122"/>
      <c r="EGM95" s="122"/>
      <c r="EGN95" s="122"/>
      <c r="EGO95" s="122"/>
      <c r="EGP95" s="122"/>
      <c r="EGQ95" s="122"/>
      <c r="EGR95" s="122"/>
      <c r="EGS95" s="122"/>
      <c r="EGT95" s="122"/>
      <c r="EGU95" s="122"/>
      <c r="EGV95" s="122"/>
      <c r="EGW95" s="122"/>
      <c r="EGX95" s="122"/>
      <c r="EGY95" s="122"/>
      <c r="EGZ95" s="122"/>
      <c r="EHA95" s="122"/>
      <c r="EHB95" s="122"/>
      <c r="EHC95" s="122"/>
      <c r="EHD95" s="122"/>
      <c r="EHE95" s="122"/>
      <c r="EHF95" s="122"/>
      <c r="EHG95" s="122"/>
      <c r="EHH95" s="122"/>
      <c r="EHI95" s="122"/>
      <c r="EHJ95" s="122"/>
      <c r="EHK95" s="122"/>
      <c r="EHL95" s="122"/>
      <c r="EHM95" s="122"/>
      <c r="EHN95" s="122"/>
      <c r="EHO95" s="122"/>
      <c r="EHP95" s="122"/>
      <c r="EHQ95" s="122"/>
      <c r="EHR95" s="122"/>
      <c r="EHS95" s="122"/>
      <c r="EHT95" s="122"/>
      <c r="EHU95" s="122"/>
      <c r="EHV95" s="122"/>
      <c r="EHW95" s="122"/>
      <c r="EHX95" s="122"/>
      <c r="EHY95" s="122"/>
      <c r="EHZ95" s="122"/>
      <c r="EIA95" s="122"/>
      <c r="EIB95" s="122"/>
      <c r="EIC95" s="122"/>
      <c r="EID95" s="122"/>
      <c r="EIE95" s="122"/>
      <c r="EIF95" s="122"/>
      <c r="EIG95" s="122"/>
      <c r="EIH95" s="122"/>
      <c r="EII95" s="122"/>
      <c r="EIJ95" s="122"/>
      <c r="EIK95" s="122"/>
      <c r="EIL95" s="122"/>
      <c r="EIM95" s="122"/>
      <c r="EIN95" s="122"/>
      <c r="EIO95" s="122"/>
      <c r="EIP95" s="122"/>
      <c r="EIQ95" s="122"/>
      <c r="EIR95" s="122"/>
      <c r="EIS95" s="122"/>
      <c r="EIT95" s="122"/>
      <c r="EIU95" s="122"/>
      <c r="EIV95" s="122"/>
      <c r="EIW95" s="122"/>
      <c r="EIX95" s="122"/>
      <c r="EIY95" s="122"/>
      <c r="EIZ95" s="122"/>
      <c r="EJA95" s="122"/>
      <c r="EJB95" s="122"/>
      <c r="EJC95" s="122"/>
      <c r="EJD95" s="122"/>
      <c r="EJE95" s="122"/>
      <c r="EJF95" s="122"/>
      <c r="EJG95" s="122"/>
      <c r="EJH95" s="122"/>
      <c r="EJI95" s="122"/>
      <c r="EJJ95" s="122"/>
      <c r="EJK95" s="122"/>
      <c r="EJL95" s="122"/>
      <c r="EJM95" s="122"/>
      <c r="EJN95" s="122"/>
      <c r="EJO95" s="122"/>
      <c r="EJP95" s="122"/>
      <c r="EJQ95" s="122"/>
      <c r="EJR95" s="122"/>
      <c r="EJS95" s="122"/>
      <c r="EJT95" s="122"/>
      <c r="EJU95" s="122"/>
      <c r="EJV95" s="122"/>
      <c r="EJW95" s="122"/>
      <c r="EJX95" s="122"/>
      <c r="EJY95" s="122"/>
      <c r="EJZ95" s="122"/>
      <c r="EKA95" s="122"/>
      <c r="EKB95" s="122"/>
      <c r="EKC95" s="122"/>
      <c r="EKD95" s="122"/>
      <c r="EKE95" s="122"/>
      <c r="EKF95" s="122"/>
      <c r="EKG95" s="122"/>
      <c r="EKH95" s="122"/>
      <c r="EKI95" s="122"/>
      <c r="EKJ95" s="122"/>
      <c r="EKK95" s="122"/>
      <c r="EKL95" s="122"/>
      <c r="EKM95" s="122"/>
      <c r="EKN95" s="122"/>
      <c r="EKO95" s="122"/>
      <c r="EKP95" s="122"/>
      <c r="EKQ95" s="122"/>
      <c r="EKR95" s="122"/>
      <c r="EKS95" s="122"/>
      <c r="EKT95" s="122"/>
      <c r="EKU95" s="122"/>
      <c r="EKV95" s="122"/>
      <c r="EKW95" s="122"/>
      <c r="EKX95" s="122"/>
      <c r="EKY95" s="122"/>
      <c r="EKZ95" s="122"/>
      <c r="ELA95" s="122"/>
      <c r="ELB95" s="122"/>
      <c r="ELC95" s="122"/>
      <c r="ELD95" s="122"/>
      <c r="ELE95" s="122"/>
      <c r="ELF95" s="122"/>
      <c r="ELG95" s="122"/>
      <c r="ELH95" s="122"/>
      <c r="ELI95" s="122"/>
      <c r="ELJ95" s="122"/>
      <c r="ELK95" s="122"/>
      <c r="ELL95" s="122"/>
      <c r="ELM95" s="122"/>
      <c r="ELN95" s="122"/>
      <c r="ELO95" s="122"/>
      <c r="ELP95" s="122"/>
      <c r="ELQ95" s="122"/>
      <c r="ELR95" s="122"/>
      <c r="ELS95" s="122"/>
      <c r="ELT95" s="122"/>
      <c r="ELU95" s="122"/>
      <c r="ELV95" s="122"/>
      <c r="ELW95" s="122"/>
      <c r="ELX95" s="122"/>
      <c r="ELY95" s="122"/>
      <c r="ELZ95" s="122"/>
      <c r="EMA95" s="122"/>
      <c r="EMB95" s="122"/>
      <c r="EMC95" s="122"/>
      <c r="EMD95" s="122"/>
      <c r="EME95" s="122"/>
      <c r="EMF95" s="122"/>
      <c r="EMG95" s="122"/>
      <c r="EMH95" s="122"/>
      <c r="EMI95" s="122"/>
      <c r="EMJ95" s="122"/>
      <c r="EMK95" s="122"/>
      <c r="EML95" s="122"/>
      <c r="EMM95" s="122"/>
      <c r="EMN95" s="122"/>
      <c r="EMO95" s="122"/>
      <c r="EMP95" s="122"/>
      <c r="EMQ95" s="122"/>
      <c r="EMR95" s="122"/>
      <c r="EMS95" s="122"/>
      <c r="EMT95" s="122"/>
      <c r="EMU95" s="122"/>
      <c r="EMV95" s="122"/>
      <c r="EMW95" s="122"/>
      <c r="EMX95" s="122"/>
      <c r="EMY95" s="122"/>
      <c r="EMZ95" s="122"/>
      <c r="ENA95" s="122"/>
      <c r="ENB95" s="122"/>
      <c r="ENC95" s="122"/>
      <c r="END95" s="122"/>
      <c r="ENE95" s="122"/>
      <c r="ENF95" s="122"/>
      <c r="ENG95" s="122"/>
      <c r="ENH95" s="122"/>
      <c r="ENI95" s="122"/>
      <c r="ENJ95" s="122"/>
      <c r="ENK95" s="122"/>
      <c r="ENL95" s="122"/>
      <c r="ENM95" s="122"/>
      <c r="ENN95" s="122"/>
      <c r="ENO95" s="122"/>
      <c r="ENP95" s="122"/>
      <c r="ENQ95" s="122"/>
      <c r="ENR95" s="122"/>
      <c r="ENS95" s="122"/>
      <c r="ENT95" s="122"/>
      <c r="ENU95" s="122"/>
      <c r="ENV95" s="122"/>
      <c r="ENW95" s="122"/>
      <c r="ENX95" s="122"/>
      <c r="ENY95" s="122"/>
      <c r="ENZ95" s="122"/>
      <c r="EOA95" s="122"/>
      <c r="EOB95" s="122"/>
      <c r="EOC95" s="122"/>
      <c r="EOD95" s="122"/>
      <c r="EOE95" s="122"/>
      <c r="EOF95" s="122"/>
      <c r="EOG95" s="122"/>
      <c r="EOH95" s="122"/>
      <c r="EOI95" s="122"/>
      <c r="EOJ95" s="122"/>
      <c r="EOK95" s="122"/>
      <c r="EOL95" s="122"/>
      <c r="EOM95" s="122"/>
      <c r="EON95" s="122"/>
      <c r="EOO95" s="122"/>
      <c r="EOP95" s="122"/>
      <c r="EOQ95" s="122"/>
      <c r="EOR95" s="122"/>
      <c r="EOS95" s="122"/>
      <c r="EOT95" s="122"/>
      <c r="EOU95" s="122"/>
      <c r="EOV95" s="122"/>
      <c r="EOW95" s="122"/>
      <c r="EOX95" s="122"/>
      <c r="EOY95" s="122"/>
      <c r="EOZ95" s="122"/>
      <c r="EPA95" s="122"/>
      <c r="EPB95" s="122"/>
      <c r="EPC95" s="122"/>
      <c r="EPD95" s="122"/>
      <c r="EPE95" s="122"/>
      <c r="EPF95" s="122"/>
      <c r="EPG95" s="122"/>
      <c r="EPH95" s="122"/>
      <c r="EPI95" s="122"/>
      <c r="EPJ95" s="122"/>
      <c r="EPK95" s="122"/>
      <c r="EPL95" s="122"/>
      <c r="EPM95" s="122"/>
      <c r="EPN95" s="122"/>
      <c r="EPO95" s="122"/>
      <c r="EPP95" s="122"/>
      <c r="EPQ95" s="122"/>
      <c r="EPR95" s="122"/>
      <c r="EPS95" s="122"/>
      <c r="EPT95" s="122"/>
      <c r="EPU95" s="122"/>
      <c r="EPV95" s="122"/>
      <c r="EPW95" s="122"/>
      <c r="EPX95" s="122"/>
      <c r="EPY95" s="122"/>
      <c r="EPZ95" s="122"/>
      <c r="EQA95" s="122"/>
      <c r="EQB95" s="122"/>
      <c r="EQC95" s="122"/>
      <c r="EQD95" s="122"/>
      <c r="EQE95" s="122"/>
      <c r="EQF95" s="122"/>
      <c r="EQG95" s="122"/>
      <c r="EQH95" s="122"/>
      <c r="EQI95" s="122"/>
      <c r="EQJ95" s="122"/>
      <c r="EQK95" s="122"/>
      <c r="EQL95" s="122"/>
      <c r="EQM95" s="122"/>
      <c r="EQN95" s="122"/>
      <c r="EQO95" s="122"/>
      <c r="EQP95" s="122"/>
      <c r="EQQ95" s="122"/>
      <c r="EQR95" s="122"/>
      <c r="EQS95" s="122"/>
      <c r="EQT95" s="122"/>
      <c r="EQU95" s="122"/>
      <c r="EQV95" s="122"/>
      <c r="EQW95" s="122"/>
      <c r="EQX95" s="122"/>
      <c r="EQY95" s="122"/>
      <c r="EQZ95" s="122"/>
      <c r="ERA95" s="122"/>
      <c r="ERB95" s="122"/>
      <c r="ERC95" s="122"/>
      <c r="ERD95" s="122"/>
      <c r="ERE95" s="122"/>
      <c r="ERF95" s="122"/>
      <c r="ERG95" s="122"/>
      <c r="ERH95" s="122"/>
      <c r="ERI95" s="122"/>
      <c r="ERJ95" s="122"/>
      <c r="ERK95" s="122"/>
      <c r="ERL95" s="122"/>
      <c r="ERM95" s="122"/>
      <c r="ERN95" s="122"/>
      <c r="ERO95" s="122"/>
      <c r="ERP95" s="122"/>
      <c r="ERQ95" s="122"/>
      <c r="ERR95" s="122"/>
      <c r="ERS95" s="122"/>
      <c r="ERT95" s="122"/>
      <c r="ERU95" s="122"/>
      <c r="ERV95" s="122"/>
      <c r="ERW95" s="122"/>
      <c r="ERX95" s="122"/>
      <c r="ERY95" s="122"/>
      <c r="ERZ95" s="122"/>
      <c r="ESA95" s="122"/>
      <c r="ESB95" s="122"/>
      <c r="ESC95" s="122"/>
      <c r="ESD95" s="122"/>
      <c r="ESE95" s="122"/>
      <c r="ESF95" s="122"/>
      <c r="ESG95" s="122"/>
      <c r="ESH95" s="122"/>
      <c r="ESI95" s="122"/>
      <c r="ESJ95" s="122"/>
      <c r="ESK95" s="122"/>
      <c r="ESL95" s="122"/>
      <c r="ESM95" s="122"/>
      <c r="ESN95" s="122"/>
      <c r="ESO95" s="122"/>
      <c r="ESP95" s="122"/>
      <c r="ESQ95" s="122"/>
      <c r="ESR95" s="122"/>
      <c r="ESS95" s="122"/>
      <c r="EST95" s="122"/>
      <c r="ESU95" s="122"/>
      <c r="ESV95" s="122"/>
      <c r="ESW95" s="122"/>
      <c r="ESX95" s="122"/>
      <c r="ESY95" s="122"/>
      <c r="ESZ95" s="122"/>
      <c r="ETA95" s="122"/>
      <c r="ETB95" s="122"/>
      <c r="ETC95" s="122"/>
      <c r="ETD95" s="122"/>
      <c r="ETE95" s="122"/>
      <c r="ETF95" s="122"/>
      <c r="ETG95" s="122"/>
      <c r="ETH95" s="122"/>
      <c r="ETI95" s="122"/>
      <c r="ETJ95" s="122"/>
      <c r="ETK95" s="122"/>
      <c r="ETL95" s="122"/>
      <c r="ETM95" s="122"/>
      <c r="ETN95" s="122"/>
      <c r="ETO95" s="122"/>
      <c r="ETP95" s="122"/>
      <c r="ETQ95" s="122"/>
      <c r="ETR95" s="122"/>
      <c r="ETS95" s="122"/>
      <c r="ETT95" s="122"/>
      <c r="ETU95" s="122"/>
      <c r="ETV95" s="122"/>
      <c r="ETW95" s="122"/>
      <c r="ETX95" s="122"/>
      <c r="ETY95" s="122"/>
      <c r="ETZ95" s="122"/>
      <c r="EUA95" s="122"/>
      <c r="EUB95" s="122"/>
      <c r="EUC95" s="122"/>
      <c r="EUD95" s="122"/>
      <c r="EUE95" s="122"/>
      <c r="EUF95" s="122"/>
      <c r="EUG95" s="122"/>
      <c r="EUH95" s="122"/>
      <c r="EUI95" s="122"/>
      <c r="EUJ95" s="122"/>
      <c r="EUK95" s="122"/>
      <c r="EUL95" s="122"/>
      <c r="EUM95" s="122"/>
      <c r="EUN95" s="122"/>
      <c r="EUO95" s="122"/>
      <c r="EUP95" s="122"/>
      <c r="EUQ95" s="122"/>
      <c r="EUR95" s="122"/>
      <c r="EUS95" s="122"/>
      <c r="EUT95" s="122"/>
      <c r="EUU95" s="122"/>
      <c r="EUV95" s="122"/>
      <c r="EUW95" s="122"/>
      <c r="EUX95" s="122"/>
      <c r="EUY95" s="122"/>
      <c r="EUZ95" s="122"/>
      <c r="EVA95" s="122"/>
      <c r="EVB95" s="122"/>
      <c r="EVC95" s="122"/>
      <c r="EVD95" s="122"/>
      <c r="EVE95" s="122"/>
      <c r="EVF95" s="122"/>
      <c r="EVG95" s="122"/>
      <c r="EVH95" s="122"/>
      <c r="EVI95" s="122"/>
      <c r="EVJ95" s="122"/>
      <c r="EVK95" s="122"/>
      <c r="EVL95" s="122"/>
      <c r="EVM95" s="122"/>
      <c r="EVN95" s="122"/>
      <c r="EVO95" s="122"/>
      <c r="EVP95" s="122"/>
      <c r="EVQ95" s="122"/>
      <c r="EVR95" s="122"/>
      <c r="EVS95" s="122"/>
      <c r="EVT95" s="122"/>
      <c r="EVU95" s="122"/>
      <c r="EVV95" s="122"/>
      <c r="EVW95" s="122"/>
      <c r="EVX95" s="122"/>
      <c r="EVY95" s="122"/>
      <c r="EVZ95" s="122"/>
      <c r="EWA95" s="122"/>
      <c r="EWB95" s="122"/>
      <c r="EWC95" s="122"/>
      <c r="EWD95" s="122"/>
      <c r="EWE95" s="122"/>
      <c r="EWF95" s="122"/>
      <c r="EWG95" s="122"/>
      <c r="EWH95" s="122"/>
      <c r="EWI95" s="122"/>
      <c r="EWJ95" s="122"/>
      <c r="EWK95" s="122"/>
      <c r="EWL95" s="122"/>
      <c r="EWM95" s="122"/>
      <c r="EWN95" s="122"/>
      <c r="EWO95" s="122"/>
      <c r="EWP95" s="122"/>
      <c r="EWQ95" s="122"/>
      <c r="EWR95" s="122"/>
      <c r="EWS95" s="122"/>
      <c r="EWT95" s="122"/>
      <c r="EWU95" s="122"/>
      <c r="EWV95" s="122"/>
      <c r="EWW95" s="122"/>
      <c r="EWX95" s="122"/>
      <c r="EWY95" s="122"/>
      <c r="EWZ95" s="122"/>
      <c r="EXA95" s="122"/>
      <c r="EXB95" s="122"/>
      <c r="EXC95" s="122"/>
      <c r="EXD95" s="122"/>
      <c r="EXE95" s="122"/>
      <c r="EXF95" s="122"/>
      <c r="EXG95" s="122"/>
      <c r="EXH95" s="122"/>
      <c r="EXI95" s="122"/>
      <c r="EXJ95" s="122"/>
      <c r="EXK95" s="122"/>
      <c r="EXL95" s="122"/>
      <c r="EXM95" s="122"/>
      <c r="EXN95" s="122"/>
      <c r="EXO95" s="122"/>
      <c r="EXP95" s="122"/>
      <c r="EXQ95" s="122"/>
      <c r="EXR95" s="122"/>
      <c r="EXS95" s="122"/>
      <c r="EXT95" s="122"/>
      <c r="EXU95" s="122"/>
      <c r="EXV95" s="122"/>
      <c r="EXW95" s="122"/>
      <c r="EXX95" s="122"/>
      <c r="EXY95" s="122"/>
      <c r="EXZ95" s="122"/>
      <c r="EYA95" s="122"/>
      <c r="EYB95" s="122"/>
      <c r="EYC95" s="122"/>
      <c r="EYD95" s="122"/>
      <c r="EYE95" s="122"/>
      <c r="EYF95" s="122"/>
      <c r="EYG95" s="122"/>
      <c r="EYH95" s="122"/>
      <c r="EYI95" s="122"/>
      <c r="EYJ95" s="122"/>
      <c r="EYK95" s="122"/>
      <c r="EYL95" s="122"/>
      <c r="EYM95" s="122"/>
      <c r="EYN95" s="122"/>
      <c r="EYO95" s="122"/>
      <c r="EYP95" s="122"/>
      <c r="EYQ95" s="122"/>
      <c r="EYR95" s="122"/>
      <c r="EYS95" s="122"/>
      <c r="EYT95" s="122"/>
      <c r="EYU95" s="122"/>
      <c r="EYV95" s="122"/>
      <c r="EYW95" s="122"/>
      <c r="EYX95" s="122"/>
      <c r="EYY95" s="122"/>
      <c r="EYZ95" s="122"/>
      <c r="EZA95" s="122"/>
      <c r="EZB95" s="122"/>
      <c r="EZC95" s="122"/>
      <c r="EZD95" s="122"/>
      <c r="EZE95" s="122"/>
      <c r="EZF95" s="122"/>
      <c r="EZG95" s="122"/>
      <c r="EZH95" s="122"/>
      <c r="EZI95" s="122"/>
      <c r="EZJ95" s="122"/>
      <c r="EZK95" s="122"/>
      <c r="EZL95" s="122"/>
      <c r="EZM95" s="122"/>
      <c r="EZN95" s="122"/>
      <c r="EZO95" s="122"/>
      <c r="EZP95" s="122"/>
      <c r="EZQ95" s="122"/>
      <c r="EZR95" s="122"/>
      <c r="EZS95" s="122"/>
      <c r="EZT95" s="122"/>
      <c r="EZU95" s="122"/>
      <c r="EZV95" s="122"/>
      <c r="EZW95" s="122"/>
      <c r="EZX95" s="122"/>
      <c r="EZY95" s="122"/>
      <c r="EZZ95" s="122"/>
      <c r="FAA95" s="122"/>
      <c r="FAB95" s="122"/>
      <c r="FAC95" s="122"/>
      <c r="FAD95" s="122"/>
      <c r="FAE95" s="122"/>
      <c r="FAF95" s="122"/>
      <c r="FAG95" s="122"/>
      <c r="FAH95" s="122"/>
      <c r="FAI95" s="122"/>
      <c r="FAJ95" s="122"/>
      <c r="FAK95" s="122"/>
      <c r="FAL95" s="122"/>
      <c r="FAM95" s="122"/>
      <c r="FAN95" s="122"/>
      <c r="FAO95" s="122"/>
      <c r="FAP95" s="122"/>
      <c r="FAQ95" s="122"/>
      <c r="FAR95" s="122"/>
      <c r="FAS95" s="122"/>
      <c r="FAT95" s="122"/>
      <c r="FAU95" s="122"/>
      <c r="FAV95" s="122"/>
      <c r="FAW95" s="122"/>
      <c r="FAX95" s="122"/>
      <c r="FAY95" s="122"/>
      <c r="FAZ95" s="122"/>
      <c r="FBA95" s="122"/>
      <c r="FBB95" s="122"/>
      <c r="FBC95" s="122"/>
      <c r="FBD95" s="122"/>
      <c r="FBE95" s="122"/>
      <c r="FBF95" s="122"/>
      <c r="FBG95" s="122"/>
      <c r="FBH95" s="122"/>
      <c r="FBI95" s="122"/>
      <c r="FBJ95" s="122"/>
      <c r="FBK95" s="122"/>
      <c r="FBL95" s="122"/>
      <c r="FBM95" s="122"/>
      <c r="FBN95" s="122"/>
      <c r="FBO95" s="122"/>
      <c r="FBP95" s="122"/>
      <c r="FBQ95" s="122"/>
      <c r="FBR95" s="122"/>
      <c r="FBS95" s="122"/>
      <c r="FBT95" s="122"/>
      <c r="FBU95" s="122"/>
      <c r="FBV95" s="122"/>
      <c r="FBW95" s="122"/>
      <c r="FBX95" s="122"/>
      <c r="FBY95" s="122"/>
      <c r="FBZ95" s="122"/>
      <c r="FCA95" s="122"/>
      <c r="FCB95" s="122"/>
      <c r="FCC95" s="122"/>
      <c r="FCD95" s="122"/>
      <c r="FCE95" s="122"/>
      <c r="FCF95" s="122"/>
      <c r="FCG95" s="122"/>
      <c r="FCH95" s="122"/>
      <c r="FCI95" s="122"/>
      <c r="FCJ95" s="122"/>
      <c r="FCK95" s="122"/>
      <c r="FCL95" s="122"/>
      <c r="FCM95" s="122"/>
      <c r="FCN95" s="122"/>
      <c r="FCO95" s="122"/>
      <c r="FCP95" s="122"/>
      <c r="FCQ95" s="122"/>
      <c r="FCR95" s="122"/>
      <c r="FCS95" s="122"/>
      <c r="FCT95" s="122"/>
      <c r="FCU95" s="122"/>
      <c r="FCV95" s="122"/>
      <c r="FCW95" s="122"/>
      <c r="FCX95" s="122"/>
      <c r="FCY95" s="122"/>
      <c r="FCZ95" s="122"/>
      <c r="FDA95" s="122"/>
      <c r="FDB95" s="122"/>
      <c r="FDC95" s="122"/>
      <c r="FDD95" s="122"/>
      <c r="FDE95" s="122"/>
      <c r="FDF95" s="122"/>
      <c r="FDG95" s="122"/>
      <c r="FDH95" s="122"/>
      <c r="FDI95" s="122"/>
      <c r="FDJ95" s="122"/>
      <c r="FDK95" s="122"/>
      <c r="FDL95" s="122"/>
      <c r="FDM95" s="122"/>
      <c r="FDN95" s="122"/>
      <c r="FDO95" s="122"/>
      <c r="FDP95" s="122"/>
      <c r="FDQ95" s="122"/>
      <c r="FDR95" s="122"/>
      <c r="FDS95" s="122"/>
      <c r="FDT95" s="122"/>
      <c r="FDU95" s="122"/>
      <c r="FDV95" s="122"/>
      <c r="FDW95" s="122"/>
      <c r="FDX95" s="122"/>
      <c r="FDY95" s="122"/>
      <c r="FDZ95" s="122"/>
      <c r="FEA95" s="122"/>
      <c r="FEB95" s="122"/>
      <c r="FEC95" s="122"/>
      <c r="FED95" s="122"/>
      <c r="FEE95" s="122"/>
      <c r="FEF95" s="122"/>
      <c r="FEG95" s="122"/>
      <c r="FEH95" s="122"/>
      <c r="FEI95" s="122"/>
      <c r="FEJ95" s="122"/>
      <c r="FEK95" s="122"/>
      <c r="FEL95" s="122"/>
      <c r="FEM95" s="122"/>
      <c r="FEN95" s="122"/>
      <c r="FEO95" s="122"/>
      <c r="FEP95" s="122"/>
      <c r="FEQ95" s="122"/>
      <c r="FER95" s="122"/>
      <c r="FES95" s="122"/>
      <c r="FET95" s="122"/>
      <c r="FEU95" s="122"/>
      <c r="FEV95" s="122"/>
      <c r="FEW95" s="122"/>
      <c r="FEX95" s="122"/>
      <c r="FEY95" s="122"/>
      <c r="FEZ95" s="122"/>
      <c r="FFA95" s="122"/>
      <c r="FFB95" s="122"/>
      <c r="FFC95" s="122"/>
      <c r="FFD95" s="122"/>
      <c r="FFE95" s="122"/>
      <c r="FFF95" s="122"/>
      <c r="FFG95" s="122"/>
      <c r="FFH95" s="122"/>
      <c r="FFI95" s="122"/>
      <c r="FFJ95" s="122"/>
      <c r="FFK95" s="122"/>
      <c r="FFL95" s="122"/>
      <c r="FFM95" s="122"/>
      <c r="FFN95" s="122"/>
      <c r="FFO95" s="122"/>
      <c r="FFP95" s="122"/>
      <c r="FFQ95" s="122"/>
      <c r="FFR95" s="122"/>
      <c r="FFS95" s="122"/>
      <c r="FFT95" s="122"/>
      <c r="FFU95" s="122"/>
      <c r="FFV95" s="122"/>
      <c r="FFW95" s="122"/>
      <c r="FFX95" s="122"/>
      <c r="FFY95" s="122"/>
      <c r="FFZ95" s="122"/>
      <c r="FGA95" s="122"/>
      <c r="FGB95" s="122"/>
      <c r="FGC95" s="122"/>
      <c r="FGD95" s="122"/>
      <c r="FGE95" s="122"/>
      <c r="FGF95" s="122"/>
      <c r="FGG95" s="122"/>
      <c r="FGH95" s="122"/>
      <c r="FGI95" s="122"/>
      <c r="FGJ95" s="122"/>
      <c r="FGK95" s="122"/>
      <c r="FGL95" s="122"/>
      <c r="FGM95" s="122"/>
      <c r="FGN95" s="122"/>
      <c r="FGO95" s="122"/>
      <c r="FGP95" s="122"/>
      <c r="FGQ95" s="122"/>
      <c r="FGR95" s="122"/>
      <c r="FGS95" s="122"/>
      <c r="FGT95" s="122"/>
      <c r="FGU95" s="122"/>
      <c r="FGV95" s="122"/>
      <c r="FGW95" s="122"/>
      <c r="FGX95" s="122"/>
      <c r="FGY95" s="122"/>
      <c r="FGZ95" s="122"/>
      <c r="FHA95" s="122"/>
      <c r="FHB95" s="122"/>
      <c r="FHC95" s="122"/>
      <c r="FHD95" s="122"/>
      <c r="FHE95" s="122"/>
      <c r="FHF95" s="122"/>
      <c r="FHG95" s="122"/>
      <c r="FHH95" s="122"/>
      <c r="FHI95" s="122"/>
      <c r="FHJ95" s="122"/>
      <c r="FHK95" s="122"/>
      <c r="FHL95" s="122"/>
      <c r="FHM95" s="122"/>
      <c r="FHN95" s="122"/>
      <c r="FHO95" s="122"/>
      <c r="FHP95" s="122"/>
      <c r="FHQ95" s="122"/>
      <c r="FHR95" s="122"/>
      <c r="FHS95" s="122"/>
      <c r="FHT95" s="122"/>
      <c r="FHU95" s="122"/>
      <c r="FHV95" s="122"/>
      <c r="FHW95" s="122"/>
      <c r="FHX95" s="122"/>
      <c r="FHY95" s="122"/>
      <c r="FHZ95" s="122"/>
      <c r="FIA95" s="122"/>
      <c r="FIB95" s="122"/>
      <c r="FIC95" s="122"/>
      <c r="FID95" s="122"/>
      <c r="FIE95" s="122"/>
      <c r="FIF95" s="122"/>
      <c r="FIG95" s="122"/>
      <c r="FIH95" s="122"/>
      <c r="FII95" s="122"/>
      <c r="FIJ95" s="122"/>
      <c r="FIK95" s="122"/>
      <c r="FIL95" s="122"/>
      <c r="FIM95" s="122"/>
      <c r="FIN95" s="122"/>
      <c r="FIO95" s="122"/>
      <c r="FIP95" s="122"/>
      <c r="FIQ95" s="122"/>
      <c r="FIR95" s="122"/>
      <c r="FIS95" s="122"/>
      <c r="FIT95" s="122"/>
      <c r="FIU95" s="122"/>
      <c r="FIV95" s="122"/>
      <c r="FIW95" s="122"/>
      <c r="FIX95" s="122"/>
      <c r="FIY95" s="122"/>
      <c r="FIZ95" s="122"/>
      <c r="FJA95" s="122"/>
      <c r="FJB95" s="122"/>
      <c r="FJC95" s="122"/>
      <c r="FJD95" s="122"/>
      <c r="FJE95" s="122"/>
      <c r="FJF95" s="122"/>
      <c r="FJG95" s="122"/>
      <c r="FJH95" s="122"/>
      <c r="FJI95" s="122"/>
      <c r="FJJ95" s="122"/>
      <c r="FJK95" s="122"/>
      <c r="FJL95" s="122"/>
      <c r="FJM95" s="122"/>
      <c r="FJN95" s="122"/>
      <c r="FJO95" s="122"/>
      <c r="FJP95" s="122"/>
      <c r="FJQ95" s="122"/>
      <c r="FJR95" s="122"/>
      <c r="FJS95" s="122"/>
      <c r="FJT95" s="122"/>
      <c r="FJU95" s="122"/>
      <c r="FJV95" s="122"/>
      <c r="FJW95" s="122"/>
      <c r="FJX95" s="122"/>
      <c r="FJY95" s="122"/>
      <c r="FJZ95" s="122"/>
      <c r="FKA95" s="122"/>
      <c r="FKB95" s="122"/>
      <c r="FKC95" s="122"/>
      <c r="FKD95" s="122"/>
      <c r="FKE95" s="122"/>
      <c r="FKF95" s="122"/>
      <c r="FKG95" s="122"/>
      <c r="FKH95" s="122"/>
      <c r="FKI95" s="122"/>
      <c r="FKJ95" s="122"/>
      <c r="FKK95" s="122"/>
      <c r="FKL95" s="122"/>
      <c r="FKM95" s="122"/>
      <c r="FKN95" s="122"/>
      <c r="FKO95" s="122"/>
      <c r="FKP95" s="122"/>
      <c r="FKQ95" s="122"/>
      <c r="FKR95" s="122"/>
      <c r="FKS95" s="122"/>
      <c r="FKT95" s="122"/>
      <c r="FKU95" s="122"/>
      <c r="FKV95" s="122"/>
      <c r="FKW95" s="122"/>
      <c r="FKX95" s="122"/>
      <c r="FKY95" s="122"/>
      <c r="FKZ95" s="122"/>
      <c r="FLA95" s="122"/>
      <c r="FLB95" s="122"/>
      <c r="FLC95" s="122"/>
      <c r="FLD95" s="122"/>
      <c r="FLE95" s="122"/>
      <c r="FLF95" s="122"/>
      <c r="FLG95" s="122"/>
      <c r="FLH95" s="122"/>
      <c r="FLI95" s="122"/>
      <c r="FLJ95" s="122"/>
      <c r="FLK95" s="122"/>
      <c r="FLL95" s="122"/>
      <c r="FLM95" s="122"/>
      <c r="FLN95" s="122"/>
      <c r="FLO95" s="122"/>
      <c r="FLP95" s="122"/>
      <c r="FLQ95" s="122"/>
      <c r="FLR95" s="122"/>
      <c r="FLS95" s="122"/>
      <c r="FLT95" s="122"/>
      <c r="FLU95" s="122"/>
      <c r="FLV95" s="122"/>
      <c r="FLW95" s="122"/>
      <c r="FLX95" s="122"/>
      <c r="FLY95" s="122"/>
      <c r="FLZ95" s="122"/>
      <c r="FMA95" s="122"/>
      <c r="FMB95" s="122"/>
      <c r="FMC95" s="122"/>
      <c r="FMD95" s="122"/>
      <c r="FME95" s="122"/>
      <c r="FMF95" s="122"/>
      <c r="FMG95" s="122"/>
      <c r="FMH95" s="122"/>
      <c r="FMI95" s="122"/>
      <c r="FMJ95" s="122"/>
      <c r="FMK95" s="122"/>
      <c r="FML95" s="122"/>
      <c r="FMM95" s="122"/>
      <c r="FMN95" s="122"/>
      <c r="FMO95" s="122"/>
      <c r="FMP95" s="122"/>
      <c r="FMQ95" s="122"/>
      <c r="FMR95" s="122"/>
      <c r="FMS95" s="122"/>
      <c r="FMT95" s="122"/>
      <c r="FMU95" s="122"/>
      <c r="FMV95" s="122"/>
      <c r="FMW95" s="122"/>
      <c r="FMX95" s="122"/>
      <c r="FMY95" s="122"/>
      <c r="FMZ95" s="122"/>
      <c r="FNA95" s="122"/>
      <c r="FNB95" s="122"/>
      <c r="FNC95" s="122"/>
      <c r="FND95" s="122"/>
      <c r="FNE95" s="122"/>
      <c r="FNF95" s="122"/>
      <c r="FNG95" s="122"/>
      <c r="FNH95" s="122"/>
      <c r="FNI95" s="122"/>
      <c r="FNJ95" s="122"/>
      <c r="FNK95" s="122"/>
      <c r="FNL95" s="122"/>
      <c r="FNM95" s="122"/>
      <c r="FNN95" s="122"/>
      <c r="FNO95" s="122"/>
      <c r="FNP95" s="122"/>
      <c r="FNQ95" s="122"/>
      <c r="FNR95" s="122"/>
      <c r="FNS95" s="122"/>
      <c r="FNT95" s="122"/>
      <c r="FNU95" s="122"/>
      <c r="FNV95" s="122"/>
      <c r="FNW95" s="122"/>
      <c r="FNX95" s="122"/>
      <c r="FNY95" s="122"/>
      <c r="FNZ95" s="122"/>
      <c r="FOA95" s="122"/>
      <c r="FOB95" s="122"/>
      <c r="FOC95" s="122"/>
      <c r="FOD95" s="122"/>
      <c r="FOE95" s="122"/>
      <c r="FOF95" s="122"/>
      <c r="FOG95" s="122"/>
      <c r="FOH95" s="122"/>
      <c r="FOI95" s="122"/>
      <c r="FOJ95" s="122"/>
      <c r="FOK95" s="122"/>
      <c r="FOL95" s="122"/>
      <c r="FOM95" s="122"/>
      <c r="FON95" s="122"/>
      <c r="FOO95" s="122"/>
      <c r="FOP95" s="122"/>
      <c r="FOQ95" s="122"/>
      <c r="FOR95" s="122"/>
      <c r="FOS95" s="122"/>
      <c r="FOT95" s="122"/>
      <c r="FOU95" s="122"/>
      <c r="FOV95" s="122"/>
      <c r="FOW95" s="122"/>
      <c r="FOX95" s="122"/>
      <c r="FOY95" s="122"/>
      <c r="FOZ95" s="122"/>
      <c r="FPA95" s="122"/>
      <c r="FPB95" s="122"/>
      <c r="FPC95" s="122"/>
      <c r="FPD95" s="122"/>
      <c r="FPE95" s="122"/>
      <c r="FPF95" s="122"/>
      <c r="FPG95" s="122"/>
      <c r="FPH95" s="122"/>
      <c r="FPI95" s="122"/>
      <c r="FPJ95" s="122"/>
      <c r="FPK95" s="122"/>
      <c r="FPL95" s="122"/>
      <c r="FPM95" s="122"/>
      <c r="FPN95" s="122"/>
      <c r="FPO95" s="122"/>
      <c r="FPP95" s="122"/>
      <c r="FPQ95" s="122"/>
      <c r="FPR95" s="122"/>
      <c r="FPS95" s="122"/>
      <c r="FPT95" s="122"/>
      <c r="FPU95" s="122"/>
      <c r="FPV95" s="122"/>
      <c r="FPW95" s="122"/>
      <c r="FPX95" s="122"/>
      <c r="FPY95" s="122"/>
      <c r="FPZ95" s="122"/>
      <c r="FQA95" s="122"/>
      <c r="FQB95" s="122"/>
      <c r="FQC95" s="122"/>
      <c r="FQD95" s="122"/>
      <c r="FQE95" s="122"/>
      <c r="FQF95" s="122"/>
      <c r="FQG95" s="122"/>
      <c r="FQH95" s="122"/>
      <c r="FQI95" s="122"/>
      <c r="FQJ95" s="122"/>
      <c r="FQK95" s="122"/>
      <c r="FQL95" s="122"/>
      <c r="FQM95" s="122"/>
      <c r="FQN95" s="122"/>
      <c r="FQO95" s="122"/>
      <c r="FQP95" s="122"/>
      <c r="FQQ95" s="122"/>
      <c r="FQR95" s="122"/>
      <c r="FQS95" s="122"/>
      <c r="FQT95" s="122"/>
      <c r="FQU95" s="122"/>
      <c r="FQV95" s="122"/>
      <c r="FQW95" s="122"/>
      <c r="FQX95" s="122"/>
      <c r="FQY95" s="122"/>
      <c r="FQZ95" s="122"/>
      <c r="FRA95" s="122"/>
      <c r="FRB95" s="122"/>
      <c r="FRC95" s="122"/>
      <c r="FRD95" s="122"/>
      <c r="FRE95" s="122"/>
      <c r="FRF95" s="122"/>
      <c r="FRG95" s="122"/>
      <c r="FRH95" s="122"/>
      <c r="FRI95" s="122"/>
      <c r="FRJ95" s="122"/>
      <c r="FRK95" s="122"/>
      <c r="FRL95" s="122"/>
      <c r="FRM95" s="122"/>
      <c r="FRN95" s="122"/>
      <c r="FRO95" s="122"/>
      <c r="FRP95" s="122"/>
      <c r="FRQ95" s="122"/>
      <c r="FRR95" s="122"/>
      <c r="FRS95" s="122"/>
      <c r="FRT95" s="122"/>
      <c r="FRU95" s="122"/>
      <c r="FRV95" s="122"/>
      <c r="FRW95" s="122"/>
      <c r="FRX95" s="122"/>
      <c r="FRY95" s="122"/>
      <c r="FRZ95" s="122"/>
      <c r="FSA95" s="122"/>
      <c r="FSB95" s="122"/>
      <c r="FSC95" s="122"/>
      <c r="FSD95" s="122"/>
      <c r="FSE95" s="122"/>
      <c r="FSF95" s="122"/>
      <c r="FSG95" s="122"/>
      <c r="FSH95" s="122"/>
      <c r="FSI95" s="122"/>
      <c r="FSJ95" s="122"/>
      <c r="FSK95" s="122"/>
      <c r="FSL95" s="122"/>
      <c r="FSM95" s="122"/>
      <c r="FSN95" s="122"/>
      <c r="FSO95" s="122"/>
      <c r="FSP95" s="122"/>
      <c r="FSQ95" s="122"/>
      <c r="FSR95" s="122"/>
      <c r="FSS95" s="122"/>
      <c r="FST95" s="122"/>
      <c r="FSU95" s="122"/>
      <c r="FSV95" s="122"/>
      <c r="FSW95" s="122"/>
      <c r="FSX95" s="122"/>
      <c r="FSY95" s="122"/>
      <c r="FSZ95" s="122"/>
      <c r="FTA95" s="122"/>
      <c r="FTB95" s="122"/>
      <c r="FTC95" s="122"/>
      <c r="FTD95" s="122"/>
      <c r="FTE95" s="122"/>
      <c r="FTF95" s="122"/>
      <c r="FTG95" s="122"/>
      <c r="FTH95" s="122"/>
      <c r="FTI95" s="122"/>
      <c r="FTJ95" s="122"/>
      <c r="FTK95" s="122"/>
      <c r="FTL95" s="122"/>
      <c r="FTM95" s="122"/>
      <c r="FTN95" s="122"/>
      <c r="FTO95" s="122"/>
      <c r="FTP95" s="122"/>
      <c r="FTQ95" s="122"/>
      <c r="FTR95" s="122"/>
      <c r="FTS95" s="122"/>
      <c r="FTT95" s="122"/>
      <c r="FTU95" s="122"/>
      <c r="FTV95" s="122"/>
      <c r="FTW95" s="122"/>
      <c r="FTX95" s="122"/>
      <c r="FTY95" s="122"/>
      <c r="FTZ95" s="122"/>
      <c r="FUA95" s="122"/>
      <c r="FUB95" s="122"/>
      <c r="FUC95" s="122"/>
      <c r="FUD95" s="122"/>
      <c r="FUE95" s="122"/>
      <c r="FUF95" s="122"/>
      <c r="FUG95" s="122"/>
      <c r="FUH95" s="122"/>
      <c r="FUI95" s="122"/>
      <c r="FUJ95" s="122"/>
      <c r="FUK95" s="122"/>
      <c r="FUL95" s="122"/>
      <c r="FUM95" s="122"/>
      <c r="FUN95" s="122"/>
      <c r="FUO95" s="122"/>
      <c r="FUP95" s="122"/>
      <c r="FUQ95" s="122"/>
      <c r="FUR95" s="122"/>
      <c r="FUS95" s="122"/>
      <c r="FUT95" s="122"/>
      <c r="FUU95" s="122"/>
      <c r="FUV95" s="122"/>
      <c r="FUW95" s="122"/>
      <c r="FUX95" s="122"/>
      <c r="FUY95" s="122"/>
      <c r="FUZ95" s="122"/>
      <c r="FVA95" s="122"/>
      <c r="FVB95" s="122"/>
      <c r="FVC95" s="122"/>
      <c r="FVD95" s="122"/>
      <c r="FVE95" s="122"/>
      <c r="FVF95" s="122"/>
      <c r="FVG95" s="122"/>
      <c r="FVH95" s="122"/>
      <c r="FVI95" s="122"/>
      <c r="FVJ95" s="122"/>
      <c r="FVK95" s="122"/>
      <c r="FVL95" s="122"/>
      <c r="FVM95" s="122"/>
      <c r="FVN95" s="122"/>
      <c r="FVO95" s="122"/>
      <c r="FVP95" s="122"/>
      <c r="FVQ95" s="122"/>
      <c r="FVR95" s="122"/>
      <c r="FVS95" s="122"/>
      <c r="FVT95" s="122"/>
      <c r="FVU95" s="122"/>
      <c r="FVV95" s="122"/>
      <c r="FVW95" s="122"/>
      <c r="FVX95" s="122"/>
      <c r="FVY95" s="122"/>
      <c r="FVZ95" s="122"/>
      <c r="FWA95" s="122"/>
      <c r="FWB95" s="122"/>
      <c r="FWC95" s="122"/>
      <c r="FWD95" s="122"/>
      <c r="FWE95" s="122"/>
      <c r="FWF95" s="122"/>
      <c r="FWG95" s="122"/>
      <c r="FWH95" s="122"/>
      <c r="FWI95" s="122"/>
      <c r="FWJ95" s="122"/>
      <c r="FWK95" s="122"/>
      <c r="FWL95" s="122"/>
      <c r="FWM95" s="122"/>
      <c r="FWN95" s="122"/>
      <c r="FWO95" s="122"/>
      <c r="FWP95" s="122"/>
      <c r="FWQ95" s="122"/>
      <c r="FWR95" s="122"/>
      <c r="FWS95" s="122"/>
      <c r="FWT95" s="122"/>
      <c r="FWU95" s="122"/>
      <c r="FWV95" s="122"/>
      <c r="FWW95" s="122"/>
      <c r="FWX95" s="122"/>
      <c r="FWY95" s="122"/>
      <c r="FWZ95" s="122"/>
      <c r="FXA95" s="122"/>
      <c r="FXB95" s="122"/>
      <c r="FXC95" s="122"/>
      <c r="FXD95" s="122"/>
      <c r="FXE95" s="122"/>
      <c r="FXF95" s="122"/>
      <c r="FXG95" s="122"/>
      <c r="FXH95" s="122"/>
      <c r="FXI95" s="122"/>
      <c r="FXJ95" s="122"/>
      <c r="FXK95" s="122"/>
      <c r="FXL95" s="122"/>
      <c r="FXM95" s="122"/>
      <c r="FXN95" s="122"/>
      <c r="FXO95" s="122"/>
      <c r="FXP95" s="122"/>
      <c r="FXQ95" s="122"/>
      <c r="FXR95" s="122"/>
      <c r="FXS95" s="122"/>
      <c r="FXT95" s="122"/>
      <c r="FXU95" s="122"/>
      <c r="FXV95" s="122"/>
      <c r="FXW95" s="122"/>
      <c r="FXX95" s="122"/>
      <c r="FXY95" s="122"/>
      <c r="FXZ95" s="122"/>
      <c r="FYA95" s="122"/>
      <c r="FYB95" s="122"/>
      <c r="FYC95" s="122"/>
      <c r="FYD95" s="122"/>
      <c r="FYE95" s="122"/>
      <c r="FYF95" s="122"/>
      <c r="FYG95" s="122"/>
      <c r="FYH95" s="122"/>
      <c r="FYI95" s="122"/>
      <c r="FYJ95" s="122"/>
      <c r="FYK95" s="122"/>
      <c r="FYL95" s="122"/>
      <c r="FYM95" s="122"/>
      <c r="FYN95" s="122"/>
      <c r="FYO95" s="122"/>
      <c r="FYP95" s="122"/>
      <c r="FYQ95" s="122"/>
      <c r="FYR95" s="122"/>
      <c r="FYS95" s="122"/>
      <c r="FYT95" s="122"/>
      <c r="FYU95" s="122"/>
      <c r="FYV95" s="122"/>
      <c r="FYW95" s="122"/>
      <c r="FYX95" s="122"/>
      <c r="FYY95" s="122"/>
      <c r="FYZ95" s="122"/>
      <c r="FZA95" s="122"/>
      <c r="FZB95" s="122"/>
      <c r="FZC95" s="122"/>
      <c r="FZD95" s="122"/>
      <c r="FZE95" s="122"/>
      <c r="FZF95" s="122"/>
      <c r="FZG95" s="122"/>
      <c r="FZH95" s="122"/>
      <c r="FZI95" s="122"/>
      <c r="FZJ95" s="122"/>
      <c r="FZK95" s="122"/>
      <c r="FZL95" s="122"/>
      <c r="FZM95" s="122"/>
      <c r="FZN95" s="122"/>
      <c r="FZO95" s="122"/>
      <c r="FZP95" s="122"/>
      <c r="FZQ95" s="122"/>
      <c r="FZR95" s="122"/>
      <c r="FZS95" s="122"/>
      <c r="FZT95" s="122"/>
      <c r="FZU95" s="122"/>
      <c r="FZV95" s="122"/>
      <c r="FZW95" s="122"/>
      <c r="FZX95" s="122"/>
      <c r="FZY95" s="122"/>
      <c r="FZZ95" s="122"/>
      <c r="GAA95" s="122"/>
      <c r="GAB95" s="122"/>
      <c r="GAC95" s="122"/>
      <c r="GAD95" s="122"/>
      <c r="GAE95" s="122"/>
      <c r="GAF95" s="122"/>
      <c r="GAG95" s="122"/>
      <c r="GAH95" s="122"/>
      <c r="GAI95" s="122"/>
      <c r="GAJ95" s="122"/>
      <c r="GAK95" s="122"/>
      <c r="GAL95" s="122"/>
      <c r="GAM95" s="122"/>
      <c r="GAN95" s="122"/>
      <c r="GAO95" s="122"/>
      <c r="GAP95" s="122"/>
      <c r="GAQ95" s="122"/>
      <c r="GAR95" s="122"/>
      <c r="GAS95" s="122"/>
      <c r="GAT95" s="122"/>
      <c r="GAU95" s="122"/>
      <c r="GAV95" s="122"/>
      <c r="GAW95" s="122"/>
      <c r="GAX95" s="122"/>
      <c r="GAY95" s="122"/>
      <c r="GAZ95" s="122"/>
      <c r="GBA95" s="122"/>
      <c r="GBB95" s="122"/>
      <c r="GBC95" s="122"/>
      <c r="GBD95" s="122"/>
      <c r="GBE95" s="122"/>
      <c r="GBF95" s="122"/>
      <c r="GBG95" s="122"/>
      <c r="GBH95" s="122"/>
      <c r="GBI95" s="122"/>
      <c r="GBJ95" s="122"/>
      <c r="GBK95" s="122"/>
      <c r="GBL95" s="122"/>
      <c r="GBM95" s="122"/>
      <c r="GBN95" s="122"/>
      <c r="GBO95" s="122"/>
      <c r="GBP95" s="122"/>
      <c r="GBQ95" s="122"/>
      <c r="GBR95" s="122"/>
      <c r="GBS95" s="122"/>
      <c r="GBT95" s="122"/>
      <c r="GBU95" s="122"/>
      <c r="GBV95" s="122"/>
      <c r="GBW95" s="122"/>
      <c r="GBX95" s="122"/>
      <c r="GBY95" s="122"/>
      <c r="GBZ95" s="122"/>
      <c r="GCA95" s="122"/>
      <c r="GCB95" s="122"/>
      <c r="GCC95" s="122"/>
      <c r="GCD95" s="122"/>
      <c r="GCE95" s="122"/>
      <c r="GCF95" s="122"/>
      <c r="GCG95" s="122"/>
      <c r="GCH95" s="122"/>
      <c r="GCI95" s="122"/>
      <c r="GCJ95" s="122"/>
      <c r="GCK95" s="122"/>
      <c r="GCL95" s="122"/>
      <c r="GCM95" s="122"/>
      <c r="GCN95" s="122"/>
      <c r="GCO95" s="122"/>
      <c r="GCP95" s="122"/>
      <c r="GCQ95" s="122"/>
      <c r="GCR95" s="122"/>
      <c r="GCS95" s="122"/>
      <c r="GCT95" s="122"/>
      <c r="GCU95" s="122"/>
      <c r="GCV95" s="122"/>
      <c r="GCW95" s="122"/>
      <c r="GCX95" s="122"/>
      <c r="GCY95" s="122"/>
      <c r="GCZ95" s="122"/>
      <c r="GDA95" s="122"/>
      <c r="GDB95" s="122"/>
      <c r="GDC95" s="122"/>
      <c r="GDD95" s="122"/>
      <c r="GDE95" s="122"/>
      <c r="GDF95" s="122"/>
      <c r="GDG95" s="122"/>
      <c r="GDH95" s="122"/>
      <c r="GDI95" s="122"/>
      <c r="GDJ95" s="122"/>
      <c r="GDK95" s="122"/>
      <c r="GDL95" s="122"/>
      <c r="GDM95" s="122"/>
      <c r="GDN95" s="122"/>
      <c r="GDO95" s="122"/>
      <c r="GDP95" s="122"/>
      <c r="GDQ95" s="122"/>
      <c r="GDR95" s="122"/>
      <c r="GDS95" s="122"/>
      <c r="GDT95" s="122"/>
      <c r="GDU95" s="122"/>
      <c r="GDV95" s="122"/>
      <c r="GDW95" s="122"/>
      <c r="GDX95" s="122"/>
      <c r="GDY95" s="122"/>
      <c r="GDZ95" s="122"/>
      <c r="GEA95" s="122"/>
      <c r="GEB95" s="122"/>
      <c r="GEC95" s="122"/>
      <c r="GED95" s="122"/>
      <c r="GEE95" s="122"/>
      <c r="GEF95" s="122"/>
      <c r="GEG95" s="122"/>
      <c r="GEH95" s="122"/>
      <c r="GEI95" s="122"/>
      <c r="GEJ95" s="122"/>
      <c r="GEK95" s="122"/>
      <c r="GEL95" s="122"/>
      <c r="GEM95" s="122"/>
      <c r="GEN95" s="122"/>
      <c r="GEO95" s="122"/>
      <c r="GEP95" s="122"/>
      <c r="GEQ95" s="122"/>
      <c r="GER95" s="122"/>
      <c r="GES95" s="122"/>
      <c r="GET95" s="122"/>
      <c r="GEU95" s="122"/>
      <c r="GEV95" s="122"/>
      <c r="GEW95" s="122"/>
      <c r="GEX95" s="122"/>
      <c r="GEY95" s="122"/>
      <c r="GEZ95" s="122"/>
      <c r="GFA95" s="122"/>
      <c r="GFB95" s="122"/>
      <c r="GFC95" s="122"/>
      <c r="GFD95" s="122"/>
      <c r="GFE95" s="122"/>
      <c r="GFF95" s="122"/>
      <c r="GFG95" s="122"/>
      <c r="GFH95" s="122"/>
      <c r="GFI95" s="122"/>
      <c r="GFJ95" s="122"/>
      <c r="GFK95" s="122"/>
      <c r="GFL95" s="122"/>
      <c r="GFM95" s="122"/>
      <c r="GFN95" s="122"/>
      <c r="GFO95" s="122"/>
      <c r="GFP95" s="122"/>
      <c r="GFQ95" s="122"/>
      <c r="GFR95" s="122"/>
      <c r="GFS95" s="122"/>
      <c r="GFT95" s="122"/>
      <c r="GFU95" s="122"/>
      <c r="GFV95" s="122"/>
      <c r="GFW95" s="122"/>
      <c r="GFX95" s="122"/>
      <c r="GFY95" s="122"/>
      <c r="GFZ95" s="122"/>
      <c r="GGA95" s="122"/>
      <c r="GGB95" s="122"/>
      <c r="GGC95" s="122"/>
      <c r="GGD95" s="122"/>
      <c r="GGE95" s="122"/>
      <c r="GGF95" s="122"/>
      <c r="GGG95" s="122"/>
      <c r="GGH95" s="122"/>
      <c r="GGI95" s="122"/>
      <c r="GGJ95" s="122"/>
      <c r="GGK95" s="122"/>
      <c r="GGL95" s="122"/>
      <c r="GGM95" s="122"/>
      <c r="GGN95" s="122"/>
      <c r="GGO95" s="122"/>
      <c r="GGP95" s="122"/>
      <c r="GGQ95" s="122"/>
      <c r="GGR95" s="122"/>
      <c r="GGS95" s="122"/>
      <c r="GGT95" s="122"/>
      <c r="GGU95" s="122"/>
      <c r="GGV95" s="122"/>
      <c r="GGW95" s="122"/>
      <c r="GGX95" s="122"/>
      <c r="GGY95" s="122"/>
      <c r="GGZ95" s="122"/>
      <c r="GHA95" s="122"/>
      <c r="GHB95" s="122"/>
      <c r="GHC95" s="122"/>
      <c r="GHD95" s="122"/>
      <c r="GHE95" s="122"/>
      <c r="GHF95" s="122"/>
      <c r="GHG95" s="122"/>
      <c r="GHH95" s="122"/>
      <c r="GHI95" s="122"/>
      <c r="GHJ95" s="122"/>
      <c r="GHK95" s="122"/>
      <c r="GHL95" s="122"/>
      <c r="GHM95" s="122"/>
      <c r="GHN95" s="122"/>
      <c r="GHO95" s="122"/>
      <c r="GHP95" s="122"/>
      <c r="GHQ95" s="122"/>
      <c r="GHR95" s="122"/>
      <c r="GHS95" s="122"/>
      <c r="GHT95" s="122"/>
      <c r="GHU95" s="122"/>
      <c r="GHV95" s="122"/>
      <c r="GHW95" s="122"/>
      <c r="GHX95" s="122"/>
      <c r="GHY95" s="122"/>
      <c r="GHZ95" s="122"/>
      <c r="GIA95" s="122"/>
      <c r="GIB95" s="122"/>
      <c r="GIC95" s="122"/>
      <c r="GID95" s="122"/>
      <c r="GIE95" s="122"/>
      <c r="GIF95" s="122"/>
      <c r="GIG95" s="122"/>
      <c r="GIH95" s="122"/>
      <c r="GII95" s="122"/>
      <c r="GIJ95" s="122"/>
      <c r="GIK95" s="122"/>
      <c r="GIL95" s="122"/>
      <c r="GIM95" s="122"/>
      <c r="GIN95" s="122"/>
      <c r="GIO95" s="122"/>
      <c r="GIP95" s="122"/>
      <c r="GIQ95" s="122"/>
      <c r="GIR95" s="122"/>
      <c r="GIS95" s="122"/>
      <c r="GIT95" s="122"/>
      <c r="GIU95" s="122"/>
      <c r="GIV95" s="122"/>
      <c r="GIW95" s="122"/>
      <c r="GIX95" s="122"/>
      <c r="GIY95" s="122"/>
      <c r="GIZ95" s="122"/>
      <c r="GJA95" s="122"/>
      <c r="GJB95" s="122"/>
      <c r="GJC95" s="122"/>
      <c r="GJD95" s="122"/>
      <c r="GJE95" s="122"/>
      <c r="GJF95" s="122"/>
      <c r="GJG95" s="122"/>
      <c r="GJH95" s="122"/>
      <c r="GJI95" s="122"/>
      <c r="GJJ95" s="122"/>
      <c r="GJK95" s="122"/>
      <c r="GJL95" s="122"/>
      <c r="GJM95" s="122"/>
      <c r="GJN95" s="122"/>
      <c r="GJO95" s="122"/>
      <c r="GJP95" s="122"/>
      <c r="GJQ95" s="122"/>
      <c r="GJR95" s="122"/>
      <c r="GJS95" s="122"/>
      <c r="GJT95" s="122"/>
      <c r="GJU95" s="122"/>
      <c r="GJV95" s="122"/>
      <c r="GJW95" s="122"/>
      <c r="GJX95" s="122"/>
      <c r="GJY95" s="122"/>
      <c r="GJZ95" s="122"/>
      <c r="GKA95" s="122"/>
      <c r="GKB95" s="122"/>
      <c r="GKC95" s="122"/>
      <c r="GKD95" s="122"/>
      <c r="GKE95" s="122"/>
      <c r="GKF95" s="122"/>
      <c r="GKG95" s="122"/>
      <c r="GKH95" s="122"/>
      <c r="GKI95" s="122"/>
      <c r="GKJ95" s="122"/>
      <c r="GKK95" s="122"/>
      <c r="GKL95" s="122"/>
      <c r="GKM95" s="122"/>
      <c r="GKN95" s="122"/>
      <c r="GKO95" s="122"/>
      <c r="GKP95" s="122"/>
      <c r="GKQ95" s="122"/>
      <c r="GKR95" s="122"/>
      <c r="GKS95" s="122"/>
      <c r="GKT95" s="122"/>
      <c r="GKU95" s="122"/>
      <c r="GKV95" s="122"/>
      <c r="GKW95" s="122"/>
      <c r="GKX95" s="122"/>
      <c r="GKY95" s="122"/>
      <c r="GKZ95" s="122"/>
      <c r="GLA95" s="122"/>
      <c r="GLB95" s="122"/>
      <c r="GLC95" s="122"/>
      <c r="GLD95" s="122"/>
      <c r="GLE95" s="122"/>
      <c r="GLF95" s="122"/>
      <c r="GLG95" s="122"/>
      <c r="GLH95" s="122"/>
      <c r="GLI95" s="122"/>
      <c r="GLJ95" s="122"/>
      <c r="GLK95" s="122"/>
      <c r="GLL95" s="122"/>
      <c r="GLM95" s="122"/>
      <c r="GLN95" s="122"/>
      <c r="GLO95" s="122"/>
      <c r="GLP95" s="122"/>
      <c r="GLQ95" s="122"/>
      <c r="GLR95" s="122"/>
      <c r="GLS95" s="122"/>
      <c r="GLT95" s="122"/>
      <c r="GLU95" s="122"/>
      <c r="GLV95" s="122"/>
      <c r="GLW95" s="122"/>
      <c r="GLX95" s="122"/>
      <c r="GLY95" s="122"/>
      <c r="GLZ95" s="122"/>
      <c r="GMA95" s="122"/>
      <c r="GMB95" s="122"/>
      <c r="GMC95" s="122"/>
      <c r="GMD95" s="122"/>
      <c r="GME95" s="122"/>
      <c r="GMF95" s="122"/>
      <c r="GMG95" s="122"/>
      <c r="GMH95" s="122"/>
      <c r="GMI95" s="122"/>
      <c r="GMJ95" s="122"/>
      <c r="GMK95" s="122"/>
      <c r="GML95" s="122"/>
      <c r="GMM95" s="122"/>
      <c r="GMN95" s="122"/>
      <c r="GMO95" s="122"/>
      <c r="GMP95" s="122"/>
      <c r="GMQ95" s="122"/>
      <c r="GMR95" s="122"/>
      <c r="GMS95" s="122"/>
      <c r="GMT95" s="122"/>
      <c r="GMU95" s="122"/>
      <c r="GMV95" s="122"/>
      <c r="GMW95" s="122"/>
      <c r="GMX95" s="122"/>
      <c r="GMY95" s="122"/>
      <c r="GMZ95" s="122"/>
      <c r="GNA95" s="122"/>
      <c r="GNB95" s="122"/>
      <c r="GNC95" s="122"/>
      <c r="GND95" s="122"/>
      <c r="GNE95" s="122"/>
      <c r="GNF95" s="122"/>
      <c r="GNG95" s="122"/>
      <c r="GNH95" s="122"/>
      <c r="GNI95" s="122"/>
      <c r="GNJ95" s="122"/>
      <c r="GNK95" s="122"/>
      <c r="GNL95" s="122"/>
      <c r="GNM95" s="122"/>
      <c r="GNN95" s="122"/>
      <c r="GNO95" s="122"/>
      <c r="GNP95" s="122"/>
      <c r="GNQ95" s="122"/>
      <c r="GNR95" s="122"/>
      <c r="GNS95" s="122"/>
      <c r="GNT95" s="122"/>
      <c r="GNU95" s="122"/>
      <c r="GNV95" s="122"/>
      <c r="GNW95" s="122"/>
      <c r="GNX95" s="122"/>
      <c r="GNY95" s="122"/>
      <c r="GNZ95" s="122"/>
      <c r="GOA95" s="122"/>
      <c r="GOB95" s="122"/>
      <c r="GOC95" s="122"/>
      <c r="GOD95" s="122"/>
      <c r="GOE95" s="122"/>
      <c r="GOF95" s="122"/>
      <c r="GOG95" s="122"/>
      <c r="GOH95" s="122"/>
      <c r="GOI95" s="122"/>
      <c r="GOJ95" s="122"/>
      <c r="GOK95" s="122"/>
      <c r="GOL95" s="122"/>
      <c r="GOM95" s="122"/>
      <c r="GON95" s="122"/>
      <c r="GOO95" s="122"/>
      <c r="GOP95" s="122"/>
      <c r="GOQ95" s="122"/>
      <c r="GOR95" s="122"/>
      <c r="GOS95" s="122"/>
      <c r="GOT95" s="122"/>
      <c r="GOU95" s="122"/>
      <c r="GOV95" s="122"/>
      <c r="GOW95" s="122"/>
      <c r="GOX95" s="122"/>
      <c r="GOY95" s="122"/>
      <c r="GOZ95" s="122"/>
      <c r="GPA95" s="122"/>
      <c r="GPB95" s="122"/>
      <c r="GPC95" s="122"/>
      <c r="GPD95" s="122"/>
      <c r="GPE95" s="122"/>
      <c r="GPF95" s="122"/>
      <c r="GPG95" s="122"/>
      <c r="GPH95" s="122"/>
      <c r="GPI95" s="122"/>
      <c r="GPJ95" s="122"/>
      <c r="GPK95" s="122"/>
      <c r="GPL95" s="122"/>
      <c r="GPM95" s="122"/>
      <c r="GPN95" s="122"/>
      <c r="GPO95" s="122"/>
      <c r="GPP95" s="122"/>
      <c r="GPQ95" s="122"/>
      <c r="GPR95" s="122"/>
      <c r="GPS95" s="122"/>
      <c r="GPT95" s="122"/>
      <c r="GPU95" s="122"/>
      <c r="GPV95" s="122"/>
      <c r="GPW95" s="122"/>
      <c r="GPX95" s="122"/>
      <c r="GPY95" s="122"/>
      <c r="GPZ95" s="122"/>
      <c r="GQA95" s="122"/>
      <c r="GQB95" s="122"/>
      <c r="GQC95" s="122"/>
      <c r="GQD95" s="122"/>
      <c r="GQE95" s="122"/>
      <c r="GQF95" s="122"/>
      <c r="GQG95" s="122"/>
      <c r="GQH95" s="122"/>
      <c r="GQI95" s="122"/>
      <c r="GQJ95" s="122"/>
      <c r="GQK95" s="122"/>
      <c r="GQL95" s="122"/>
      <c r="GQM95" s="122"/>
      <c r="GQN95" s="122"/>
      <c r="GQO95" s="122"/>
      <c r="GQP95" s="122"/>
      <c r="GQQ95" s="122"/>
      <c r="GQR95" s="122"/>
      <c r="GQS95" s="122"/>
      <c r="GQT95" s="122"/>
      <c r="GQU95" s="122"/>
      <c r="GQV95" s="122"/>
      <c r="GQW95" s="122"/>
      <c r="GQX95" s="122"/>
      <c r="GQY95" s="122"/>
      <c r="GQZ95" s="122"/>
      <c r="GRA95" s="122"/>
      <c r="GRB95" s="122"/>
      <c r="GRC95" s="122"/>
      <c r="GRD95" s="122"/>
      <c r="GRE95" s="122"/>
      <c r="GRF95" s="122"/>
      <c r="GRG95" s="122"/>
      <c r="GRH95" s="122"/>
      <c r="GRI95" s="122"/>
      <c r="GRJ95" s="122"/>
      <c r="GRK95" s="122"/>
      <c r="GRL95" s="122"/>
      <c r="GRM95" s="122"/>
      <c r="GRN95" s="122"/>
      <c r="GRO95" s="122"/>
      <c r="GRP95" s="122"/>
      <c r="GRQ95" s="122"/>
      <c r="GRR95" s="122"/>
      <c r="GRS95" s="122"/>
      <c r="GRT95" s="122"/>
      <c r="GRU95" s="122"/>
      <c r="GRV95" s="122"/>
      <c r="GRW95" s="122"/>
      <c r="GRX95" s="122"/>
      <c r="GRY95" s="122"/>
      <c r="GRZ95" s="122"/>
      <c r="GSA95" s="122"/>
      <c r="GSB95" s="122"/>
      <c r="GSC95" s="122"/>
      <c r="GSD95" s="122"/>
      <c r="GSE95" s="122"/>
      <c r="GSF95" s="122"/>
      <c r="GSG95" s="122"/>
      <c r="GSH95" s="122"/>
      <c r="GSI95" s="122"/>
      <c r="GSJ95" s="122"/>
      <c r="GSK95" s="122"/>
      <c r="GSL95" s="122"/>
      <c r="GSM95" s="122"/>
      <c r="GSN95" s="122"/>
      <c r="GSO95" s="122"/>
      <c r="GSP95" s="122"/>
      <c r="GSQ95" s="122"/>
      <c r="GSR95" s="122"/>
      <c r="GSS95" s="122"/>
      <c r="GST95" s="122"/>
      <c r="GSU95" s="122"/>
      <c r="GSV95" s="122"/>
      <c r="GSW95" s="122"/>
      <c r="GSX95" s="122"/>
      <c r="GSY95" s="122"/>
      <c r="GSZ95" s="122"/>
      <c r="GTA95" s="122"/>
      <c r="GTB95" s="122"/>
      <c r="GTC95" s="122"/>
      <c r="GTD95" s="122"/>
      <c r="GTE95" s="122"/>
      <c r="GTF95" s="122"/>
      <c r="GTG95" s="122"/>
      <c r="GTH95" s="122"/>
      <c r="GTI95" s="122"/>
      <c r="GTJ95" s="122"/>
      <c r="GTK95" s="122"/>
      <c r="GTL95" s="122"/>
      <c r="GTM95" s="122"/>
      <c r="GTN95" s="122"/>
      <c r="GTO95" s="122"/>
      <c r="GTP95" s="122"/>
      <c r="GTQ95" s="122"/>
      <c r="GTR95" s="122"/>
      <c r="GTS95" s="122"/>
      <c r="GTT95" s="122"/>
      <c r="GTU95" s="122"/>
      <c r="GTV95" s="122"/>
      <c r="GTW95" s="122"/>
      <c r="GTX95" s="122"/>
      <c r="GTY95" s="122"/>
      <c r="GTZ95" s="122"/>
      <c r="GUA95" s="122"/>
      <c r="GUB95" s="122"/>
      <c r="GUC95" s="122"/>
      <c r="GUD95" s="122"/>
      <c r="GUE95" s="122"/>
      <c r="GUF95" s="122"/>
      <c r="GUG95" s="122"/>
      <c r="GUH95" s="122"/>
      <c r="GUI95" s="122"/>
      <c r="GUJ95" s="122"/>
      <c r="GUK95" s="122"/>
      <c r="GUL95" s="122"/>
      <c r="GUM95" s="122"/>
      <c r="GUN95" s="122"/>
      <c r="GUO95" s="122"/>
      <c r="GUP95" s="122"/>
      <c r="GUQ95" s="122"/>
      <c r="GUR95" s="122"/>
      <c r="GUS95" s="122"/>
      <c r="GUT95" s="122"/>
      <c r="GUU95" s="122"/>
      <c r="GUV95" s="122"/>
      <c r="GUW95" s="122"/>
      <c r="GUX95" s="122"/>
      <c r="GUY95" s="122"/>
      <c r="GUZ95" s="122"/>
      <c r="GVA95" s="122"/>
      <c r="GVB95" s="122"/>
      <c r="GVC95" s="122"/>
      <c r="GVD95" s="122"/>
      <c r="GVE95" s="122"/>
      <c r="GVF95" s="122"/>
      <c r="GVG95" s="122"/>
      <c r="GVH95" s="122"/>
      <c r="GVI95" s="122"/>
      <c r="GVJ95" s="122"/>
      <c r="GVK95" s="122"/>
      <c r="GVL95" s="122"/>
      <c r="GVM95" s="122"/>
      <c r="GVN95" s="122"/>
      <c r="GVO95" s="122"/>
      <c r="GVP95" s="122"/>
      <c r="GVQ95" s="122"/>
      <c r="GVR95" s="122"/>
      <c r="GVS95" s="122"/>
      <c r="GVT95" s="122"/>
      <c r="GVU95" s="122"/>
      <c r="GVV95" s="122"/>
      <c r="GVW95" s="122"/>
      <c r="GVX95" s="122"/>
      <c r="GVY95" s="122"/>
      <c r="GVZ95" s="122"/>
      <c r="GWA95" s="122"/>
      <c r="GWB95" s="122"/>
      <c r="GWC95" s="122"/>
      <c r="GWD95" s="122"/>
      <c r="GWE95" s="122"/>
      <c r="GWF95" s="122"/>
      <c r="GWG95" s="122"/>
      <c r="GWH95" s="122"/>
      <c r="GWI95" s="122"/>
      <c r="GWJ95" s="122"/>
      <c r="GWK95" s="122"/>
      <c r="GWL95" s="122"/>
      <c r="GWM95" s="122"/>
      <c r="GWN95" s="122"/>
      <c r="GWO95" s="122"/>
      <c r="GWP95" s="122"/>
      <c r="GWQ95" s="122"/>
      <c r="GWR95" s="122"/>
      <c r="GWS95" s="122"/>
      <c r="GWT95" s="122"/>
      <c r="GWU95" s="122"/>
      <c r="GWV95" s="122"/>
      <c r="GWW95" s="122"/>
      <c r="GWX95" s="122"/>
      <c r="GWY95" s="122"/>
      <c r="GWZ95" s="122"/>
      <c r="GXA95" s="122"/>
      <c r="GXB95" s="122"/>
      <c r="GXC95" s="122"/>
      <c r="GXD95" s="122"/>
      <c r="GXE95" s="122"/>
      <c r="GXF95" s="122"/>
      <c r="GXG95" s="122"/>
      <c r="GXH95" s="122"/>
      <c r="GXI95" s="122"/>
      <c r="GXJ95" s="122"/>
      <c r="GXK95" s="122"/>
      <c r="GXL95" s="122"/>
      <c r="GXM95" s="122"/>
      <c r="GXN95" s="122"/>
      <c r="GXO95" s="122"/>
      <c r="GXP95" s="122"/>
      <c r="GXQ95" s="122"/>
      <c r="GXR95" s="122"/>
      <c r="GXS95" s="122"/>
      <c r="GXT95" s="122"/>
      <c r="GXU95" s="122"/>
      <c r="GXV95" s="122"/>
      <c r="GXW95" s="122"/>
      <c r="GXX95" s="122"/>
      <c r="GXY95" s="122"/>
      <c r="GXZ95" s="122"/>
      <c r="GYA95" s="122"/>
      <c r="GYB95" s="122"/>
      <c r="GYC95" s="122"/>
      <c r="GYD95" s="122"/>
      <c r="GYE95" s="122"/>
      <c r="GYF95" s="122"/>
      <c r="GYG95" s="122"/>
      <c r="GYH95" s="122"/>
      <c r="GYI95" s="122"/>
      <c r="GYJ95" s="122"/>
      <c r="GYK95" s="122"/>
      <c r="GYL95" s="122"/>
      <c r="GYM95" s="122"/>
      <c r="GYN95" s="122"/>
      <c r="GYO95" s="122"/>
      <c r="GYP95" s="122"/>
      <c r="GYQ95" s="122"/>
      <c r="GYR95" s="122"/>
      <c r="GYS95" s="122"/>
      <c r="GYT95" s="122"/>
      <c r="GYU95" s="122"/>
      <c r="GYV95" s="122"/>
      <c r="GYW95" s="122"/>
      <c r="GYX95" s="122"/>
      <c r="GYY95" s="122"/>
      <c r="GYZ95" s="122"/>
      <c r="GZA95" s="122"/>
      <c r="GZB95" s="122"/>
      <c r="GZC95" s="122"/>
      <c r="GZD95" s="122"/>
      <c r="GZE95" s="122"/>
      <c r="GZF95" s="122"/>
      <c r="GZG95" s="122"/>
      <c r="GZH95" s="122"/>
      <c r="GZI95" s="122"/>
      <c r="GZJ95" s="122"/>
      <c r="GZK95" s="122"/>
      <c r="GZL95" s="122"/>
      <c r="GZM95" s="122"/>
      <c r="GZN95" s="122"/>
      <c r="GZO95" s="122"/>
      <c r="GZP95" s="122"/>
      <c r="GZQ95" s="122"/>
      <c r="GZR95" s="122"/>
      <c r="GZS95" s="122"/>
      <c r="GZT95" s="122"/>
      <c r="GZU95" s="122"/>
      <c r="GZV95" s="122"/>
      <c r="GZW95" s="122"/>
      <c r="GZX95" s="122"/>
      <c r="GZY95" s="122"/>
      <c r="GZZ95" s="122"/>
      <c r="HAA95" s="122"/>
      <c r="HAB95" s="122"/>
      <c r="HAC95" s="122"/>
      <c r="HAD95" s="122"/>
      <c r="HAE95" s="122"/>
      <c r="HAF95" s="122"/>
      <c r="HAG95" s="122"/>
      <c r="HAH95" s="122"/>
      <c r="HAI95" s="122"/>
      <c r="HAJ95" s="122"/>
      <c r="HAK95" s="122"/>
      <c r="HAL95" s="122"/>
      <c r="HAM95" s="122"/>
      <c r="HAN95" s="122"/>
      <c r="HAO95" s="122"/>
      <c r="HAP95" s="122"/>
      <c r="HAQ95" s="122"/>
      <c r="HAR95" s="122"/>
      <c r="HAS95" s="122"/>
      <c r="HAT95" s="122"/>
      <c r="HAU95" s="122"/>
      <c r="HAV95" s="122"/>
      <c r="HAW95" s="122"/>
      <c r="HAX95" s="122"/>
      <c r="HAY95" s="122"/>
      <c r="HAZ95" s="122"/>
      <c r="HBA95" s="122"/>
      <c r="HBB95" s="122"/>
      <c r="HBC95" s="122"/>
      <c r="HBD95" s="122"/>
      <c r="HBE95" s="122"/>
      <c r="HBF95" s="122"/>
      <c r="HBG95" s="122"/>
      <c r="HBH95" s="122"/>
      <c r="HBI95" s="122"/>
      <c r="HBJ95" s="122"/>
      <c r="HBK95" s="122"/>
      <c r="HBL95" s="122"/>
      <c r="HBM95" s="122"/>
      <c r="HBN95" s="122"/>
      <c r="HBO95" s="122"/>
      <c r="HBP95" s="122"/>
      <c r="HBQ95" s="122"/>
      <c r="HBR95" s="122"/>
      <c r="HBS95" s="122"/>
      <c r="HBT95" s="122"/>
      <c r="HBU95" s="122"/>
      <c r="HBV95" s="122"/>
      <c r="HBW95" s="122"/>
      <c r="HBX95" s="122"/>
      <c r="HBY95" s="122"/>
      <c r="HBZ95" s="122"/>
      <c r="HCA95" s="122"/>
      <c r="HCB95" s="122"/>
      <c r="HCC95" s="122"/>
      <c r="HCD95" s="122"/>
      <c r="HCE95" s="122"/>
      <c r="HCF95" s="122"/>
      <c r="HCG95" s="122"/>
      <c r="HCH95" s="122"/>
      <c r="HCI95" s="122"/>
      <c r="HCJ95" s="122"/>
      <c r="HCK95" s="122"/>
      <c r="HCL95" s="122"/>
      <c r="HCM95" s="122"/>
      <c r="HCN95" s="122"/>
      <c r="HCO95" s="122"/>
      <c r="HCP95" s="122"/>
      <c r="HCQ95" s="122"/>
      <c r="HCR95" s="122"/>
      <c r="HCS95" s="122"/>
      <c r="HCT95" s="122"/>
      <c r="HCU95" s="122"/>
      <c r="HCV95" s="122"/>
      <c r="HCW95" s="122"/>
      <c r="HCX95" s="122"/>
      <c r="HCY95" s="122"/>
      <c r="HCZ95" s="122"/>
      <c r="HDA95" s="122"/>
      <c r="HDB95" s="122"/>
      <c r="HDC95" s="122"/>
      <c r="HDD95" s="122"/>
      <c r="HDE95" s="122"/>
      <c r="HDF95" s="122"/>
      <c r="HDG95" s="122"/>
      <c r="HDH95" s="122"/>
      <c r="HDI95" s="122"/>
      <c r="HDJ95" s="122"/>
      <c r="HDK95" s="122"/>
      <c r="HDL95" s="122"/>
      <c r="HDM95" s="122"/>
      <c r="HDN95" s="122"/>
      <c r="HDO95" s="122"/>
      <c r="HDP95" s="122"/>
      <c r="HDQ95" s="122"/>
      <c r="HDR95" s="122"/>
      <c r="HDS95" s="122"/>
      <c r="HDT95" s="122"/>
      <c r="HDU95" s="122"/>
      <c r="HDV95" s="122"/>
      <c r="HDW95" s="122"/>
      <c r="HDX95" s="122"/>
      <c r="HDY95" s="122"/>
      <c r="HDZ95" s="122"/>
      <c r="HEA95" s="122"/>
      <c r="HEB95" s="122"/>
      <c r="HEC95" s="122"/>
      <c r="HED95" s="122"/>
      <c r="HEE95" s="122"/>
      <c r="HEF95" s="122"/>
      <c r="HEG95" s="122"/>
      <c r="HEH95" s="122"/>
      <c r="HEI95" s="122"/>
      <c r="HEJ95" s="122"/>
      <c r="HEK95" s="122"/>
      <c r="HEL95" s="122"/>
      <c r="HEM95" s="122"/>
      <c r="HEN95" s="122"/>
      <c r="HEO95" s="122"/>
      <c r="HEP95" s="122"/>
      <c r="HEQ95" s="122"/>
      <c r="HER95" s="122"/>
      <c r="HES95" s="122"/>
      <c r="HET95" s="122"/>
      <c r="HEU95" s="122"/>
      <c r="HEV95" s="122"/>
      <c r="HEW95" s="122"/>
      <c r="HEX95" s="122"/>
      <c r="HEY95" s="122"/>
      <c r="HEZ95" s="122"/>
      <c r="HFA95" s="122"/>
      <c r="HFB95" s="122"/>
      <c r="HFC95" s="122"/>
      <c r="HFD95" s="122"/>
      <c r="HFE95" s="122"/>
      <c r="HFF95" s="122"/>
      <c r="HFG95" s="122"/>
      <c r="HFH95" s="122"/>
      <c r="HFI95" s="122"/>
      <c r="HFJ95" s="122"/>
      <c r="HFK95" s="122"/>
      <c r="HFL95" s="122"/>
      <c r="HFM95" s="122"/>
      <c r="HFN95" s="122"/>
      <c r="HFO95" s="122"/>
      <c r="HFP95" s="122"/>
      <c r="HFQ95" s="122"/>
      <c r="HFR95" s="122"/>
      <c r="HFS95" s="122"/>
      <c r="HFT95" s="122"/>
      <c r="HFU95" s="122"/>
      <c r="HFV95" s="122"/>
      <c r="HFW95" s="122"/>
      <c r="HFX95" s="122"/>
      <c r="HFY95" s="122"/>
      <c r="HFZ95" s="122"/>
      <c r="HGA95" s="122"/>
      <c r="HGB95" s="122"/>
      <c r="HGC95" s="122"/>
      <c r="HGD95" s="122"/>
      <c r="HGE95" s="122"/>
      <c r="HGF95" s="122"/>
      <c r="HGG95" s="122"/>
      <c r="HGH95" s="122"/>
      <c r="HGI95" s="122"/>
      <c r="HGJ95" s="122"/>
      <c r="HGK95" s="122"/>
      <c r="HGL95" s="122"/>
      <c r="HGM95" s="122"/>
      <c r="HGN95" s="122"/>
      <c r="HGO95" s="122"/>
      <c r="HGP95" s="122"/>
      <c r="HGQ95" s="122"/>
      <c r="HGR95" s="122"/>
      <c r="HGS95" s="122"/>
      <c r="HGT95" s="122"/>
      <c r="HGU95" s="122"/>
      <c r="HGV95" s="122"/>
      <c r="HGW95" s="122"/>
      <c r="HGX95" s="122"/>
      <c r="HGY95" s="122"/>
      <c r="HGZ95" s="122"/>
      <c r="HHA95" s="122"/>
      <c r="HHB95" s="122"/>
      <c r="HHC95" s="122"/>
      <c r="HHD95" s="122"/>
      <c r="HHE95" s="122"/>
      <c r="HHF95" s="122"/>
      <c r="HHG95" s="122"/>
      <c r="HHH95" s="122"/>
      <c r="HHI95" s="122"/>
      <c r="HHJ95" s="122"/>
      <c r="HHK95" s="122"/>
      <c r="HHL95" s="122"/>
      <c r="HHM95" s="122"/>
      <c r="HHN95" s="122"/>
      <c r="HHO95" s="122"/>
      <c r="HHP95" s="122"/>
      <c r="HHQ95" s="122"/>
      <c r="HHR95" s="122"/>
      <c r="HHS95" s="122"/>
      <c r="HHT95" s="122"/>
      <c r="HHU95" s="122"/>
      <c r="HHV95" s="122"/>
      <c r="HHW95" s="122"/>
      <c r="HHX95" s="122"/>
      <c r="HHY95" s="122"/>
      <c r="HHZ95" s="122"/>
      <c r="HIA95" s="122"/>
      <c r="HIB95" s="122"/>
      <c r="HIC95" s="122"/>
      <c r="HID95" s="122"/>
      <c r="HIE95" s="122"/>
      <c r="HIF95" s="122"/>
      <c r="HIG95" s="122"/>
      <c r="HIH95" s="122"/>
      <c r="HII95" s="122"/>
      <c r="HIJ95" s="122"/>
      <c r="HIK95" s="122"/>
      <c r="HIL95" s="122"/>
      <c r="HIM95" s="122"/>
      <c r="HIN95" s="122"/>
      <c r="HIO95" s="122"/>
      <c r="HIP95" s="122"/>
      <c r="HIQ95" s="122"/>
      <c r="HIR95" s="122"/>
      <c r="HIS95" s="122"/>
      <c r="HIT95" s="122"/>
      <c r="HIU95" s="122"/>
      <c r="HIV95" s="122"/>
      <c r="HIW95" s="122"/>
      <c r="HIX95" s="122"/>
      <c r="HIY95" s="122"/>
      <c r="HIZ95" s="122"/>
      <c r="HJA95" s="122"/>
      <c r="HJB95" s="122"/>
      <c r="HJC95" s="122"/>
      <c r="HJD95" s="122"/>
      <c r="HJE95" s="122"/>
      <c r="HJF95" s="122"/>
      <c r="HJG95" s="122"/>
      <c r="HJH95" s="122"/>
      <c r="HJI95" s="122"/>
      <c r="HJJ95" s="122"/>
      <c r="HJK95" s="122"/>
      <c r="HJL95" s="122"/>
      <c r="HJM95" s="122"/>
      <c r="HJN95" s="122"/>
      <c r="HJO95" s="122"/>
      <c r="HJP95" s="122"/>
      <c r="HJQ95" s="122"/>
      <c r="HJR95" s="122"/>
      <c r="HJS95" s="122"/>
      <c r="HJT95" s="122"/>
      <c r="HJU95" s="122"/>
      <c r="HJV95" s="122"/>
      <c r="HJW95" s="122"/>
      <c r="HJX95" s="122"/>
      <c r="HJY95" s="122"/>
      <c r="HJZ95" s="122"/>
      <c r="HKA95" s="122"/>
      <c r="HKB95" s="122"/>
      <c r="HKC95" s="122"/>
      <c r="HKD95" s="122"/>
      <c r="HKE95" s="122"/>
      <c r="HKF95" s="122"/>
      <c r="HKG95" s="122"/>
      <c r="HKH95" s="122"/>
      <c r="HKI95" s="122"/>
      <c r="HKJ95" s="122"/>
      <c r="HKK95" s="122"/>
      <c r="HKL95" s="122"/>
      <c r="HKM95" s="122"/>
      <c r="HKN95" s="122"/>
      <c r="HKO95" s="122"/>
      <c r="HKP95" s="122"/>
      <c r="HKQ95" s="122"/>
      <c r="HKR95" s="122"/>
      <c r="HKS95" s="122"/>
      <c r="HKT95" s="122"/>
      <c r="HKU95" s="122"/>
      <c r="HKV95" s="122"/>
      <c r="HKW95" s="122"/>
      <c r="HKX95" s="122"/>
      <c r="HKY95" s="122"/>
      <c r="HKZ95" s="122"/>
      <c r="HLA95" s="122"/>
      <c r="HLB95" s="122"/>
      <c r="HLC95" s="122"/>
      <c r="HLD95" s="122"/>
      <c r="HLE95" s="122"/>
      <c r="HLF95" s="122"/>
      <c r="HLG95" s="122"/>
      <c r="HLH95" s="122"/>
      <c r="HLI95" s="122"/>
      <c r="HLJ95" s="122"/>
      <c r="HLK95" s="122"/>
      <c r="HLL95" s="122"/>
      <c r="HLM95" s="122"/>
      <c r="HLN95" s="122"/>
      <c r="HLO95" s="122"/>
      <c r="HLP95" s="122"/>
      <c r="HLQ95" s="122"/>
      <c r="HLR95" s="122"/>
      <c r="HLS95" s="122"/>
      <c r="HLT95" s="122"/>
      <c r="HLU95" s="122"/>
      <c r="HLV95" s="122"/>
      <c r="HLW95" s="122"/>
      <c r="HLX95" s="122"/>
      <c r="HLY95" s="122"/>
      <c r="HLZ95" s="122"/>
      <c r="HMA95" s="122"/>
      <c r="HMB95" s="122"/>
      <c r="HMC95" s="122"/>
      <c r="HMD95" s="122"/>
      <c r="HME95" s="122"/>
      <c r="HMF95" s="122"/>
      <c r="HMG95" s="122"/>
      <c r="HMH95" s="122"/>
      <c r="HMI95" s="122"/>
      <c r="HMJ95" s="122"/>
      <c r="HMK95" s="122"/>
      <c r="HML95" s="122"/>
      <c r="HMM95" s="122"/>
      <c r="HMN95" s="122"/>
      <c r="HMO95" s="122"/>
      <c r="HMP95" s="122"/>
      <c r="HMQ95" s="122"/>
      <c r="HMR95" s="122"/>
      <c r="HMS95" s="122"/>
      <c r="HMT95" s="122"/>
      <c r="HMU95" s="122"/>
      <c r="HMV95" s="122"/>
      <c r="HMW95" s="122"/>
      <c r="HMX95" s="122"/>
      <c r="HMY95" s="122"/>
      <c r="HMZ95" s="122"/>
      <c r="HNA95" s="122"/>
      <c r="HNB95" s="122"/>
      <c r="HNC95" s="122"/>
      <c r="HND95" s="122"/>
      <c r="HNE95" s="122"/>
      <c r="HNF95" s="122"/>
      <c r="HNG95" s="122"/>
      <c r="HNH95" s="122"/>
      <c r="HNI95" s="122"/>
      <c r="HNJ95" s="122"/>
      <c r="HNK95" s="122"/>
      <c r="HNL95" s="122"/>
      <c r="HNM95" s="122"/>
      <c r="HNN95" s="122"/>
      <c r="HNO95" s="122"/>
      <c r="HNP95" s="122"/>
      <c r="HNQ95" s="122"/>
      <c r="HNR95" s="122"/>
      <c r="HNS95" s="122"/>
      <c r="HNT95" s="122"/>
      <c r="HNU95" s="122"/>
      <c r="HNV95" s="122"/>
      <c r="HNW95" s="122"/>
      <c r="HNX95" s="122"/>
      <c r="HNY95" s="122"/>
      <c r="HNZ95" s="122"/>
      <c r="HOA95" s="122"/>
      <c r="HOB95" s="122"/>
      <c r="HOC95" s="122"/>
      <c r="HOD95" s="122"/>
      <c r="HOE95" s="122"/>
      <c r="HOF95" s="122"/>
      <c r="HOG95" s="122"/>
      <c r="HOH95" s="122"/>
      <c r="HOI95" s="122"/>
      <c r="HOJ95" s="122"/>
      <c r="HOK95" s="122"/>
      <c r="HOL95" s="122"/>
      <c r="HOM95" s="122"/>
      <c r="HON95" s="122"/>
      <c r="HOO95" s="122"/>
      <c r="HOP95" s="122"/>
      <c r="HOQ95" s="122"/>
      <c r="HOR95" s="122"/>
      <c r="HOS95" s="122"/>
      <c r="HOT95" s="122"/>
      <c r="HOU95" s="122"/>
      <c r="HOV95" s="122"/>
      <c r="HOW95" s="122"/>
      <c r="HOX95" s="122"/>
      <c r="HOY95" s="122"/>
      <c r="HOZ95" s="122"/>
      <c r="HPA95" s="122"/>
      <c r="HPB95" s="122"/>
      <c r="HPC95" s="122"/>
      <c r="HPD95" s="122"/>
      <c r="HPE95" s="122"/>
      <c r="HPF95" s="122"/>
      <c r="HPG95" s="122"/>
      <c r="HPH95" s="122"/>
      <c r="HPI95" s="122"/>
      <c r="HPJ95" s="122"/>
      <c r="HPK95" s="122"/>
      <c r="HPL95" s="122"/>
      <c r="HPM95" s="122"/>
      <c r="HPN95" s="122"/>
      <c r="HPO95" s="122"/>
      <c r="HPP95" s="122"/>
      <c r="HPQ95" s="122"/>
      <c r="HPR95" s="122"/>
      <c r="HPS95" s="122"/>
      <c r="HPT95" s="122"/>
      <c r="HPU95" s="122"/>
      <c r="HPV95" s="122"/>
      <c r="HPW95" s="122"/>
      <c r="HPX95" s="122"/>
      <c r="HPY95" s="122"/>
      <c r="HPZ95" s="122"/>
      <c r="HQA95" s="122"/>
      <c r="HQB95" s="122"/>
      <c r="HQC95" s="122"/>
      <c r="HQD95" s="122"/>
      <c r="HQE95" s="122"/>
      <c r="HQF95" s="122"/>
      <c r="HQG95" s="122"/>
      <c r="HQH95" s="122"/>
      <c r="HQI95" s="122"/>
      <c r="HQJ95" s="122"/>
      <c r="HQK95" s="122"/>
      <c r="HQL95" s="122"/>
      <c r="HQM95" s="122"/>
      <c r="HQN95" s="122"/>
      <c r="HQO95" s="122"/>
      <c r="HQP95" s="122"/>
      <c r="HQQ95" s="122"/>
      <c r="HQR95" s="122"/>
      <c r="HQS95" s="122"/>
      <c r="HQT95" s="122"/>
      <c r="HQU95" s="122"/>
      <c r="HQV95" s="122"/>
      <c r="HQW95" s="122"/>
      <c r="HQX95" s="122"/>
      <c r="HQY95" s="122"/>
      <c r="HQZ95" s="122"/>
      <c r="HRA95" s="122"/>
      <c r="HRB95" s="122"/>
      <c r="HRC95" s="122"/>
      <c r="HRD95" s="122"/>
      <c r="HRE95" s="122"/>
      <c r="HRF95" s="122"/>
      <c r="HRG95" s="122"/>
      <c r="HRH95" s="122"/>
      <c r="HRI95" s="122"/>
      <c r="HRJ95" s="122"/>
      <c r="HRK95" s="122"/>
      <c r="HRL95" s="122"/>
      <c r="HRM95" s="122"/>
      <c r="HRN95" s="122"/>
      <c r="HRO95" s="122"/>
      <c r="HRP95" s="122"/>
      <c r="HRQ95" s="122"/>
      <c r="HRR95" s="122"/>
      <c r="HRS95" s="122"/>
      <c r="HRT95" s="122"/>
      <c r="HRU95" s="122"/>
      <c r="HRV95" s="122"/>
      <c r="HRW95" s="122"/>
      <c r="HRX95" s="122"/>
      <c r="HRY95" s="122"/>
      <c r="HRZ95" s="122"/>
      <c r="HSA95" s="122"/>
      <c r="HSB95" s="122"/>
      <c r="HSC95" s="122"/>
      <c r="HSD95" s="122"/>
      <c r="HSE95" s="122"/>
      <c r="HSF95" s="122"/>
      <c r="HSG95" s="122"/>
      <c r="HSH95" s="122"/>
      <c r="HSI95" s="122"/>
      <c r="HSJ95" s="122"/>
      <c r="HSK95" s="122"/>
      <c r="HSL95" s="122"/>
      <c r="HSM95" s="122"/>
      <c r="HSN95" s="122"/>
      <c r="HSO95" s="122"/>
      <c r="HSP95" s="122"/>
      <c r="HSQ95" s="122"/>
      <c r="HSR95" s="122"/>
      <c r="HSS95" s="122"/>
      <c r="HST95" s="122"/>
      <c r="HSU95" s="122"/>
      <c r="HSV95" s="122"/>
      <c r="HSW95" s="122"/>
      <c r="HSX95" s="122"/>
      <c r="HSY95" s="122"/>
      <c r="HSZ95" s="122"/>
      <c r="HTA95" s="122"/>
      <c r="HTB95" s="122"/>
      <c r="HTC95" s="122"/>
      <c r="HTD95" s="122"/>
      <c r="HTE95" s="122"/>
      <c r="HTF95" s="122"/>
      <c r="HTG95" s="122"/>
      <c r="HTH95" s="122"/>
      <c r="HTI95" s="122"/>
      <c r="HTJ95" s="122"/>
      <c r="HTK95" s="122"/>
      <c r="HTL95" s="122"/>
      <c r="HTM95" s="122"/>
      <c r="HTN95" s="122"/>
      <c r="HTO95" s="122"/>
      <c r="HTP95" s="122"/>
      <c r="HTQ95" s="122"/>
      <c r="HTR95" s="122"/>
      <c r="HTS95" s="122"/>
      <c r="HTT95" s="122"/>
      <c r="HTU95" s="122"/>
      <c r="HTV95" s="122"/>
      <c r="HTW95" s="122"/>
      <c r="HTX95" s="122"/>
      <c r="HTY95" s="122"/>
      <c r="HTZ95" s="122"/>
      <c r="HUA95" s="122"/>
      <c r="HUB95" s="122"/>
      <c r="HUC95" s="122"/>
      <c r="HUD95" s="122"/>
      <c r="HUE95" s="122"/>
      <c r="HUF95" s="122"/>
      <c r="HUG95" s="122"/>
      <c r="HUH95" s="122"/>
      <c r="HUI95" s="122"/>
      <c r="HUJ95" s="122"/>
      <c r="HUK95" s="122"/>
      <c r="HUL95" s="122"/>
      <c r="HUM95" s="122"/>
      <c r="HUN95" s="122"/>
      <c r="HUO95" s="122"/>
      <c r="HUP95" s="122"/>
      <c r="HUQ95" s="122"/>
      <c r="HUR95" s="122"/>
      <c r="HUS95" s="122"/>
      <c r="HUT95" s="122"/>
      <c r="HUU95" s="122"/>
      <c r="HUV95" s="122"/>
      <c r="HUW95" s="122"/>
      <c r="HUX95" s="122"/>
      <c r="HUY95" s="122"/>
      <c r="HUZ95" s="122"/>
      <c r="HVA95" s="122"/>
      <c r="HVB95" s="122"/>
      <c r="HVC95" s="122"/>
      <c r="HVD95" s="122"/>
      <c r="HVE95" s="122"/>
      <c r="HVF95" s="122"/>
      <c r="HVG95" s="122"/>
      <c r="HVH95" s="122"/>
      <c r="HVI95" s="122"/>
      <c r="HVJ95" s="122"/>
      <c r="HVK95" s="122"/>
      <c r="HVL95" s="122"/>
      <c r="HVM95" s="122"/>
      <c r="HVN95" s="122"/>
      <c r="HVO95" s="122"/>
      <c r="HVP95" s="122"/>
      <c r="HVQ95" s="122"/>
      <c r="HVR95" s="122"/>
      <c r="HVS95" s="122"/>
      <c r="HVT95" s="122"/>
      <c r="HVU95" s="122"/>
      <c r="HVV95" s="122"/>
      <c r="HVW95" s="122"/>
      <c r="HVX95" s="122"/>
      <c r="HVY95" s="122"/>
      <c r="HVZ95" s="122"/>
      <c r="HWA95" s="122"/>
      <c r="HWB95" s="122"/>
      <c r="HWC95" s="122"/>
      <c r="HWD95" s="122"/>
      <c r="HWE95" s="122"/>
      <c r="HWF95" s="122"/>
      <c r="HWG95" s="122"/>
      <c r="HWH95" s="122"/>
      <c r="HWI95" s="122"/>
      <c r="HWJ95" s="122"/>
      <c r="HWK95" s="122"/>
      <c r="HWL95" s="122"/>
      <c r="HWM95" s="122"/>
      <c r="HWN95" s="122"/>
      <c r="HWO95" s="122"/>
      <c r="HWP95" s="122"/>
      <c r="HWQ95" s="122"/>
      <c r="HWR95" s="122"/>
      <c r="HWS95" s="122"/>
      <c r="HWT95" s="122"/>
      <c r="HWU95" s="122"/>
      <c r="HWV95" s="122"/>
      <c r="HWW95" s="122"/>
      <c r="HWX95" s="122"/>
      <c r="HWY95" s="122"/>
      <c r="HWZ95" s="122"/>
      <c r="HXA95" s="122"/>
      <c r="HXB95" s="122"/>
      <c r="HXC95" s="122"/>
      <c r="HXD95" s="122"/>
      <c r="HXE95" s="122"/>
      <c r="HXF95" s="122"/>
      <c r="HXG95" s="122"/>
      <c r="HXH95" s="122"/>
      <c r="HXI95" s="122"/>
      <c r="HXJ95" s="122"/>
      <c r="HXK95" s="122"/>
      <c r="HXL95" s="122"/>
      <c r="HXM95" s="122"/>
      <c r="HXN95" s="122"/>
      <c r="HXO95" s="122"/>
      <c r="HXP95" s="122"/>
      <c r="HXQ95" s="122"/>
      <c r="HXR95" s="122"/>
      <c r="HXS95" s="122"/>
      <c r="HXT95" s="122"/>
      <c r="HXU95" s="122"/>
      <c r="HXV95" s="122"/>
      <c r="HXW95" s="122"/>
      <c r="HXX95" s="122"/>
      <c r="HXY95" s="122"/>
      <c r="HXZ95" s="122"/>
      <c r="HYA95" s="122"/>
      <c r="HYB95" s="122"/>
      <c r="HYC95" s="122"/>
      <c r="HYD95" s="122"/>
      <c r="HYE95" s="122"/>
      <c r="HYF95" s="122"/>
      <c r="HYG95" s="122"/>
      <c r="HYH95" s="122"/>
      <c r="HYI95" s="122"/>
      <c r="HYJ95" s="122"/>
      <c r="HYK95" s="122"/>
      <c r="HYL95" s="122"/>
      <c r="HYM95" s="122"/>
      <c r="HYN95" s="122"/>
      <c r="HYO95" s="122"/>
      <c r="HYP95" s="122"/>
      <c r="HYQ95" s="122"/>
      <c r="HYR95" s="122"/>
      <c r="HYS95" s="122"/>
      <c r="HYT95" s="122"/>
      <c r="HYU95" s="122"/>
      <c r="HYV95" s="122"/>
      <c r="HYW95" s="122"/>
      <c r="HYX95" s="122"/>
      <c r="HYY95" s="122"/>
      <c r="HYZ95" s="122"/>
      <c r="HZA95" s="122"/>
      <c r="HZB95" s="122"/>
      <c r="HZC95" s="122"/>
      <c r="HZD95" s="122"/>
      <c r="HZE95" s="122"/>
      <c r="HZF95" s="122"/>
      <c r="HZG95" s="122"/>
      <c r="HZH95" s="122"/>
      <c r="HZI95" s="122"/>
      <c r="HZJ95" s="122"/>
      <c r="HZK95" s="122"/>
      <c r="HZL95" s="122"/>
      <c r="HZM95" s="122"/>
      <c r="HZN95" s="122"/>
      <c r="HZO95" s="122"/>
      <c r="HZP95" s="122"/>
      <c r="HZQ95" s="122"/>
      <c r="HZR95" s="122"/>
      <c r="HZS95" s="122"/>
      <c r="HZT95" s="122"/>
      <c r="HZU95" s="122"/>
      <c r="HZV95" s="122"/>
      <c r="HZW95" s="122"/>
      <c r="HZX95" s="122"/>
      <c r="HZY95" s="122"/>
      <c r="HZZ95" s="122"/>
      <c r="IAA95" s="122"/>
      <c r="IAB95" s="122"/>
      <c r="IAC95" s="122"/>
      <c r="IAD95" s="122"/>
      <c r="IAE95" s="122"/>
      <c r="IAF95" s="122"/>
      <c r="IAG95" s="122"/>
      <c r="IAH95" s="122"/>
      <c r="IAI95" s="122"/>
      <c r="IAJ95" s="122"/>
      <c r="IAK95" s="122"/>
      <c r="IAL95" s="122"/>
      <c r="IAM95" s="122"/>
      <c r="IAN95" s="122"/>
      <c r="IAO95" s="122"/>
      <c r="IAP95" s="122"/>
      <c r="IAQ95" s="122"/>
      <c r="IAR95" s="122"/>
      <c r="IAS95" s="122"/>
      <c r="IAT95" s="122"/>
      <c r="IAU95" s="122"/>
      <c r="IAV95" s="122"/>
      <c r="IAW95" s="122"/>
      <c r="IAX95" s="122"/>
      <c r="IAY95" s="122"/>
      <c r="IAZ95" s="122"/>
      <c r="IBA95" s="122"/>
      <c r="IBB95" s="122"/>
      <c r="IBC95" s="122"/>
      <c r="IBD95" s="122"/>
      <c r="IBE95" s="122"/>
      <c r="IBF95" s="122"/>
      <c r="IBG95" s="122"/>
      <c r="IBH95" s="122"/>
      <c r="IBI95" s="122"/>
      <c r="IBJ95" s="122"/>
      <c r="IBK95" s="122"/>
      <c r="IBL95" s="122"/>
      <c r="IBM95" s="122"/>
      <c r="IBN95" s="122"/>
      <c r="IBO95" s="122"/>
      <c r="IBP95" s="122"/>
      <c r="IBQ95" s="122"/>
      <c r="IBR95" s="122"/>
      <c r="IBS95" s="122"/>
      <c r="IBT95" s="122"/>
      <c r="IBU95" s="122"/>
      <c r="IBV95" s="122"/>
      <c r="IBW95" s="122"/>
      <c r="IBX95" s="122"/>
      <c r="IBY95" s="122"/>
      <c r="IBZ95" s="122"/>
      <c r="ICA95" s="122"/>
      <c r="ICB95" s="122"/>
      <c r="ICC95" s="122"/>
      <c r="ICD95" s="122"/>
      <c r="ICE95" s="122"/>
      <c r="ICF95" s="122"/>
      <c r="ICG95" s="122"/>
      <c r="ICH95" s="122"/>
      <c r="ICI95" s="122"/>
      <c r="ICJ95" s="122"/>
      <c r="ICK95" s="122"/>
      <c r="ICL95" s="122"/>
      <c r="ICM95" s="122"/>
      <c r="ICN95" s="122"/>
      <c r="ICO95" s="122"/>
      <c r="ICP95" s="122"/>
      <c r="ICQ95" s="122"/>
      <c r="ICR95" s="122"/>
      <c r="ICS95" s="122"/>
      <c r="ICT95" s="122"/>
      <c r="ICU95" s="122"/>
      <c r="ICV95" s="122"/>
      <c r="ICW95" s="122"/>
      <c r="ICX95" s="122"/>
      <c r="ICY95" s="122"/>
      <c r="ICZ95" s="122"/>
      <c r="IDA95" s="122"/>
      <c r="IDB95" s="122"/>
      <c r="IDC95" s="122"/>
      <c r="IDD95" s="122"/>
      <c r="IDE95" s="122"/>
      <c r="IDF95" s="122"/>
      <c r="IDG95" s="122"/>
      <c r="IDH95" s="122"/>
      <c r="IDI95" s="122"/>
      <c r="IDJ95" s="122"/>
      <c r="IDK95" s="122"/>
      <c r="IDL95" s="122"/>
      <c r="IDM95" s="122"/>
      <c r="IDN95" s="122"/>
      <c r="IDO95" s="122"/>
      <c r="IDP95" s="122"/>
      <c r="IDQ95" s="122"/>
      <c r="IDR95" s="122"/>
      <c r="IDS95" s="122"/>
      <c r="IDT95" s="122"/>
      <c r="IDU95" s="122"/>
      <c r="IDV95" s="122"/>
      <c r="IDW95" s="122"/>
      <c r="IDX95" s="122"/>
      <c r="IDY95" s="122"/>
      <c r="IDZ95" s="122"/>
      <c r="IEA95" s="122"/>
      <c r="IEB95" s="122"/>
      <c r="IEC95" s="122"/>
      <c r="IED95" s="122"/>
      <c r="IEE95" s="122"/>
      <c r="IEF95" s="122"/>
      <c r="IEG95" s="122"/>
      <c r="IEH95" s="122"/>
      <c r="IEI95" s="122"/>
      <c r="IEJ95" s="122"/>
      <c r="IEK95" s="122"/>
      <c r="IEL95" s="122"/>
      <c r="IEM95" s="122"/>
      <c r="IEN95" s="122"/>
      <c r="IEO95" s="122"/>
      <c r="IEP95" s="122"/>
      <c r="IEQ95" s="122"/>
      <c r="IER95" s="122"/>
      <c r="IES95" s="122"/>
      <c r="IET95" s="122"/>
      <c r="IEU95" s="122"/>
      <c r="IEV95" s="122"/>
      <c r="IEW95" s="122"/>
      <c r="IEX95" s="122"/>
      <c r="IEY95" s="122"/>
      <c r="IEZ95" s="122"/>
      <c r="IFA95" s="122"/>
      <c r="IFB95" s="122"/>
      <c r="IFC95" s="122"/>
      <c r="IFD95" s="122"/>
      <c r="IFE95" s="122"/>
      <c r="IFF95" s="122"/>
      <c r="IFG95" s="122"/>
      <c r="IFH95" s="122"/>
      <c r="IFI95" s="122"/>
      <c r="IFJ95" s="122"/>
      <c r="IFK95" s="122"/>
      <c r="IFL95" s="122"/>
      <c r="IFM95" s="122"/>
      <c r="IFN95" s="122"/>
      <c r="IFO95" s="122"/>
      <c r="IFP95" s="122"/>
      <c r="IFQ95" s="122"/>
      <c r="IFR95" s="122"/>
      <c r="IFS95" s="122"/>
      <c r="IFT95" s="122"/>
      <c r="IFU95" s="122"/>
      <c r="IFV95" s="122"/>
      <c r="IFW95" s="122"/>
      <c r="IFX95" s="122"/>
      <c r="IFY95" s="122"/>
      <c r="IFZ95" s="122"/>
      <c r="IGA95" s="122"/>
      <c r="IGB95" s="122"/>
      <c r="IGC95" s="122"/>
      <c r="IGD95" s="122"/>
      <c r="IGE95" s="122"/>
      <c r="IGF95" s="122"/>
      <c r="IGG95" s="122"/>
      <c r="IGH95" s="122"/>
      <c r="IGI95" s="122"/>
      <c r="IGJ95" s="122"/>
      <c r="IGK95" s="122"/>
      <c r="IGL95" s="122"/>
      <c r="IGM95" s="122"/>
      <c r="IGN95" s="122"/>
      <c r="IGO95" s="122"/>
      <c r="IGP95" s="122"/>
      <c r="IGQ95" s="122"/>
      <c r="IGR95" s="122"/>
      <c r="IGS95" s="122"/>
      <c r="IGT95" s="122"/>
      <c r="IGU95" s="122"/>
      <c r="IGV95" s="122"/>
      <c r="IGW95" s="122"/>
      <c r="IGX95" s="122"/>
      <c r="IGY95" s="122"/>
      <c r="IGZ95" s="122"/>
      <c r="IHA95" s="122"/>
      <c r="IHB95" s="122"/>
      <c r="IHC95" s="122"/>
      <c r="IHD95" s="122"/>
      <c r="IHE95" s="122"/>
      <c r="IHF95" s="122"/>
      <c r="IHG95" s="122"/>
      <c r="IHH95" s="122"/>
      <c r="IHI95" s="122"/>
      <c r="IHJ95" s="122"/>
      <c r="IHK95" s="122"/>
      <c r="IHL95" s="122"/>
      <c r="IHM95" s="122"/>
      <c r="IHN95" s="122"/>
      <c r="IHO95" s="122"/>
      <c r="IHP95" s="122"/>
      <c r="IHQ95" s="122"/>
      <c r="IHR95" s="122"/>
      <c r="IHS95" s="122"/>
      <c r="IHT95" s="122"/>
      <c r="IHU95" s="122"/>
      <c r="IHV95" s="122"/>
      <c r="IHW95" s="122"/>
      <c r="IHX95" s="122"/>
      <c r="IHY95" s="122"/>
      <c r="IHZ95" s="122"/>
      <c r="IIA95" s="122"/>
      <c r="IIB95" s="122"/>
      <c r="IIC95" s="122"/>
      <c r="IID95" s="122"/>
      <c r="IIE95" s="122"/>
      <c r="IIF95" s="122"/>
      <c r="IIG95" s="122"/>
      <c r="IIH95" s="122"/>
      <c r="III95" s="122"/>
      <c r="IIJ95" s="122"/>
      <c r="IIK95" s="122"/>
      <c r="IIL95" s="122"/>
      <c r="IIM95" s="122"/>
      <c r="IIN95" s="122"/>
      <c r="IIO95" s="122"/>
      <c r="IIP95" s="122"/>
      <c r="IIQ95" s="122"/>
      <c r="IIR95" s="122"/>
      <c r="IIS95" s="122"/>
      <c r="IIT95" s="122"/>
      <c r="IIU95" s="122"/>
      <c r="IIV95" s="122"/>
      <c r="IIW95" s="122"/>
      <c r="IIX95" s="122"/>
      <c r="IIY95" s="122"/>
      <c r="IIZ95" s="122"/>
      <c r="IJA95" s="122"/>
      <c r="IJB95" s="122"/>
      <c r="IJC95" s="122"/>
      <c r="IJD95" s="122"/>
      <c r="IJE95" s="122"/>
      <c r="IJF95" s="122"/>
      <c r="IJG95" s="122"/>
      <c r="IJH95" s="122"/>
      <c r="IJI95" s="122"/>
      <c r="IJJ95" s="122"/>
      <c r="IJK95" s="122"/>
      <c r="IJL95" s="122"/>
      <c r="IJM95" s="122"/>
      <c r="IJN95" s="122"/>
      <c r="IJO95" s="122"/>
      <c r="IJP95" s="122"/>
      <c r="IJQ95" s="122"/>
      <c r="IJR95" s="122"/>
      <c r="IJS95" s="122"/>
      <c r="IJT95" s="122"/>
      <c r="IJU95" s="122"/>
      <c r="IJV95" s="122"/>
      <c r="IJW95" s="122"/>
      <c r="IJX95" s="122"/>
      <c r="IJY95" s="122"/>
      <c r="IJZ95" s="122"/>
      <c r="IKA95" s="122"/>
      <c r="IKB95" s="122"/>
      <c r="IKC95" s="122"/>
      <c r="IKD95" s="122"/>
      <c r="IKE95" s="122"/>
      <c r="IKF95" s="122"/>
      <c r="IKG95" s="122"/>
      <c r="IKH95" s="122"/>
      <c r="IKI95" s="122"/>
      <c r="IKJ95" s="122"/>
      <c r="IKK95" s="122"/>
      <c r="IKL95" s="122"/>
      <c r="IKM95" s="122"/>
      <c r="IKN95" s="122"/>
      <c r="IKO95" s="122"/>
      <c r="IKP95" s="122"/>
      <c r="IKQ95" s="122"/>
      <c r="IKR95" s="122"/>
      <c r="IKS95" s="122"/>
      <c r="IKT95" s="122"/>
      <c r="IKU95" s="122"/>
      <c r="IKV95" s="122"/>
      <c r="IKW95" s="122"/>
      <c r="IKX95" s="122"/>
      <c r="IKY95" s="122"/>
      <c r="IKZ95" s="122"/>
      <c r="ILA95" s="122"/>
      <c r="ILB95" s="122"/>
      <c r="ILC95" s="122"/>
      <c r="ILD95" s="122"/>
      <c r="ILE95" s="122"/>
      <c r="ILF95" s="122"/>
      <c r="ILG95" s="122"/>
      <c r="ILH95" s="122"/>
      <c r="ILI95" s="122"/>
      <c r="ILJ95" s="122"/>
      <c r="ILK95" s="122"/>
      <c r="ILL95" s="122"/>
      <c r="ILM95" s="122"/>
      <c r="ILN95" s="122"/>
      <c r="ILO95" s="122"/>
      <c r="ILP95" s="122"/>
      <c r="ILQ95" s="122"/>
      <c r="ILR95" s="122"/>
      <c r="ILS95" s="122"/>
      <c r="ILT95" s="122"/>
      <c r="ILU95" s="122"/>
      <c r="ILV95" s="122"/>
      <c r="ILW95" s="122"/>
      <c r="ILX95" s="122"/>
      <c r="ILY95" s="122"/>
      <c r="ILZ95" s="122"/>
      <c r="IMA95" s="122"/>
      <c r="IMB95" s="122"/>
      <c r="IMC95" s="122"/>
      <c r="IMD95" s="122"/>
      <c r="IME95" s="122"/>
      <c r="IMF95" s="122"/>
      <c r="IMG95" s="122"/>
      <c r="IMH95" s="122"/>
      <c r="IMI95" s="122"/>
      <c r="IMJ95" s="122"/>
      <c r="IMK95" s="122"/>
      <c r="IML95" s="122"/>
      <c r="IMM95" s="122"/>
      <c r="IMN95" s="122"/>
      <c r="IMO95" s="122"/>
      <c r="IMP95" s="122"/>
      <c r="IMQ95" s="122"/>
      <c r="IMR95" s="122"/>
      <c r="IMS95" s="122"/>
      <c r="IMT95" s="122"/>
      <c r="IMU95" s="122"/>
      <c r="IMV95" s="122"/>
      <c r="IMW95" s="122"/>
      <c r="IMX95" s="122"/>
      <c r="IMY95" s="122"/>
      <c r="IMZ95" s="122"/>
      <c r="INA95" s="122"/>
      <c r="INB95" s="122"/>
      <c r="INC95" s="122"/>
      <c r="IND95" s="122"/>
      <c r="INE95" s="122"/>
      <c r="INF95" s="122"/>
      <c r="ING95" s="122"/>
      <c r="INH95" s="122"/>
      <c r="INI95" s="122"/>
      <c r="INJ95" s="122"/>
      <c r="INK95" s="122"/>
      <c r="INL95" s="122"/>
      <c r="INM95" s="122"/>
      <c r="INN95" s="122"/>
      <c r="INO95" s="122"/>
      <c r="INP95" s="122"/>
      <c r="INQ95" s="122"/>
      <c r="INR95" s="122"/>
      <c r="INS95" s="122"/>
      <c r="INT95" s="122"/>
      <c r="INU95" s="122"/>
      <c r="INV95" s="122"/>
      <c r="INW95" s="122"/>
      <c r="INX95" s="122"/>
      <c r="INY95" s="122"/>
      <c r="INZ95" s="122"/>
      <c r="IOA95" s="122"/>
      <c r="IOB95" s="122"/>
      <c r="IOC95" s="122"/>
      <c r="IOD95" s="122"/>
      <c r="IOE95" s="122"/>
      <c r="IOF95" s="122"/>
      <c r="IOG95" s="122"/>
      <c r="IOH95" s="122"/>
      <c r="IOI95" s="122"/>
      <c r="IOJ95" s="122"/>
      <c r="IOK95" s="122"/>
      <c r="IOL95" s="122"/>
      <c r="IOM95" s="122"/>
      <c r="ION95" s="122"/>
      <c r="IOO95" s="122"/>
      <c r="IOP95" s="122"/>
      <c r="IOQ95" s="122"/>
      <c r="IOR95" s="122"/>
      <c r="IOS95" s="122"/>
      <c r="IOT95" s="122"/>
      <c r="IOU95" s="122"/>
      <c r="IOV95" s="122"/>
      <c r="IOW95" s="122"/>
      <c r="IOX95" s="122"/>
      <c r="IOY95" s="122"/>
      <c r="IOZ95" s="122"/>
      <c r="IPA95" s="122"/>
      <c r="IPB95" s="122"/>
      <c r="IPC95" s="122"/>
      <c r="IPD95" s="122"/>
      <c r="IPE95" s="122"/>
      <c r="IPF95" s="122"/>
      <c r="IPG95" s="122"/>
      <c r="IPH95" s="122"/>
      <c r="IPI95" s="122"/>
      <c r="IPJ95" s="122"/>
      <c r="IPK95" s="122"/>
      <c r="IPL95" s="122"/>
      <c r="IPM95" s="122"/>
      <c r="IPN95" s="122"/>
      <c r="IPO95" s="122"/>
      <c r="IPP95" s="122"/>
      <c r="IPQ95" s="122"/>
      <c r="IPR95" s="122"/>
      <c r="IPS95" s="122"/>
      <c r="IPT95" s="122"/>
      <c r="IPU95" s="122"/>
      <c r="IPV95" s="122"/>
      <c r="IPW95" s="122"/>
      <c r="IPX95" s="122"/>
      <c r="IPY95" s="122"/>
      <c r="IPZ95" s="122"/>
      <c r="IQA95" s="122"/>
      <c r="IQB95" s="122"/>
      <c r="IQC95" s="122"/>
      <c r="IQD95" s="122"/>
      <c r="IQE95" s="122"/>
      <c r="IQF95" s="122"/>
      <c r="IQG95" s="122"/>
      <c r="IQH95" s="122"/>
      <c r="IQI95" s="122"/>
      <c r="IQJ95" s="122"/>
      <c r="IQK95" s="122"/>
      <c r="IQL95" s="122"/>
      <c r="IQM95" s="122"/>
      <c r="IQN95" s="122"/>
      <c r="IQO95" s="122"/>
      <c r="IQP95" s="122"/>
      <c r="IQQ95" s="122"/>
      <c r="IQR95" s="122"/>
      <c r="IQS95" s="122"/>
      <c r="IQT95" s="122"/>
      <c r="IQU95" s="122"/>
      <c r="IQV95" s="122"/>
      <c r="IQW95" s="122"/>
      <c r="IQX95" s="122"/>
      <c r="IQY95" s="122"/>
      <c r="IQZ95" s="122"/>
      <c r="IRA95" s="122"/>
      <c r="IRB95" s="122"/>
      <c r="IRC95" s="122"/>
      <c r="IRD95" s="122"/>
      <c r="IRE95" s="122"/>
      <c r="IRF95" s="122"/>
      <c r="IRG95" s="122"/>
      <c r="IRH95" s="122"/>
      <c r="IRI95" s="122"/>
      <c r="IRJ95" s="122"/>
      <c r="IRK95" s="122"/>
      <c r="IRL95" s="122"/>
      <c r="IRM95" s="122"/>
      <c r="IRN95" s="122"/>
      <c r="IRO95" s="122"/>
      <c r="IRP95" s="122"/>
      <c r="IRQ95" s="122"/>
      <c r="IRR95" s="122"/>
      <c r="IRS95" s="122"/>
      <c r="IRT95" s="122"/>
      <c r="IRU95" s="122"/>
      <c r="IRV95" s="122"/>
      <c r="IRW95" s="122"/>
      <c r="IRX95" s="122"/>
      <c r="IRY95" s="122"/>
      <c r="IRZ95" s="122"/>
      <c r="ISA95" s="122"/>
      <c r="ISB95" s="122"/>
      <c r="ISC95" s="122"/>
      <c r="ISD95" s="122"/>
      <c r="ISE95" s="122"/>
      <c r="ISF95" s="122"/>
      <c r="ISG95" s="122"/>
      <c r="ISH95" s="122"/>
      <c r="ISI95" s="122"/>
      <c r="ISJ95" s="122"/>
      <c r="ISK95" s="122"/>
      <c r="ISL95" s="122"/>
      <c r="ISM95" s="122"/>
      <c r="ISN95" s="122"/>
      <c r="ISO95" s="122"/>
      <c r="ISP95" s="122"/>
      <c r="ISQ95" s="122"/>
      <c r="ISR95" s="122"/>
      <c r="ISS95" s="122"/>
      <c r="IST95" s="122"/>
      <c r="ISU95" s="122"/>
      <c r="ISV95" s="122"/>
      <c r="ISW95" s="122"/>
      <c r="ISX95" s="122"/>
      <c r="ISY95" s="122"/>
      <c r="ISZ95" s="122"/>
      <c r="ITA95" s="122"/>
      <c r="ITB95" s="122"/>
      <c r="ITC95" s="122"/>
      <c r="ITD95" s="122"/>
      <c r="ITE95" s="122"/>
      <c r="ITF95" s="122"/>
      <c r="ITG95" s="122"/>
      <c r="ITH95" s="122"/>
      <c r="ITI95" s="122"/>
      <c r="ITJ95" s="122"/>
      <c r="ITK95" s="122"/>
      <c r="ITL95" s="122"/>
      <c r="ITM95" s="122"/>
      <c r="ITN95" s="122"/>
      <c r="ITO95" s="122"/>
      <c r="ITP95" s="122"/>
      <c r="ITQ95" s="122"/>
      <c r="ITR95" s="122"/>
      <c r="ITS95" s="122"/>
      <c r="ITT95" s="122"/>
      <c r="ITU95" s="122"/>
      <c r="ITV95" s="122"/>
      <c r="ITW95" s="122"/>
      <c r="ITX95" s="122"/>
      <c r="ITY95" s="122"/>
      <c r="ITZ95" s="122"/>
      <c r="IUA95" s="122"/>
      <c r="IUB95" s="122"/>
      <c r="IUC95" s="122"/>
      <c r="IUD95" s="122"/>
      <c r="IUE95" s="122"/>
      <c r="IUF95" s="122"/>
      <c r="IUG95" s="122"/>
      <c r="IUH95" s="122"/>
      <c r="IUI95" s="122"/>
      <c r="IUJ95" s="122"/>
      <c r="IUK95" s="122"/>
      <c r="IUL95" s="122"/>
      <c r="IUM95" s="122"/>
      <c r="IUN95" s="122"/>
      <c r="IUO95" s="122"/>
      <c r="IUP95" s="122"/>
      <c r="IUQ95" s="122"/>
      <c r="IUR95" s="122"/>
      <c r="IUS95" s="122"/>
      <c r="IUT95" s="122"/>
      <c r="IUU95" s="122"/>
      <c r="IUV95" s="122"/>
      <c r="IUW95" s="122"/>
      <c r="IUX95" s="122"/>
      <c r="IUY95" s="122"/>
      <c r="IUZ95" s="122"/>
      <c r="IVA95" s="122"/>
      <c r="IVB95" s="122"/>
      <c r="IVC95" s="122"/>
      <c r="IVD95" s="122"/>
      <c r="IVE95" s="122"/>
      <c r="IVF95" s="122"/>
      <c r="IVG95" s="122"/>
      <c r="IVH95" s="122"/>
      <c r="IVI95" s="122"/>
      <c r="IVJ95" s="122"/>
      <c r="IVK95" s="122"/>
      <c r="IVL95" s="122"/>
      <c r="IVM95" s="122"/>
      <c r="IVN95" s="122"/>
      <c r="IVO95" s="122"/>
      <c r="IVP95" s="122"/>
      <c r="IVQ95" s="122"/>
      <c r="IVR95" s="122"/>
      <c r="IVS95" s="122"/>
      <c r="IVT95" s="122"/>
      <c r="IVU95" s="122"/>
      <c r="IVV95" s="122"/>
      <c r="IVW95" s="122"/>
      <c r="IVX95" s="122"/>
      <c r="IVY95" s="122"/>
      <c r="IVZ95" s="122"/>
      <c r="IWA95" s="122"/>
      <c r="IWB95" s="122"/>
      <c r="IWC95" s="122"/>
      <c r="IWD95" s="122"/>
      <c r="IWE95" s="122"/>
      <c r="IWF95" s="122"/>
      <c r="IWG95" s="122"/>
      <c r="IWH95" s="122"/>
      <c r="IWI95" s="122"/>
      <c r="IWJ95" s="122"/>
      <c r="IWK95" s="122"/>
      <c r="IWL95" s="122"/>
      <c r="IWM95" s="122"/>
      <c r="IWN95" s="122"/>
      <c r="IWO95" s="122"/>
      <c r="IWP95" s="122"/>
      <c r="IWQ95" s="122"/>
      <c r="IWR95" s="122"/>
      <c r="IWS95" s="122"/>
      <c r="IWT95" s="122"/>
      <c r="IWU95" s="122"/>
      <c r="IWV95" s="122"/>
      <c r="IWW95" s="122"/>
      <c r="IWX95" s="122"/>
      <c r="IWY95" s="122"/>
      <c r="IWZ95" s="122"/>
      <c r="IXA95" s="122"/>
      <c r="IXB95" s="122"/>
      <c r="IXC95" s="122"/>
      <c r="IXD95" s="122"/>
      <c r="IXE95" s="122"/>
      <c r="IXF95" s="122"/>
      <c r="IXG95" s="122"/>
      <c r="IXH95" s="122"/>
      <c r="IXI95" s="122"/>
      <c r="IXJ95" s="122"/>
      <c r="IXK95" s="122"/>
      <c r="IXL95" s="122"/>
      <c r="IXM95" s="122"/>
      <c r="IXN95" s="122"/>
      <c r="IXO95" s="122"/>
      <c r="IXP95" s="122"/>
      <c r="IXQ95" s="122"/>
      <c r="IXR95" s="122"/>
      <c r="IXS95" s="122"/>
      <c r="IXT95" s="122"/>
      <c r="IXU95" s="122"/>
      <c r="IXV95" s="122"/>
      <c r="IXW95" s="122"/>
      <c r="IXX95" s="122"/>
      <c r="IXY95" s="122"/>
      <c r="IXZ95" s="122"/>
      <c r="IYA95" s="122"/>
      <c r="IYB95" s="122"/>
      <c r="IYC95" s="122"/>
      <c r="IYD95" s="122"/>
      <c r="IYE95" s="122"/>
      <c r="IYF95" s="122"/>
      <c r="IYG95" s="122"/>
      <c r="IYH95" s="122"/>
      <c r="IYI95" s="122"/>
      <c r="IYJ95" s="122"/>
      <c r="IYK95" s="122"/>
      <c r="IYL95" s="122"/>
      <c r="IYM95" s="122"/>
      <c r="IYN95" s="122"/>
      <c r="IYO95" s="122"/>
      <c r="IYP95" s="122"/>
      <c r="IYQ95" s="122"/>
      <c r="IYR95" s="122"/>
      <c r="IYS95" s="122"/>
      <c r="IYT95" s="122"/>
      <c r="IYU95" s="122"/>
      <c r="IYV95" s="122"/>
      <c r="IYW95" s="122"/>
      <c r="IYX95" s="122"/>
      <c r="IYY95" s="122"/>
      <c r="IYZ95" s="122"/>
      <c r="IZA95" s="122"/>
      <c r="IZB95" s="122"/>
      <c r="IZC95" s="122"/>
      <c r="IZD95" s="122"/>
      <c r="IZE95" s="122"/>
      <c r="IZF95" s="122"/>
      <c r="IZG95" s="122"/>
      <c r="IZH95" s="122"/>
      <c r="IZI95" s="122"/>
      <c r="IZJ95" s="122"/>
      <c r="IZK95" s="122"/>
      <c r="IZL95" s="122"/>
      <c r="IZM95" s="122"/>
      <c r="IZN95" s="122"/>
      <c r="IZO95" s="122"/>
      <c r="IZP95" s="122"/>
      <c r="IZQ95" s="122"/>
      <c r="IZR95" s="122"/>
      <c r="IZS95" s="122"/>
      <c r="IZT95" s="122"/>
      <c r="IZU95" s="122"/>
      <c r="IZV95" s="122"/>
      <c r="IZW95" s="122"/>
      <c r="IZX95" s="122"/>
      <c r="IZY95" s="122"/>
      <c r="IZZ95" s="122"/>
      <c r="JAA95" s="122"/>
      <c r="JAB95" s="122"/>
      <c r="JAC95" s="122"/>
      <c r="JAD95" s="122"/>
      <c r="JAE95" s="122"/>
      <c r="JAF95" s="122"/>
      <c r="JAG95" s="122"/>
      <c r="JAH95" s="122"/>
      <c r="JAI95" s="122"/>
      <c r="JAJ95" s="122"/>
      <c r="JAK95" s="122"/>
      <c r="JAL95" s="122"/>
      <c r="JAM95" s="122"/>
      <c r="JAN95" s="122"/>
      <c r="JAO95" s="122"/>
      <c r="JAP95" s="122"/>
      <c r="JAQ95" s="122"/>
      <c r="JAR95" s="122"/>
      <c r="JAS95" s="122"/>
      <c r="JAT95" s="122"/>
      <c r="JAU95" s="122"/>
      <c r="JAV95" s="122"/>
      <c r="JAW95" s="122"/>
      <c r="JAX95" s="122"/>
      <c r="JAY95" s="122"/>
      <c r="JAZ95" s="122"/>
      <c r="JBA95" s="122"/>
      <c r="JBB95" s="122"/>
      <c r="JBC95" s="122"/>
      <c r="JBD95" s="122"/>
      <c r="JBE95" s="122"/>
      <c r="JBF95" s="122"/>
      <c r="JBG95" s="122"/>
      <c r="JBH95" s="122"/>
      <c r="JBI95" s="122"/>
      <c r="JBJ95" s="122"/>
      <c r="JBK95" s="122"/>
      <c r="JBL95" s="122"/>
      <c r="JBM95" s="122"/>
      <c r="JBN95" s="122"/>
      <c r="JBO95" s="122"/>
      <c r="JBP95" s="122"/>
      <c r="JBQ95" s="122"/>
      <c r="JBR95" s="122"/>
      <c r="JBS95" s="122"/>
      <c r="JBT95" s="122"/>
      <c r="JBU95" s="122"/>
      <c r="JBV95" s="122"/>
      <c r="JBW95" s="122"/>
      <c r="JBX95" s="122"/>
      <c r="JBY95" s="122"/>
      <c r="JBZ95" s="122"/>
      <c r="JCA95" s="122"/>
      <c r="JCB95" s="122"/>
      <c r="JCC95" s="122"/>
      <c r="JCD95" s="122"/>
      <c r="JCE95" s="122"/>
      <c r="JCF95" s="122"/>
      <c r="JCG95" s="122"/>
      <c r="JCH95" s="122"/>
      <c r="JCI95" s="122"/>
      <c r="JCJ95" s="122"/>
      <c r="JCK95" s="122"/>
      <c r="JCL95" s="122"/>
      <c r="JCM95" s="122"/>
      <c r="JCN95" s="122"/>
      <c r="JCO95" s="122"/>
      <c r="JCP95" s="122"/>
      <c r="JCQ95" s="122"/>
      <c r="JCR95" s="122"/>
      <c r="JCS95" s="122"/>
      <c r="JCT95" s="122"/>
      <c r="JCU95" s="122"/>
      <c r="JCV95" s="122"/>
      <c r="JCW95" s="122"/>
      <c r="JCX95" s="122"/>
      <c r="JCY95" s="122"/>
      <c r="JCZ95" s="122"/>
      <c r="JDA95" s="122"/>
      <c r="JDB95" s="122"/>
      <c r="JDC95" s="122"/>
      <c r="JDD95" s="122"/>
      <c r="JDE95" s="122"/>
      <c r="JDF95" s="122"/>
      <c r="JDG95" s="122"/>
      <c r="JDH95" s="122"/>
      <c r="JDI95" s="122"/>
      <c r="JDJ95" s="122"/>
      <c r="JDK95" s="122"/>
      <c r="JDL95" s="122"/>
      <c r="JDM95" s="122"/>
      <c r="JDN95" s="122"/>
      <c r="JDO95" s="122"/>
      <c r="JDP95" s="122"/>
      <c r="JDQ95" s="122"/>
      <c r="JDR95" s="122"/>
      <c r="JDS95" s="122"/>
      <c r="JDT95" s="122"/>
      <c r="JDU95" s="122"/>
      <c r="JDV95" s="122"/>
      <c r="JDW95" s="122"/>
      <c r="JDX95" s="122"/>
      <c r="JDY95" s="122"/>
      <c r="JDZ95" s="122"/>
      <c r="JEA95" s="122"/>
      <c r="JEB95" s="122"/>
      <c r="JEC95" s="122"/>
      <c r="JED95" s="122"/>
      <c r="JEE95" s="122"/>
      <c r="JEF95" s="122"/>
      <c r="JEG95" s="122"/>
      <c r="JEH95" s="122"/>
      <c r="JEI95" s="122"/>
      <c r="JEJ95" s="122"/>
      <c r="JEK95" s="122"/>
      <c r="JEL95" s="122"/>
      <c r="JEM95" s="122"/>
      <c r="JEN95" s="122"/>
      <c r="JEO95" s="122"/>
      <c r="JEP95" s="122"/>
      <c r="JEQ95" s="122"/>
      <c r="JER95" s="122"/>
      <c r="JES95" s="122"/>
      <c r="JET95" s="122"/>
      <c r="JEU95" s="122"/>
      <c r="JEV95" s="122"/>
      <c r="JEW95" s="122"/>
      <c r="JEX95" s="122"/>
      <c r="JEY95" s="122"/>
      <c r="JEZ95" s="122"/>
      <c r="JFA95" s="122"/>
      <c r="JFB95" s="122"/>
      <c r="JFC95" s="122"/>
      <c r="JFD95" s="122"/>
      <c r="JFE95" s="122"/>
      <c r="JFF95" s="122"/>
      <c r="JFG95" s="122"/>
      <c r="JFH95" s="122"/>
      <c r="JFI95" s="122"/>
      <c r="JFJ95" s="122"/>
      <c r="JFK95" s="122"/>
      <c r="JFL95" s="122"/>
      <c r="JFM95" s="122"/>
      <c r="JFN95" s="122"/>
      <c r="JFO95" s="122"/>
      <c r="JFP95" s="122"/>
      <c r="JFQ95" s="122"/>
      <c r="JFR95" s="122"/>
      <c r="JFS95" s="122"/>
      <c r="JFT95" s="122"/>
      <c r="JFU95" s="122"/>
      <c r="JFV95" s="122"/>
      <c r="JFW95" s="122"/>
      <c r="JFX95" s="122"/>
      <c r="JFY95" s="122"/>
      <c r="JFZ95" s="122"/>
      <c r="JGA95" s="122"/>
      <c r="JGB95" s="122"/>
      <c r="JGC95" s="122"/>
      <c r="JGD95" s="122"/>
      <c r="JGE95" s="122"/>
      <c r="JGF95" s="122"/>
      <c r="JGG95" s="122"/>
      <c r="JGH95" s="122"/>
      <c r="JGI95" s="122"/>
      <c r="JGJ95" s="122"/>
      <c r="JGK95" s="122"/>
      <c r="JGL95" s="122"/>
      <c r="JGM95" s="122"/>
      <c r="JGN95" s="122"/>
      <c r="JGO95" s="122"/>
      <c r="JGP95" s="122"/>
      <c r="JGQ95" s="122"/>
      <c r="JGR95" s="122"/>
      <c r="JGS95" s="122"/>
      <c r="JGT95" s="122"/>
      <c r="JGU95" s="122"/>
      <c r="JGV95" s="122"/>
      <c r="JGW95" s="122"/>
      <c r="JGX95" s="122"/>
      <c r="JGY95" s="122"/>
      <c r="JGZ95" s="122"/>
      <c r="JHA95" s="122"/>
      <c r="JHB95" s="122"/>
      <c r="JHC95" s="122"/>
      <c r="JHD95" s="122"/>
      <c r="JHE95" s="122"/>
      <c r="JHF95" s="122"/>
      <c r="JHG95" s="122"/>
      <c r="JHH95" s="122"/>
      <c r="JHI95" s="122"/>
      <c r="JHJ95" s="122"/>
      <c r="JHK95" s="122"/>
      <c r="JHL95" s="122"/>
      <c r="JHM95" s="122"/>
      <c r="JHN95" s="122"/>
      <c r="JHO95" s="122"/>
      <c r="JHP95" s="122"/>
      <c r="JHQ95" s="122"/>
      <c r="JHR95" s="122"/>
      <c r="JHS95" s="122"/>
      <c r="JHT95" s="122"/>
      <c r="JHU95" s="122"/>
      <c r="JHV95" s="122"/>
      <c r="JHW95" s="122"/>
      <c r="JHX95" s="122"/>
      <c r="JHY95" s="122"/>
      <c r="JHZ95" s="122"/>
      <c r="JIA95" s="122"/>
      <c r="JIB95" s="122"/>
      <c r="JIC95" s="122"/>
      <c r="JID95" s="122"/>
      <c r="JIE95" s="122"/>
      <c r="JIF95" s="122"/>
      <c r="JIG95" s="122"/>
      <c r="JIH95" s="122"/>
      <c r="JII95" s="122"/>
      <c r="JIJ95" s="122"/>
      <c r="JIK95" s="122"/>
      <c r="JIL95" s="122"/>
      <c r="JIM95" s="122"/>
      <c r="JIN95" s="122"/>
      <c r="JIO95" s="122"/>
      <c r="JIP95" s="122"/>
      <c r="JIQ95" s="122"/>
      <c r="JIR95" s="122"/>
      <c r="JIS95" s="122"/>
      <c r="JIT95" s="122"/>
      <c r="JIU95" s="122"/>
      <c r="JIV95" s="122"/>
      <c r="JIW95" s="122"/>
      <c r="JIX95" s="122"/>
      <c r="JIY95" s="122"/>
      <c r="JIZ95" s="122"/>
      <c r="JJA95" s="122"/>
      <c r="JJB95" s="122"/>
      <c r="JJC95" s="122"/>
      <c r="JJD95" s="122"/>
      <c r="JJE95" s="122"/>
      <c r="JJF95" s="122"/>
      <c r="JJG95" s="122"/>
      <c r="JJH95" s="122"/>
      <c r="JJI95" s="122"/>
      <c r="JJJ95" s="122"/>
      <c r="JJK95" s="122"/>
      <c r="JJL95" s="122"/>
      <c r="JJM95" s="122"/>
      <c r="JJN95" s="122"/>
      <c r="JJO95" s="122"/>
      <c r="JJP95" s="122"/>
      <c r="JJQ95" s="122"/>
      <c r="JJR95" s="122"/>
      <c r="JJS95" s="122"/>
      <c r="JJT95" s="122"/>
      <c r="JJU95" s="122"/>
      <c r="JJV95" s="122"/>
      <c r="JJW95" s="122"/>
      <c r="JJX95" s="122"/>
      <c r="JJY95" s="122"/>
      <c r="JJZ95" s="122"/>
      <c r="JKA95" s="122"/>
      <c r="JKB95" s="122"/>
      <c r="JKC95" s="122"/>
      <c r="JKD95" s="122"/>
      <c r="JKE95" s="122"/>
      <c r="JKF95" s="122"/>
      <c r="JKG95" s="122"/>
      <c r="JKH95" s="122"/>
      <c r="JKI95" s="122"/>
      <c r="JKJ95" s="122"/>
      <c r="JKK95" s="122"/>
      <c r="JKL95" s="122"/>
      <c r="JKM95" s="122"/>
      <c r="JKN95" s="122"/>
      <c r="JKO95" s="122"/>
      <c r="JKP95" s="122"/>
      <c r="JKQ95" s="122"/>
      <c r="JKR95" s="122"/>
      <c r="JKS95" s="122"/>
      <c r="JKT95" s="122"/>
      <c r="JKU95" s="122"/>
      <c r="JKV95" s="122"/>
      <c r="JKW95" s="122"/>
      <c r="JKX95" s="122"/>
      <c r="JKY95" s="122"/>
      <c r="JKZ95" s="122"/>
      <c r="JLA95" s="122"/>
      <c r="JLB95" s="122"/>
      <c r="JLC95" s="122"/>
      <c r="JLD95" s="122"/>
      <c r="JLE95" s="122"/>
      <c r="JLF95" s="122"/>
      <c r="JLG95" s="122"/>
      <c r="JLH95" s="122"/>
      <c r="JLI95" s="122"/>
      <c r="JLJ95" s="122"/>
      <c r="JLK95" s="122"/>
      <c r="JLL95" s="122"/>
      <c r="JLM95" s="122"/>
      <c r="JLN95" s="122"/>
      <c r="JLO95" s="122"/>
      <c r="JLP95" s="122"/>
      <c r="JLQ95" s="122"/>
      <c r="JLR95" s="122"/>
      <c r="JLS95" s="122"/>
      <c r="JLT95" s="122"/>
      <c r="JLU95" s="122"/>
      <c r="JLV95" s="122"/>
      <c r="JLW95" s="122"/>
      <c r="JLX95" s="122"/>
      <c r="JLY95" s="122"/>
      <c r="JLZ95" s="122"/>
      <c r="JMA95" s="122"/>
      <c r="JMB95" s="122"/>
      <c r="JMC95" s="122"/>
      <c r="JMD95" s="122"/>
      <c r="JME95" s="122"/>
      <c r="JMF95" s="122"/>
      <c r="JMG95" s="122"/>
      <c r="JMH95" s="122"/>
      <c r="JMI95" s="122"/>
      <c r="JMJ95" s="122"/>
      <c r="JMK95" s="122"/>
      <c r="JML95" s="122"/>
      <c r="JMM95" s="122"/>
      <c r="JMN95" s="122"/>
      <c r="JMO95" s="122"/>
      <c r="JMP95" s="122"/>
      <c r="JMQ95" s="122"/>
      <c r="JMR95" s="122"/>
      <c r="JMS95" s="122"/>
      <c r="JMT95" s="122"/>
      <c r="JMU95" s="122"/>
      <c r="JMV95" s="122"/>
      <c r="JMW95" s="122"/>
      <c r="JMX95" s="122"/>
      <c r="JMY95" s="122"/>
      <c r="JMZ95" s="122"/>
      <c r="JNA95" s="122"/>
      <c r="JNB95" s="122"/>
      <c r="JNC95" s="122"/>
      <c r="JND95" s="122"/>
      <c r="JNE95" s="122"/>
      <c r="JNF95" s="122"/>
      <c r="JNG95" s="122"/>
      <c r="JNH95" s="122"/>
      <c r="JNI95" s="122"/>
      <c r="JNJ95" s="122"/>
      <c r="JNK95" s="122"/>
      <c r="JNL95" s="122"/>
      <c r="JNM95" s="122"/>
      <c r="JNN95" s="122"/>
      <c r="JNO95" s="122"/>
      <c r="JNP95" s="122"/>
      <c r="JNQ95" s="122"/>
      <c r="JNR95" s="122"/>
      <c r="JNS95" s="122"/>
      <c r="JNT95" s="122"/>
      <c r="JNU95" s="122"/>
      <c r="JNV95" s="122"/>
      <c r="JNW95" s="122"/>
      <c r="JNX95" s="122"/>
      <c r="JNY95" s="122"/>
      <c r="JNZ95" s="122"/>
      <c r="JOA95" s="122"/>
      <c r="JOB95" s="122"/>
      <c r="JOC95" s="122"/>
      <c r="JOD95" s="122"/>
      <c r="JOE95" s="122"/>
      <c r="JOF95" s="122"/>
      <c r="JOG95" s="122"/>
      <c r="JOH95" s="122"/>
      <c r="JOI95" s="122"/>
      <c r="JOJ95" s="122"/>
      <c r="JOK95" s="122"/>
      <c r="JOL95" s="122"/>
      <c r="JOM95" s="122"/>
      <c r="JON95" s="122"/>
      <c r="JOO95" s="122"/>
      <c r="JOP95" s="122"/>
      <c r="JOQ95" s="122"/>
      <c r="JOR95" s="122"/>
      <c r="JOS95" s="122"/>
      <c r="JOT95" s="122"/>
      <c r="JOU95" s="122"/>
      <c r="JOV95" s="122"/>
      <c r="JOW95" s="122"/>
      <c r="JOX95" s="122"/>
      <c r="JOY95" s="122"/>
      <c r="JOZ95" s="122"/>
      <c r="JPA95" s="122"/>
      <c r="JPB95" s="122"/>
      <c r="JPC95" s="122"/>
      <c r="JPD95" s="122"/>
      <c r="JPE95" s="122"/>
      <c r="JPF95" s="122"/>
      <c r="JPG95" s="122"/>
      <c r="JPH95" s="122"/>
      <c r="JPI95" s="122"/>
      <c r="JPJ95" s="122"/>
      <c r="JPK95" s="122"/>
      <c r="JPL95" s="122"/>
      <c r="JPM95" s="122"/>
      <c r="JPN95" s="122"/>
      <c r="JPO95" s="122"/>
      <c r="JPP95" s="122"/>
      <c r="JPQ95" s="122"/>
      <c r="JPR95" s="122"/>
      <c r="JPS95" s="122"/>
      <c r="JPT95" s="122"/>
      <c r="JPU95" s="122"/>
      <c r="JPV95" s="122"/>
      <c r="JPW95" s="122"/>
      <c r="JPX95" s="122"/>
      <c r="JPY95" s="122"/>
      <c r="JPZ95" s="122"/>
      <c r="JQA95" s="122"/>
      <c r="JQB95" s="122"/>
      <c r="JQC95" s="122"/>
      <c r="JQD95" s="122"/>
      <c r="JQE95" s="122"/>
      <c r="JQF95" s="122"/>
      <c r="JQG95" s="122"/>
      <c r="JQH95" s="122"/>
      <c r="JQI95" s="122"/>
      <c r="JQJ95" s="122"/>
      <c r="JQK95" s="122"/>
      <c r="JQL95" s="122"/>
      <c r="JQM95" s="122"/>
      <c r="JQN95" s="122"/>
      <c r="JQO95" s="122"/>
      <c r="JQP95" s="122"/>
      <c r="JQQ95" s="122"/>
      <c r="JQR95" s="122"/>
      <c r="JQS95" s="122"/>
      <c r="JQT95" s="122"/>
      <c r="JQU95" s="122"/>
      <c r="JQV95" s="122"/>
      <c r="JQW95" s="122"/>
      <c r="JQX95" s="122"/>
      <c r="JQY95" s="122"/>
      <c r="JQZ95" s="122"/>
      <c r="JRA95" s="122"/>
      <c r="JRB95" s="122"/>
      <c r="JRC95" s="122"/>
      <c r="JRD95" s="122"/>
      <c r="JRE95" s="122"/>
      <c r="JRF95" s="122"/>
      <c r="JRG95" s="122"/>
      <c r="JRH95" s="122"/>
      <c r="JRI95" s="122"/>
      <c r="JRJ95" s="122"/>
      <c r="JRK95" s="122"/>
      <c r="JRL95" s="122"/>
      <c r="JRM95" s="122"/>
      <c r="JRN95" s="122"/>
      <c r="JRO95" s="122"/>
      <c r="JRP95" s="122"/>
      <c r="JRQ95" s="122"/>
      <c r="JRR95" s="122"/>
      <c r="JRS95" s="122"/>
      <c r="JRT95" s="122"/>
      <c r="JRU95" s="122"/>
      <c r="JRV95" s="122"/>
      <c r="JRW95" s="122"/>
      <c r="JRX95" s="122"/>
      <c r="JRY95" s="122"/>
      <c r="JRZ95" s="122"/>
      <c r="JSA95" s="122"/>
      <c r="JSB95" s="122"/>
      <c r="JSC95" s="122"/>
      <c r="JSD95" s="122"/>
      <c r="JSE95" s="122"/>
      <c r="JSF95" s="122"/>
      <c r="JSG95" s="122"/>
      <c r="JSH95" s="122"/>
      <c r="JSI95" s="122"/>
      <c r="JSJ95" s="122"/>
      <c r="JSK95" s="122"/>
      <c r="JSL95" s="122"/>
      <c r="JSM95" s="122"/>
      <c r="JSN95" s="122"/>
      <c r="JSO95" s="122"/>
      <c r="JSP95" s="122"/>
      <c r="JSQ95" s="122"/>
      <c r="JSR95" s="122"/>
      <c r="JSS95" s="122"/>
      <c r="JST95" s="122"/>
      <c r="JSU95" s="122"/>
      <c r="JSV95" s="122"/>
      <c r="JSW95" s="122"/>
      <c r="JSX95" s="122"/>
      <c r="JSY95" s="122"/>
      <c r="JSZ95" s="122"/>
      <c r="JTA95" s="122"/>
      <c r="JTB95" s="122"/>
      <c r="JTC95" s="122"/>
      <c r="JTD95" s="122"/>
      <c r="JTE95" s="122"/>
      <c r="JTF95" s="122"/>
      <c r="JTG95" s="122"/>
      <c r="JTH95" s="122"/>
      <c r="JTI95" s="122"/>
      <c r="JTJ95" s="122"/>
      <c r="JTK95" s="122"/>
      <c r="JTL95" s="122"/>
      <c r="JTM95" s="122"/>
      <c r="JTN95" s="122"/>
      <c r="JTO95" s="122"/>
      <c r="JTP95" s="122"/>
      <c r="JTQ95" s="122"/>
      <c r="JTR95" s="122"/>
      <c r="JTS95" s="122"/>
      <c r="JTT95" s="122"/>
      <c r="JTU95" s="122"/>
      <c r="JTV95" s="122"/>
      <c r="JTW95" s="122"/>
      <c r="JTX95" s="122"/>
      <c r="JTY95" s="122"/>
      <c r="JTZ95" s="122"/>
      <c r="JUA95" s="122"/>
      <c r="JUB95" s="122"/>
      <c r="JUC95" s="122"/>
      <c r="JUD95" s="122"/>
      <c r="JUE95" s="122"/>
      <c r="JUF95" s="122"/>
      <c r="JUG95" s="122"/>
      <c r="JUH95" s="122"/>
      <c r="JUI95" s="122"/>
      <c r="JUJ95" s="122"/>
      <c r="JUK95" s="122"/>
      <c r="JUL95" s="122"/>
      <c r="JUM95" s="122"/>
      <c r="JUN95" s="122"/>
      <c r="JUO95" s="122"/>
      <c r="JUP95" s="122"/>
      <c r="JUQ95" s="122"/>
      <c r="JUR95" s="122"/>
      <c r="JUS95" s="122"/>
      <c r="JUT95" s="122"/>
      <c r="JUU95" s="122"/>
      <c r="JUV95" s="122"/>
      <c r="JUW95" s="122"/>
      <c r="JUX95" s="122"/>
      <c r="JUY95" s="122"/>
      <c r="JUZ95" s="122"/>
      <c r="JVA95" s="122"/>
      <c r="JVB95" s="122"/>
      <c r="JVC95" s="122"/>
      <c r="JVD95" s="122"/>
      <c r="JVE95" s="122"/>
      <c r="JVF95" s="122"/>
      <c r="JVG95" s="122"/>
      <c r="JVH95" s="122"/>
      <c r="JVI95" s="122"/>
      <c r="JVJ95" s="122"/>
      <c r="JVK95" s="122"/>
      <c r="JVL95" s="122"/>
      <c r="JVM95" s="122"/>
      <c r="JVN95" s="122"/>
      <c r="JVO95" s="122"/>
      <c r="JVP95" s="122"/>
      <c r="JVQ95" s="122"/>
      <c r="JVR95" s="122"/>
      <c r="JVS95" s="122"/>
      <c r="JVT95" s="122"/>
      <c r="JVU95" s="122"/>
      <c r="JVV95" s="122"/>
      <c r="JVW95" s="122"/>
      <c r="JVX95" s="122"/>
      <c r="JVY95" s="122"/>
      <c r="JVZ95" s="122"/>
      <c r="JWA95" s="122"/>
      <c r="JWB95" s="122"/>
      <c r="JWC95" s="122"/>
      <c r="JWD95" s="122"/>
      <c r="JWE95" s="122"/>
      <c r="JWF95" s="122"/>
      <c r="JWG95" s="122"/>
      <c r="JWH95" s="122"/>
      <c r="JWI95" s="122"/>
      <c r="JWJ95" s="122"/>
      <c r="JWK95" s="122"/>
      <c r="JWL95" s="122"/>
      <c r="JWM95" s="122"/>
      <c r="JWN95" s="122"/>
      <c r="JWO95" s="122"/>
      <c r="JWP95" s="122"/>
      <c r="JWQ95" s="122"/>
      <c r="JWR95" s="122"/>
      <c r="JWS95" s="122"/>
      <c r="JWT95" s="122"/>
      <c r="JWU95" s="122"/>
      <c r="JWV95" s="122"/>
      <c r="JWW95" s="122"/>
      <c r="JWX95" s="122"/>
      <c r="JWY95" s="122"/>
      <c r="JWZ95" s="122"/>
      <c r="JXA95" s="122"/>
      <c r="JXB95" s="122"/>
      <c r="JXC95" s="122"/>
      <c r="JXD95" s="122"/>
      <c r="JXE95" s="122"/>
      <c r="JXF95" s="122"/>
      <c r="JXG95" s="122"/>
      <c r="JXH95" s="122"/>
      <c r="JXI95" s="122"/>
      <c r="JXJ95" s="122"/>
      <c r="JXK95" s="122"/>
      <c r="JXL95" s="122"/>
      <c r="JXM95" s="122"/>
      <c r="JXN95" s="122"/>
      <c r="JXO95" s="122"/>
      <c r="JXP95" s="122"/>
      <c r="JXQ95" s="122"/>
      <c r="JXR95" s="122"/>
      <c r="JXS95" s="122"/>
      <c r="JXT95" s="122"/>
      <c r="JXU95" s="122"/>
      <c r="JXV95" s="122"/>
      <c r="JXW95" s="122"/>
      <c r="JXX95" s="122"/>
      <c r="JXY95" s="122"/>
      <c r="JXZ95" s="122"/>
      <c r="JYA95" s="122"/>
      <c r="JYB95" s="122"/>
      <c r="JYC95" s="122"/>
      <c r="JYD95" s="122"/>
      <c r="JYE95" s="122"/>
      <c r="JYF95" s="122"/>
      <c r="JYG95" s="122"/>
      <c r="JYH95" s="122"/>
      <c r="JYI95" s="122"/>
      <c r="JYJ95" s="122"/>
      <c r="JYK95" s="122"/>
      <c r="JYL95" s="122"/>
      <c r="JYM95" s="122"/>
      <c r="JYN95" s="122"/>
      <c r="JYO95" s="122"/>
      <c r="JYP95" s="122"/>
      <c r="JYQ95" s="122"/>
      <c r="JYR95" s="122"/>
      <c r="JYS95" s="122"/>
      <c r="JYT95" s="122"/>
      <c r="JYU95" s="122"/>
      <c r="JYV95" s="122"/>
      <c r="JYW95" s="122"/>
      <c r="JYX95" s="122"/>
      <c r="JYY95" s="122"/>
      <c r="JYZ95" s="122"/>
      <c r="JZA95" s="122"/>
      <c r="JZB95" s="122"/>
      <c r="JZC95" s="122"/>
      <c r="JZD95" s="122"/>
      <c r="JZE95" s="122"/>
      <c r="JZF95" s="122"/>
      <c r="JZG95" s="122"/>
      <c r="JZH95" s="122"/>
      <c r="JZI95" s="122"/>
      <c r="JZJ95" s="122"/>
      <c r="JZK95" s="122"/>
      <c r="JZL95" s="122"/>
      <c r="JZM95" s="122"/>
      <c r="JZN95" s="122"/>
      <c r="JZO95" s="122"/>
      <c r="JZP95" s="122"/>
      <c r="JZQ95" s="122"/>
      <c r="JZR95" s="122"/>
      <c r="JZS95" s="122"/>
      <c r="JZT95" s="122"/>
      <c r="JZU95" s="122"/>
      <c r="JZV95" s="122"/>
      <c r="JZW95" s="122"/>
      <c r="JZX95" s="122"/>
      <c r="JZY95" s="122"/>
      <c r="JZZ95" s="122"/>
      <c r="KAA95" s="122"/>
      <c r="KAB95" s="122"/>
      <c r="KAC95" s="122"/>
      <c r="KAD95" s="122"/>
      <c r="KAE95" s="122"/>
      <c r="KAF95" s="122"/>
      <c r="KAG95" s="122"/>
      <c r="KAH95" s="122"/>
      <c r="KAI95" s="122"/>
      <c r="KAJ95" s="122"/>
      <c r="KAK95" s="122"/>
      <c r="KAL95" s="122"/>
      <c r="KAM95" s="122"/>
      <c r="KAN95" s="122"/>
      <c r="KAO95" s="122"/>
      <c r="KAP95" s="122"/>
      <c r="KAQ95" s="122"/>
      <c r="KAR95" s="122"/>
      <c r="KAS95" s="122"/>
      <c r="KAT95" s="122"/>
      <c r="KAU95" s="122"/>
      <c r="KAV95" s="122"/>
      <c r="KAW95" s="122"/>
      <c r="KAX95" s="122"/>
      <c r="KAY95" s="122"/>
      <c r="KAZ95" s="122"/>
      <c r="KBA95" s="122"/>
      <c r="KBB95" s="122"/>
      <c r="KBC95" s="122"/>
      <c r="KBD95" s="122"/>
      <c r="KBE95" s="122"/>
      <c r="KBF95" s="122"/>
      <c r="KBG95" s="122"/>
      <c r="KBH95" s="122"/>
      <c r="KBI95" s="122"/>
      <c r="KBJ95" s="122"/>
      <c r="KBK95" s="122"/>
      <c r="KBL95" s="122"/>
      <c r="KBM95" s="122"/>
      <c r="KBN95" s="122"/>
      <c r="KBO95" s="122"/>
      <c r="KBP95" s="122"/>
      <c r="KBQ95" s="122"/>
      <c r="KBR95" s="122"/>
      <c r="KBS95" s="122"/>
      <c r="KBT95" s="122"/>
      <c r="KBU95" s="122"/>
      <c r="KBV95" s="122"/>
      <c r="KBW95" s="122"/>
      <c r="KBX95" s="122"/>
      <c r="KBY95" s="122"/>
      <c r="KBZ95" s="122"/>
      <c r="KCA95" s="122"/>
      <c r="KCB95" s="122"/>
      <c r="KCC95" s="122"/>
      <c r="KCD95" s="122"/>
      <c r="KCE95" s="122"/>
      <c r="KCF95" s="122"/>
      <c r="KCG95" s="122"/>
      <c r="KCH95" s="122"/>
      <c r="KCI95" s="122"/>
      <c r="KCJ95" s="122"/>
      <c r="KCK95" s="122"/>
      <c r="KCL95" s="122"/>
      <c r="KCM95" s="122"/>
      <c r="KCN95" s="122"/>
      <c r="KCO95" s="122"/>
      <c r="KCP95" s="122"/>
      <c r="KCQ95" s="122"/>
      <c r="KCR95" s="122"/>
      <c r="KCS95" s="122"/>
      <c r="KCT95" s="122"/>
      <c r="KCU95" s="122"/>
      <c r="KCV95" s="122"/>
      <c r="KCW95" s="122"/>
      <c r="KCX95" s="122"/>
      <c r="KCY95" s="122"/>
      <c r="KCZ95" s="122"/>
      <c r="KDA95" s="122"/>
      <c r="KDB95" s="122"/>
      <c r="KDC95" s="122"/>
      <c r="KDD95" s="122"/>
      <c r="KDE95" s="122"/>
      <c r="KDF95" s="122"/>
      <c r="KDG95" s="122"/>
      <c r="KDH95" s="122"/>
      <c r="KDI95" s="122"/>
      <c r="KDJ95" s="122"/>
      <c r="KDK95" s="122"/>
      <c r="KDL95" s="122"/>
      <c r="KDM95" s="122"/>
      <c r="KDN95" s="122"/>
      <c r="KDO95" s="122"/>
      <c r="KDP95" s="122"/>
      <c r="KDQ95" s="122"/>
      <c r="KDR95" s="122"/>
      <c r="KDS95" s="122"/>
      <c r="KDT95" s="122"/>
      <c r="KDU95" s="122"/>
      <c r="KDV95" s="122"/>
      <c r="KDW95" s="122"/>
      <c r="KDX95" s="122"/>
      <c r="KDY95" s="122"/>
      <c r="KDZ95" s="122"/>
      <c r="KEA95" s="122"/>
      <c r="KEB95" s="122"/>
      <c r="KEC95" s="122"/>
      <c r="KED95" s="122"/>
      <c r="KEE95" s="122"/>
      <c r="KEF95" s="122"/>
      <c r="KEG95" s="122"/>
      <c r="KEH95" s="122"/>
      <c r="KEI95" s="122"/>
      <c r="KEJ95" s="122"/>
      <c r="KEK95" s="122"/>
      <c r="KEL95" s="122"/>
      <c r="KEM95" s="122"/>
      <c r="KEN95" s="122"/>
      <c r="KEO95" s="122"/>
      <c r="KEP95" s="122"/>
      <c r="KEQ95" s="122"/>
      <c r="KER95" s="122"/>
      <c r="KES95" s="122"/>
      <c r="KET95" s="122"/>
      <c r="KEU95" s="122"/>
      <c r="KEV95" s="122"/>
      <c r="KEW95" s="122"/>
      <c r="KEX95" s="122"/>
      <c r="KEY95" s="122"/>
      <c r="KEZ95" s="122"/>
      <c r="KFA95" s="122"/>
      <c r="KFB95" s="122"/>
      <c r="KFC95" s="122"/>
      <c r="KFD95" s="122"/>
      <c r="KFE95" s="122"/>
      <c r="KFF95" s="122"/>
      <c r="KFG95" s="122"/>
      <c r="KFH95" s="122"/>
      <c r="KFI95" s="122"/>
      <c r="KFJ95" s="122"/>
      <c r="KFK95" s="122"/>
      <c r="KFL95" s="122"/>
      <c r="KFM95" s="122"/>
      <c r="KFN95" s="122"/>
      <c r="KFO95" s="122"/>
      <c r="KFP95" s="122"/>
      <c r="KFQ95" s="122"/>
      <c r="KFR95" s="122"/>
      <c r="KFS95" s="122"/>
      <c r="KFT95" s="122"/>
      <c r="KFU95" s="122"/>
      <c r="KFV95" s="122"/>
      <c r="KFW95" s="122"/>
      <c r="KFX95" s="122"/>
      <c r="KFY95" s="122"/>
      <c r="KFZ95" s="122"/>
      <c r="KGA95" s="122"/>
      <c r="KGB95" s="122"/>
      <c r="KGC95" s="122"/>
      <c r="KGD95" s="122"/>
      <c r="KGE95" s="122"/>
      <c r="KGF95" s="122"/>
      <c r="KGG95" s="122"/>
      <c r="KGH95" s="122"/>
      <c r="KGI95" s="122"/>
      <c r="KGJ95" s="122"/>
      <c r="KGK95" s="122"/>
      <c r="KGL95" s="122"/>
      <c r="KGM95" s="122"/>
      <c r="KGN95" s="122"/>
      <c r="KGO95" s="122"/>
      <c r="KGP95" s="122"/>
      <c r="KGQ95" s="122"/>
      <c r="KGR95" s="122"/>
      <c r="KGS95" s="122"/>
      <c r="KGT95" s="122"/>
      <c r="KGU95" s="122"/>
      <c r="KGV95" s="122"/>
      <c r="KGW95" s="122"/>
      <c r="KGX95" s="122"/>
      <c r="KGY95" s="122"/>
      <c r="KGZ95" s="122"/>
      <c r="KHA95" s="122"/>
      <c r="KHB95" s="122"/>
      <c r="KHC95" s="122"/>
      <c r="KHD95" s="122"/>
      <c r="KHE95" s="122"/>
      <c r="KHF95" s="122"/>
      <c r="KHG95" s="122"/>
      <c r="KHH95" s="122"/>
      <c r="KHI95" s="122"/>
      <c r="KHJ95" s="122"/>
      <c r="KHK95" s="122"/>
      <c r="KHL95" s="122"/>
      <c r="KHM95" s="122"/>
      <c r="KHN95" s="122"/>
      <c r="KHO95" s="122"/>
      <c r="KHP95" s="122"/>
      <c r="KHQ95" s="122"/>
      <c r="KHR95" s="122"/>
      <c r="KHS95" s="122"/>
      <c r="KHT95" s="122"/>
      <c r="KHU95" s="122"/>
      <c r="KHV95" s="122"/>
      <c r="KHW95" s="122"/>
      <c r="KHX95" s="122"/>
      <c r="KHY95" s="122"/>
      <c r="KHZ95" s="122"/>
      <c r="KIA95" s="122"/>
      <c r="KIB95" s="122"/>
      <c r="KIC95" s="122"/>
      <c r="KID95" s="122"/>
      <c r="KIE95" s="122"/>
      <c r="KIF95" s="122"/>
      <c r="KIG95" s="122"/>
      <c r="KIH95" s="122"/>
      <c r="KII95" s="122"/>
      <c r="KIJ95" s="122"/>
      <c r="KIK95" s="122"/>
      <c r="KIL95" s="122"/>
      <c r="KIM95" s="122"/>
      <c r="KIN95" s="122"/>
      <c r="KIO95" s="122"/>
      <c r="KIP95" s="122"/>
      <c r="KIQ95" s="122"/>
      <c r="KIR95" s="122"/>
      <c r="KIS95" s="122"/>
      <c r="KIT95" s="122"/>
      <c r="KIU95" s="122"/>
      <c r="KIV95" s="122"/>
      <c r="KIW95" s="122"/>
      <c r="KIX95" s="122"/>
      <c r="KIY95" s="122"/>
      <c r="KIZ95" s="122"/>
      <c r="KJA95" s="122"/>
      <c r="KJB95" s="122"/>
      <c r="KJC95" s="122"/>
      <c r="KJD95" s="122"/>
      <c r="KJE95" s="122"/>
      <c r="KJF95" s="122"/>
      <c r="KJG95" s="122"/>
      <c r="KJH95" s="122"/>
      <c r="KJI95" s="122"/>
      <c r="KJJ95" s="122"/>
      <c r="KJK95" s="122"/>
      <c r="KJL95" s="122"/>
      <c r="KJM95" s="122"/>
      <c r="KJN95" s="122"/>
      <c r="KJO95" s="122"/>
      <c r="KJP95" s="122"/>
      <c r="KJQ95" s="122"/>
      <c r="KJR95" s="122"/>
      <c r="KJS95" s="122"/>
      <c r="KJT95" s="122"/>
      <c r="KJU95" s="122"/>
      <c r="KJV95" s="122"/>
      <c r="KJW95" s="122"/>
      <c r="KJX95" s="122"/>
      <c r="KJY95" s="122"/>
      <c r="KJZ95" s="122"/>
      <c r="KKA95" s="122"/>
      <c r="KKB95" s="122"/>
      <c r="KKC95" s="122"/>
      <c r="KKD95" s="122"/>
      <c r="KKE95" s="122"/>
      <c r="KKF95" s="122"/>
      <c r="KKG95" s="122"/>
      <c r="KKH95" s="122"/>
      <c r="KKI95" s="122"/>
      <c r="KKJ95" s="122"/>
      <c r="KKK95" s="122"/>
      <c r="KKL95" s="122"/>
      <c r="KKM95" s="122"/>
      <c r="KKN95" s="122"/>
      <c r="KKO95" s="122"/>
      <c r="KKP95" s="122"/>
      <c r="KKQ95" s="122"/>
      <c r="KKR95" s="122"/>
      <c r="KKS95" s="122"/>
      <c r="KKT95" s="122"/>
      <c r="KKU95" s="122"/>
      <c r="KKV95" s="122"/>
      <c r="KKW95" s="122"/>
      <c r="KKX95" s="122"/>
      <c r="KKY95" s="122"/>
      <c r="KKZ95" s="122"/>
      <c r="KLA95" s="122"/>
      <c r="KLB95" s="122"/>
      <c r="KLC95" s="122"/>
      <c r="KLD95" s="122"/>
      <c r="KLE95" s="122"/>
      <c r="KLF95" s="122"/>
      <c r="KLG95" s="122"/>
      <c r="KLH95" s="122"/>
      <c r="KLI95" s="122"/>
      <c r="KLJ95" s="122"/>
      <c r="KLK95" s="122"/>
      <c r="KLL95" s="122"/>
      <c r="KLM95" s="122"/>
      <c r="KLN95" s="122"/>
      <c r="KLO95" s="122"/>
      <c r="KLP95" s="122"/>
      <c r="KLQ95" s="122"/>
      <c r="KLR95" s="122"/>
      <c r="KLS95" s="122"/>
      <c r="KLT95" s="122"/>
      <c r="KLU95" s="122"/>
      <c r="KLV95" s="122"/>
      <c r="KLW95" s="122"/>
      <c r="KLX95" s="122"/>
      <c r="KLY95" s="122"/>
      <c r="KLZ95" s="122"/>
      <c r="KMA95" s="122"/>
      <c r="KMB95" s="122"/>
      <c r="KMC95" s="122"/>
      <c r="KMD95" s="122"/>
      <c r="KME95" s="122"/>
      <c r="KMF95" s="122"/>
      <c r="KMG95" s="122"/>
      <c r="KMH95" s="122"/>
      <c r="KMI95" s="122"/>
      <c r="KMJ95" s="122"/>
      <c r="KMK95" s="122"/>
      <c r="KML95" s="122"/>
      <c r="KMM95" s="122"/>
      <c r="KMN95" s="122"/>
      <c r="KMO95" s="122"/>
      <c r="KMP95" s="122"/>
      <c r="KMQ95" s="122"/>
      <c r="KMR95" s="122"/>
      <c r="KMS95" s="122"/>
      <c r="KMT95" s="122"/>
      <c r="KMU95" s="122"/>
      <c r="KMV95" s="122"/>
      <c r="KMW95" s="122"/>
      <c r="KMX95" s="122"/>
      <c r="KMY95" s="122"/>
      <c r="KMZ95" s="122"/>
      <c r="KNA95" s="122"/>
      <c r="KNB95" s="122"/>
      <c r="KNC95" s="122"/>
      <c r="KND95" s="122"/>
      <c r="KNE95" s="122"/>
      <c r="KNF95" s="122"/>
      <c r="KNG95" s="122"/>
      <c r="KNH95" s="122"/>
      <c r="KNI95" s="122"/>
      <c r="KNJ95" s="122"/>
      <c r="KNK95" s="122"/>
      <c r="KNL95" s="122"/>
      <c r="KNM95" s="122"/>
      <c r="KNN95" s="122"/>
      <c r="KNO95" s="122"/>
      <c r="KNP95" s="122"/>
      <c r="KNQ95" s="122"/>
      <c r="KNR95" s="122"/>
      <c r="KNS95" s="122"/>
      <c r="KNT95" s="122"/>
      <c r="KNU95" s="122"/>
      <c r="KNV95" s="122"/>
      <c r="KNW95" s="122"/>
      <c r="KNX95" s="122"/>
      <c r="KNY95" s="122"/>
      <c r="KNZ95" s="122"/>
      <c r="KOA95" s="122"/>
      <c r="KOB95" s="122"/>
      <c r="KOC95" s="122"/>
      <c r="KOD95" s="122"/>
      <c r="KOE95" s="122"/>
      <c r="KOF95" s="122"/>
      <c r="KOG95" s="122"/>
      <c r="KOH95" s="122"/>
      <c r="KOI95" s="122"/>
      <c r="KOJ95" s="122"/>
      <c r="KOK95" s="122"/>
      <c r="KOL95" s="122"/>
      <c r="KOM95" s="122"/>
      <c r="KON95" s="122"/>
      <c r="KOO95" s="122"/>
      <c r="KOP95" s="122"/>
      <c r="KOQ95" s="122"/>
      <c r="KOR95" s="122"/>
      <c r="KOS95" s="122"/>
      <c r="KOT95" s="122"/>
      <c r="KOU95" s="122"/>
      <c r="KOV95" s="122"/>
      <c r="KOW95" s="122"/>
      <c r="KOX95" s="122"/>
      <c r="KOY95" s="122"/>
      <c r="KOZ95" s="122"/>
      <c r="KPA95" s="122"/>
      <c r="KPB95" s="122"/>
      <c r="KPC95" s="122"/>
      <c r="KPD95" s="122"/>
      <c r="KPE95" s="122"/>
      <c r="KPF95" s="122"/>
      <c r="KPG95" s="122"/>
      <c r="KPH95" s="122"/>
      <c r="KPI95" s="122"/>
      <c r="KPJ95" s="122"/>
      <c r="KPK95" s="122"/>
      <c r="KPL95" s="122"/>
      <c r="KPM95" s="122"/>
      <c r="KPN95" s="122"/>
      <c r="KPO95" s="122"/>
      <c r="KPP95" s="122"/>
      <c r="KPQ95" s="122"/>
      <c r="KPR95" s="122"/>
      <c r="KPS95" s="122"/>
      <c r="KPT95" s="122"/>
      <c r="KPU95" s="122"/>
      <c r="KPV95" s="122"/>
      <c r="KPW95" s="122"/>
      <c r="KPX95" s="122"/>
      <c r="KPY95" s="122"/>
      <c r="KPZ95" s="122"/>
      <c r="KQA95" s="122"/>
      <c r="KQB95" s="122"/>
      <c r="KQC95" s="122"/>
      <c r="KQD95" s="122"/>
      <c r="KQE95" s="122"/>
      <c r="KQF95" s="122"/>
      <c r="KQG95" s="122"/>
      <c r="KQH95" s="122"/>
      <c r="KQI95" s="122"/>
      <c r="KQJ95" s="122"/>
      <c r="KQK95" s="122"/>
      <c r="KQL95" s="122"/>
      <c r="KQM95" s="122"/>
      <c r="KQN95" s="122"/>
      <c r="KQO95" s="122"/>
      <c r="KQP95" s="122"/>
      <c r="KQQ95" s="122"/>
      <c r="KQR95" s="122"/>
      <c r="KQS95" s="122"/>
      <c r="KQT95" s="122"/>
      <c r="KQU95" s="122"/>
      <c r="KQV95" s="122"/>
      <c r="KQW95" s="122"/>
      <c r="KQX95" s="122"/>
      <c r="KQY95" s="122"/>
      <c r="KQZ95" s="122"/>
      <c r="KRA95" s="122"/>
      <c r="KRB95" s="122"/>
      <c r="KRC95" s="122"/>
      <c r="KRD95" s="122"/>
      <c r="KRE95" s="122"/>
      <c r="KRF95" s="122"/>
      <c r="KRG95" s="122"/>
      <c r="KRH95" s="122"/>
      <c r="KRI95" s="122"/>
      <c r="KRJ95" s="122"/>
      <c r="KRK95" s="122"/>
      <c r="KRL95" s="122"/>
      <c r="KRM95" s="122"/>
      <c r="KRN95" s="122"/>
      <c r="KRO95" s="122"/>
      <c r="KRP95" s="122"/>
      <c r="KRQ95" s="122"/>
      <c r="KRR95" s="122"/>
      <c r="KRS95" s="122"/>
      <c r="KRT95" s="122"/>
      <c r="KRU95" s="122"/>
      <c r="KRV95" s="122"/>
      <c r="KRW95" s="122"/>
      <c r="KRX95" s="122"/>
      <c r="KRY95" s="122"/>
      <c r="KRZ95" s="122"/>
      <c r="KSA95" s="122"/>
      <c r="KSB95" s="122"/>
      <c r="KSC95" s="122"/>
      <c r="KSD95" s="122"/>
      <c r="KSE95" s="122"/>
      <c r="KSF95" s="122"/>
      <c r="KSG95" s="122"/>
      <c r="KSH95" s="122"/>
      <c r="KSI95" s="122"/>
      <c r="KSJ95" s="122"/>
      <c r="KSK95" s="122"/>
      <c r="KSL95" s="122"/>
      <c r="KSM95" s="122"/>
      <c r="KSN95" s="122"/>
      <c r="KSO95" s="122"/>
      <c r="KSP95" s="122"/>
      <c r="KSQ95" s="122"/>
      <c r="KSR95" s="122"/>
      <c r="KSS95" s="122"/>
      <c r="KST95" s="122"/>
      <c r="KSU95" s="122"/>
      <c r="KSV95" s="122"/>
      <c r="KSW95" s="122"/>
      <c r="KSX95" s="122"/>
      <c r="KSY95" s="122"/>
      <c r="KSZ95" s="122"/>
      <c r="KTA95" s="122"/>
      <c r="KTB95" s="122"/>
      <c r="KTC95" s="122"/>
      <c r="KTD95" s="122"/>
      <c r="KTE95" s="122"/>
      <c r="KTF95" s="122"/>
      <c r="KTG95" s="122"/>
      <c r="KTH95" s="122"/>
      <c r="KTI95" s="122"/>
      <c r="KTJ95" s="122"/>
      <c r="KTK95" s="122"/>
      <c r="KTL95" s="122"/>
      <c r="KTM95" s="122"/>
      <c r="KTN95" s="122"/>
      <c r="KTO95" s="122"/>
      <c r="KTP95" s="122"/>
      <c r="KTQ95" s="122"/>
      <c r="KTR95" s="122"/>
      <c r="KTS95" s="122"/>
      <c r="KTT95" s="122"/>
      <c r="KTU95" s="122"/>
      <c r="KTV95" s="122"/>
      <c r="KTW95" s="122"/>
      <c r="KTX95" s="122"/>
      <c r="KTY95" s="122"/>
      <c r="KTZ95" s="122"/>
      <c r="KUA95" s="122"/>
      <c r="KUB95" s="122"/>
      <c r="KUC95" s="122"/>
      <c r="KUD95" s="122"/>
      <c r="KUE95" s="122"/>
      <c r="KUF95" s="122"/>
      <c r="KUG95" s="122"/>
      <c r="KUH95" s="122"/>
      <c r="KUI95" s="122"/>
      <c r="KUJ95" s="122"/>
      <c r="KUK95" s="122"/>
      <c r="KUL95" s="122"/>
      <c r="KUM95" s="122"/>
      <c r="KUN95" s="122"/>
      <c r="KUO95" s="122"/>
      <c r="KUP95" s="122"/>
      <c r="KUQ95" s="122"/>
      <c r="KUR95" s="122"/>
      <c r="KUS95" s="122"/>
      <c r="KUT95" s="122"/>
      <c r="KUU95" s="122"/>
      <c r="KUV95" s="122"/>
      <c r="KUW95" s="122"/>
      <c r="KUX95" s="122"/>
      <c r="KUY95" s="122"/>
      <c r="KUZ95" s="122"/>
      <c r="KVA95" s="122"/>
      <c r="KVB95" s="122"/>
      <c r="KVC95" s="122"/>
      <c r="KVD95" s="122"/>
      <c r="KVE95" s="122"/>
      <c r="KVF95" s="122"/>
      <c r="KVG95" s="122"/>
      <c r="KVH95" s="122"/>
      <c r="KVI95" s="122"/>
      <c r="KVJ95" s="122"/>
      <c r="KVK95" s="122"/>
      <c r="KVL95" s="122"/>
      <c r="KVM95" s="122"/>
      <c r="KVN95" s="122"/>
      <c r="KVO95" s="122"/>
      <c r="KVP95" s="122"/>
      <c r="KVQ95" s="122"/>
      <c r="KVR95" s="122"/>
      <c r="KVS95" s="122"/>
      <c r="KVT95" s="122"/>
      <c r="KVU95" s="122"/>
      <c r="KVV95" s="122"/>
      <c r="KVW95" s="122"/>
      <c r="KVX95" s="122"/>
      <c r="KVY95" s="122"/>
      <c r="KVZ95" s="122"/>
      <c r="KWA95" s="122"/>
      <c r="KWB95" s="122"/>
      <c r="KWC95" s="122"/>
      <c r="KWD95" s="122"/>
      <c r="KWE95" s="122"/>
      <c r="KWF95" s="122"/>
      <c r="KWG95" s="122"/>
      <c r="KWH95" s="122"/>
      <c r="KWI95" s="122"/>
      <c r="KWJ95" s="122"/>
      <c r="KWK95" s="122"/>
      <c r="KWL95" s="122"/>
      <c r="KWM95" s="122"/>
      <c r="KWN95" s="122"/>
      <c r="KWO95" s="122"/>
      <c r="KWP95" s="122"/>
      <c r="KWQ95" s="122"/>
      <c r="KWR95" s="122"/>
      <c r="KWS95" s="122"/>
      <c r="KWT95" s="122"/>
      <c r="KWU95" s="122"/>
      <c r="KWV95" s="122"/>
      <c r="KWW95" s="122"/>
      <c r="KWX95" s="122"/>
      <c r="KWY95" s="122"/>
      <c r="KWZ95" s="122"/>
      <c r="KXA95" s="122"/>
      <c r="KXB95" s="122"/>
      <c r="KXC95" s="122"/>
      <c r="KXD95" s="122"/>
      <c r="KXE95" s="122"/>
      <c r="KXF95" s="122"/>
      <c r="KXG95" s="122"/>
      <c r="KXH95" s="122"/>
      <c r="KXI95" s="122"/>
      <c r="KXJ95" s="122"/>
      <c r="KXK95" s="122"/>
      <c r="KXL95" s="122"/>
      <c r="KXM95" s="122"/>
      <c r="KXN95" s="122"/>
      <c r="KXO95" s="122"/>
      <c r="KXP95" s="122"/>
      <c r="KXQ95" s="122"/>
      <c r="KXR95" s="122"/>
      <c r="KXS95" s="122"/>
      <c r="KXT95" s="122"/>
      <c r="KXU95" s="122"/>
      <c r="KXV95" s="122"/>
      <c r="KXW95" s="122"/>
      <c r="KXX95" s="122"/>
      <c r="KXY95" s="122"/>
      <c r="KXZ95" s="122"/>
      <c r="KYA95" s="122"/>
      <c r="KYB95" s="122"/>
      <c r="KYC95" s="122"/>
      <c r="KYD95" s="122"/>
      <c r="KYE95" s="122"/>
      <c r="KYF95" s="122"/>
      <c r="KYG95" s="122"/>
      <c r="KYH95" s="122"/>
      <c r="KYI95" s="122"/>
      <c r="KYJ95" s="122"/>
      <c r="KYK95" s="122"/>
      <c r="KYL95" s="122"/>
      <c r="KYM95" s="122"/>
      <c r="KYN95" s="122"/>
      <c r="KYO95" s="122"/>
      <c r="KYP95" s="122"/>
      <c r="KYQ95" s="122"/>
      <c r="KYR95" s="122"/>
      <c r="KYS95" s="122"/>
      <c r="KYT95" s="122"/>
      <c r="KYU95" s="122"/>
      <c r="KYV95" s="122"/>
      <c r="KYW95" s="122"/>
      <c r="KYX95" s="122"/>
      <c r="KYY95" s="122"/>
      <c r="KYZ95" s="122"/>
      <c r="KZA95" s="122"/>
      <c r="KZB95" s="122"/>
      <c r="KZC95" s="122"/>
      <c r="KZD95" s="122"/>
      <c r="KZE95" s="122"/>
      <c r="KZF95" s="122"/>
      <c r="KZG95" s="122"/>
      <c r="KZH95" s="122"/>
      <c r="KZI95" s="122"/>
      <c r="KZJ95" s="122"/>
      <c r="KZK95" s="122"/>
      <c r="KZL95" s="122"/>
      <c r="KZM95" s="122"/>
      <c r="KZN95" s="122"/>
      <c r="KZO95" s="122"/>
      <c r="KZP95" s="122"/>
      <c r="KZQ95" s="122"/>
      <c r="KZR95" s="122"/>
      <c r="KZS95" s="122"/>
      <c r="KZT95" s="122"/>
      <c r="KZU95" s="122"/>
      <c r="KZV95" s="122"/>
      <c r="KZW95" s="122"/>
      <c r="KZX95" s="122"/>
      <c r="KZY95" s="122"/>
      <c r="KZZ95" s="122"/>
      <c r="LAA95" s="122"/>
      <c r="LAB95" s="122"/>
      <c r="LAC95" s="122"/>
      <c r="LAD95" s="122"/>
      <c r="LAE95" s="122"/>
      <c r="LAF95" s="122"/>
      <c r="LAG95" s="122"/>
      <c r="LAH95" s="122"/>
      <c r="LAI95" s="122"/>
      <c r="LAJ95" s="122"/>
      <c r="LAK95" s="122"/>
      <c r="LAL95" s="122"/>
      <c r="LAM95" s="122"/>
      <c r="LAN95" s="122"/>
      <c r="LAO95" s="122"/>
      <c r="LAP95" s="122"/>
      <c r="LAQ95" s="122"/>
      <c r="LAR95" s="122"/>
      <c r="LAS95" s="122"/>
      <c r="LAT95" s="122"/>
      <c r="LAU95" s="122"/>
      <c r="LAV95" s="122"/>
      <c r="LAW95" s="122"/>
      <c r="LAX95" s="122"/>
      <c r="LAY95" s="122"/>
      <c r="LAZ95" s="122"/>
      <c r="LBA95" s="122"/>
      <c r="LBB95" s="122"/>
      <c r="LBC95" s="122"/>
      <c r="LBD95" s="122"/>
      <c r="LBE95" s="122"/>
      <c r="LBF95" s="122"/>
      <c r="LBG95" s="122"/>
      <c r="LBH95" s="122"/>
      <c r="LBI95" s="122"/>
      <c r="LBJ95" s="122"/>
      <c r="LBK95" s="122"/>
      <c r="LBL95" s="122"/>
      <c r="LBM95" s="122"/>
      <c r="LBN95" s="122"/>
      <c r="LBO95" s="122"/>
      <c r="LBP95" s="122"/>
      <c r="LBQ95" s="122"/>
      <c r="LBR95" s="122"/>
      <c r="LBS95" s="122"/>
      <c r="LBT95" s="122"/>
      <c r="LBU95" s="122"/>
      <c r="LBV95" s="122"/>
      <c r="LBW95" s="122"/>
      <c r="LBX95" s="122"/>
      <c r="LBY95" s="122"/>
      <c r="LBZ95" s="122"/>
      <c r="LCA95" s="122"/>
      <c r="LCB95" s="122"/>
      <c r="LCC95" s="122"/>
      <c r="LCD95" s="122"/>
      <c r="LCE95" s="122"/>
      <c r="LCF95" s="122"/>
      <c r="LCG95" s="122"/>
      <c r="LCH95" s="122"/>
      <c r="LCI95" s="122"/>
      <c r="LCJ95" s="122"/>
      <c r="LCK95" s="122"/>
      <c r="LCL95" s="122"/>
      <c r="LCM95" s="122"/>
      <c r="LCN95" s="122"/>
      <c r="LCO95" s="122"/>
      <c r="LCP95" s="122"/>
      <c r="LCQ95" s="122"/>
      <c r="LCR95" s="122"/>
      <c r="LCS95" s="122"/>
      <c r="LCT95" s="122"/>
      <c r="LCU95" s="122"/>
      <c r="LCV95" s="122"/>
      <c r="LCW95" s="122"/>
      <c r="LCX95" s="122"/>
      <c r="LCY95" s="122"/>
      <c r="LCZ95" s="122"/>
      <c r="LDA95" s="122"/>
      <c r="LDB95" s="122"/>
      <c r="LDC95" s="122"/>
      <c r="LDD95" s="122"/>
      <c r="LDE95" s="122"/>
      <c r="LDF95" s="122"/>
      <c r="LDG95" s="122"/>
      <c r="LDH95" s="122"/>
      <c r="LDI95" s="122"/>
      <c r="LDJ95" s="122"/>
      <c r="LDK95" s="122"/>
      <c r="LDL95" s="122"/>
      <c r="LDM95" s="122"/>
      <c r="LDN95" s="122"/>
      <c r="LDO95" s="122"/>
      <c r="LDP95" s="122"/>
      <c r="LDQ95" s="122"/>
      <c r="LDR95" s="122"/>
      <c r="LDS95" s="122"/>
      <c r="LDT95" s="122"/>
      <c r="LDU95" s="122"/>
      <c r="LDV95" s="122"/>
      <c r="LDW95" s="122"/>
      <c r="LDX95" s="122"/>
      <c r="LDY95" s="122"/>
      <c r="LDZ95" s="122"/>
      <c r="LEA95" s="122"/>
      <c r="LEB95" s="122"/>
      <c r="LEC95" s="122"/>
      <c r="LED95" s="122"/>
      <c r="LEE95" s="122"/>
      <c r="LEF95" s="122"/>
      <c r="LEG95" s="122"/>
      <c r="LEH95" s="122"/>
      <c r="LEI95" s="122"/>
      <c r="LEJ95" s="122"/>
      <c r="LEK95" s="122"/>
      <c r="LEL95" s="122"/>
      <c r="LEM95" s="122"/>
      <c r="LEN95" s="122"/>
      <c r="LEO95" s="122"/>
      <c r="LEP95" s="122"/>
      <c r="LEQ95" s="122"/>
      <c r="LER95" s="122"/>
      <c r="LES95" s="122"/>
      <c r="LET95" s="122"/>
      <c r="LEU95" s="122"/>
      <c r="LEV95" s="122"/>
      <c r="LEW95" s="122"/>
      <c r="LEX95" s="122"/>
      <c r="LEY95" s="122"/>
      <c r="LEZ95" s="122"/>
      <c r="LFA95" s="122"/>
      <c r="LFB95" s="122"/>
      <c r="LFC95" s="122"/>
      <c r="LFD95" s="122"/>
      <c r="LFE95" s="122"/>
      <c r="LFF95" s="122"/>
      <c r="LFG95" s="122"/>
      <c r="LFH95" s="122"/>
      <c r="LFI95" s="122"/>
      <c r="LFJ95" s="122"/>
      <c r="LFK95" s="122"/>
      <c r="LFL95" s="122"/>
      <c r="LFM95" s="122"/>
      <c r="LFN95" s="122"/>
      <c r="LFO95" s="122"/>
      <c r="LFP95" s="122"/>
      <c r="LFQ95" s="122"/>
      <c r="LFR95" s="122"/>
      <c r="LFS95" s="122"/>
      <c r="LFT95" s="122"/>
      <c r="LFU95" s="122"/>
      <c r="LFV95" s="122"/>
      <c r="LFW95" s="122"/>
      <c r="LFX95" s="122"/>
      <c r="LFY95" s="122"/>
      <c r="LFZ95" s="122"/>
      <c r="LGA95" s="122"/>
      <c r="LGB95" s="122"/>
      <c r="LGC95" s="122"/>
      <c r="LGD95" s="122"/>
      <c r="LGE95" s="122"/>
      <c r="LGF95" s="122"/>
      <c r="LGG95" s="122"/>
      <c r="LGH95" s="122"/>
      <c r="LGI95" s="122"/>
      <c r="LGJ95" s="122"/>
      <c r="LGK95" s="122"/>
      <c r="LGL95" s="122"/>
      <c r="LGM95" s="122"/>
      <c r="LGN95" s="122"/>
      <c r="LGO95" s="122"/>
      <c r="LGP95" s="122"/>
      <c r="LGQ95" s="122"/>
      <c r="LGR95" s="122"/>
      <c r="LGS95" s="122"/>
      <c r="LGT95" s="122"/>
      <c r="LGU95" s="122"/>
      <c r="LGV95" s="122"/>
      <c r="LGW95" s="122"/>
      <c r="LGX95" s="122"/>
      <c r="LGY95" s="122"/>
      <c r="LGZ95" s="122"/>
      <c r="LHA95" s="122"/>
      <c r="LHB95" s="122"/>
      <c r="LHC95" s="122"/>
      <c r="LHD95" s="122"/>
      <c r="LHE95" s="122"/>
      <c r="LHF95" s="122"/>
      <c r="LHG95" s="122"/>
      <c r="LHH95" s="122"/>
      <c r="LHI95" s="122"/>
      <c r="LHJ95" s="122"/>
      <c r="LHK95" s="122"/>
      <c r="LHL95" s="122"/>
      <c r="LHM95" s="122"/>
      <c r="LHN95" s="122"/>
      <c r="LHO95" s="122"/>
      <c r="LHP95" s="122"/>
      <c r="LHQ95" s="122"/>
      <c r="LHR95" s="122"/>
      <c r="LHS95" s="122"/>
      <c r="LHT95" s="122"/>
      <c r="LHU95" s="122"/>
      <c r="LHV95" s="122"/>
      <c r="LHW95" s="122"/>
      <c r="LHX95" s="122"/>
      <c r="LHY95" s="122"/>
      <c r="LHZ95" s="122"/>
      <c r="LIA95" s="122"/>
      <c r="LIB95" s="122"/>
      <c r="LIC95" s="122"/>
      <c r="LID95" s="122"/>
      <c r="LIE95" s="122"/>
      <c r="LIF95" s="122"/>
      <c r="LIG95" s="122"/>
      <c r="LIH95" s="122"/>
      <c r="LII95" s="122"/>
      <c r="LIJ95" s="122"/>
      <c r="LIK95" s="122"/>
      <c r="LIL95" s="122"/>
      <c r="LIM95" s="122"/>
      <c r="LIN95" s="122"/>
      <c r="LIO95" s="122"/>
      <c r="LIP95" s="122"/>
      <c r="LIQ95" s="122"/>
      <c r="LIR95" s="122"/>
      <c r="LIS95" s="122"/>
      <c r="LIT95" s="122"/>
      <c r="LIU95" s="122"/>
      <c r="LIV95" s="122"/>
      <c r="LIW95" s="122"/>
      <c r="LIX95" s="122"/>
      <c r="LIY95" s="122"/>
      <c r="LIZ95" s="122"/>
      <c r="LJA95" s="122"/>
      <c r="LJB95" s="122"/>
      <c r="LJC95" s="122"/>
      <c r="LJD95" s="122"/>
      <c r="LJE95" s="122"/>
      <c r="LJF95" s="122"/>
      <c r="LJG95" s="122"/>
      <c r="LJH95" s="122"/>
      <c r="LJI95" s="122"/>
      <c r="LJJ95" s="122"/>
      <c r="LJK95" s="122"/>
      <c r="LJL95" s="122"/>
      <c r="LJM95" s="122"/>
      <c r="LJN95" s="122"/>
      <c r="LJO95" s="122"/>
      <c r="LJP95" s="122"/>
      <c r="LJQ95" s="122"/>
      <c r="LJR95" s="122"/>
      <c r="LJS95" s="122"/>
      <c r="LJT95" s="122"/>
      <c r="LJU95" s="122"/>
      <c r="LJV95" s="122"/>
      <c r="LJW95" s="122"/>
      <c r="LJX95" s="122"/>
      <c r="LJY95" s="122"/>
      <c r="LJZ95" s="122"/>
      <c r="LKA95" s="122"/>
      <c r="LKB95" s="122"/>
      <c r="LKC95" s="122"/>
      <c r="LKD95" s="122"/>
      <c r="LKE95" s="122"/>
      <c r="LKF95" s="122"/>
      <c r="LKG95" s="122"/>
      <c r="LKH95" s="122"/>
      <c r="LKI95" s="122"/>
      <c r="LKJ95" s="122"/>
      <c r="LKK95" s="122"/>
      <c r="LKL95" s="122"/>
      <c r="LKM95" s="122"/>
      <c r="LKN95" s="122"/>
      <c r="LKO95" s="122"/>
      <c r="LKP95" s="122"/>
      <c r="LKQ95" s="122"/>
      <c r="LKR95" s="122"/>
      <c r="LKS95" s="122"/>
      <c r="LKT95" s="122"/>
      <c r="LKU95" s="122"/>
      <c r="LKV95" s="122"/>
      <c r="LKW95" s="122"/>
      <c r="LKX95" s="122"/>
      <c r="LKY95" s="122"/>
      <c r="LKZ95" s="122"/>
      <c r="LLA95" s="122"/>
      <c r="LLB95" s="122"/>
      <c r="LLC95" s="122"/>
      <c r="LLD95" s="122"/>
      <c r="LLE95" s="122"/>
      <c r="LLF95" s="122"/>
      <c r="LLG95" s="122"/>
      <c r="LLH95" s="122"/>
      <c r="LLI95" s="122"/>
      <c r="LLJ95" s="122"/>
      <c r="LLK95" s="122"/>
      <c r="LLL95" s="122"/>
      <c r="LLM95" s="122"/>
      <c r="LLN95" s="122"/>
      <c r="LLO95" s="122"/>
      <c r="LLP95" s="122"/>
      <c r="LLQ95" s="122"/>
      <c r="LLR95" s="122"/>
      <c r="LLS95" s="122"/>
      <c r="LLT95" s="122"/>
      <c r="LLU95" s="122"/>
      <c r="LLV95" s="122"/>
      <c r="LLW95" s="122"/>
      <c r="LLX95" s="122"/>
      <c r="LLY95" s="122"/>
      <c r="LLZ95" s="122"/>
      <c r="LMA95" s="122"/>
      <c r="LMB95" s="122"/>
      <c r="LMC95" s="122"/>
      <c r="LMD95" s="122"/>
      <c r="LME95" s="122"/>
      <c r="LMF95" s="122"/>
      <c r="LMG95" s="122"/>
      <c r="LMH95" s="122"/>
      <c r="LMI95" s="122"/>
      <c r="LMJ95" s="122"/>
      <c r="LMK95" s="122"/>
      <c r="LML95" s="122"/>
      <c r="LMM95" s="122"/>
      <c r="LMN95" s="122"/>
      <c r="LMO95" s="122"/>
      <c r="LMP95" s="122"/>
      <c r="LMQ95" s="122"/>
      <c r="LMR95" s="122"/>
      <c r="LMS95" s="122"/>
      <c r="LMT95" s="122"/>
      <c r="LMU95" s="122"/>
      <c r="LMV95" s="122"/>
      <c r="LMW95" s="122"/>
      <c r="LMX95" s="122"/>
      <c r="LMY95" s="122"/>
      <c r="LMZ95" s="122"/>
      <c r="LNA95" s="122"/>
      <c r="LNB95" s="122"/>
      <c r="LNC95" s="122"/>
      <c r="LND95" s="122"/>
      <c r="LNE95" s="122"/>
      <c r="LNF95" s="122"/>
      <c r="LNG95" s="122"/>
      <c r="LNH95" s="122"/>
      <c r="LNI95" s="122"/>
      <c r="LNJ95" s="122"/>
      <c r="LNK95" s="122"/>
      <c r="LNL95" s="122"/>
      <c r="LNM95" s="122"/>
      <c r="LNN95" s="122"/>
      <c r="LNO95" s="122"/>
      <c r="LNP95" s="122"/>
      <c r="LNQ95" s="122"/>
      <c r="LNR95" s="122"/>
      <c r="LNS95" s="122"/>
      <c r="LNT95" s="122"/>
      <c r="LNU95" s="122"/>
      <c r="LNV95" s="122"/>
      <c r="LNW95" s="122"/>
      <c r="LNX95" s="122"/>
      <c r="LNY95" s="122"/>
      <c r="LNZ95" s="122"/>
      <c r="LOA95" s="122"/>
      <c r="LOB95" s="122"/>
      <c r="LOC95" s="122"/>
      <c r="LOD95" s="122"/>
      <c r="LOE95" s="122"/>
      <c r="LOF95" s="122"/>
      <c r="LOG95" s="122"/>
      <c r="LOH95" s="122"/>
      <c r="LOI95" s="122"/>
      <c r="LOJ95" s="122"/>
      <c r="LOK95" s="122"/>
      <c r="LOL95" s="122"/>
      <c r="LOM95" s="122"/>
      <c r="LON95" s="122"/>
      <c r="LOO95" s="122"/>
      <c r="LOP95" s="122"/>
      <c r="LOQ95" s="122"/>
      <c r="LOR95" s="122"/>
      <c r="LOS95" s="122"/>
      <c r="LOT95" s="122"/>
      <c r="LOU95" s="122"/>
      <c r="LOV95" s="122"/>
      <c r="LOW95" s="122"/>
      <c r="LOX95" s="122"/>
      <c r="LOY95" s="122"/>
      <c r="LOZ95" s="122"/>
      <c r="LPA95" s="122"/>
      <c r="LPB95" s="122"/>
      <c r="LPC95" s="122"/>
      <c r="LPD95" s="122"/>
      <c r="LPE95" s="122"/>
      <c r="LPF95" s="122"/>
      <c r="LPG95" s="122"/>
      <c r="LPH95" s="122"/>
      <c r="LPI95" s="122"/>
      <c r="LPJ95" s="122"/>
      <c r="LPK95" s="122"/>
      <c r="LPL95" s="122"/>
      <c r="LPM95" s="122"/>
      <c r="LPN95" s="122"/>
      <c r="LPO95" s="122"/>
      <c r="LPP95" s="122"/>
      <c r="LPQ95" s="122"/>
      <c r="LPR95" s="122"/>
      <c r="LPS95" s="122"/>
      <c r="LPT95" s="122"/>
      <c r="LPU95" s="122"/>
      <c r="LPV95" s="122"/>
      <c r="LPW95" s="122"/>
      <c r="LPX95" s="122"/>
      <c r="LPY95" s="122"/>
      <c r="LPZ95" s="122"/>
      <c r="LQA95" s="122"/>
      <c r="LQB95" s="122"/>
      <c r="LQC95" s="122"/>
      <c r="LQD95" s="122"/>
      <c r="LQE95" s="122"/>
      <c r="LQF95" s="122"/>
      <c r="LQG95" s="122"/>
      <c r="LQH95" s="122"/>
      <c r="LQI95" s="122"/>
      <c r="LQJ95" s="122"/>
      <c r="LQK95" s="122"/>
      <c r="LQL95" s="122"/>
      <c r="LQM95" s="122"/>
      <c r="LQN95" s="122"/>
      <c r="LQO95" s="122"/>
      <c r="LQP95" s="122"/>
      <c r="LQQ95" s="122"/>
      <c r="LQR95" s="122"/>
      <c r="LQS95" s="122"/>
      <c r="LQT95" s="122"/>
      <c r="LQU95" s="122"/>
      <c r="LQV95" s="122"/>
      <c r="LQW95" s="122"/>
      <c r="LQX95" s="122"/>
      <c r="LQY95" s="122"/>
      <c r="LQZ95" s="122"/>
      <c r="LRA95" s="122"/>
      <c r="LRB95" s="122"/>
      <c r="LRC95" s="122"/>
      <c r="LRD95" s="122"/>
      <c r="LRE95" s="122"/>
      <c r="LRF95" s="122"/>
      <c r="LRG95" s="122"/>
      <c r="LRH95" s="122"/>
      <c r="LRI95" s="122"/>
      <c r="LRJ95" s="122"/>
      <c r="LRK95" s="122"/>
      <c r="LRL95" s="122"/>
      <c r="LRM95" s="122"/>
      <c r="LRN95" s="122"/>
      <c r="LRO95" s="122"/>
      <c r="LRP95" s="122"/>
      <c r="LRQ95" s="122"/>
      <c r="LRR95" s="122"/>
      <c r="LRS95" s="122"/>
      <c r="LRT95" s="122"/>
      <c r="LRU95" s="122"/>
      <c r="LRV95" s="122"/>
      <c r="LRW95" s="122"/>
      <c r="LRX95" s="122"/>
      <c r="LRY95" s="122"/>
      <c r="LRZ95" s="122"/>
      <c r="LSA95" s="122"/>
      <c r="LSB95" s="122"/>
      <c r="LSC95" s="122"/>
      <c r="LSD95" s="122"/>
      <c r="LSE95" s="122"/>
      <c r="LSF95" s="122"/>
      <c r="LSG95" s="122"/>
      <c r="LSH95" s="122"/>
      <c r="LSI95" s="122"/>
      <c r="LSJ95" s="122"/>
      <c r="LSK95" s="122"/>
      <c r="LSL95" s="122"/>
      <c r="LSM95" s="122"/>
      <c r="LSN95" s="122"/>
      <c r="LSO95" s="122"/>
      <c r="LSP95" s="122"/>
      <c r="LSQ95" s="122"/>
      <c r="LSR95" s="122"/>
      <c r="LSS95" s="122"/>
      <c r="LST95" s="122"/>
      <c r="LSU95" s="122"/>
      <c r="LSV95" s="122"/>
      <c r="LSW95" s="122"/>
      <c r="LSX95" s="122"/>
      <c r="LSY95" s="122"/>
      <c r="LSZ95" s="122"/>
      <c r="LTA95" s="122"/>
      <c r="LTB95" s="122"/>
      <c r="LTC95" s="122"/>
      <c r="LTD95" s="122"/>
      <c r="LTE95" s="122"/>
      <c r="LTF95" s="122"/>
      <c r="LTG95" s="122"/>
      <c r="LTH95" s="122"/>
      <c r="LTI95" s="122"/>
      <c r="LTJ95" s="122"/>
      <c r="LTK95" s="122"/>
      <c r="LTL95" s="122"/>
      <c r="LTM95" s="122"/>
      <c r="LTN95" s="122"/>
      <c r="LTO95" s="122"/>
      <c r="LTP95" s="122"/>
      <c r="LTQ95" s="122"/>
      <c r="LTR95" s="122"/>
      <c r="LTS95" s="122"/>
      <c r="LTT95" s="122"/>
      <c r="LTU95" s="122"/>
      <c r="LTV95" s="122"/>
      <c r="LTW95" s="122"/>
      <c r="LTX95" s="122"/>
      <c r="LTY95" s="122"/>
      <c r="LTZ95" s="122"/>
      <c r="LUA95" s="122"/>
      <c r="LUB95" s="122"/>
      <c r="LUC95" s="122"/>
      <c r="LUD95" s="122"/>
      <c r="LUE95" s="122"/>
      <c r="LUF95" s="122"/>
      <c r="LUG95" s="122"/>
      <c r="LUH95" s="122"/>
      <c r="LUI95" s="122"/>
      <c r="LUJ95" s="122"/>
      <c r="LUK95" s="122"/>
      <c r="LUL95" s="122"/>
      <c r="LUM95" s="122"/>
      <c r="LUN95" s="122"/>
      <c r="LUO95" s="122"/>
      <c r="LUP95" s="122"/>
      <c r="LUQ95" s="122"/>
      <c r="LUR95" s="122"/>
      <c r="LUS95" s="122"/>
      <c r="LUT95" s="122"/>
      <c r="LUU95" s="122"/>
      <c r="LUV95" s="122"/>
      <c r="LUW95" s="122"/>
      <c r="LUX95" s="122"/>
      <c r="LUY95" s="122"/>
      <c r="LUZ95" s="122"/>
      <c r="LVA95" s="122"/>
      <c r="LVB95" s="122"/>
      <c r="LVC95" s="122"/>
      <c r="LVD95" s="122"/>
      <c r="LVE95" s="122"/>
      <c r="LVF95" s="122"/>
      <c r="LVG95" s="122"/>
      <c r="LVH95" s="122"/>
      <c r="LVI95" s="122"/>
      <c r="LVJ95" s="122"/>
      <c r="LVK95" s="122"/>
      <c r="LVL95" s="122"/>
      <c r="LVM95" s="122"/>
      <c r="LVN95" s="122"/>
      <c r="LVO95" s="122"/>
      <c r="LVP95" s="122"/>
      <c r="LVQ95" s="122"/>
      <c r="LVR95" s="122"/>
      <c r="LVS95" s="122"/>
      <c r="LVT95" s="122"/>
      <c r="LVU95" s="122"/>
      <c r="LVV95" s="122"/>
      <c r="LVW95" s="122"/>
      <c r="LVX95" s="122"/>
      <c r="LVY95" s="122"/>
      <c r="LVZ95" s="122"/>
      <c r="LWA95" s="122"/>
      <c r="LWB95" s="122"/>
      <c r="LWC95" s="122"/>
      <c r="LWD95" s="122"/>
      <c r="LWE95" s="122"/>
      <c r="LWF95" s="122"/>
      <c r="LWG95" s="122"/>
      <c r="LWH95" s="122"/>
      <c r="LWI95" s="122"/>
      <c r="LWJ95" s="122"/>
      <c r="LWK95" s="122"/>
      <c r="LWL95" s="122"/>
      <c r="LWM95" s="122"/>
      <c r="LWN95" s="122"/>
      <c r="LWO95" s="122"/>
      <c r="LWP95" s="122"/>
      <c r="LWQ95" s="122"/>
      <c r="LWR95" s="122"/>
      <c r="LWS95" s="122"/>
      <c r="LWT95" s="122"/>
      <c r="LWU95" s="122"/>
      <c r="LWV95" s="122"/>
      <c r="LWW95" s="122"/>
      <c r="LWX95" s="122"/>
      <c r="LWY95" s="122"/>
      <c r="LWZ95" s="122"/>
      <c r="LXA95" s="122"/>
      <c r="LXB95" s="122"/>
      <c r="LXC95" s="122"/>
      <c r="LXD95" s="122"/>
      <c r="LXE95" s="122"/>
      <c r="LXF95" s="122"/>
      <c r="LXG95" s="122"/>
      <c r="LXH95" s="122"/>
      <c r="LXI95" s="122"/>
      <c r="LXJ95" s="122"/>
      <c r="LXK95" s="122"/>
      <c r="LXL95" s="122"/>
      <c r="LXM95" s="122"/>
      <c r="LXN95" s="122"/>
      <c r="LXO95" s="122"/>
      <c r="LXP95" s="122"/>
      <c r="LXQ95" s="122"/>
      <c r="LXR95" s="122"/>
      <c r="LXS95" s="122"/>
      <c r="LXT95" s="122"/>
      <c r="LXU95" s="122"/>
      <c r="LXV95" s="122"/>
      <c r="LXW95" s="122"/>
      <c r="LXX95" s="122"/>
      <c r="LXY95" s="122"/>
      <c r="LXZ95" s="122"/>
      <c r="LYA95" s="122"/>
      <c r="LYB95" s="122"/>
      <c r="LYC95" s="122"/>
      <c r="LYD95" s="122"/>
      <c r="LYE95" s="122"/>
      <c r="LYF95" s="122"/>
      <c r="LYG95" s="122"/>
      <c r="LYH95" s="122"/>
      <c r="LYI95" s="122"/>
      <c r="LYJ95" s="122"/>
      <c r="LYK95" s="122"/>
      <c r="LYL95" s="122"/>
      <c r="LYM95" s="122"/>
      <c r="LYN95" s="122"/>
      <c r="LYO95" s="122"/>
      <c r="LYP95" s="122"/>
      <c r="LYQ95" s="122"/>
      <c r="LYR95" s="122"/>
      <c r="LYS95" s="122"/>
      <c r="LYT95" s="122"/>
      <c r="LYU95" s="122"/>
      <c r="LYV95" s="122"/>
      <c r="LYW95" s="122"/>
      <c r="LYX95" s="122"/>
      <c r="LYY95" s="122"/>
      <c r="LYZ95" s="122"/>
      <c r="LZA95" s="122"/>
      <c r="LZB95" s="122"/>
      <c r="LZC95" s="122"/>
      <c r="LZD95" s="122"/>
      <c r="LZE95" s="122"/>
      <c r="LZF95" s="122"/>
      <c r="LZG95" s="122"/>
      <c r="LZH95" s="122"/>
      <c r="LZI95" s="122"/>
      <c r="LZJ95" s="122"/>
      <c r="LZK95" s="122"/>
      <c r="LZL95" s="122"/>
      <c r="LZM95" s="122"/>
      <c r="LZN95" s="122"/>
      <c r="LZO95" s="122"/>
      <c r="LZP95" s="122"/>
      <c r="LZQ95" s="122"/>
      <c r="LZR95" s="122"/>
      <c r="LZS95" s="122"/>
      <c r="LZT95" s="122"/>
      <c r="LZU95" s="122"/>
      <c r="LZV95" s="122"/>
      <c r="LZW95" s="122"/>
      <c r="LZX95" s="122"/>
      <c r="LZY95" s="122"/>
      <c r="LZZ95" s="122"/>
      <c r="MAA95" s="122"/>
      <c r="MAB95" s="122"/>
      <c r="MAC95" s="122"/>
      <c r="MAD95" s="122"/>
      <c r="MAE95" s="122"/>
      <c r="MAF95" s="122"/>
      <c r="MAG95" s="122"/>
      <c r="MAH95" s="122"/>
      <c r="MAI95" s="122"/>
      <c r="MAJ95" s="122"/>
      <c r="MAK95" s="122"/>
      <c r="MAL95" s="122"/>
      <c r="MAM95" s="122"/>
      <c r="MAN95" s="122"/>
      <c r="MAO95" s="122"/>
      <c r="MAP95" s="122"/>
      <c r="MAQ95" s="122"/>
      <c r="MAR95" s="122"/>
      <c r="MAS95" s="122"/>
      <c r="MAT95" s="122"/>
      <c r="MAU95" s="122"/>
      <c r="MAV95" s="122"/>
      <c r="MAW95" s="122"/>
      <c r="MAX95" s="122"/>
      <c r="MAY95" s="122"/>
      <c r="MAZ95" s="122"/>
      <c r="MBA95" s="122"/>
      <c r="MBB95" s="122"/>
      <c r="MBC95" s="122"/>
      <c r="MBD95" s="122"/>
      <c r="MBE95" s="122"/>
      <c r="MBF95" s="122"/>
      <c r="MBG95" s="122"/>
      <c r="MBH95" s="122"/>
      <c r="MBI95" s="122"/>
      <c r="MBJ95" s="122"/>
      <c r="MBK95" s="122"/>
      <c r="MBL95" s="122"/>
      <c r="MBM95" s="122"/>
      <c r="MBN95" s="122"/>
      <c r="MBO95" s="122"/>
      <c r="MBP95" s="122"/>
      <c r="MBQ95" s="122"/>
      <c r="MBR95" s="122"/>
      <c r="MBS95" s="122"/>
      <c r="MBT95" s="122"/>
      <c r="MBU95" s="122"/>
      <c r="MBV95" s="122"/>
      <c r="MBW95" s="122"/>
      <c r="MBX95" s="122"/>
      <c r="MBY95" s="122"/>
      <c r="MBZ95" s="122"/>
      <c r="MCA95" s="122"/>
      <c r="MCB95" s="122"/>
      <c r="MCC95" s="122"/>
      <c r="MCD95" s="122"/>
      <c r="MCE95" s="122"/>
      <c r="MCF95" s="122"/>
      <c r="MCG95" s="122"/>
      <c r="MCH95" s="122"/>
      <c r="MCI95" s="122"/>
      <c r="MCJ95" s="122"/>
      <c r="MCK95" s="122"/>
      <c r="MCL95" s="122"/>
      <c r="MCM95" s="122"/>
      <c r="MCN95" s="122"/>
      <c r="MCO95" s="122"/>
      <c r="MCP95" s="122"/>
      <c r="MCQ95" s="122"/>
      <c r="MCR95" s="122"/>
      <c r="MCS95" s="122"/>
      <c r="MCT95" s="122"/>
      <c r="MCU95" s="122"/>
      <c r="MCV95" s="122"/>
      <c r="MCW95" s="122"/>
      <c r="MCX95" s="122"/>
      <c r="MCY95" s="122"/>
      <c r="MCZ95" s="122"/>
      <c r="MDA95" s="122"/>
      <c r="MDB95" s="122"/>
      <c r="MDC95" s="122"/>
      <c r="MDD95" s="122"/>
      <c r="MDE95" s="122"/>
      <c r="MDF95" s="122"/>
      <c r="MDG95" s="122"/>
      <c r="MDH95" s="122"/>
      <c r="MDI95" s="122"/>
      <c r="MDJ95" s="122"/>
      <c r="MDK95" s="122"/>
      <c r="MDL95" s="122"/>
      <c r="MDM95" s="122"/>
      <c r="MDN95" s="122"/>
      <c r="MDO95" s="122"/>
      <c r="MDP95" s="122"/>
      <c r="MDQ95" s="122"/>
      <c r="MDR95" s="122"/>
      <c r="MDS95" s="122"/>
      <c r="MDT95" s="122"/>
      <c r="MDU95" s="122"/>
      <c r="MDV95" s="122"/>
      <c r="MDW95" s="122"/>
      <c r="MDX95" s="122"/>
      <c r="MDY95" s="122"/>
      <c r="MDZ95" s="122"/>
      <c r="MEA95" s="122"/>
      <c r="MEB95" s="122"/>
      <c r="MEC95" s="122"/>
      <c r="MED95" s="122"/>
      <c r="MEE95" s="122"/>
      <c r="MEF95" s="122"/>
      <c r="MEG95" s="122"/>
      <c r="MEH95" s="122"/>
      <c r="MEI95" s="122"/>
      <c r="MEJ95" s="122"/>
      <c r="MEK95" s="122"/>
      <c r="MEL95" s="122"/>
      <c r="MEM95" s="122"/>
      <c r="MEN95" s="122"/>
      <c r="MEO95" s="122"/>
      <c r="MEP95" s="122"/>
      <c r="MEQ95" s="122"/>
      <c r="MER95" s="122"/>
      <c r="MES95" s="122"/>
      <c r="MET95" s="122"/>
      <c r="MEU95" s="122"/>
      <c r="MEV95" s="122"/>
      <c r="MEW95" s="122"/>
      <c r="MEX95" s="122"/>
      <c r="MEY95" s="122"/>
      <c r="MEZ95" s="122"/>
      <c r="MFA95" s="122"/>
      <c r="MFB95" s="122"/>
      <c r="MFC95" s="122"/>
      <c r="MFD95" s="122"/>
      <c r="MFE95" s="122"/>
      <c r="MFF95" s="122"/>
      <c r="MFG95" s="122"/>
      <c r="MFH95" s="122"/>
      <c r="MFI95" s="122"/>
      <c r="MFJ95" s="122"/>
      <c r="MFK95" s="122"/>
      <c r="MFL95" s="122"/>
      <c r="MFM95" s="122"/>
      <c r="MFN95" s="122"/>
      <c r="MFO95" s="122"/>
      <c r="MFP95" s="122"/>
      <c r="MFQ95" s="122"/>
      <c r="MFR95" s="122"/>
      <c r="MFS95" s="122"/>
      <c r="MFT95" s="122"/>
      <c r="MFU95" s="122"/>
      <c r="MFV95" s="122"/>
      <c r="MFW95" s="122"/>
      <c r="MFX95" s="122"/>
      <c r="MFY95" s="122"/>
      <c r="MFZ95" s="122"/>
      <c r="MGA95" s="122"/>
      <c r="MGB95" s="122"/>
      <c r="MGC95" s="122"/>
      <c r="MGD95" s="122"/>
      <c r="MGE95" s="122"/>
      <c r="MGF95" s="122"/>
      <c r="MGG95" s="122"/>
      <c r="MGH95" s="122"/>
      <c r="MGI95" s="122"/>
      <c r="MGJ95" s="122"/>
      <c r="MGK95" s="122"/>
      <c r="MGL95" s="122"/>
      <c r="MGM95" s="122"/>
      <c r="MGN95" s="122"/>
      <c r="MGO95" s="122"/>
      <c r="MGP95" s="122"/>
      <c r="MGQ95" s="122"/>
      <c r="MGR95" s="122"/>
      <c r="MGS95" s="122"/>
      <c r="MGT95" s="122"/>
      <c r="MGU95" s="122"/>
      <c r="MGV95" s="122"/>
      <c r="MGW95" s="122"/>
      <c r="MGX95" s="122"/>
      <c r="MGY95" s="122"/>
      <c r="MGZ95" s="122"/>
      <c r="MHA95" s="122"/>
      <c r="MHB95" s="122"/>
      <c r="MHC95" s="122"/>
      <c r="MHD95" s="122"/>
      <c r="MHE95" s="122"/>
      <c r="MHF95" s="122"/>
      <c r="MHG95" s="122"/>
      <c r="MHH95" s="122"/>
      <c r="MHI95" s="122"/>
      <c r="MHJ95" s="122"/>
      <c r="MHK95" s="122"/>
      <c r="MHL95" s="122"/>
      <c r="MHM95" s="122"/>
      <c r="MHN95" s="122"/>
      <c r="MHO95" s="122"/>
      <c r="MHP95" s="122"/>
      <c r="MHQ95" s="122"/>
      <c r="MHR95" s="122"/>
      <c r="MHS95" s="122"/>
      <c r="MHT95" s="122"/>
      <c r="MHU95" s="122"/>
      <c r="MHV95" s="122"/>
      <c r="MHW95" s="122"/>
      <c r="MHX95" s="122"/>
      <c r="MHY95" s="122"/>
      <c r="MHZ95" s="122"/>
      <c r="MIA95" s="122"/>
      <c r="MIB95" s="122"/>
      <c r="MIC95" s="122"/>
      <c r="MID95" s="122"/>
      <c r="MIE95" s="122"/>
      <c r="MIF95" s="122"/>
      <c r="MIG95" s="122"/>
      <c r="MIH95" s="122"/>
      <c r="MII95" s="122"/>
      <c r="MIJ95" s="122"/>
      <c r="MIK95" s="122"/>
      <c r="MIL95" s="122"/>
      <c r="MIM95" s="122"/>
      <c r="MIN95" s="122"/>
      <c r="MIO95" s="122"/>
      <c r="MIP95" s="122"/>
      <c r="MIQ95" s="122"/>
      <c r="MIR95" s="122"/>
      <c r="MIS95" s="122"/>
      <c r="MIT95" s="122"/>
      <c r="MIU95" s="122"/>
      <c r="MIV95" s="122"/>
      <c r="MIW95" s="122"/>
      <c r="MIX95" s="122"/>
      <c r="MIY95" s="122"/>
      <c r="MIZ95" s="122"/>
      <c r="MJA95" s="122"/>
      <c r="MJB95" s="122"/>
      <c r="MJC95" s="122"/>
      <c r="MJD95" s="122"/>
      <c r="MJE95" s="122"/>
      <c r="MJF95" s="122"/>
      <c r="MJG95" s="122"/>
      <c r="MJH95" s="122"/>
      <c r="MJI95" s="122"/>
      <c r="MJJ95" s="122"/>
      <c r="MJK95" s="122"/>
      <c r="MJL95" s="122"/>
      <c r="MJM95" s="122"/>
      <c r="MJN95" s="122"/>
      <c r="MJO95" s="122"/>
      <c r="MJP95" s="122"/>
      <c r="MJQ95" s="122"/>
      <c r="MJR95" s="122"/>
      <c r="MJS95" s="122"/>
      <c r="MJT95" s="122"/>
      <c r="MJU95" s="122"/>
      <c r="MJV95" s="122"/>
      <c r="MJW95" s="122"/>
      <c r="MJX95" s="122"/>
      <c r="MJY95" s="122"/>
      <c r="MJZ95" s="122"/>
      <c r="MKA95" s="122"/>
      <c r="MKB95" s="122"/>
      <c r="MKC95" s="122"/>
      <c r="MKD95" s="122"/>
      <c r="MKE95" s="122"/>
      <c r="MKF95" s="122"/>
      <c r="MKG95" s="122"/>
      <c r="MKH95" s="122"/>
      <c r="MKI95" s="122"/>
      <c r="MKJ95" s="122"/>
      <c r="MKK95" s="122"/>
      <c r="MKL95" s="122"/>
      <c r="MKM95" s="122"/>
      <c r="MKN95" s="122"/>
      <c r="MKO95" s="122"/>
      <c r="MKP95" s="122"/>
      <c r="MKQ95" s="122"/>
      <c r="MKR95" s="122"/>
      <c r="MKS95" s="122"/>
      <c r="MKT95" s="122"/>
      <c r="MKU95" s="122"/>
      <c r="MKV95" s="122"/>
      <c r="MKW95" s="122"/>
      <c r="MKX95" s="122"/>
      <c r="MKY95" s="122"/>
      <c r="MKZ95" s="122"/>
      <c r="MLA95" s="122"/>
      <c r="MLB95" s="122"/>
      <c r="MLC95" s="122"/>
      <c r="MLD95" s="122"/>
      <c r="MLE95" s="122"/>
      <c r="MLF95" s="122"/>
      <c r="MLG95" s="122"/>
      <c r="MLH95" s="122"/>
      <c r="MLI95" s="122"/>
      <c r="MLJ95" s="122"/>
      <c r="MLK95" s="122"/>
      <c r="MLL95" s="122"/>
      <c r="MLM95" s="122"/>
      <c r="MLN95" s="122"/>
      <c r="MLO95" s="122"/>
      <c r="MLP95" s="122"/>
      <c r="MLQ95" s="122"/>
      <c r="MLR95" s="122"/>
      <c r="MLS95" s="122"/>
      <c r="MLT95" s="122"/>
      <c r="MLU95" s="122"/>
      <c r="MLV95" s="122"/>
      <c r="MLW95" s="122"/>
      <c r="MLX95" s="122"/>
      <c r="MLY95" s="122"/>
      <c r="MLZ95" s="122"/>
      <c r="MMA95" s="122"/>
      <c r="MMB95" s="122"/>
      <c r="MMC95" s="122"/>
      <c r="MMD95" s="122"/>
      <c r="MME95" s="122"/>
      <c r="MMF95" s="122"/>
      <c r="MMG95" s="122"/>
      <c r="MMH95" s="122"/>
      <c r="MMI95" s="122"/>
      <c r="MMJ95" s="122"/>
      <c r="MMK95" s="122"/>
      <c r="MML95" s="122"/>
      <c r="MMM95" s="122"/>
      <c r="MMN95" s="122"/>
      <c r="MMO95" s="122"/>
      <c r="MMP95" s="122"/>
      <c r="MMQ95" s="122"/>
      <c r="MMR95" s="122"/>
      <c r="MMS95" s="122"/>
      <c r="MMT95" s="122"/>
      <c r="MMU95" s="122"/>
      <c r="MMV95" s="122"/>
      <c r="MMW95" s="122"/>
      <c r="MMX95" s="122"/>
      <c r="MMY95" s="122"/>
      <c r="MMZ95" s="122"/>
      <c r="MNA95" s="122"/>
      <c r="MNB95" s="122"/>
      <c r="MNC95" s="122"/>
      <c r="MND95" s="122"/>
      <c r="MNE95" s="122"/>
      <c r="MNF95" s="122"/>
      <c r="MNG95" s="122"/>
      <c r="MNH95" s="122"/>
      <c r="MNI95" s="122"/>
      <c r="MNJ95" s="122"/>
      <c r="MNK95" s="122"/>
      <c r="MNL95" s="122"/>
      <c r="MNM95" s="122"/>
      <c r="MNN95" s="122"/>
      <c r="MNO95" s="122"/>
      <c r="MNP95" s="122"/>
      <c r="MNQ95" s="122"/>
      <c r="MNR95" s="122"/>
      <c r="MNS95" s="122"/>
      <c r="MNT95" s="122"/>
      <c r="MNU95" s="122"/>
      <c r="MNV95" s="122"/>
      <c r="MNW95" s="122"/>
      <c r="MNX95" s="122"/>
      <c r="MNY95" s="122"/>
      <c r="MNZ95" s="122"/>
      <c r="MOA95" s="122"/>
      <c r="MOB95" s="122"/>
      <c r="MOC95" s="122"/>
      <c r="MOD95" s="122"/>
      <c r="MOE95" s="122"/>
      <c r="MOF95" s="122"/>
      <c r="MOG95" s="122"/>
      <c r="MOH95" s="122"/>
      <c r="MOI95" s="122"/>
      <c r="MOJ95" s="122"/>
      <c r="MOK95" s="122"/>
      <c r="MOL95" s="122"/>
      <c r="MOM95" s="122"/>
      <c r="MON95" s="122"/>
      <c r="MOO95" s="122"/>
      <c r="MOP95" s="122"/>
      <c r="MOQ95" s="122"/>
      <c r="MOR95" s="122"/>
      <c r="MOS95" s="122"/>
      <c r="MOT95" s="122"/>
      <c r="MOU95" s="122"/>
      <c r="MOV95" s="122"/>
      <c r="MOW95" s="122"/>
      <c r="MOX95" s="122"/>
      <c r="MOY95" s="122"/>
      <c r="MOZ95" s="122"/>
      <c r="MPA95" s="122"/>
      <c r="MPB95" s="122"/>
      <c r="MPC95" s="122"/>
      <c r="MPD95" s="122"/>
      <c r="MPE95" s="122"/>
      <c r="MPF95" s="122"/>
      <c r="MPG95" s="122"/>
      <c r="MPH95" s="122"/>
      <c r="MPI95" s="122"/>
      <c r="MPJ95" s="122"/>
      <c r="MPK95" s="122"/>
      <c r="MPL95" s="122"/>
      <c r="MPM95" s="122"/>
      <c r="MPN95" s="122"/>
      <c r="MPO95" s="122"/>
      <c r="MPP95" s="122"/>
      <c r="MPQ95" s="122"/>
      <c r="MPR95" s="122"/>
      <c r="MPS95" s="122"/>
      <c r="MPT95" s="122"/>
      <c r="MPU95" s="122"/>
      <c r="MPV95" s="122"/>
      <c r="MPW95" s="122"/>
      <c r="MPX95" s="122"/>
      <c r="MPY95" s="122"/>
      <c r="MPZ95" s="122"/>
      <c r="MQA95" s="122"/>
      <c r="MQB95" s="122"/>
      <c r="MQC95" s="122"/>
      <c r="MQD95" s="122"/>
      <c r="MQE95" s="122"/>
      <c r="MQF95" s="122"/>
      <c r="MQG95" s="122"/>
      <c r="MQH95" s="122"/>
      <c r="MQI95" s="122"/>
      <c r="MQJ95" s="122"/>
      <c r="MQK95" s="122"/>
      <c r="MQL95" s="122"/>
      <c r="MQM95" s="122"/>
      <c r="MQN95" s="122"/>
      <c r="MQO95" s="122"/>
      <c r="MQP95" s="122"/>
      <c r="MQQ95" s="122"/>
      <c r="MQR95" s="122"/>
      <c r="MQS95" s="122"/>
      <c r="MQT95" s="122"/>
      <c r="MQU95" s="122"/>
      <c r="MQV95" s="122"/>
      <c r="MQW95" s="122"/>
      <c r="MQX95" s="122"/>
      <c r="MQY95" s="122"/>
      <c r="MQZ95" s="122"/>
      <c r="MRA95" s="122"/>
      <c r="MRB95" s="122"/>
      <c r="MRC95" s="122"/>
      <c r="MRD95" s="122"/>
      <c r="MRE95" s="122"/>
      <c r="MRF95" s="122"/>
      <c r="MRG95" s="122"/>
      <c r="MRH95" s="122"/>
      <c r="MRI95" s="122"/>
      <c r="MRJ95" s="122"/>
      <c r="MRK95" s="122"/>
      <c r="MRL95" s="122"/>
      <c r="MRM95" s="122"/>
      <c r="MRN95" s="122"/>
      <c r="MRO95" s="122"/>
      <c r="MRP95" s="122"/>
      <c r="MRQ95" s="122"/>
      <c r="MRR95" s="122"/>
      <c r="MRS95" s="122"/>
      <c r="MRT95" s="122"/>
      <c r="MRU95" s="122"/>
      <c r="MRV95" s="122"/>
      <c r="MRW95" s="122"/>
      <c r="MRX95" s="122"/>
      <c r="MRY95" s="122"/>
      <c r="MRZ95" s="122"/>
      <c r="MSA95" s="122"/>
      <c r="MSB95" s="122"/>
      <c r="MSC95" s="122"/>
      <c r="MSD95" s="122"/>
      <c r="MSE95" s="122"/>
      <c r="MSF95" s="122"/>
      <c r="MSG95" s="122"/>
      <c r="MSH95" s="122"/>
      <c r="MSI95" s="122"/>
      <c r="MSJ95" s="122"/>
      <c r="MSK95" s="122"/>
      <c r="MSL95" s="122"/>
      <c r="MSM95" s="122"/>
      <c r="MSN95" s="122"/>
      <c r="MSO95" s="122"/>
      <c r="MSP95" s="122"/>
      <c r="MSQ95" s="122"/>
      <c r="MSR95" s="122"/>
      <c r="MSS95" s="122"/>
      <c r="MST95" s="122"/>
      <c r="MSU95" s="122"/>
      <c r="MSV95" s="122"/>
      <c r="MSW95" s="122"/>
      <c r="MSX95" s="122"/>
      <c r="MSY95" s="122"/>
      <c r="MSZ95" s="122"/>
      <c r="MTA95" s="122"/>
      <c r="MTB95" s="122"/>
      <c r="MTC95" s="122"/>
      <c r="MTD95" s="122"/>
      <c r="MTE95" s="122"/>
      <c r="MTF95" s="122"/>
      <c r="MTG95" s="122"/>
      <c r="MTH95" s="122"/>
      <c r="MTI95" s="122"/>
      <c r="MTJ95" s="122"/>
      <c r="MTK95" s="122"/>
      <c r="MTL95" s="122"/>
      <c r="MTM95" s="122"/>
      <c r="MTN95" s="122"/>
      <c r="MTO95" s="122"/>
      <c r="MTP95" s="122"/>
      <c r="MTQ95" s="122"/>
      <c r="MTR95" s="122"/>
      <c r="MTS95" s="122"/>
      <c r="MTT95" s="122"/>
      <c r="MTU95" s="122"/>
      <c r="MTV95" s="122"/>
      <c r="MTW95" s="122"/>
      <c r="MTX95" s="122"/>
      <c r="MTY95" s="122"/>
      <c r="MTZ95" s="122"/>
      <c r="MUA95" s="122"/>
      <c r="MUB95" s="122"/>
      <c r="MUC95" s="122"/>
      <c r="MUD95" s="122"/>
      <c r="MUE95" s="122"/>
      <c r="MUF95" s="122"/>
      <c r="MUG95" s="122"/>
      <c r="MUH95" s="122"/>
      <c r="MUI95" s="122"/>
      <c r="MUJ95" s="122"/>
      <c r="MUK95" s="122"/>
      <c r="MUL95" s="122"/>
      <c r="MUM95" s="122"/>
      <c r="MUN95" s="122"/>
      <c r="MUO95" s="122"/>
      <c r="MUP95" s="122"/>
      <c r="MUQ95" s="122"/>
      <c r="MUR95" s="122"/>
      <c r="MUS95" s="122"/>
      <c r="MUT95" s="122"/>
      <c r="MUU95" s="122"/>
      <c r="MUV95" s="122"/>
      <c r="MUW95" s="122"/>
      <c r="MUX95" s="122"/>
      <c r="MUY95" s="122"/>
      <c r="MUZ95" s="122"/>
      <c r="MVA95" s="122"/>
      <c r="MVB95" s="122"/>
      <c r="MVC95" s="122"/>
      <c r="MVD95" s="122"/>
      <c r="MVE95" s="122"/>
      <c r="MVF95" s="122"/>
      <c r="MVG95" s="122"/>
      <c r="MVH95" s="122"/>
      <c r="MVI95" s="122"/>
      <c r="MVJ95" s="122"/>
      <c r="MVK95" s="122"/>
      <c r="MVL95" s="122"/>
      <c r="MVM95" s="122"/>
      <c r="MVN95" s="122"/>
      <c r="MVO95" s="122"/>
      <c r="MVP95" s="122"/>
      <c r="MVQ95" s="122"/>
      <c r="MVR95" s="122"/>
      <c r="MVS95" s="122"/>
      <c r="MVT95" s="122"/>
      <c r="MVU95" s="122"/>
      <c r="MVV95" s="122"/>
      <c r="MVW95" s="122"/>
      <c r="MVX95" s="122"/>
      <c r="MVY95" s="122"/>
      <c r="MVZ95" s="122"/>
      <c r="MWA95" s="122"/>
      <c r="MWB95" s="122"/>
      <c r="MWC95" s="122"/>
      <c r="MWD95" s="122"/>
      <c r="MWE95" s="122"/>
      <c r="MWF95" s="122"/>
      <c r="MWG95" s="122"/>
      <c r="MWH95" s="122"/>
      <c r="MWI95" s="122"/>
      <c r="MWJ95" s="122"/>
      <c r="MWK95" s="122"/>
      <c r="MWL95" s="122"/>
      <c r="MWM95" s="122"/>
      <c r="MWN95" s="122"/>
      <c r="MWO95" s="122"/>
      <c r="MWP95" s="122"/>
      <c r="MWQ95" s="122"/>
      <c r="MWR95" s="122"/>
      <c r="MWS95" s="122"/>
      <c r="MWT95" s="122"/>
      <c r="MWU95" s="122"/>
      <c r="MWV95" s="122"/>
      <c r="MWW95" s="122"/>
      <c r="MWX95" s="122"/>
      <c r="MWY95" s="122"/>
      <c r="MWZ95" s="122"/>
      <c r="MXA95" s="122"/>
      <c r="MXB95" s="122"/>
      <c r="MXC95" s="122"/>
      <c r="MXD95" s="122"/>
      <c r="MXE95" s="122"/>
      <c r="MXF95" s="122"/>
      <c r="MXG95" s="122"/>
      <c r="MXH95" s="122"/>
      <c r="MXI95" s="122"/>
      <c r="MXJ95" s="122"/>
      <c r="MXK95" s="122"/>
      <c r="MXL95" s="122"/>
      <c r="MXM95" s="122"/>
      <c r="MXN95" s="122"/>
      <c r="MXO95" s="122"/>
      <c r="MXP95" s="122"/>
      <c r="MXQ95" s="122"/>
      <c r="MXR95" s="122"/>
      <c r="MXS95" s="122"/>
      <c r="MXT95" s="122"/>
      <c r="MXU95" s="122"/>
      <c r="MXV95" s="122"/>
      <c r="MXW95" s="122"/>
      <c r="MXX95" s="122"/>
      <c r="MXY95" s="122"/>
      <c r="MXZ95" s="122"/>
      <c r="MYA95" s="122"/>
      <c r="MYB95" s="122"/>
      <c r="MYC95" s="122"/>
      <c r="MYD95" s="122"/>
      <c r="MYE95" s="122"/>
      <c r="MYF95" s="122"/>
      <c r="MYG95" s="122"/>
      <c r="MYH95" s="122"/>
      <c r="MYI95" s="122"/>
      <c r="MYJ95" s="122"/>
      <c r="MYK95" s="122"/>
      <c r="MYL95" s="122"/>
      <c r="MYM95" s="122"/>
      <c r="MYN95" s="122"/>
      <c r="MYO95" s="122"/>
      <c r="MYP95" s="122"/>
      <c r="MYQ95" s="122"/>
      <c r="MYR95" s="122"/>
      <c r="MYS95" s="122"/>
      <c r="MYT95" s="122"/>
      <c r="MYU95" s="122"/>
      <c r="MYV95" s="122"/>
      <c r="MYW95" s="122"/>
      <c r="MYX95" s="122"/>
      <c r="MYY95" s="122"/>
      <c r="MYZ95" s="122"/>
      <c r="MZA95" s="122"/>
      <c r="MZB95" s="122"/>
      <c r="MZC95" s="122"/>
      <c r="MZD95" s="122"/>
      <c r="MZE95" s="122"/>
      <c r="MZF95" s="122"/>
      <c r="MZG95" s="122"/>
      <c r="MZH95" s="122"/>
      <c r="MZI95" s="122"/>
      <c r="MZJ95" s="122"/>
      <c r="MZK95" s="122"/>
      <c r="MZL95" s="122"/>
      <c r="MZM95" s="122"/>
      <c r="MZN95" s="122"/>
      <c r="MZO95" s="122"/>
      <c r="MZP95" s="122"/>
      <c r="MZQ95" s="122"/>
      <c r="MZR95" s="122"/>
      <c r="MZS95" s="122"/>
      <c r="MZT95" s="122"/>
      <c r="MZU95" s="122"/>
      <c r="MZV95" s="122"/>
      <c r="MZW95" s="122"/>
      <c r="MZX95" s="122"/>
      <c r="MZY95" s="122"/>
      <c r="MZZ95" s="122"/>
      <c r="NAA95" s="122"/>
      <c r="NAB95" s="122"/>
      <c r="NAC95" s="122"/>
      <c r="NAD95" s="122"/>
      <c r="NAE95" s="122"/>
      <c r="NAF95" s="122"/>
      <c r="NAG95" s="122"/>
      <c r="NAH95" s="122"/>
      <c r="NAI95" s="122"/>
      <c r="NAJ95" s="122"/>
      <c r="NAK95" s="122"/>
      <c r="NAL95" s="122"/>
      <c r="NAM95" s="122"/>
      <c r="NAN95" s="122"/>
      <c r="NAO95" s="122"/>
      <c r="NAP95" s="122"/>
      <c r="NAQ95" s="122"/>
      <c r="NAR95" s="122"/>
      <c r="NAS95" s="122"/>
      <c r="NAT95" s="122"/>
      <c r="NAU95" s="122"/>
      <c r="NAV95" s="122"/>
      <c r="NAW95" s="122"/>
      <c r="NAX95" s="122"/>
      <c r="NAY95" s="122"/>
      <c r="NAZ95" s="122"/>
      <c r="NBA95" s="122"/>
      <c r="NBB95" s="122"/>
      <c r="NBC95" s="122"/>
      <c r="NBD95" s="122"/>
      <c r="NBE95" s="122"/>
      <c r="NBF95" s="122"/>
      <c r="NBG95" s="122"/>
      <c r="NBH95" s="122"/>
      <c r="NBI95" s="122"/>
      <c r="NBJ95" s="122"/>
      <c r="NBK95" s="122"/>
      <c r="NBL95" s="122"/>
      <c r="NBM95" s="122"/>
      <c r="NBN95" s="122"/>
      <c r="NBO95" s="122"/>
      <c r="NBP95" s="122"/>
      <c r="NBQ95" s="122"/>
      <c r="NBR95" s="122"/>
      <c r="NBS95" s="122"/>
      <c r="NBT95" s="122"/>
      <c r="NBU95" s="122"/>
      <c r="NBV95" s="122"/>
      <c r="NBW95" s="122"/>
      <c r="NBX95" s="122"/>
      <c r="NBY95" s="122"/>
      <c r="NBZ95" s="122"/>
      <c r="NCA95" s="122"/>
      <c r="NCB95" s="122"/>
      <c r="NCC95" s="122"/>
      <c r="NCD95" s="122"/>
      <c r="NCE95" s="122"/>
      <c r="NCF95" s="122"/>
      <c r="NCG95" s="122"/>
      <c r="NCH95" s="122"/>
      <c r="NCI95" s="122"/>
      <c r="NCJ95" s="122"/>
      <c r="NCK95" s="122"/>
      <c r="NCL95" s="122"/>
      <c r="NCM95" s="122"/>
      <c r="NCN95" s="122"/>
      <c r="NCO95" s="122"/>
      <c r="NCP95" s="122"/>
      <c r="NCQ95" s="122"/>
      <c r="NCR95" s="122"/>
      <c r="NCS95" s="122"/>
      <c r="NCT95" s="122"/>
      <c r="NCU95" s="122"/>
      <c r="NCV95" s="122"/>
      <c r="NCW95" s="122"/>
      <c r="NCX95" s="122"/>
      <c r="NCY95" s="122"/>
      <c r="NCZ95" s="122"/>
      <c r="NDA95" s="122"/>
      <c r="NDB95" s="122"/>
      <c r="NDC95" s="122"/>
      <c r="NDD95" s="122"/>
      <c r="NDE95" s="122"/>
      <c r="NDF95" s="122"/>
      <c r="NDG95" s="122"/>
      <c r="NDH95" s="122"/>
      <c r="NDI95" s="122"/>
      <c r="NDJ95" s="122"/>
      <c r="NDK95" s="122"/>
      <c r="NDL95" s="122"/>
      <c r="NDM95" s="122"/>
      <c r="NDN95" s="122"/>
      <c r="NDO95" s="122"/>
      <c r="NDP95" s="122"/>
      <c r="NDQ95" s="122"/>
      <c r="NDR95" s="122"/>
      <c r="NDS95" s="122"/>
      <c r="NDT95" s="122"/>
      <c r="NDU95" s="122"/>
      <c r="NDV95" s="122"/>
      <c r="NDW95" s="122"/>
      <c r="NDX95" s="122"/>
      <c r="NDY95" s="122"/>
      <c r="NDZ95" s="122"/>
      <c r="NEA95" s="122"/>
      <c r="NEB95" s="122"/>
      <c r="NEC95" s="122"/>
      <c r="NED95" s="122"/>
      <c r="NEE95" s="122"/>
      <c r="NEF95" s="122"/>
      <c r="NEG95" s="122"/>
      <c r="NEH95" s="122"/>
      <c r="NEI95" s="122"/>
      <c r="NEJ95" s="122"/>
      <c r="NEK95" s="122"/>
      <c r="NEL95" s="122"/>
      <c r="NEM95" s="122"/>
      <c r="NEN95" s="122"/>
      <c r="NEO95" s="122"/>
      <c r="NEP95" s="122"/>
      <c r="NEQ95" s="122"/>
      <c r="NER95" s="122"/>
      <c r="NES95" s="122"/>
      <c r="NET95" s="122"/>
      <c r="NEU95" s="122"/>
      <c r="NEV95" s="122"/>
      <c r="NEW95" s="122"/>
      <c r="NEX95" s="122"/>
      <c r="NEY95" s="122"/>
      <c r="NEZ95" s="122"/>
      <c r="NFA95" s="122"/>
      <c r="NFB95" s="122"/>
      <c r="NFC95" s="122"/>
      <c r="NFD95" s="122"/>
      <c r="NFE95" s="122"/>
      <c r="NFF95" s="122"/>
      <c r="NFG95" s="122"/>
      <c r="NFH95" s="122"/>
      <c r="NFI95" s="122"/>
      <c r="NFJ95" s="122"/>
      <c r="NFK95" s="122"/>
      <c r="NFL95" s="122"/>
      <c r="NFM95" s="122"/>
      <c r="NFN95" s="122"/>
      <c r="NFO95" s="122"/>
      <c r="NFP95" s="122"/>
      <c r="NFQ95" s="122"/>
      <c r="NFR95" s="122"/>
      <c r="NFS95" s="122"/>
      <c r="NFT95" s="122"/>
      <c r="NFU95" s="122"/>
      <c r="NFV95" s="122"/>
      <c r="NFW95" s="122"/>
      <c r="NFX95" s="122"/>
      <c r="NFY95" s="122"/>
      <c r="NFZ95" s="122"/>
      <c r="NGA95" s="122"/>
      <c r="NGB95" s="122"/>
      <c r="NGC95" s="122"/>
      <c r="NGD95" s="122"/>
      <c r="NGE95" s="122"/>
      <c r="NGF95" s="122"/>
      <c r="NGG95" s="122"/>
      <c r="NGH95" s="122"/>
      <c r="NGI95" s="122"/>
      <c r="NGJ95" s="122"/>
      <c r="NGK95" s="122"/>
      <c r="NGL95" s="122"/>
      <c r="NGM95" s="122"/>
      <c r="NGN95" s="122"/>
      <c r="NGO95" s="122"/>
      <c r="NGP95" s="122"/>
      <c r="NGQ95" s="122"/>
      <c r="NGR95" s="122"/>
      <c r="NGS95" s="122"/>
      <c r="NGT95" s="122"/>
      <c r="NGU95" s="122"/>
      <c r="NGV95" s="122"/>
      <c r="NGW95" s="122"/>
      <c r="NGX95" s="122"/>
      <c r="NGY95" s="122"/>
      <c r="NGZ95" s="122"/>
      <c r="NHA95" s="122"/>
      <c r="NHB95" s="122"/>
      <c r="NHC95" s="122"/>
      <c r="NHD95" s="122"/>
      <c r="NHE95" s="122"/>
      <c r="NHF95" s="122"/>
      <c r="NHG95" s="122"/>
      <c r="NHH95" s="122"/>
      <c r="NHI95" s="122"/>
      <c r="NHJ95" s="122"/>
      <c r="NHK95" s="122"/>
      <c r="NHL95" s="122"/>
      <c r="NHM95" s="122"/>
      <c r="NHN95" s="122"/>
      <c r="NHO95" s="122"/>
      <c r="NHP95" s="122"/>
      <c r="NHQ95" s="122"/>
      <c r="NHR95" s="122"/>
      <c r="NHS95" s="122"/>
      <c r="NHT95" s="122"/>
      <c r="NHU95" s="122"/>
      <c r="NHV95" s="122"/>
      <c r="NHW95" s="122"/>
      <c r="NHX95" s="122"/>
      <c r="NHY95" s="122"/>
      <c r="NHZ95" s="122"/>
      <c r="NIA95" s="122"/>
      <c r="NIB95" s="122"/>
      <c r="NIC95" s="122"/>
      <c r="NID95" s="122"/>
      <c r="NIE95" s="122"/>
      <c r="NIF95" s="122"/>
      <c r="NIG95" s="122"/>
      <c r="NIH95" s="122"/>
      <c r="NII95" s="122"/>
      <c r="NIJ95" s="122"/>
      <c r="NIK95" s="122"/>
      <c r="NIL95" s="122"/>
      <c r="NIM95" s="122"/>
      <c r="NIN95" s="122"/>
      <c r="NIO95" s="122"/>
      <c r="NIP95" s="122"/>
      <c r="NIQ95" s="122"/>
      <c r="NIR95" s="122"/>
      <c r="NIS95" s="122"/>
      <c r="NIT95" s="122"/>
      <c r="NIU95" s="122"/>
      <c r="NIV95" s="122"/>
      <c r="NIW95" s="122"/>
      <c r="NIX95" s="122"/>
      <c r="NIY95" s="122"/>
      <c r="NIZ95" s="122"/>
      <c r="NJA95" s="122"/>
      <c r="NJB95" s="122"/>
      <c r="NJC95" s="122"/>
      <c r="NJD95" s="122"/>
      <c r="NJE95" s="122"/>
      <c r="NJF95" s="122"/>
      <c r="NJG95" s="122"/>
      <c r="NJH95" s="122"/>
      <c r="NJI95" s="122"/>
      <c r="NJJ95" s="122"/>
      <c r="NJK95" s="122"/>
      <c r="NJL95" s="122"/>
      <c r="NJM95" s="122"/>
      <c r="NJN95" s="122"/>
      <c r="NJO95" s="122"/>
      <c r="NJP95" s="122"/>
      <c r="NJQ95" s="122"/>
      <c r="NJR95" s="122"/>
      <c r="NJS95" s="122"/>
      <c r="NJT95" s="122"/>
      <c r="NJU95" s="122"/>
      <c r="NJV95" s="122"/>
      <c r="NJW95" s="122"/>
      <c r="NJX95" s="122"/>
      <c r="NJY95" s="122"/>
      <c r="NJZ95" s="122"/>
      <c r="NKA95" s="122"/>
      <c r="NKB95" s="122"/>
      <c r="NKC95" s="122"/>
      <c r="NKD95" s="122"/>
      <c r="NKE95" s="122"/>
      <c r="NKF95" s="122"/>
      <c r="NKG95" s="122"/>
      <c r="NKH95" s="122"/>
      <c r="NKI95" s="122"/>
      <c r="NKJ95" s="122"/>
      <c r="NKK95" s="122"/>
      <c r="NKL95" s="122"/>
      <c r="NKM95" s="122"/>
      <c r="NKN95" s="122"/>
      <c r="NKO95" s="122"/>
      <c r="NKP95" s="122"/>
      <c r="NKQ95" s="122"/>
      <c r="NKR95" s="122"/>
      <c r="NKS95" s="122"/>
      <c r="NKT95" s="122"/>
      <c r="NKU95" s="122"/>
      <c r="NKV95" s="122"/>
      <c r="NKW95" s="122"/>
      <c r="NKX95" s="122"/>
      <c r="NKY95" s="122"/>
      <c r="NKZ95" s="122"/>
      <c r="NLA95" s="122"/>
      <c r="NLB95" s="122"/>
      <c r="NLC95" s="122"/>
      <c r="NLD95" s="122"/>
      <c r="NLE95" s="122"/>
      <c r="NLF95" s="122"/>
      <c r="NLG95" s="122"/>
      <c r="NLH95" s="122"/>
      <c r="NLI95" s="122"/>
      <c r="NLJ95" s="122"/>
      <c r="NLK95" s="122"/>
      <c r="NLL95" s="122"/>
      <c r="NLM95" s="122"/>
      <c r="NLN95" s="122"/>
      <c r="NLO95" s="122"/>
      <c r="NLP95" s="122"/>
      <c r="NLQ95" s="122"/>
      <c r="NLR95" s="122"/>
      <c r="NLS95" s="122"/>
      <c r="NLT95" s="122"/>
      <c r="NLU95" s="122"/>
      <c r="NLV95" s="122"/>
      <c r="NLW95" s="122"/>
      <c r="NLX95" s="122"/>
      <c r="NLY95" s="122"/>
      <c r="NLZ95" s="122"/>
      <c r="NMA95" s="122"/>
      <c r="NMB95" s="122"/>
      <c r="NMC95" s="122"/>
      <c r="NMD95" s="122"/>
      <c r="NME95" s="122"/>
      <c r="NMF95" s="122"/>
      <c r="NMG95" s="122"/>
      <c r="NMH95" s="122"/>
      <c r="NMI95" s="122"/>
      <c r="NMJ95" s="122"/>
      <c r="NMK95" s="122"/>
      <c r="NML95" s="122"/>
      <c r="NMM95" s="122"/>
      <c r="NMN95" s="122"/>
      <c r="NMO95" s="122"/>
      <c r="NMP95" s="122"/>
      <c r="NMQ95" s="122"/>
      <c r="NMR95" s="122"/>
      <c r="NMS95" s="122"/>
      <c r="NMT95" s="122"/>
      <c r="NMU95" s="122"/>
      <c r="NMV95" s="122"/>
      <c r="NMW95" s="122"/>
      <c r="NMX95" s="122"/>
      <c r="NMY95" s="122"/>
      <c r="NMZ95" s="122"/>
      <c r="NNA95" s="122"/>
      <c r="NNB95" s="122"/>
      <c r="NNC95" s="122"/>
      <c r="NND95" s="122"/>
      <c r="NNE95" s="122"/>
      <c r="NNF95" s="122"/>
      <c r="NNG95" s="122"/>
      <c r="NNH95" s="122"/>
      <c r="NNI95" s="122"/>
      <c r="NNJ95" s="122"/>
      <c r="NNK95" s="122"/>
      <c r="NNL95" s="122"/>
      <c r="NNM95" s="122"/>
      <c r="NNN95" s="122"/>
      <c r="NNO95" s="122"/>
      <c r="NNP95" s="122"/>
      <c r="NNQ95" s="122"/>
      <c r="NNR95" s="122"/>
      <c r="NNS95" s="122"/>
      <c r="NNT95" s="122"/>
      <c r="NNU95" s="122"/>
      <c r="NNV95" s="122"/>
      <c r="NNW95" s="122"/>
      <c r="NNX95" s="122"/>
      <c r="NNY95" s="122"/>
      <c r="NNZ95" s="122"/>
      <c r="NOA95" s="122"/>
      <c r="NOB95" s="122"/>
      <c r="NOC95" s="122"/>
      <c r="NOD95" s="122"/>
      <c r="NOE95" s="122"/>
      <c r="NOF95" s="122"/>
      <c r="NOG95" s="122"/>
      <c r="NOH95" s="122"/>
      <c r="NOI95" s="122"/>
      <c r="NOJ95" s="122"/>
      <c r="NOK95" s="122"/>
      <c r="NOL95" s="122"/>
      <c r="NOM95" s="122"/>
      <c r="NON95" s="122"/>
      <c r="NOO95" s="122"/>
      <c r="NOP95" s="122"/>
      <c r="NOQ95" s="122"/>
      <c r="NOR95" s="122"/>
      <c r="NOS95" s="122"/>
      <c r="NOT95" s="122"/>
      <c r="NOU95" s="122"/>
      <c r="NOV95" s="122"/>
      <c r="NOW95" s="122"/>
      <c r="NOX95" s="122"/>
      <c r="NOY95" s="122"/>
      <c r="NOZ95" s="122"/>
      <c r="NPA95" s="122"/>
      <c r="NPB95" s="122"/>
      <c r="NPC95" s="122"/>
      <c r="NPD95" s="122"/>
      <c r="NPE95" s="122"/>
      <c r="NPF95" s="122"/>
      <c r="NPG95" s="122"/>
      <c r="NPH95" s="122"/>
      <c r="NPI95" s="122"/>
      <c r="NPJ95" s="122"/>
      <c r="NPK95" s="122"/>
      <c r="NPL95" s="122"/>
      <c r="NPM95" s="122"/>
      <c r="NPN95" s="122"/>
      <c r="NPO95" s="122"/>
      <c r="NPP95" s="122"/>
      <c r="NPQ95" s="122"/>
      <c r="NPR95" s="122"/>
      <c r="NPS95" s="122"/>
      <c r="NPT95" s="122"/>
      <c r="NPU95" s="122"/>
      <c r="NPV95" s="122"/>
      <c r="NPW95" s="122"/>
      <c r="NPX95" s="122"/>
      <c r="NPY95" s="122"/>
      <c r="NPZ95" s="122"/>
      <c r="NQA95" s="122"/>
      <c r="NQB95" s="122"/>
      <c r="NQC95" s="122"/>
      <c r="NQD95" s="122"/>
      <c r="NQE95" s="122"/>
      <c r="NQF95" s="122"/>
      <c r="NQG95" s="122"/>
      <c r="NQH95" s="122"/>
      <c r="NQI95" s="122"/>
      <c r="NQJ95" s="122"/>
      <c r="NQK95" s="122"/>
      <c r="NQL95" s="122"/>
      <c r="NQM95" s="122"/>
      <c r="NQN95" s="122"/>
      <c r="NQO95" s="122"/>
      <c r="NQP95" s="122"/>
      <c r="NQQ95" s="122"/>
      <c r="NQR95" s="122"/>
      <c r="NQS95" s="122"/>
      <c r="NQT95" s="122"/>
      <c r="NQU95" s="122"/>
      <c r="NQV95" s="122"/>
      <c r="NQW95" s="122"/>
      <c r="NQX95" s="122"/>
      <c r="NQY95" s="122"/>
      <c r="NQZ95" s="122"/>
      <c r="NRA95" s="122"/>
      <c r="NRB95" s="122"/>
      <c r="NRC95" s="122"/>
      <c r="NRD95" s="122"/>
      <c r="NRE95" s="122"/>
      <c r="NRF95" s="122"/>
      <c r="NRG95" s="122"/>
      <c r="NRH95" s="122"/>
      <c r="NRI95" s="122"/>
      <c r="NRJ95" s="122"/>
      <c r="NRK95" s="122"/>
      <c r="NRL95" s="122"/>
      <c r="NRM95" s="122"/>
      <c r="NRN95" s="122"/>
      <c r="NRO95" s="122"/>
      <c r="NRP95" s="122"/>
      <c r="NRQ95" s="122"/>
      <c r="NRR95" s="122"/>
      <c r="NRS95" s="122"/>
      <c r="NRT95" s="122"/>
      <c r="NRU95" s="122"/>
      <c r="NRV95" s="122"/>
      <c r="NRW95" s="122"/>
      <c r="NRX95" s="122"/>
      <c r="NRY95" s="122"/>
      <c r="NRZ95" s="122"/>
      <c r="NSA95" s="122"/>
      <c r="NSB95" s="122"/>
      <c r="NSC95" s="122"/>
      <c r="NSD95" s="122"/>
      <c r="NSE95" s="122"/>
      <c r="NSF95" s="122"/>
      <c r="NSG95" s="122"/>
      <c r="NSH95" s="122"/>
      <c r="NSI95" s="122"/>
      <c r="NSJ95" s="122"/>
      <c r="NSK95" s="122"/>
      <c r="NSL95" s="122"/>
      <c r="NSM95" s="122"/>
      <c r="NSN95" s="122"/>
      <c r="NSO95" s="122"/>
      <c r="NSP95" s="122"/>
      <c r="NSQ95" s="122"/>
      <c r="NSR95" s="122"/>
      <c r="NSS95" s="122"/>
      <c r="NST95" s="122"/>
      <c r="NSU95" s="122"/>
      <c r="NSV95" s="122"/>
      <c r="NSW95" s="122"/>
      <c r="NSX95" s="122"/>
      <c r="NSY95" s="122"/>
      <c r="NSZ95" s="122"/>
      <c r="NTA95" s="122"/>
      <c r="NTB95" s="122"/>
      <c r="NTC95" s="122"/>
      <c r="NTD95" s="122"/>
      <c r="NTE95" s="122"/>
      <c r="NTF95" s="122"/>
      <c r="NTG95" s="122"/>
      <c r="NTH95" s="122"/>
      <c r="NTI95" s="122"/>
      <c r="NTJ95" s="122"/>
      <c r="NTK95" s="122"/>
      <c r="NTL95" s="122"/>
      <c r="NTM95" s="122"/>
      <c r="NTN95" s="122"/>
      <c r="NTO95" s="122"/>
      <c r="NTP95" s="122"/>
      <c r="NTQ95" s="122"/>
      <c r="NTR95" s="122"/>
      <c r="NTS95" s="122"/>
      <c r="NTT95" s="122"/>
      <c r="NTU95" s="122"/>
      <c r="NTV95" s="122"/>
      <c r="NTW95" s="122"/>
      <c r="NTX95" s="122"/>
      <c r="NTY95" s="122"/>
      <c r="NTZ95" s="122"/>
      <c r="NUA95" s="122"/>
      <c r="NUB95" s="122"/>
      <c r="NUC95" s="122"/>
      <c r="NUD95" s="122"/>
      <c r="NUE95" s="122"/>
      <c r="NUF95" s="122"/>
      <c r="NUG95" s="122"/>
      <c r="NUH95" s="122"/>
      <c r="NUI95" s="122"/>
      <c r="NUJ95" s="122"/>
      <c r="NUK95" s="122"/>
      <c r="NUL95" s="122"/>
      <c r="NUM95" s="122"/>
      <c r="NUN95" s="122"/>
      <c r="NUO95" s="122"/>
      <c r="NUP95" s="122"/>
      <c r="NUQ95" s="122"/>
      <c r="NUR95" s="122"/>
      <c r="NUS95" s="122"/>
      <c r="NUT95" s="122"/>
      <c r="NUU95" s="122"/>
      <c r="NUV95" s="122"/>
      <c r="NUW95" s="122"/>
      <c r="NUX95" s="122"/>
      <c r="NUY95" s="122"/>
      <c r="NUZ95" s="122"/>
      <c r="NVA95" s="122"/>
      <c r="NVB95" s="122"/>
      <c r="NVC95" s="122"/>
      <c r="NVD95" s="122"/>
      <c r="NVE95" s="122"/>
      <c r="NVF95" s="122"/>
      <c r="NVG95" s="122"/>
      <c r="NVH95" s="122"/>
      <c r="NVI95" s="122"/>
      <c r="NVJ95" s="122"/>
      <c r="NVK95" s="122"/>
      <c r="NVL95" s="122"/>
      <c r="NVM95" s="122"/>
      <c r="NVN95" s="122"/>
      <c r="NVO95" s="122"/>
      <c r="NVP95" s="122"/>
      <c r="NVQ95" s="122"/>
      <c r="NVR95" s="122"/>
      <c r="NVS95" s="122"/>
      <c r="NVT95" s="122"/>
      <c r="NVU95" s="122"/>
      <c r="NVV95" s="122"/>
      <c r="NVW95" s="122"/>
      <c r="NVX95" s="122"/>
      <c r="NVY95" s="122"/>
      <c r="NVZ95" s="122"/>
      <c r="NWA95" s="122"/>
      <c r="NWB95" s="122"/>
      <c r="NWC95" s="122"/>
      <c r="NWD95" s="122"/>
      <c r="NWE95" s="122"/>
      <c r="NWF95" s="122"/>
      <c r="NWG95" s="122"/>
      <c r="NWH95" s="122"/>
      <c r="NWI95" s="122"/>
      <c r="NWJ95" s="122"/>
      <c r="NWK95" s="122"/>
      <c r="NWL95" s="122"/>
      <c r="NWM95" s="122"/>
      <c r="NWN95" s="122"/>
      <c r="NWO95" s="122"/>
      <c r="NWP95" s="122"/>
      <c r="NWQ95" s="122"/>
      <c r="NWR95" s="122"/>
      <c r="NWS95" s="122"/>
      <c r="NWT95" s="122"/>
      <c r="NWU95" s="122"/>
      <c r="NWV95" s="122"/>
      <c r="NWW95" s="122"/>
      <c r="NWX95" s="122"/>
      <c r="NWY95" s="122"/>
      <c r="NWZ95" s="122"/>
      <c r="NXA95" s="122"/>
      <c r="NXB95" s="122"/>
      <c r="NXC95" s="122"/>
      <c r="NXD95" s="122"/>
      <c r="NXE95" s="122"/>
      <c r="NXF95" s="122"/>
      <c r="NXG95" s="122"/>
      <c r="NXH95" s="122"/>
      <c r="NXI95" s="122"/>
      <c r="NXJ95" s="122"/>
      <c r="NXK95" s="122"/>
      <c r="NXL95" s="122"/>
      <c r="NXM95" s="122"/>
      <c r="NXN95" s="122"/>
      <c r="NXO95" s="122"/>
      <c r="NXP95" s="122"/>
      <c r="NXQ95" s="122"/>
      <c r="NXR95" s="122"/>
      <c r="NXS95" s="122"/>
      <c r="NXT95" s="122"/>
      <c r="NXU95" s="122"/>
      <c r="NXV95" s="122"/>
      <c r="NXW95" s="122"/>
      <c r="NXX95" s="122"/>
      <c r="NXY95" s="122"/>
      <c r="NXZ95" s="122"/>
      <c r="NYA95" s="122"/>
      <c r="NYB95" s="122"/>
      <c r="NYC95" s="122"/>
      <c r="NYD95" s="122"/>
      <c r="NYE95" s="122"/>
      <c r="NYF95" s="122"/>
      <c r="NYG95" s="122"/>
      <c r="NYH95" s="122"/>
      <c r="NYI95" s="122"/>
      <c r="NYJ95" s="122"/>
      <c r="NYK95" s="122"/>
      <c r="NYL95" s="122"/>
      <c r="NYM95" s="122"/>
      <c r="NYN95" s="122"/>
      <c r="NYO95" s="122"/>
      <c r="NYP95" s="122"/>
      <c r="NYQ95" s="122"/>
      <c r="NYR95" s="122"/>
      <c r="NYS95" s="122"/>
      <c r="NYT95" s="122"/>
      <c r="NYU95" s="122"/>
      <c r="NYV95" s="122"/>
      <c r="NYW95" s="122"/>
      <c r="NYX95" s="122"/>
      <c r="NYY95" s="122"/>
      <c r="NYZ95" s="122"/>
      <c r="NZA95" s="122"/>
      <c r="NZB95" s="122"/>
      <c r="NZC95" s="122"/>
      <c r="NZD95" s="122"/>
      <c r="NZE95" s="122"/>
      <c r="NZF95" s="122"/>
      <c r="NZG95" s="122"/>
      <c r="NZH95" s="122"/>
      <c r="NZI95" s="122"/>
      <c r="NZJ95" s="122"/>
      <c r="NZK95" s="122"/>
      <c r="NZL95" s="122"/>
      <c r="NZM95" s="122"/>
      <c r="NZN95" s="122"/>
      <c r="NZO95" s="122"/>
      <c r="NZP95" s="122"/>
      <c r="NZQ95" s="122"/>
      <c r="NZR95" s="122"/>
      <c r="NZS95" s="122"/>
      <c r="NZT95" s="122"/>
      <c r="NZU95" s="122"/>
      <c r="NZV95" s="122"/>
      <c r="NZW95" s="122"/>
      <c r="NZX95" s="122"/>
      <c r="NZY95" s="122"/>
      <c r="NZZ95" s="122"/>
      <c r="OAA95" s="122"/>
      <c r="OAB95" s="122"/>
      <c r="OAC95" s="122"/>
      <c r="OAD95" s="122"/>
      <c r="OAE95" s="122"/>
      <c r="OAF95" s="122"/>
      <c r="OAG95" s="122"/>
      <c r="OAH95" s="122"/>
      <c r="OAI95" s="122"/>
      <c r="OAJ95" s="122"/>
      <c r="OAK95" s="122"/>
      <c r="OAL95" s="122"/>
      <c r="OAM95" s="122"/>
      <c r="OAN95" s="122"/>
      <c r="OAO95" s="122"/>
      <c r="OAP95" s="122"/>
      <c r="OAQ95" s="122"/>
      <c r="OAR95" s="122"/>
      <c r="OAS95" s="122"/>
      <c r="OAT95" s="122"/>
      <c r="OAU95" s="122"/>
      <c r="OAV95" s="122"/>
      <c r="OAW95" s="122"/>
      <c r="OAX95" s="122"/>
      <c r="OAY95" s="122"/>
      <c r="OAZ95" s="122"/>
      <c r="OBA95" s="122"/>
      <c r="OBB95" s="122"/>
      <c r="OBC95" s="122"/>
      <c r="OBD95" s="122"/>
      <c r="OBE95" s="122"/>
      <c r="OBF95" s="122"/>
      <c r="OBG95" s="122"/>
      <c r="OBH95" s="122"/>
      <c r="OBI95" s="122"/>
      <c r="OBJ95" s="122"/>
      <c r="OBK95" s="122"/>
      <c r="OBL95" s="122"/>
      <c r="OBM95" s="122"/>
      <c r="OBN95" s="122"/>
      <c r="OBO95" s="122"/>
      <c r="OBP95" s="122"/>
      <c r="OBQ95" s="122"/>
      <c r="OBR95" s="122"/>
      <c r="OBS95" s="122"/>
      <c r="OBT95" s="122"/>
      <c r="OBU95" s="122"/>
      <c r="OBV95" s="122"/>
      <c r="OBW95" s="122"/>
      <c r="OBX95" s="122"/>
      <c r="OBY95" s="122"/>
      <c r="OBZ95" s="122"/>
      <c r="OCA95" s="122"/>
      <c r="OCB95" s="122"/>
      <c r="OCC95" s="122"/>
      <c r="OCD95" s="122"/>
      <c r="OCE95" s="122"/>
      <c r="OCF95" s="122"/>
      <c r="OCG95" s="122"/>
      <c r="OCH95" s="122"/>
      <c r="OCI95" s="122"/>
      <c r="OCJ95" s="122"/>
      <c r="OCK95" s="122"/>
      <c r="OCL95" s="122"/>
      <c r="OCM95" s="122"/>
      <c r="OCN95" s="122"/>
      <c r="OCO95" s="122"/>
      <c r="OCP95" s="122"/>
      <c r="OCQ95" s="122"/>
      <c r="OCR95" s="122"/>
      <c r="OCS95" s="122"/>
      <c r="OCT95" s="122"/>
      <c r="OCU95" s="122"/>
      <c r="OCV95" s="122"/>
      <c r="OCW95" s="122"/>
      <c r="OCX95" s="122"/>
      <c r="OCY95" s="122"/>
      <c r="OCZ95" s="122"/>
      <c r="ODA95" s="122"/>
      <c r="ODB95" s="122"/>
      <c r="ODC95" s="122"/>
      <c r="ODD95" s="122"/>
      <c r="ODE95" s="122"/>
      <c r="ODF95" s="122"/>
      <c r="ODG95" s="122"/>
      <c r="ODH95" s="122"/>
      <c r="ODI95" s="122"/>
      <c r="ODJ95" s="122"/>
      <c r="ODK95" s="122"/>
      <c r="ODL95" s="122"/>
      <c r="ODM95" s="122"/>
      <c r="ODN95" s="122"/>
      <c r="ODO95" s="122"/>
      <c r="ODP95" s="122"/>
      <c r="ODQ95" s="122"/>
      <c r="ODR95" s="122"/>
      <c r="ODS95" s="122"/>
      <c r="ODT95" s="122"/>
      <c r="ODU95" s="122"/>
      <c r="ODV95" s="122"/>
      <c r="ODW95" s="122"/>
      <c r="ODX95" s="122"/>
      <c r="ODY95" s="122"/>
      <c r="ODZ95" s="122"/>
      <c r="OEA95" s="122"/>
      <c r="OEB95" s="122"/>
      <c r="OEC95" s="122"/>
      <c r="OED95" s="122"/>
      <c r="OEE95" s="122"/>
      <c r="OEF95" s="122"/>
      <c r="OEG95" s="122"/>
      <c r="OEH95" s="122"/>
      <c r="OEI95" s="122"/>
      <c r="OEJ95" s="122"/>
      <c r="OEK95" s="122"/>
      <c r="OEL95" s="122"/>
      <c r="OEM95" s="122"/>
      <c r="OEN95" s="122"/>
      <c r="OEO95" s="122"/>
      <c r="OEP95" s="122"/>
      <c r="OEQ95" s="122"/>
      <c r="OER95" s="122"/>
      <c r="OES95" s="122"/>
      <c r="OET95" s="122"/>
      <c r="OEU95" s="122"/>
      <c r="OEV95" s="122"/>
      <c r="OEW95" s="122"/>
      <c r="OEX95" s="122"/>
      <c r="OEY95" s="122"/>
      <c r="OEZ95" s="122"/>
      <c r="OFA95" s="122"/>
      <c r="OFB95" s="122"/>
      <c r="OFC95" s="122"/>
      <c r="OFD95" s="122"/>
      <c r="OFE95" s="122"/>
      <c r="OFF95" s="122"/>
      <c r="OFG95" s="122"/>
      <c r="OFH95" s="122"/>
      <c r="OFI95" s="122"/>
      <c r="OFJ95" s="122"/>
      <c r="OFK95" s="122"/>
      <c r="OFL95" s="122"/>
      <c r="OFM95" s="122"/>
      <c r="OFN95" s="122"/>
      <c r="OFO95" s="122"/>
      <c r="OFP95" s="122"/>
      <c r="OFQ95" s="122"/>
      <c r="OFR95" s="122"/>
      <c r="OFS95" s="122"/>
      <c r="OFT95" s="122"/>
      <c r="OFU95" s="122"/>
      <c r="OFV95" s="122"/>
      <c r="OFW95" s="122"/>
      <c r="OFX95" s="122"/>
      <c r="OFY95" s="122"/>
      <c r="OFZ95" s="122"/>
      <c r="OGA95" s="122"/>
      <c r="OGB95" s="122"/>
      <c r="OGC95" s="122"/>
      <c r="OGD95" s="122"/>
      <c r="OGE95" s="122"/>
      <c r="OGF95" s="122"/>
      <c r="OGG95" s="122"/>
      <c r="OGH95" s="122"/>
      <c r="OGI95" s="122"/>
      <c r="OGJ95" s="122"/>
      <c r="OGK95" s="122"/>
      <c r="OGL95" s="122"/>
      <c r="OGM95" s="122"/>
      <c r="OGN95" s="122"/>
      <c r="OGO95" s="122"/>
      <c r="OGP95" s="122"/>
      <c r="OGQ95" s="122"/>
      <c r="OGR95" s="122"/>
      <c r="OGS95" s="122"/>
      <c r="OGT95" s="122"/>
      <c r="OGU95" s="122"/>
      <c r="OGV95" s="122"/>
      <c r="OGW95" s="122"/>
      <c r="OGX95" s="122"/>
      <c r="OGY95" s="122"/>
      <c r="OGZ95" s="122"/>
      <c r="OHA95" s="122"/>
      <c r="OHB95" s="122"/>
      <c r="OHC95" s="122"/>
      <c r="OHD95" s="122"/>
      <c r="OHE95" s="122"/>
      <c r="OHF95" s="122"/>
      <c r="OHG95" s="122"/>
      <c r="OHH95" s="122"/>
      <c r="OHI95" s="122"/>
      <c r="OHJ95" s="122"/>
      <c r="OHK95" s="122"/>
      <c r="OHL95" s="122"/>
      <c r="OHM95" s="122"/>
      <c r="OHN95" s="122"/>
      <c r="OHO95" s="122"/>
      <c r="OHP95" s="122"/>
      <c r="OHQ95" s="122"/>
      <c r="OHR95" s="122"/>
      <c r="OHS95" s="122"/>
      <c r="OHT95" s="122"/>
      <c r="OHU95" s="122"/>
      <c r="OHV95" s="122"/>
      <c r="OHW95" s="122"/>
      <c r="OHX95" s="122"/>
      <c r="OHY95" s="122"/>
      <c r="OHZ95" s="122"/>
      <c r="OIA95" s="122"/>
      <c r="OIB95" s="122"/>
      <c r="OIC95" s="122"/>
      <c r="OID95" s="122"/>
      <c r="OIE95" s="122"/>
      <c r="OIF95" s="122"/>
      <c r="OIG95" s="122"/>
      <c r="OIH95" s="122"/>
      <c r="OII95" s="122"/>
      <c r="OIJ95" s="122"/>
      <c r="OIK95" s="122"/>
      <c r="OIL95" s="122"/>
      <c r="OIM95" s="122"/>
      <c r="OIN95" s="122"/>
      <c r="OIO95" s="122"/>
      <c r="OIP95" s="122"/>
      <c r="OIQ95" s="122"/>
      <c r="OIR95" s="122"/>
      <c r="OIS95" s="122"/>
      <c r="OIT95" s="122"/>
      <c r="OIU95" s="122"/>
      <c r="OIV95" s="122"/>
      <c r="OIW95" s="122"/>
      <c r="OIX95" s="122"/>
      <c r="OIY95" s="122"/>
      <c r="OIZ95" s="122"/>
      <c r="OJA95" s="122"/>
      <c r="OJB95" s="122"/>
      <c r="OJC95" s="122"/>
      <c r="OJD95" s="122"/>
      <c r="OJE95" s="122"/>
      <c r="OJF95" s="122"/>
      <c r="OJG95" s="122"/>
      <c r="OJH95" s="122"/>
      <c r="OJI95" s="122"/>
      <c r="OJJ95" s="122"/>
      <c r="OJK95" s="122"/>
      <c r="OJL95" s="122"/>
      <c r="OJM95" s="122"/>
      <c r="OJN95" s="122"/>
      <c r="OJO95" s="122"/>
      <c r="OJP95" s="122"/>
      <c r="OJQ95" s="122"/>
      <c r="OJR95" s="122"/>
      <c r="OJS95" s="122"/>
      <c r="OJT95" s="122"/>
      <c r="OJU95" s="122"/>
      <c r="OJV95" s="122"/>
      <c r="OJW95" s="122"/>
      <c r="OJX95" s="122"/>
      <c r="OJY95" s="122"/>
      <c r="OJZ95" s="122"/>
      <c r="OKA95" s="122"/>
      <c r="OKB95" s="122"/>
      <c r="OKC95" s="122"/>
      <c r="OKD95" s="122"/>
      <c r="OKE95" s="122"/>
      <c r="OKF95" s="122"/>
      <c r="OKG95" s="122"/>
      <c r="OKH95" s="122"/>
      <c r="OKI95" s="122"/>
      <c r="OKJ95" s="122"/>
      <c r="OKK95" s="122"/>
      <c r="OKL95" s="122"/>
      <c r="OKM95" s="122"/>
      <c r="OKN95" s="122"/>
      <c r="OKO95" s="122"/>
      <c r="OKP95" s="122"/>
      <c r="OKQ95" s="122"/>
      <c r="OKR95" s="122"/>
      <c r="OKS95" s="122"/>
      <c r="OKT95" s="122"/>
      <c r="OKU95" s="122"/>
      <c r="OKV95" s="122"/>
      <c r="OKW95" s="122"/>
      <c r="OKX95" s="122"/>
      <c r="OKY95" s="122"/>
      <c r="OKZ95" s="122"/>
      <c r="OLA95" s="122"/>
      <c r="OLB95" s="122"/>
      <c r="OLC95" s="122"/>
      <c r="OLD95" s="122"/>
      <c r="OLE95" s="122"/>
      <c r="OLF95" s="122"/>
      <c r="OLG95" s="122"/>
      <c r="OLH95" s="122"/>
      <c r="OLI95" s="122"/>
      <c r="OLJ95" s="122"/>
      <c r="OLK95" s="122"/>
      <c r="OLL95" s="122"/>
      <c r="OLM95" s="122"/>
      <c r="OLN95" s="122"/>
      <c r="OLO95" s="122"/>
      <c r="OLP95" s="122"/>
      <c r="OLQ95" s="122"/>
      <c r="OLR95" s="122"/>
      <c r="OLS95" s="122"/>
      <c r="OLT95" s="122"/>
      <c r="OLU95" s="122"/>
      <c r="OLV95" s="122"/>
      <c r="OLW95" s="122"/>
      <c r="OLX95" s="122"/>
      <c r="OLY95" s="122"/>
      <c r="OLZ95" s="122"/>
      <c r="OMA95" s="122"/>
      <c r="OMB95" s="122"/>
      <c r="OMC95" s="122"/>
      <c r="OMD95" s="122"/>
      <c r="OME95" s="122"/>
      <c r="OMF95" s="122"/>
      <c r="OMG95" s="122"/>
      <c r="OMH95" s="122"/>
      <c r="OMI95" s="122"/>
      <c r="OMJ95" s="122"/>
      <c r="OMK95" s="122"/>
      <c r="OML95" s="122"/>
      <c r="OMM95" s="122"/>
      <c r="OMN95" s="122"/>
      <c r="OMO95" s="122"/>
      <c r="OMP95" s="122"/>
      <c r="OMQ95" s="122"/>
      <c r="OMR95" s="122"/>
      <c r="OMS95" s="122"/>
      <c r="OMT95" s="122"/>
      <c r="OMU95" s="122"/>
      <c r="OMV95" s="122"/>
      <c r="OMW95" s="122"/>
      <c r="OMX95" s="122"/>
      <c r="OMY95" s="122"/>
      <c r="OMZ95" s="122"/>
      <c r="ONA95" s="122"/>
      <c r="ONB95" s="122"/>
      <c r="ONC95" s="122"/>
      <c r="OND95" s="122"/>
      <c r="ONE95" s="122"/>
      <c r="ONF95" s="122"/>
      <c r="ONG95" s="122"/>
      <c r="ONH95" s="122"/>
      <c r="ONI95" s="122"/>
      <c r="ONJ95" s="122"/>
      <c r="ONK95" s="122"/>
      <c r="ONL95" s="122"/>
      <c r="ONM95" s="122"/>
      <c r="ONN95" s="122"/>
      <c r="ONO95" s="122"/>
      <c r="ONP95" s="122"/>
      <c r="ONQ95" s="122"/>
      <c r="ONR95" s="122"/>
      <c r="ONS95" s="122"/>
      <c r="ONT95" s="122"/>
      <c r="ONU95" s="122"/>
      <c r="ONV95" s="122"/>
      <c r="ONW95" s="122"/>
      <c r="ONX95" s="122"/>
      <c r="ONY95" s="122"/>
      <c r="ONZ95" s="122"/>
      <c r="OOA95" s="122"/>
      <c r="OOB95" s="122"/>
      <c r="OOC95" s="122"/>
      <c r="OOD95" s="122"/>
      <c r="OOE95" s="122"/>
      <c r="OOF95" s="122"/>
      <c r="OOG95" s="122"/>
      <c r="OOH95" s="122"/>
      <c r="OOI95" s="122"/>
      <c r="OOJ95" s="122"/>
      <c r="OOK95" s="122"/>
      <c r="OOL95" s="122"/>
      <c r="OOM95" s="122"/>
      <c r="OON95" s="122"/>
      <c r="OOO95" s="122"/>
      <c r="OOP95" s="122"/>
      <c r="OOQ95" s="122"/>
      <c r="OOR95" s="122"/>
      <c r="OOS95" s="122"/>
      <c r="OOT95" s="122"/>
      <c r="OOU95" s="122"/>
      <c r="OOV95" s="122"/>
      <c r="OOW95" s="122"/>
      <c r="OOX95" s="122"/>
      <c r="OOY95" s="122"/>
      <c r="OOZ95" s="122"/>
      <c r="OPA95" s="122"/>
      <c r="OPB95" s="122"/>
      <c r="OPC95" s="122"/>
      <c r="OPD95" s="122"/>
      <c r="OPE95" s="122"/>
      <c r="OPF95" s="122"/>
      <c r="OPG95" s="122"/>
      <c r="OPH95" s="122"/>
      <c r="OPI95" s="122"/>
      <c r="OPJ95" s="122"/>
      <c r="OPK95" s="122"/>
      <c r="OPL95" s="122"/>
      <c r="OPM95" s="122"/>
      <c r="OPN95" s="122"/>
      <c r="OPO95" s="122"/>
      <c r="OPP95" s="122"/>
      <c r="OPQ95" s="122"/>
      <c r="OPR95" s="122"/>
      <c r="OPS95" s="122"/>
      <c r="OPT95" s="122"/>
      <c r="OPU95" s="122"/>
      <c r="OPV95" s="122"/>
      <c r="OPW95" s="122"/>
      <c r="OPX95" s="122"/>
      <c r="OPY95" s="122"/>
      <c r="OPZ95" s="122"/>
      <c r="OQA95" s="122"/>
      <c r="OQB95" s="122"/>
      <c r="OQC95" s="122"/>
      <c r="OQD95" s="122"/>
      <c r="OQE95" s="122"/>
      <c r="OQF95" s="122"/>
      <c r="OQG95" s="122"/>
      <c r="OQH95" s="122"/>
      <c r="OQI95" s="122"/>
      <c r="OQJ95" s="122"/>
      <c r="OQK95" s="122"/>
      <c r="OQL95" s="122"/>
      <c r="OQM95" s="122"/>
      <c r="OQN95" s="122"/>
      <c r="OQO95" s="122"/>
      <c r="OQP95" s="122"/>
      <c r="OQQ95" s="122"/>
      <c r="OQR95" s="122"/>
      <c r="OQS95" s="122"/>
      <c r="OQT95" s="122"/>
      <c r="OQU95" s="122"/>
      <c r="OQV95" s="122"/>
      <c r="OQW95" s="122"/>
      <c r="OQX95" s="122"/>
      <c r="OQY95" s="122"/>
      <c r="OQZ95" s="122"/>
      <c r="ORA95" s="122"/>
      <c r="ORB95" s="122"/>
      <c r="ORC95" s="122"/>
      <c r="ORD95" s="122"/>
      <c r="ORE95" s="122"/>
      <c r="ORF95" s="122"/>
      <c r="ORG95" s="122"/>
      <c r="ORH95" s="122"/>
      <c r="ORI95" s="122"/>
      <c r="ORJ95" s="122"/>
      <c r="ORK95" s="122"/>
      <c r="ORL95" s="122"/>
      <c r="ORM95" s="122"/>
      <c r="ORN95" s="122"/>
      <c r="ORO95" s="122"/>
      <c r="ORP95" s="122"/>
      <c r="ORQ95" s="122"/>
      <c r="ORR95" s="122"/>
      <c r="ORS95" s="122"/>
      <c r="ORT95" s="122"/>
      <c r="ORU95" s="122"/>
      <c r="ORV95" s="122"/>
      <c r="ORW95" s="122"/>
      <c r="ORX95" s="122"/>
      <c r="ORY95" s="122"/>
      <c r="ORZ95" s="122"/>
      <c r="OSA95" s="122"/>
      <c r="OSB95" s="122"/>
      <c r="OSC95" s="122"/>
      <c r="OSD95" s="122"/>
      <c r="OSE95" s="122"/>
      <c r="OSF95" s="122"/>
      <c r="OSG95" s="122"/>
      <c r="OSH95" s="122"/>
      <c r="OSI95" s="122"/>
      <c r="OSJ95" s="122"/>
      <c r="OSK95" s="122"/>
      <c r="OSL95" s="122"/>
      <c r="OSM95" s="122"/>
      <c r="OSN95" s="122"/>
      <c r="OSO95" s="122"/>
      <c r="OSP95" s="122"/>
      <c r="OSQ95" s="122"/>
      <c r="OSR95" s="122"/>
      <c r="OSS95" s="122"/>
      <c r="OST95" s="122"/>
      <c r="OSU95" s="122"/>
      <c r="OSV95" s="122"/>
      <c r="OSW95" s="122"/>
      <c r="OSX95" s="122"/>
      <c r="OSY95" s="122"/>
      <c r="OSZ95" s="122"/>
      <c r="OTA95" s="122"/>
      <c r="OTB95" s="122"/>
      <c r="OTC95" s="122"/>
      <c r="OTD95" s="122"/>
      <c r="OTE95" s="122"/>
      <c r="OTF95" s="122"/>
      <c r="OTG95" s="122"/>
      <c r="OTH95" s="122"/>
      <c r="OTI95" s="122"/>
      <c r="OTJ95" s="122"/>
      <c r="OTK95" s="122"/>
      <c r="OTL95" s="122"/>
      <c r="OTM95" s="122"/>
      <c r="OTN95" s="122"/>
      <c r="OTO95" s="122"/>
      <c r="OTP95" s="122"/>
      <c r="OTQ95" s="122"/>
      <c r="OTR95" s="122"/>
      <c r="OTS95" s="122"/>
      <c r="OTT95" s="122"/>
      <c r="OTU95" s="122"/>
      <c r="OTV95" s="122"/>
      <c r="OTW95" s="122"/>
      <c r="OTX95" s="122"/>
      <c r="OTY95" s="122"/>
      <c r="OTZ95" s="122"/>
      <c r="OUA95" s="122"/>
      <c r="OUB95" s="122"/>
      <c r="OUC95" s="122"/>
      <c r="OUD95" s="122"/>
      <c r="OUE95" s="122"/>
      <c r="OUF95" s="122"/>
      <c r="OUG95" s="122"/>
      <c r="OUH95" s="122"/>
      <c r="OUI95" s="122"/>
      <c r="OUJ95" s="122"/>
      <c r="OUK95" s="122"/>
      <c r="OUL95" s="122"/>
      <c r="OUM95" s="122"/>
      <c r="OUN95" s="122"/>
      <c r="OUO95" s="122"/>
      <c r="OUP95" s="122"/>
      <c r="OUQ95" s="122"/>
      <c r="OUR95" s="122"/>
      <c r="OUS95" s="122"/>
      <c r="OUT95" s="122"/>
      <c r="OUU95" s="122"/>
      <c r="OUV95" s="122"/>
      <c r="OUW95" s="122"/>
      <c r="OUX95" s="122"/>
      <c r="OUY95" s="122"/>
      <c r="OUZ95" s="122"/>
      <c r="OVA95" s="122"/>
      <c r="OVB95" s="122"/>
      <c r="OVC95" s="122"/>
      <c r="OVD95" s="122"/>
      <c r="OVE95" s="122"/>
      <c r="OVF95" s="122"/>
      <c r="OVG95" s="122"/>
      <c r="OVH95" s="122"/>
      <c r="OVI95" s="122"/>
      <c r="OVJ95" s="122"/>
      <c r="OVK95" s="122"/>
      <c r="OVL95" s="122"/>
      <c r="OVM95" s="122"/>
      <c r="OVN95" s="122"/>
      <c r="OVO95" s="122"/>
      <c r="OVP95" s="122"/>
      <c r="OVQ95" s="122"/>
      <c r="OVR95" s="122"/>
      <c r="OVS95" s="122"/>
      <c r="OVT95" s="122"/>
      <c r="OVU95" s="122"/>
      <c r="OVV95" s="122"/>
      <c r="OVW95" s="122"/>
      <c r="OVX95" s="122"/>
      <c r="OVY95" s="122"/>
      <c r="OVZ95" s="122"/>
      <c r="OWA95" s="122"/>
      <c r="OWB95" s="122"/>
      <c r="OWC95" s="122"/>
      <c r="OWD95" s="122"/>
      <c r="OWE95" s="122"/>
      <c r="OWF95" s="122"/>
      <c r="OWG95" s="122"/>
      <c r="OWH95" s="122"/>
      <c r="OWI95" s="122"/>
      <c r="OWJ95" s="122"/>
      <c r="OWK95" s="122"/>
      <c r="OWL95" s="122"/>
      <c r="OWM95" s="122"/>
      <c r="OWN95" s="122"/>
      <c r="OWO95" s="122"/>
      <c r="OWP95" s="122"/>
      <c r="OWQ95" s="122"/>
      <c r="OWR95" s="122"/>
      <c r="OWS95" s="122"/>
      <c r="OWT95" s="122"/>
      <c r="OWU95" s="122"/>
      <c r="OWV95" s="122"/>
      <c r="OWW95" s="122"/>
      <c r="OWX95" s="122"/>
      <c r="OWY95" s="122"/>
      <c r="OWZ95" s="122"/>
      <c r="OXA95" s="122"/>
      <c r="OXB95" s="122"/>
      <c r="OXC95" s="122"/>
      <c r="OXD95" s="122"/>
      <c r="OXE95" s="122"/>
      <c r="OXF95" s="122"/>
      <c r="OXG95" s="122"/>
      <c r="OXH95" s="122"/>
      <c r="OXI95" s="122"/>
      <c r="OXJ95" s="122"/>
      <c r="OXK95" s="122"/>
      <c r="OXL95" s="122"/>
      <c r="OXM95" s="122"/>
      <c r="OXN95" s="122"/>
      <c r="OXO95" s="122"/>
      <c r="OXP95" s="122"/>
      <c r="OXQ95" s="122"/>
      <c r="OXR95" s="122"/>
      <c r="OXS95" s="122"/>
      <c r="OXT95" s="122"/>
      <c r="OXU95" s="122"/>
      <c r="OXV95" s="122"/>
      <c r="OXW95" s="122"/>
      <c r="OXX95" s="122"/>
      <c r="OXY95" s="122"/>
      <c r="OXZ95" s="122"/>
      <c r="OYA95" s="122"/>
      <c r="OYB95" s="122"/>
      <c r="OYC95" s="122"/>
      <c r="OYD95" s="122"/>
      <c r="OYE95" s="122"/>
      <c r="OYF95" s="122"/>
      <c r="OYG95" s="122"/>
      <c r="OYH95" s="122"/>
      <c r="OYI95" s="122"/>
      <c r="OYJ95" s="122"/>
      <c r="OYK95" s="122"/>
      <c r="OYL95" s="122"/>
      <c r="OYM95" s="122"/>
      <c r="OYN95" s="122"/>
      <c r="OYO95" s="122"/>
      <c r="OYP95" s="122"/>
      <c r="OYQ95" s="122"/>
      <c r="OYR95" s="122"/>
      <c r="OYS95" s="122"/>
      <c r="OYT95" s="122"/>
      <c r="OYU95" s="122"/>
      <c r="OYV95" s="122"/>
      <c r="OYW95" s="122"/>
      <c r="OYX95" s="122"/>
      <c r="OYY95" s="122"/>
      <c r="OYZ95" s="122"/>
      <c r="OZA95" s="122"/>
      <c r="OZB95" s="122"/>
      <c r="OZC95" s="122"/>
      <c r="OZD95" s="122"/>
      <c r="OZE95" s="122"/>
      <c r="OZF95" s="122"/>
      <c r="OZG95" s="122"/>
      <c r="OZH95" s="122"/>
      <c r="OZI95" s="122"/>
      <c r="OZJ95" s="122"/>
      <c r="OZK95" s="122"/>
      <c r="OZL95" s="122"/>
      <c r="OZM95" s="122"/>
      <c r="OZN95" s="122"/>
      <c r="OZO95" s="122"/>
      <c r="OZP95" s="122"/>
      <c r="OZQ95" s="122"/>
      <c r="OZR95" s="122"/>
      <c r="OZS95" s="122"/>
      <c r="OZT95" s="122"/>
      <c r="OZU95" s="122"/>
      <c r="OZV95" s="122"/>
      <c r="OZW95" s="122"/>
      <c r="OZX95" s="122"/>
      <c r="OZY95" s="122"/>
      <c r="OZZ95" s="122"/>
      <c r="PAA95" s="122"/>
      <c r="PAB95" s="122"/>
      <c r="PAC95" s="122"/>
      <c r="PAD95" s="122"/>
      <c r="PAE95" s="122"/>
      <c r="PAF95" s="122"/>
      <c r="PAG95" s="122"/>
      <c r="PAH95" s="122"/>
      <c r="PAI95" s="122"/>
      <c r="PAJ95" s="122"/>
      <c r="PAK95" s="122"/>
      <c r="PAL95" s="122"/>
      <c r="PAM95" s="122"/>
      <c r="PAN95" s="122"/>
      <c r="PAO95" s="122"/>
      <c r="PAP95" s="122"/>
      <c r="PAQ95" s="122"/>
      <c r="PAR95" s="122"/>
      <c r="PAS95" s="122"/>
      <c r="PAT95" s="122"/>
      <c r="PAU95" s="122"/>
      <c r="PAV95" s="122"/>
      <c r="PAW95" s="122"/>
      <c r="PAX95" s="122"/>
      <c r="PAY95" s="122"/>
      <c r="PAZ95" s="122"/>
      <c r="PBA95" s="122"/>
      <c r="PBB95" s="122"/>
      <c r="PBC95" s="122"/>
      <c r="PBD95" s="122"/>
      <c r="PBE95" s="122"/>
      <c r="PBF95" s="122"/>
      <c r="PBG95" s="122"/>
      <c r="PBH95" s="122"/>
      <c r="PBI95" s="122"/>
      <c r="PBJ95" s="122"/>
      <c r="PBK95" s="122"/>
      <c r="PBL95" s="122"/>
      <c r="PBM95" s="122"/>
      <c r="PBN95" s="122"/>
      <c r="PBO95" s="122"/>
      <c r="PBP95" s="122"/>
      <c r="PBQ95" s="122"/>
      <c r="PBR95" s="122"/>
      <c r="PBS95" s="122"/>
      <c r="PBT95" s="122"/>
      <c r="PBU95" s="122"/>
      <c r="PBV95" s="122"/>
      <c r="PBW95" s="122"/>
      <c r="PBX95" s="122"/>
      <c r="PBY95" s="122"/>
      <c r="PBZ95" s="122"/>
      <c r="PCA95" s="122"/>
      <c r="PCB95" s="122"/>
      <c r="PCC95" s="122"/>
      <c r="PCD95" s="122"/>
      <c r="PCE95" s="122"/>
      <c r="PCF95" s="122"/>
      <c r="PCG95" s="122"/>
      <c r="PCH95" s="122"/>
      <c r="PCI95" s="122"/>
      <c r="PCJ95" s="122"/>
      <c r="PCK95" s="122"/>
      <c r="PCL95" s="122"/>
      <c r="PCM95" s="122"/>
      <c r="PCN95" s="122"/>
      <c r="PCO95" s="122"/>
      <c r="PCP95" s="122"/>
      <c r="PCQ95" s="122"/>
      <c r="PCR95" s="122"/>
      <c r="PCS95" s="122"/>
      <c r="PCT95" s="122"/>
      <c r="PCU95" s="122"/>
      <c r="PCV95" s="122"/>
      <c r="PCW95" s="122"/>
      <c r="PCX95" s="122"/>
      <c r="PCY95" s="122"/>
      <c r="PCZ95" s="122"/>
      <c r="PDA95" s="122"/>
      <c r="PDB95" s="122"/>
      <c r="PDC95" s="122"/>
      <c r="PDD95" s="122"/>
      <c r="PDE95" s="122"/>
      <c r="PDF95" s="122"/>
      <c r="PDG95" s="122"/>
      <c r="PDH95" s="122"/>
      <c r="PDI95" s="122"/>
      <c r="PDJ95" s="122"/>
      <c r="PDK95" s="122"/>
      <c r="PDL95" s="122"/>
      <c r="PDM95" s="122"/>
      <c r="PDN95" s="122"/>
      <c r="PDO95" s="122"/>
      <c r="PDP95" s="122"/>
      <c r="PDQ95" s="122"/>
      <c r="PDR95" s="122"/>
      <c r="PDS95" s="122"/>
      <c r="PDT95" s="122"/>
      <c r="PDU95" s="122"/>
      <c r="PDV95" s="122"/>
      <c r="PDW95" s="122"/>
      <c r="PDX95" s="122"/>
      <c r="PDY95" s="122"/>
      <c r="PDZ95" s="122"/>
      <c r="PEA95" s="122"/>
      <c r="PEB95" s="122"/>
      <c r="PEC95" s="122"/>
      <c r="PED95" s="122"/>
      <c r="PEE95" s="122"/>
      <c r="PEF95" s="122"/>
      <c r="PEG95" s="122"/>
      <c r="PEH95" s="122"/>
      <c r="PEI95" s="122"/>
      <c r="PEJ95" s="122"/>
      <c r="PEK95" s="122"/>
      <c r="PEL95" s="122"/>
      <c r="PEM95" s="122"/>
      <c r="PEN95" s="122"/>
      <c r="PEO95" s="122"/>
      <c r="PEP95" s="122"/>
      <c r="PEQ95" s="122"/>
      <c r="PER95" s="122"/>
      <c r="PES95" s="122"/>
      <c r="PET95" s="122"/>
      <c r="PEU95" s="122"/>
      <c r="PEV95" s="122"/>
      <c r="PEW95" s="122"/>
      <c r="PEX95" s="122"/>
      <c r="PEY95" s="122"/>
      <c r="PEZ95" s="122"/>
      <c r="PFA95" s="122"/>
      <c r="PFB95" s="122"/>
      <c r="PFC95" s="122"/>
      <c r="PFD95" s="122"/>
      <c r="PFE95" s="122"/>
      <c r="PFF95" s="122"/>
      <c r="PFG95" s="122"/>
      <c r="PFH95" s="122"/>
      <c r="PFI95" s="122"/>
      <c r="PFJ95" s="122"/>
      <c r="PFK95" s="122"/>
      <c r="PFL95" s="122"/>
      <c r="PFM95" s="122"/>
      <c r="PFN95" s="122"/>
      <c r="PFO95" s="122"/>
      <c r="PFP95" s="122"/>
      <c r="PFQ95" s="122"/>
      <c r="PFR95" s="122"/>
      <c r="PFS95" s="122"/>
      <c r="PFT95" s="122"/>
      <c r="PFU95" s="122"/>
      <c r="PFV95" s="122"/>
      <c r="PFW95" s="122"/>
      <c r="PFX95" s="122"/>
      <c r="PFY95" s="122"/>
      <c r="PFZ95" s="122"/>
      <c r="PGA95" s="122"/>
      <c r="PGB95" s="122"/>
      <c r="PGC95" s="122"/>
      <c r="PGD95" s="122"/>
      <c r="PGE95" s="122"/>
      <c r="PGF95" s="122"/>
      <c r="PGG95" s="122"/>
      <c r="PGH95" s="122"/>
      <c r="PGI95" s="122"/>
      <c r="PGJ95" s="122"/>
      <c r="PGK95" s="122"/>
      <c r="PGL95" s="122"/>
      <c r="PGM95" s="122"/>
      <c r="PGN95" s="122"/>
      <c r="PGO95" s="122"/>
      <c r="PGP95" s="122"/>
      <c r="PGQ95" s="122"/>
      <c r="PGR95" s="122"/>
      <c r="PGS95" s="122"/>
      <c r="PGT95" s="122"/>
      <c r="PGU95" s="122"/>
      <c r="PGV95" s="122"/>
      <c r="PGW95" s="122"/>
      <c r="PGX95" s="122"/>
      <c r="PGY95" s="122"/>
      <c r="PGZ95" s="122"/>
      <c r="PHA95" s="122"/>
      <c r="PHB95" s="122"/>
      <c r="PHC95" s="122"/>
      <c r="PHD95" s="122"/>
      <c r="PHE95" s="122"/>
      <c r="PHF95" s="122"/>
      <c r="PHG95" s="122"/>
      <c r="PHH95" s="122"/>
      <c r="PHI95" s="122"/>
      <c r="PHJ95" s="122"/>
      <c r="PHK95" s="122"/>
      <c r="PHL95" s="122"/>
      <c r="PHM95" s="122"/>
      <c r="PHN95" s="122"/>
      <c r="PHO95" s="122"/>
      <c r="PHP95" s="122"/>
      <c r="PHQ95" s="122"/>
      <c r="PHR95" s="122"/>
      <c r="PHS95" s="122"/>
      <c r="PHT95" s="122"/>
      <c r="PHU95" s="122"/>
      <c r="PHV95" s="122"/>
      <c r="PHW95" s="122"/>
      <c r="PHX95" s="122"/>
      <c r="PHY95" s="122"/>
      <c r="PHZ95" s="122"/>
      <c r="PIA95" s="122"/>
      <c r="PIB95" s="122"/>
      <c r="PIC95" s="122"/>
      <c r="PID95" s="122"/>
      <c r="PIE95" s="122"/>
      <c r="PIF95" s="122"/>
      <c r="PIG95" s="122"/>
      <c r="PIH95" s="122"/>
      <c r="PII95" s="122"/>
      <c r="PIJ95" s="122"/>
      <c r="PIK95" s="122"/>
      <c r="PIL95" s="122"/>
      <c r="PIM95" s="122"/>
      <c r="PIN95" s="122"/>
      <c r="PIO95" s="122"/>
      <c r="PIP95" s="122"/>
      <c r="PIQ95" s="122"/>
      <c r="PIR95" s="122"/>
      <c r="PIS95" s="122"/>
      <c r="PIT95" s="122"/>
      <c r="PIU95" s="122"/>
      <c r="PIV95" s="122"/>
      <c r="PIW95" s="122"/>
      <c r="PIX95" s="122"/>
      <c r="PIY95" s="122"/>
      <c r="PIZ95" s="122"/>
      <c r="PJA95" s="122"/>
      <c r="PJB95" s="122"/>
      <c r="PJC95" s="122"/>
      <c r="PJD95" s="122"/>
      <c r="PJE95" s="122"/>
      <c r="PJF95" s="122"/>
      <c r="PJG95" s="122"/>
      <c r="PJH95" s="122"/>
      <c r="PJI95" s="122"/>
      <c r="PJJ95" s="122"/>
      <c r="PJK95" s="122"/>
      <c r="PJL95" s="122"/>
      <c r="PJM95" s="122"/>
      <c r="PJN95" s="122"/>
      <c r="PJO95" s="122"/>
      <c r="PJP95" s="122"/>
      <c r="PJQ95" s="122"/>
      <c r="PJR95" s="122"/>
      <c r="PJS95" s="122"/>
      <c r="PJT95" s="122"/>
      <c r="PJU95" s="122"/>
      <c r="PJV95" s="122"/>
      <c r="PJW95" s="122"/>
      <c r="PJX95" s="122"/>
      <c r="PJY95" s="122"/>
      <c r="PJZ95" s="122"/>
      <c r="PKA95" s="122"/>
      <c r="PKB95" s="122"/>
      <c r="PKC95" s="122"/>
      <c r="PKD95" s="122"/>
      <c r="PKE95" s="122"/>
      <c r="PKF95" s="122"/>
      <c r="PKG95" s="122"/>
      <c r="PKH95" s="122"/>
      <c r="PKI95" s="122"/>
      <c r="PKJ95" s="122"/>
      <c r="PKK95" s="122"/>
      <c r="PKL95" s="122"/>
      <c r="PKM95" s="122"/>
      <c r="PKN95" s="122"/>
      <c r="PKO95" s="122"/>
      <c r="PKP95" s="122"/>
      <c r="PKQ95" s="122"/>
      <c r="PKR95" s="122"/>
      <c r="PKS95" s="122"/>
      <c r="PKT95" s="122"/>
      <c r="PKU95" s="122"/>
      <c r="PKV95" s="122"/>
      <c r="PKW95" s="122"/>
      <c r="PKX95" s="122"/>
      <c r="PKY95" s="122"/>
      <c r="PKZ95" s="122"/>
      <c r="PLA95" s="122"/>
      <c r="PLB95" s="122"/>
      <c r="PLC95" s="122"/>
      <c r="PLD95" s="122"/>
      <c r="PLE95" s="122"/>
      <c r="PLF95" s="122"/>
      <c r="PLG95" s="122"/>
      <c r="PLH95" s="122"/>
      <c r="PLI95" s="122"/>
      <c r="PLJ95" s="122"/>
      <c r="PLK95" s="122"/>
      <c r="PLL95" s="122"/>
      <c r="PLM95" s="122"/>
      <c r="PLN95" s="122"/>
      <c r="PLO95" s="122"/>
      <c r="PLP95" s="122"/>
      <c r="PLQ95" s="122"/>
      <c r="PLR95" s="122"/>
      <c r="PLS95" s="122"/>
      <c r="PLT95" s="122"/>
      <c r="PLU95" s="122"/>
      <c r="PLV95" s="122"/>
      <c r="PLW95" s="122"/>
      <c r="PLX95" s="122"/>
      <c r="PLY95" s="122"/>
      <c r="PLZ95" s="122"/>
      <c r="PMA95" s="122"/>
      <c r="PMB95" s="122"/>
      <c r="PMC95" s="122"/>
      <c r="PMD95" s="122"/>
      <c r="PME95" s="122"/>
      <c r="PMF95" s="122"/>
      <c r="PMG95" s="122"/>
      <c r="PMH95" s="122"/>
      <c r="PMI95" s="122"/>
      <c r="PMJ95" s="122"/>
      <c r="PMK95" s="122"/>
      <c r="PML95" s="122"/>
      <c r="PMM95" s="122"/>
      <c r="PMN95" s="122"/>
      <c r="PMO95" s="122"/>
      <c r="PMP95" s="122"/>
      <c r="PMQ95" s="122"/>
      <c r="PMR95" s="122"/>
      <c r="PMS95" s="122"/>
      <c r="PMT95" s="122"/>
      <c r="PMU95" s="122"/>
      <c r="PMV95" s="122"/>
      <c r="PMW95" s="122"/>
      <c r="PMX95" s="122"/>
      <c r="PMY95" s="122"/>
      <c r="PMZ95" s="122"/>
      <c r="PNA95" s="122"/>
      <c r="PNB95" s="122"/>
      <c r="PNC95" s="122"/>
      <c r="PND95" s="122"/>
      <c r="PNE95" s="122"/>
      <c r="PNF95" s="122"/>
      <c r="PNG95" s="122"/>
      <c r="PNH95" s="122"/>
      <c r="PNI95" s="122"/>
      <c r="PNJ95" s="122"/>
      <c r="PNK95" s="122"/>
      <c r="PNL95" s="122"/>
      <c r="PNM95" s="122"/>
      <c r="PNN95" s="122"/>
      <c r="PNO95" s="122"/>
      <c r="PNP95" s="122"/>
      <c r="PNQ95" s="122"/>
      <c r="PNR95" s="122"/>
      <c r="PNS95" s="122"/>
      <c r="PNT95" s="122"/>
      <c r="PNU95" s="122"/>
      <c r="PNV95" s="122"/>
      <c r="PNW95" s="122"/>
      <c r="PNX95" s="122"/>
      <c r="PNY95" s="122"/>
      <c r="PNZ95" s="122"/>
      <c r="POA95" s="122"/>
      <c r="POB95" s="122"/>
      <c r="POC95" s="122"/>
      <c r="POD95" s="122"/>
      <c r="POE95" s="122"/>
      <c r="POF95" s="122"/>
      <c r="POG95" s="122"/>
      <c r="POH95" s="122"/>
      <c r="POI95" s="122"/>
      <c r="POJ95" s="122"/>
      <c r="POK95" s="122"/>
      <c r="POL95" s="122"/>
      <c r="POM95" s="122"/>
      <c r="PON95" s="122"/>
      <c r="POO95" s="122"/>
      <c r="POP95" s="122"/>
      <c r="POQ95" s="122"/>
      <c r="POR95" s="122"/>
      <c r="POS95" s="122"/>
      <c r="POT95" s="122"/>
      <c r="POU95" s="122"/>
      <c r="POV95" s="122"/>
      <c r="POW95" s="122"/>
      <c r="POX95" s="122"/>
      <c r="POY95" s="122"/>
      <c r="POZ95" s="122"/>
      <c r="PPA95" s="122"/>
      <c r="PPB95" s="122"/>
      <c r="PPC95" s="122"/>
      <c r="PPD95" s="122"/>
      <c r="PPE95" s="122"/>
      <c r="PPF95" s="122"/>
      <c r="PPG95" s="122"/>
      <c r="PPH95" s="122"/>
      <c r="PPI95" s="122"/>
      <c r="PPJ95" s="122"/>
      <c r="PPK95" s="122"/>
      <c r="PPL95" s="122"/>
      <c r="PPM95" s="122"/>
      <c r="PPN95" s="122"/>
      <c r="PPO95" s="122"/>
      <c r="PPP95" s="122"/>
      <c r="PPQ95" s="122"/>
      <c r="PPR95" s="122"/>
      <c r="PPS95" s="122"/>
      <c r="PPT95" s="122"/>
      <c r="PPU95" s="122"/>
      <c r="PPV95" s="122"/>
      <c r="PPW95" s="122"/>
      <c r="PPX95" s="122"/>
      <c r="PPY95" s="122"/>
      <c r="PPZ95" s="122"/>
      <c r="PQA95" s="122"/>
      <c r="PQB95" s="122"/>
      <c r="PQC95" s="122"/>
      <c r="PQD95" s="122"/>
      <c r="PQE95" s="122"/>
      <c r="PQF95" s="122"/>
      <c r="PQG95" s="122"/>
      <c r="PQH95" s="122"/>
      <c r="PQI95" s="122"/>
      <c r="PQJ95" s="122"/>
      <c r="PQK95" s="122"/>
      <c r="PQL95" s="122"/>
      <c r="PQM95" s="122"/>
      <c r="PQN95" s="122"/>
      <c r="PQO95" s="122"/>
      <c r="PQP95" s="122"/>
      <c r="PQQ95" s="122"/>
      <c r="PQR95" s="122"/>
      <c r="PQS95" s="122"/>
      <c r="PQT95" s="122"/>
      <c r="PQU95" s="122"/>
      <c r="PQV95" s="122"/>
      <c r="PQW95" s="122"/>
      <c r="PQX95" s="122"/>
      <c r="PQY95" s="122"/>
      <c r="PQZ95" s="122"/>
      <c r="PRA95" s="122"/>
      <c r="PRB95" s="122"/>
      <c r="PRC95" s="122"/>
      <c r="PRD95" s="122"/>
      <c r="PRE95" s="122"/>
      <c r="PRF95" s="122"/>
      <c r="PRG95" s="122"/>
      <c r="PRH95" s="122"/>
      <c r="PRI95" s="122"/>
      <c r="PRJ95" s="122"/>
      <c r="PRK95" s="122"/>
      <c r="PRL95" s="122"/>
      <c r="PRM95" s="122"/>
      <c r="PRN95" s="122"/>
      <c r="PRO95" s="122"/>
      <c r="PRP95" s="122"/>
      <c r="PRQ95" s="122"/>
      <c r="PRR95" s="122"/>
      <c r="PRS95" s="122"/>
      <c r="PRT95" s="122"/>
      <c r="PRU95" s="122"/>
      <c r="PRV95" s="122"/>
      <c r="PRW95" s="122"/>
      <c r="PRX95" s="122"/>
      <c r="PRY95" s="122"/>
      <c r="PRZ95" s="122"/>
      <c r="PSA95" s="122"/>
      <c r="PSB95" s="122"/>
      <c r="PSC95" s="122"/>
      <c r="PSD95" s="122"/>
      <c r="PSE95" s="122"/>
      <c r="PSF95" s="122"/>
      <c r="PSG95" s="122"/>
      <c r="PSH95" s="122"/>
      <c r="PSI95" s="122"/>
      <c r="PSJ95" s="122"/>
      <c r="PSK95" s="122"/>
      <c r="PSL95" s="122"/>
      <c r="PSM95" s="122"/>
      <c r="PSN95" s="122"/>
      <c r="PSO95" s="122"/>
      <c r="PSP95" s="122"/>
      <c r="PSQ95" s="122"/>
      <c r="PSR95" s="122"/>
      <c r="PSS95" s="122"/>
      <c r="PST95" s="122"/>
      <c r="PSU95" s="122"/>
      <c r="PSV95" s="122"/>
      <c r="PSW95" s="122"/>
      <c r="PSX95" s="122"/>
      <c r="PSY95" s="122"/>
      <c r="PSZ95" s="122"/>
      <c r="PTA95" s="122"/>
      <c r="PTB95" s="122"/>
      <c r="PTC95" s="122"/>
      <c r="PTD95" s="122"/>
      <c r="PTE95" s="122"/>
      <c r="PTF95" s="122"/>
      <c r="PTG95" s="122"/>
      <c r="PTH95" s="122"/>
      <c r="PTI95" s="122"/>
      <c r="PTJ95" s="122"/>
      <c r="PTK95" s="122"/>
      <c r="PTL95" s="122"/>
      <c r="PTM95" s="122"/>
      <c r="PTN95" s="122"/>
      <c r="PTO95" s="122"/>
      <c r="PTP95" s="122"/>
      <c r="PTQ95" s="122"/>
      <c r="PTR95" s="122"/>
      <c r="PTS95" s="122"/>
      <c r="PTT95" s="122"/>
      <c r="PTU95" s="122"/>
      <c r="PTV95" s="122"/>
      <c r="PTW95" s="122"/>
      <c r="PTX95" s="122"/>
      <c r="PTY95" s="122"/>
      <c r="PTZ95" s="122"/>
      <c r="PUA95" s="122"/>
      <c r="PUB95" s="122"/>
      <c r="PUC95" s="122"/>
      <c r="PUD95" s="122"/>
      <c r="PUE95" s="122"/>
      <c r="PUF95" s="122"/>
      <c r="PUG95" s="122"/>
      <c r="PUH95" s="122"/>
      <c r="PUI95" s="122"/>
      <c r="PUJ95" s="122"/>
      <c r="PUK95" s="122"/>
      <c r="PUL95" s="122"/>
      <c r="PUM95" s="122"/>
      <c r="PUN95" s="122"/>
      <c r="PUO95" s="122"/>
      <c r="PUP95" s="122"/>
      <c r="PUQ95" s="122"/>
      <c r="PUR95" s="122"/>
      <c r="PUS95" s="122"/>
      <c r="PUT95" s="122"/>
      <c r="PUU95" s="122"/>
      <c r="PUV95" s="122"/>
      <c r="PUW95" s="122"/>
      <c r="PUX95" s="122"/>
      <c r="PUY95" s="122"/>
      <c r="PUZ95" s="122"/>
      <c r="PVA95" s="122"/>
      <c r="PVB95" s="122"/>
      <c r="PVC95" s="122"/>
      <c r="PVD95" s="122"/>
      <c r="PVE95" s="122"/>
      <c r="PVF95" s="122"/>
      <c r="PVG95" s="122"/>
      <c r="PVH95" s="122"/>
      <c r="PVI95" s="122"/>
      <c r="PVJ95" s="122"/>
      <c r="PVK95" s="122"/>
      <c r="PVL95" s="122"/>
      <c r="PVM95" s="122"/>
      <c r="PVN95" s="122"/>
      <c r="PVO95" s="122"/>
      <c r="PVP95" s="122"/>
      <c r="PVQ95" s="122"/>
      <c r="PVR95" s="122"/>
      <c r="PVS95" s="122"/>
      <c r="PVT95" s="122"/>
      <c r="PVU95" s="122"/>
      <c r="PVV95" s="122"/>
      <c r="PVW95" s="122"/>
      <c r="PVX95" s="122"/>
      <c r="PVY95" s="122"/>
      <c r="PVZ95" s="122"/>
      <c r="PWA95" s="122"/>
      <c r="PWB95" s="122"/>
      <c r="PWC95" s="122"/>
      <c r="PWD95" s="122"/>
      <c r="PWE95" s="122"/>
      <c r="PWF95" s="122"/>
      <c r="PWG95" s="122"/>
      <c r="PWH95" s="122"/>
      <c r="PWI95" s="122"/>
      <c r="PWJ95" s="122"/>
      <c r="PWK95" s="122"/>
      <c r="PWL95" s="122"/>
      <c r="PWM95" s="122"/>
      <c r="PWN95" s="122"/>
      <c r="PWO95" s="122"/>
      <c r="PWP95" s="122"/>
      <c r="PWQ95" s="122"/>
      <c r="PWR95" s="122"/>
      <c r="PWS95" s="122"/>
      <c r="PWT95" s="122"/>
      <c r="PWU95" s="122"/>
      <c r="PWV95" s="122"/>
      <c r="PWW95" s="122"/>
      <c r="PWX95" s="122"/>
      <c r="PWY95" s="122"/>
      <c r="PWZ95" s="122"/>
      <c r="PXA95" s="122"/>
      <c r="PXB95" s="122"/>
      <c r="PXC95" s="122"/>
      <c r="PXD95" s="122"/>
      <c r="PXE95" s="122"/>
      <c r="PXF95" s="122"/>
      <c r="PXG95" s="122"/>
      <c r="PXH95" s="122"/>
      <c r="PXI95" s="122"/>
      <c r="PXJ95" s="122"/>
      <c r="PXK95" s="122"/>
      <c r="PXL95" s="122"/>
      <c r="PXM95" s="122"/>
      <c r="PXN95" s="122"/>
      <c r="PXO95" s="122"/>
      <c r="PXP95" s="122"/>
      <c r="PXQ95" s="122"/>
      <c r="PXR95" s="122"/>
      <c r="PXS95" s="122"/>
      <c r="PXT95" s="122"/>
      <c r="PXU95" s="122"/>
      <c r="PXV95" s="122"/>
      <c r="PXW95" s="122"/>
      <c r="PXX95" s="122"/>
      <c r="PXY95" s="122"/>
      <c r="PXZ95" s="122"/>
      <c r="PYA95" s="122"/>
      <c r="PYB95" s="122"/>
      <c r="PYC95" s="122"/>
      <c r="PYD95" s="122"/>
      <c r="PYE95" s="122"/>
      <c r="PYF95" s="122"/>
      <c r="PYG95" s="122"/>
      <c r="PYH95" s="122"/>
      <c r="PYI95" s="122"/>
      <c r="PYJ95" s="122"/>
      <c r="PYK95" s="122"/>
      <c r="PYL95" s="122"/>
      <c r="PYM95" s="122"/>
      <c r="PYN95" s="122"/>
      <c r="PYO95" s="122"/>
      <c r="PYP95" s="122"/>
      <c r="PYQ95" s="122"/>
      <c r="PYR95" s="122"/>
      <c r="PYS95" s="122"/>
      <c r="PYT95" s="122"/>
      <c r="PYU95" s="122"/>
      <c r="PYV95" s="122"/>
      <c r="PYW95" s="122"/>
      <c r="PYX95" s="122"/>
      <c r="PYY95" s="122"/>
      <c r="PYZ95" s="122"/>
      <c r="PZA95" s="122"/>
      <c r="PZB95" s="122"/>
      <c r="PZC95" s="122"/>
      <c r="PZD95" s="122"/>
      <c r="PZE95" s="122"/>
      <c r="PZF95" s="122"/>
      <c r="PZG95" s="122"/>
      <c r="PZH95" s="122"/>
      <c r="PZI95" s="122"/>
      <c r="PZJ95" s="122"/>
      <c r="PZK95" s="122"/>
      <c r="PZL95" s="122"/>
      <c r="PZM95" s="122"/>
      <c r="PZN95" s="122"/>
      <c r="PZO95" s="122"/>
      <c r="PZP95" s="122"/>
      <c r="PZQ95" s="122"/>
      <c r="PZR95" s="122"/>
      <c r="PZS95" s="122"/>
      <c r="PZT95" s="122"/>
      <c r="PZU95" s="122"/>
      <c r="PZV95" s="122"/>
      <c r="PZW95" s="122"/>
      <c r="PZX95" s="122"/>
      <c r="PZY95" s="122"/>
      <c r="PZZ95" s="122"/>
      <c r="QAA95" s="122"/>
      <c r="QAB95" s="122"/>
      <c r="QAC95" s="122"/>
      <c r="QAD95" s="122"/>
      <c r="QAE95" s="122"/>
      <c r="QAF95" s="122"/>
      <c r="QAG95" s="122"/>
      <c r="QAH95" s="122"/>
      <c r="QAI95" s="122"/>
      <c r="QAJ95" s="122"/>
      <c r="QAK95" s="122"/>
      <c r="QAL95" s="122"/>
      <c r="QAM95" s="122"/>
      <c r="QAN95" s="122"/>
      <c r="QAO95" s="122"/>
      <c r="QAP95" s="122"/>
      <c r="QAQ95" s="122"/>
      <c r="QAR95" s="122"/>
      <c r="QAS95" s="122"/>
      <c r="QAT95" s="122"/>
      <c r="QAU95" s="122"/>
      <c r="QAV95" s="122"/>
      <c r="QAW95" s="122"/>
      <c r="QAX95" s="122"/>
      <c r="QAY95" s="122"/>
      <c r="QAZ95" s="122"/>
      <c r="QBA95" s="122"/>
      <c r="QBB95" s="122"/>
      <c r="QBC95" s="122"/>
      <c r="QBD95" s="122"/>
      <c r="QBE95" s="122"/>
      <c r="QBF95" s="122"/>
      <c r="QBG95" s="122"/>
      <c r="QBH95" s="122"/>
      <c r="QBI95" s="122"/>
      <c r="QBJ95" s="122"/>
      <c r="QBK95" s="122"/>
      <c r="QBL95" s="122"/>
      <c r="QBM95" s="122"/>
      <c r="QBN95" s="122"/>
      <c r="QBO95" s="122"/>
      <c r="QBP95" s="122"/>
      <c r="QBQ95" s="122"/>
      <c r="QBR95" s="122"/>
      <c r="QBS95" s="122"/>
      <c r="QBT95" s="122"/>
      <c r="QBU95" s="122"/>
      <c r="QBV95" s="122"/>
      <c r="QBW95" s="122"/>
      <c r="QBX95" s="122"/>
      <c r="QBY95" s="122"/>
      <c r="QBZ95" s="122"/>
      <c r="QCA95" s="122"/>
      <c r="QCB95" s="122"/>
      <c r="QCC95" s="122"/>
      <c r="QCD95" s="122"/>
      <c r="QCE95" s="122"/>
      <c r="QCF95" s="122"/>
      <c r="QCG95" s="122"/>
      <c r="QCH95" s="122"/>
      <c r="QCI95" s="122"/>
      <c r="QCJ95" s="122"/>
      <c r="QCK95" s="122"/>
      <c r="QCL95" s="122"/>
      <c r="QCM95" s="122"/>
      <c r="QCN95" s="122"/>
      <c r="QCO95" s="122"/>
      <c r="QCP95" s="122"/>
      <c r="QCQ95" s="122"/>
      <c r="QCR95" s="122"/>
      <c r="QCS95" s="122"/>
      <c r="QCT95" s="122"/>
      <c r="QCU95" s="122"/>
      <c r="QCV95" s="122"/>
      <c r="QCW95" s="122"/>
      <c r="QCX95" s="122"/>
      <c r="QCY95" s="122"/>
      <c r="QCZ95" s="122"/>
      <c r="QDA95" s="122"/>
      <c r="QDB95" s="122"/>
      <c r="QDC95" s="122"/>
      <c r="QDD95" s="122"/>
      <c r="QDE95" s="122"/>
      <c r="QDF95" s="122"/>
      <c r="QDG95" s="122"/>
      <c r="QDH95" s="122"/>
      <c r="QDI95" s="122"/>
      <c r="QDJ95" s="122"/>
      <c r="QDK95" s="122"/>
      <c r="QDL95" s="122"/>
      <c r="QDM95" s="122"/>
      <c r="QDN95" s="122"/>
      <c r="QDO95" s="122"/>
      <c r="QDP95" s="122"/>
      <c r="QDQ95" s="122"/>
      <c r="QDR95" s="122"/>
      <c r="QDS95" s="122"/>
      <c r="QDT95" s="122"/>
      <c r="QDU95" s="122"/>
      <c r="QDV95" s="122"/>
      <c r="QDW95" s="122"/>
      <c r="QDX95" s="122"/>
      <c r="QDY95" s="122"/>
      <c r="QDZ95" s="122"/>
      <c r="QEA95" s="122"/>
      <c r="QEB95" s="122"/>
      <c r="QEC95" s="122"/>
      <c r="QED95" s="122"/>
      <c r="QEE95" s="122"/>
      <c r="QEF95" s="122"/>
      <c r="QEG95" s="122"/>
      <c r="QEH95" s="122"/>
      <c r="QEI95" s="122"/>
      <c r="QEJ95" s="122"/>
      <c r="QEK95" s="122"/>
      <c r="QEL95" s="122"/>
      <c r="QEM95" s="122"/>
      <c r="QEN95" s="122"/>
      <c r="QEO95" s="122"/>
      <c r="QEP95" s="122"/>
      <c r="QEQ95" s="122"/>
      <c r="QER95" s="122"/>
      <c r="QES95" s="122"/>
      <c r="QET95" s="122"/>
      <c r="QEU95" s="122"/>
      <c r="QEV95" s="122"/>
      <c r="QEW95" s="122"/>
      <c r="QEX95" s="122"/>
      <c r="QEY95" s="122"/>
      <c r="QEZ95" s="122"/>
      <c r="QFA95" s="122"/>
      <c r="QFB95" s="122"/>
      <c r="QFC95" s="122"/>
      <c r="QFD95" s="122"/>
      <c r="QFE95" s="122"/>
      <c r="QFF95" s="122"/>
      <c r="QFG95" s="122"/>
      <c r="QFH95" s="122"/>
      <c r="QFI95" s="122"/>
      <c r="QFJ95" s="122"/>
      <c r="QFK95" s="122"/>
      <c r="QFL95" s="122"/>
      <c r="QFM95" s="122"/>
      <c r="QFN95" s="122"/>
      <c r="QFO95" s="122"/>
      <c r="QFP95" s="122"/>
      <c r="QFQ95" s="122"/>
      <c r="QFR95" s="122"/>
      <c r="QFS95" s="122"/>
      <c r="QFT95" s="122"/>
      <c r="QFU95" s="122"/>
      <c r="QFV95" s="122"/>
      <c r="QFW95" s="122"/>
      <c r="QFX95" s="122"/>
      <c r="QFY95" s="122"/>
      <c r="QFZ95" s="122"/>
      <c r="QGA95" s="122"/>
      <c r="QGB95" s="122"/>
      <c r="QGC95" s="122"/>
      <c r="QGD95" s="122"/>
      <c r="QGE95" s="122"/>
      <c r="QGF95" s="122"/>
      <c r="QGG95" s="122"/>
      <c r="QGH95" s="122"/>
      <c r="QGI95" s="122"/>
      <c r="QGJ95" s="122"/>
      <c r="QGK95" s="122"/>
      <c r="QGL95" s="122"/>
      <c r="QGM95" s="122"/>
      <c r="QGN95" s="122"/>
      <c r="QGO95" s="122"/>
      <c r="QGP95" s="122"/>
      <c r="QGQ95" s="122"/>
      <c r="QGR95" s="122"/>
      <c r="QGS95" s="122"/>
      <c r="QGT95" s="122"/>
      <c r="QGU95" s="122"/>
      <c r="QGV95" s="122"/>
      <c r="QGW95" s="122"/>
      <c r="QGX95" s="122"/>
      <c r="QGY95" s="122"/>
      <c r="QGZ95" s="122"/>
      <c r="QHA95" s="122"/>
      <c r="QHB95" s="122"/>
      <c r="QHC95" s="122"/>
      <c r="QHD95" s="122"/>
      <c r="QHE95" s="122"/>
      <c r="QHF95" s="122"/>
      <c r="QHG95" s="122"/>
      <c r="QHH95" s="122"/>
      <c r="QHI95" s="122"/>
      <c r="QHJ95" s="122"/>
      <c r="QHK95" s="122"/>
      <c r="QHL95" s="122"/>
      <c r="QHM95" s="122"/>
      <c r="QHN95" s="122"/>
      <c r="QHO95" s="122"/>
      <c r="QHP95" s="122"/>
      <c r="QHQ95" s="122"/>
      <c r="QHR95" s="122"/>
      <c r="QHS95" s="122"/>
      <c r="QHT95" s="122"/>
      <c r="QHU95" s="122"/>
      <c r="QHV95" s="122"/>
      <c r="QHW95" s="122"/>
      <c r="QHX95" s="122"/>
      <c r="QHY95" s="122"/>
      <c r="QHZ95" s="122"/>
      <c r="QIA95" s="122"/>
      <c r="QIB95" s="122"/>
      <c r="QIC95" s="122"/>
      <c r="QID95" s="122"/>
      <c r="QIE95" s="122"/>
      <c r="QIF95" s="122"/>
      <c r="QIG95" s="122"/>
      <c r="QIH95" s="122"/>
      <c r="QII95" s="122"/>
      <c r="QIJ95" s="122"/>
      <c r="QIK95" s="122"/>
      <c r="QIL95" s="122"/>
      <c r="QIM95" s="122"/>
      <c r="QIN95" s="122"/>
      <c r="QIO95" s="122"/>
      <c r="QIP95" s="122"/>
      <c r="QIQ95" s="122"/>
      <c r="QIR95" s="122"/>
      <c r="QIS95" s="122"/>
      <c r="QIT95" s="122"/>
      <c r="QIU95" s="122"/>
      <c r="QIV95" s="122"/>
      <c r="QIW95" s="122"/>
      <c r="QIX95" s="122"/>
      <c r="QIY95" s="122"/>
      <c r="QIZ95" s="122"/>
      <c r="QJA95" s="122"/>
      <c r="QJB95" s="122"/>
      <c r="QJC95" s="122"/>
      <c r="QJD95" s="122"/>
      <c r="QJE95" s="122"/>
      <c r="QJF95" s="122"/>
      <c r="QJG95" s="122"/>
      <c r="QJH95" s="122"/>
      <c r="QJI95" s="122"/>
      <c r="QJJ95" s="122"/>
      <c r="QJK95" s="122"/>
      <c r="QJL95" s="122"/>
      <c r="QJM95" s="122"/>
      <c r="QJN95" s="122"/>
      <c r="QJO95" s="122"/>
      <c r="QJP95" s="122"/>
      <c r="QJQ95" s="122"/>
      <c r="QJR95" s="122"/>
      <c r="QJS95" s="122"/>
      <c r="QJT95" s="122"/>
      <c r="QJU95" s="122"/>
      <c r="QJV95" s="122"/>
      <c r="QJW95" s="122"/>
      <c r="QJX95" s="122"/>
      <c r="QJY95" s="122"/>
      <c r="QJZ95" s="122"/>
      <c r="QKA95" s="122"/>
      <c r="QKB95" s="122"/>
      <c r="QKC95" s="122"/>
      <c r="QKD95" s="122"/>
      <c r="QKE95" s="122"/>
      <c r="QKF95" s="122"/>
      <c r="QKG95" s="122"/>
      <c r="QKH95" s="122"/>
      <c r="QKI95" s="122"/>
      <c r="QKJ95" s="122"/>
      <c r="QKK95" s="122"/>
      <c r="QKL95" s="122"/>
      <c r="QKM95" s="122"/>
      <c r="QKN95" s="122"/>
      <c r="QKO95" s="122"/>
      <c r="QKP95" s="122"/>
      <c r="QKQ95" s="122"/>
      <c r="QKR95" s="122"/>
      <c r="QKS95" s="122"/>
      <c r="QKT95" s="122"/>
      <c r="QKU95" s="122"/>
      <c r="QKV95" s="122"/>
      <c r="QKW95" s="122"/>
      <c r="QKX95" s="122"/>
      <c r="QKY95" s="122"/>
      <c r="QKZ95" s="122"/>
      <c r="QLA95" s="122"/>
      <c r="QLB95" s="122"/>
      <c r="QLC95" s="122"/>
      <c r="QLD95" s="122"/>
      <c r="QLE95" s="122"/>
      <c r="QLF95" s="122"/>
      <c r="QLG95" s="122"/>
      <c r="QLH95" s="122"/>
      <c r="QLI95" s="122"/>
      <c r="QLJ95" s="122"/>
      <c r="QLK95" s="122"/>
      <c r="QLL95" s="122"/>
      <c r="QLM95" s="122"/>
      <c r="QLN95" s="122"/>
      <c r="QLO95" s="122"/>
      <c r="QLP95" s="122"/>
      <c r="QLQ95" s="122"/>
      <c r="QLR95" s="122"/>
      <c r="QLS95" s="122"/>
      <c r="QLT95" s="122"/>
      <c r="QLU95" s="122"/>
      <c r="QLV95" s="122"/>
      <c r="QLW95" s="122"/>
      <c r="QLX95" s="122"/>
      <c r="QLY95" s="122"/>
      <c r="QLZ95" s="122"/>
      <c r="QMA95" s="122"/>
      <c r="QMB95" s="122"/>
      <c r="QMC95" s="122"/>
      <c r="QMD95" s="122"/>
      <c r="QME95" s="122"/>
      <c r="QMF95" s="122"/>
      <c r="QMG95" s="122"/>
      <c r="QMH95" s="122"/>
      <c r="QMI95" s="122"/>
      <c r="QMJ95" s="122"/>
      <c r="QMK95" s="122"/>
      <c r="QML95" s="122"/>
      <c r="QMM95" s="122"/>
      <c r="QMN95" s="122"/>
      <c r="QMO95" s="122"/>
      <c r="QMP95" s="122"/>
      <c r="QMQ95" s="122"/>
      <c r="QMR95" s="122"/>
      <c r="QMS95" s="122"/>
      <c r="QMT95" s="122"/>
      <c r="QMU95" s="122"/>
      <c r="QMV95" s="122"/>
      <c r="QMW95" s="122"/>
      <c r="QMX95" s="122"/>
      <c r="QMY95" s="122"/>
      <c r="QMZ95" s="122"/>
      <c r="QNA95" s="122"/>
      <c r="QNB95" s="122"/>
      <c r="QNC95" s="122"/>
      <c r="QND95" s="122"/>
      <c r="QNE95" s="122"/>
      <c r="QNF95" s="122"/>
      <c r="QNG95" s="122"/>
      <c r="QNH95" s="122"/>
      <c r="QNI95" s="122"/>
      <c r="QNJ95" s="122"/>
      <c r="QNK95" s="122"/>
      <c r="QNL95" s="122"/>
      <c r="QNM95" s="122"/>
      <c r="QNN95" s="122"/>
      <c r="QNO95" s="122"/>
      <c r="QNP95" s="122"/>
      <c r="QNQ95" s="122"/>
      <c r="QNR95" s="122"/>
      <c r="QNS95" s="122"/>
      <c r="QNT95" s="122"/>
      <c r="QNU95" s="122"/>
      <c r="QNV95" s="122"/>
      <c r="QNW95" s="122"/>
      <c r="QNX95" s="122"/>
      <c r="QNY95" s="122"/>
      <c r="QNZ95" s="122"/>
      <c r="QOA95" s="122"/>
      <c r="QOB95" s="122"/>
      <c r="QOC95" s="122"/>
      <c r="QOD95" s="122"/>
      <c r="QOE95" s="122"/>
      <c r="QOF95" s="122"/>
      <c r="QOG95" s="122"/>
      <c r="QOH95" s="122"/>
      <c r="QOI95" s="122"/>
      <c r="QOJ95" s="122"/>
      <c r="QOK95" s="122"/>
      <c r="QOL95" s="122"/>
      <c r="QOM95" s="122"/>
      <c r="QON95" s="122"/>
      <c r="QOO95" s="122"/>
      <c r="QOP95" s="122"/>
      <c r="QOQ95" s="122"/>
      <c r="QOR95" s="122"/>
      <c r="QOS95" s="122"/>
      <c r="QOT95" s="122"/>
      <c r="QOU95" s="122"/>
      <c r="QOV95" s="122"/>
      <c r="QOW95" s="122"/>
      <c r="QOX95" s="122"/>
      <c r="QOY95" s="122"/>
      <c r="QOZ95" s="122"/>
      <c r="QPA95" s="122"/>
      <c r="QPB95" s="122"/>
      <c r="QPC95" s="122"/>
      <c r="QPD95" s="122"/>
      <c r="QPE95" s="122"/>
      <c r="QPF95" s="122"/>
      <c r="QPG95" s="122"/>
      <c r="QPH95" s="122"/>
      <c r="QPI95" s="122"/>
      <c r="QPJ95" s="122"/>
      <c r="QPK95" s="122"/>
      <c r="QPL95" s="122"/>
      <c r="QPM95" s="122"/>
      <c r="QPN95" s="122"/>
      <c r="QPO95" s="122"/>
      <c r="QPP95" s="122"/>
      <c r="QPQ95" s="122"/>
      <c r="QPR95" s="122"/>
      <c r="QPS95" s="122"/>
      <c r="QPT95" s="122"/>
      <c r="QPU95" s="122"/>
      <c r="QPV95" s="122"/>
      <c r="QPW95" s="122"/>
      <c r="QPX95" s="122"/>
      <c r="QPY95" s="122"/>
      <c r="QPZ95" s="122"/>
      <c r="QQA95" s="122"/>
      <c r="QQB95" s="122"/>
      <c r="QQC95" s="122"/>
      <c r="QQD95" s="122"/>
      <c r="QQE95" s="122"/>
      <c r="QQF95" s="122"/>
      <c r="QQG95" s="122"/>
      <c r="QQH95" s="122"/>
      <c r="QQI95" s="122"/>
      <c r="QQJ95" s="122"/>
      <c r="QQK95" s="122"/>
      <c r="QQL95" s="122"/>
      <c r="QQM95" s="122"/>
      <c r="QQN95" s="122"/>
      <c r="QQO95" s="122"/>
      <c r="QQP95" s="122"/>
      <c r="QQQ95" s="122"/>
      <c r="QQR95" s="122"/>
      <c r="QQS95" s="122"/>
      <c r="QQT95" s="122"/>
      <c r="QQU95" s="122"/>
      <c r="QQV95" s="122"/>
      <c r="QQW95" s="122"/>
      <c r="QQX95" s="122"/>
      <c r="QQY95" s="122"/>
      <c r="QQZ95" s="122"/>
      <c r="QRA95" s="122"/>
      <c r="QRB95" s="122"/>
      <c r="QRC95" s="122"/>
      <c r="QRD95" s="122"/>
      <c r="QRE95" s="122"/>
      <c r="QRF95" s="122"/>
      <c r="QRG95" s="122"/>
      <c r="QRH95" s="122"/>
      <c r="QRI95" s="122"/>
      <c r="QRJ95" s="122"/>
      <c r="QRK95" s="122"/>
      <c r="QRL95" s="122"/>
      <c r="QRM95" s="122"/>
      <c r="QRN95" s="122"/>
      <c r="QRO95" s="122"/>
      <c r="QRP95" s="122"/>
      <c r="QRQ95" s="122"/>
      <c r="QRR95" s="122"/>
      <c r="QRS95" s="122"/>
      <c r="QRT95" s="122"/>
      <c r="QRU95" s="122"/>
      <c r="QRV95" s="122"/>
      <c r="QRW95" s="122"/>
      <c r="QRX95" s="122"/>
      <c r="QRY95" s="122"/>
      <c r="QRZ95" s="122"/>
      <c r="QSA95" s="122"/>
      <c r="QSB95" s="122"/>
      <c r="QSC95" s="122"/>
      <c r="QSD95" s="122"/>
      <c r="QSE95" s="122"/>
      <c r="QSF95" s="122"/>
      <c r="QSG95" s="122"/>
      <c r="QSH95" s="122"/>
      <c r="QSI95" s="122"/>
      <c r="QSJ95" s="122"/>
      <c r="QSK95" s="122"/>
      <c r="QSL95" s="122"/>
      <c r="QSM95" s="122"/>
      <c r="QSN95" s="122"/>
      <c r="QSO95" s="122"/>
      <c r="QSP95" s="122"/>
      <c r="QSQ95" s="122"/>
      <c r="QSR95" s="122"/>
      <c r="QSS95" s="122"/>
      <c r="QST95" s="122"/>
      <c r="QSU95" s="122"/>
      <c r="QSV95" s="122"/>
      <c r="QSW95" s="122"/>
      <c r="QSX95" s="122"/>
      <c r="QSY95" s="122"/>
      <c r="QSZ95" s="122"/>
      <c r="QTA95" s="122"/>
      <c r="QTB95" s="122"/>
      <c r="QTC95" s="122"/>
      <c r="QTD95" s="122"/>
      <c r="QTE95" s="122"/>
      <c r="QTF95" s="122"/>
      <c r="QTG95" s="122"/>
      <c r="QTH95" s="122"/>
      <c r="QTI95" s="122"/>
      <c r="QTJ95" s="122"/>
      <c r="QTK95" s="122"/>
      <c r="QTL95" s="122"/>
      <c r="QTM95" s="122"/>
      <c r="QTN95" s="122"/>
      <c r="QTO95" s="122"/>
      <c r="QTP95" s="122"/>
      <c r="QTQ95" s="122"/>
      <c r="QTR95" s="122"/>
      <c r="QTS95" s="122"/>
      <c r="QTT95" s="122"/>
      <c r="QTU95" s="122"/>
      <c r="QTV95" s="122"/>
      <c r="QTW95" s="122"/>
      <c r="QTX95" s="122"/>
      <c r="QTY95" s="122"/>
      <c r="QTZ95" s="122"/>
      <c r="QUA95" s="122"/>
      <c r="QUB95" s="122"/>
      <c r="QUC95" s="122"/>
      <c r="QUD95" s="122"/>
      <c r="QUE95" s="122"/>
      <c r="QUF95" s="122"/>
      <c r="QUG95" s="122"/>
      <c r="QUH95" s="122"/>
      <c r="QUI95" s="122"/>
      <c r="QUJ95" s="122"/>
      <c r="QUK95" s="122"/>
      <c r="QUL95" s="122"/>
      <c r="QUM95" s="122"/>
      <c r="QUN95" s="122"/>
      <c r="QUO95" s="122"/>
      <c r="QUP95" s="122"/>
      <c r="QUQ95" s="122"/>
      <c r="QUR95" s="122"/>
      <c r="QUS95" s="122"/>
      <c r="QUT95" s="122"/>
      <c r="QUU95" s="122"/>
      <c r="QUV95" s="122"/>
      <c r="QUW95" s="122"/>
      <c r="QUX95" s="122"/>
      <c r="QUY95" s="122"/>
      <c r="QUZ95" s="122"/>
      <c r="QVA95" s="122"/>
      <c r="QVB95" s="122"/>
      <c r="QVC95" s="122"/>
      <c r="QVD95" s="122"/>
      <c r="QVE95" s="122"/>
      <c r="QVF95" s="122"/>
      <c r="QVG95" s="122"/>
      <c r="QVH95" s="122"/>
      <c r="QVI95" s="122"/>
      <c r="QVJ95" s="122"/>
      <c r="QVK95" s="122"/>
      <c r="QVL95" s="122"/>
      <c r="QVM95" s="122"/>
      <c r="QVN95" s="122"/>
      <c r="QVO95" s="122"/>
      <c r="QVP95" s="122"/>
      <c r="QVQ95" s="122"/>
      <c r="QVR95" s="122"/>
      <c r="QVS95" s="122"/>
      <c r="QVT95" s="122"/>
      <c r="QVU95" s="122"/>
      <c r="QVV95" s="122"/>
      <c r="QVW95" s="122"/>
      <c r="QVX95" s="122"/>
      <c r="QVY95" s="122"/>
      <c r="QVZ95" s="122"/>
      <c r="QWA95" s="122"/>
      <c r="QWB95" s="122"/>
      <c r="QWC95" s="122"/>
      <c r="QWD95" s="122"/>
      <c r="QWE95" s="122"/>
      <c r="QWF95" s="122"/>
      <c r="QWG95" s="122"/>
      <c r="QWH95" s="122"/>
      <c r="QWI95" s="122"/>
      <c r="QWJ95" s="122"/>
      <c r="QWK95" s="122"/>
      <c r="QWL95" s="122"/>
      <c r="QWM95" s="122"/>
      <c r="QWN95" s="122"/>
      <c r="QWO95" s="122"/>
      <c r="QWP95" s="122"/>
      <c r="QWQ95" s="122"/>
      <c r="QWR95" s="122"/>
      <c r="QWS95" s="122"/>
      <c r="QWT95" s="122"/>
      <c r="QWU95" s="122"/>
      <c r="QWV95" s="122"/>
      <c r="QWW95" s="122"/>
      <c r="QWX95" s="122"/>
      <c r="QWY95" s="122"/>
      <c r="QWZ95" s="122"/>
      <c r="QXA95" s="122"/>
      <c r="QXB95" s="122"/>
      <c r="QXC95" s="122"/>
      <c r="QXD95" s="122"/>
      <c r="QXE95" s="122"/>
      <c r="QXF95" s="122"/>
      <c r="QXG95" s="122"/>
      <c r="QXH95" s="122"/>
      <c r="QXI95" s="122"/>
      <c r="QXJ95" s="122"/>
      <c r="QXK95" s="122"/>
      <c r="QXL95" s="122"/>
      <c r="QXM95" s="122"/>
      <c r="QXN95" s="122"/>
      <c r="QXO95" s="122"/>
      <c r="QXP95" s="122"/>
      <c r="QXQ95" s="122"/>
      <c r="QXR95" s="122"/>
      <c r="QXS95" s="122"/>
      <c r="QXT95" s="122"/>
      <c r="QXU95" s="122"/>
      <c r="QXV95" s="122"/>
      <c r="QXW95" s="122"/>
      <c r="QXX95" s="122"/>
      <c r="QXY95" s="122"/>
      <c r="QXZ95" s="122"/>
      <c r="QYA95" s="122"/>
      <c r="QYB95" s="122"/>
      <c r="QYC95" s="122"/>
      <c r="QYD95" s="122"/>
      <c r="QYE95" s="122"/>
      <c r="QYF95" s="122"/>
      <c r="QYG95" s="122"/>
      <c r="QYH95" s="122"/>
      <c r="QYI95" s="122"/>
      <c r="QYJ95" s="122"/>
      <c r="QYK95" s="122"/>
      <c r="QYL95" s="122"/>
      <c r="QYM95" s="122"/>
      <c r="QYN95" s="122"/>
      <c r="QYO95" s="122"/>
      <c r="QYP95" s="122"/>
      <c r="QYQ95" s="122"/>
      <c r="QYR95" s="122"/>
      <c r="QYS95" s="122"/>
      <c r="QYT95" s="122"/>
      <c r="QYU95" s="122"/>
      <c r="QYV95" s="122"/>
      <c r="QYW95" s="122"/>
      <c r="QYX95" s="122"/>
      <c r="QYY95" s="122"/>
      <c r="QYZ95" s="122"/>
      <c r="QZA95" s="122"/>
      <c r="QZB95" s="122"/>
      <c r="QZC95" s="122"/>
      <c r="QZD95" s="122"/>
      <c r="QZE95" s="122"/>
      <c r="QZF95" s="122"/>
      <c r="QZG95" s="122"/>
      <c r="QZH95" s="122"/>
      <c r="QZI95" s="122"/>
      <c r="QZJ95" s="122"/>
      <c r="QZK95" s="122"/>
      <c r="QZL95" s="122"/>
      <c r="QZM95" s="122"/>
      <c r="QZN95" s="122"/>
      <c r="QZO95" s="122"/>
      <c r="QZP95" s="122"/>
      <c r="QZQ95" s="122"/>
      <c r="QZR95" s="122"/>
      <c r="QZS95" s="122"/>
      <c r="QZT95" s="122"/>
      <c r="QZU95" s="122"/>
      <c r="QZV95" s="122"/>
      <c r="QZW95" s="122"/>
      <c r="QZX95" s="122"/>
      <c r="QZY95" s="122"/>
      <c r="QZZ95" s="122"/>
      <c r="RAA95" s="122"/>
      <c r="RAB95" s="122"/>
      <c r="RAC95" s="122"/>
      <c r="RAD95" s="122"/>
      <c r="RAE95" s="122"/>
      <c r="RAF95" s="122"/>
      <c r="RAG95" s="122"/>
      <c r="RAH95" s="122"/>
      <c r="RAI95" s="122"/>
      <c r="RAJ95" s="122"/>
      <c r="RAK95" s="122"/>
      <c r="RAL95" s="122"/>
      <c r="RAM95" s="122"/>
      <c r="RAN95" s="122"/>
      <c r="RAO95" s="122"/>
      <c r="RAP95" s="122"/>
      <c r="RAQ95" s="122"/>
      <c r="RAR95" s="122"/>
      <c r="RAS95" s="122"/>
      <c r="RAT95" s="122"/>
      <c r="RAU95" s="122"/>
      <c r="RAV95" s="122"/>
      <c r="RAW95" s="122"/>
      <c r="RAX95" s="122"/>
      <c r="RAY95" s="122"/>
      <c r="RAZ95" s="122"/>
      <c r="RBA95" s="122"/>
      <c r="RBB95" s="122"/>
      <c r="RBC95" s="122"/>
      <c r="RBD95" s="122"/>
      <c r="RBE95" s="122"/>
      <c r="RBF95" s="122"/>
      <c r="RBG95" s="122"/>
      <c r="RBH95" s="122"/>
      <c r="RBI95" s="122"/>
      <c r="RBJ95" s="122"/>
      <c r="RBK95" s="122"/>
      <c r="RBL95" s="122"/>
      <c r="RBM95" s="122"/>
      <c r="RBN95" s="122"/>
      <c r="RBO95" s="122"/>
      <c r="RBP95" s="122"/>
      <c r="RBQ95" s="122"/>
      <c r="RBR95" s="122"/>
      <c r="RBS95" s="122"/>
      <c r="RBT95" s="122"/>
      <c r="RBU95" s="122"/>
      <c r="RBV95" s="122"/>
      <c r="RBW95" s="122"/>
      <c r="RBX95" s="122"/>
      <c r="RBY95" s="122"/>
      <c r="RBZ95" s="122"/>
      <c r="RCA95" s="122"/>
      <c r="RCB95" s="122"/>
      <c r="RCC95" s="122"/>
      <c r="RCD95" s="122"/>
      <c r="RCE95" s="122"/>
      <c r="RCF95" s="122"/>
      <c r="RCG95" s="122"/>
      <c r="RCH95" s="122"/>
      <c r="RCI95" s="122"/>
      <c r="RCJ95" s="122"/>
      <c r="RCK95" s="122"/>
      <c r="RCL95" s="122"/>
      <c r="RCM95" s="122"/>
      <c r="RCN95" s="122"/>
      <c r="RCO95" s="122"/>
      <c r="RCP95" s="122"/>
      <c r="RCQ95" s="122"/>
      <c r="RCR95" s="122"/>
      <c r="RCS95" s="122"/>
      <c r="RCT95" s="122"/>
      <c r="RCU95" s="122"/>
      <c r="RCV95" s="122"/>
      <c r="RCW95" s="122"/>
      <c r="RCX95" s="122"/>
      <c r="RCY95" s="122"/>
      <c r="RCZ95" s="122"/>
      <c r="RDA95" s="122"/>
      <c r="RDB95" s="122"/>
      <c r="RDC95" s="122"/>
      <c r="RDD95" s="122"/>
      <c r="RDE95" s="122"/>
      <c r="RDF95" s="122"/>
      <c r="RDG95" s="122"/>
      <c r="RDH95" s="122"/>
      <c r="RDI95" s="122"/>
      <c r="RDJ95" s="122"/>
      <c r="RDK95" s="122"/>
      <c r="RDL95" s="122"/>
      <c r="RDM95" s="122"/>
      <c r="RDN95" s="122"/>
      <c r="RDO95" s="122"/>
      <c r="RDP95" s="122"/>
      <c r="RDQ95" s="122"/>
      <c r="RDR95" s="122"/>
      <c r="RDS95" s="122"/>
      <c r="RDT95" s="122"/>
      <c r="RDU95" s="122"/>
      <c r="RDV95" s="122"/>
      <c r="RDW95" s="122"/>
      <c r="RDX95" s="122"/>
      <c r="RDY95" s="122"/>
      <c r="RDZ95" s="122"/>
      <c r="REA95" s="122"/>
      <c r="REB95" s="122"/>
      <c r="REC95" s="122"/>
      <c r="RED95" s="122"/>
      <c r="REE95" s="122"/>
      <c r="REF95" s="122"/>
      <c r="REG95" s="122"/>
      <c r="REH95" s="122"/>
      <c r="REI95" s="122"/>
      <c r="REJ95" s="122"/>
      <c r="REK95" s="122"/>
      <c r="REL95" s="122"/>
      <c r="REM95" s="122"/>
      <c r="REN95" s="122"/>
      <c r="REO95" s="122"/>
      <c r="REP95" s="122"/>
      <c r="REQ95" s="122"/>
      <c r="RER95" s="122"/>
      <c r="RES95" s="122"/>
      <c r="RET95" s="122"/>
      <c r="REU95" s="122"/>
      <c r="REV95" s="122"/>
      <c r="REW95" s="122"/>
      <c r="REX95" s="122"/>
      <c r="REY95" s="122"/>
      <c r="REZ95" s="122"/>
      <c r="RFA95" s="122"/>
      <c r="RFB95" s="122"/>
      <c r="RFC95" s="122"/>
      <c r="RFD95" s="122"/>
      <c r="RFE95" s="122"/>
      <c r="RFF95" s="122"/>
      <c r="RFG95" s="122"/>
      <c r="RFH95" s="122"/>
      <c r="RFI95" s="122"/>
      <c r="RFJ95" s="122"/>
      <c r="RFK95" s="122"/>
      <c r="RFL95" s="122"/>
      <c r="RFM95" s="122"/>
      <c r="RFN95" s="122"/>
      <c r="RFO95" s="122"/>
      <c r="RFP95" s="122"/>
      <c r="RFQ95" s="122"/>
      <c r="RFR95" s="122"/>
      <c r="RFS95" s="122"/>
      <c r="RFT95" s="122"/>
      <c r="RFU95" s="122"/>
      <c r="RFV95" s="122"/>
      <c r="RFW95" s="122"/>
      <c r="RFX95" s="122"/>
      <c r="RFY95" s="122"/>
      <c r="RFZ95" s="122"/>
      <c r="RGA95" s="122"/>
      <c r="RGB95" s="122"/>
      <c r="RGC95" s="122"/>
      <c r="RGD95" s="122"/>
      <c r="RGE95" s="122"/>
      <c r="RGF95" s="122"/>
      <c r="RGG95" s="122"/>
      <c r="RGH95" s="122"/>
      <c r="RGI95" s="122"/>
      <c r="RGJ95" s="122"/>
      <c r="RGK95" s="122"/>
      <c r="RGL95" s="122"/>
      <c r="RGM95" s="122"/>
      <c r="RGN95" s="122"/>
      <c r="RGO95" s="122"/>
      <c r="RGP95" s="122"/>
      <c r="RGQ95" s="122"/>
      <c r="RGR95" s="122"/>
      <c r="RGS95" s="122"/>
      <c r="RGT95" s="122"/>
      <c r="RGU95" s="122"/>
      <c r="RGV95" s="122"/>
      <c r="RGW95" s="122"/>
      <c r="RGX95" s="122"/>
      <c r="RGY95" s="122"/>
      <c r="RGZ95" s="122"/>
      <c r="RHA95" s="122"/>
      <c r="RHB95" s="122"/>
      <c r="RHC95" s="122"/>
      <c r="RHD95" s="122"/>
      <c r="RHE95" s="122"/>
      <c r="RHF95" s="122"/>
      <c r="RHG95" s="122"/>
      <c r="RHH95" s="122"/>
      <c r="RHI95" s="122"/>
      <c r="RHJ95" s="122"/>
      <c r="RHK95" s="122"/>
      <c r="RHL95" s="122"/>
      <c r="RHM95" s="122"/>
      <c r="RHN95" s="122"/>
      <c r="RHO95" s="122"/>
      <c r="RHP95" s="122"/>
      <c r="RHQ95" s="122"/>
      <c r="RHR95" s="122"/>
      <c r="RHS95" s="122"/>
      <c r="RHT95" s="122"/>
      <c r="RHU95" s="122"/>
      <c r="RHV95" s="122"/>
      <c r="RHW95" s="122"/>
      <c r="RHX95" s="122"/>
      <c r="RHY95" s="122"/>
      <c r="RHZ95" s="122"/>
      <c r="RIA95" s="122"/>
      <c r="RIB95" s="122"/>
      <c r="RIC95" s="122"/>
      <c r="RID95" s="122"/>
      <c r="RIE95" s="122"/>
      <c r="RIF95" s="122"/>
      <c r="RIG95" s="122"/>
      <c r="RIH95" s="122"/>
      <c r="RII95" s="122"/>
      <c r="RIJ95" s="122"/>
      <c r="RIK95" s="122"/>
      <c r="RIL95" s="122"/>
      <c r="RIM95" s="122"/>
      <c r="RIN95" s="122"/>
      <c r="RIO95" s="122"/>
      <c r="RIP95" s="122"/>
      <c r="RIQ95" s="122"/>
      <c r="RIR95" s="122"/>
      <c r="RIS95" s="122"/>
      <c r="RIT95" s="122"/>
      <c r="RIU95" s="122"/>
      <c r="RIV95" s="122"/>
      <c r="RIW95" s="122"/>
      <c r="RIX95" s="122"/>
      <c r="RIY95" s="122"/>
      <c r="RIZ95" s="122"/>
      <c r="RJA95" s="122"/>
      <c r="RJB95" s="122"/>
      <c r="RJC95" s="122"/>
      <c r="RJD95" s="122"/>
      <c r="RJE95" s="122"/>
      <c r="RJF95" s="122"/>
      <c r="RJG95" s="122"/>
      <c r="RJH95" s="122"/>
      <c r="RJI95" s="122"/>
      <c r="RJJ95" s="122"/>
      <c r="RJK95" s="122"/>
      <c r="RJL95" s="122"/>
      <c r="RJM95" s="122"/>
      <c r="RJN95" s="122"/>
      <c r="RJO95" s="122"/>
      <c r="RJP95" s="122"/>
      <c r="RJQ95" s="122"/>
      <c r="RJR95" s="122"/>
      <c r="RJS95" s="122"/>
      <c r="RJT95" s="122"/>
      <c r="RJU95" s="122"/>
      <c r="RJV95" s="122"/>
      <c r="RJW95" s="122"/>
      <c r="RJX95" s="122"/>
      <c r="RJY95" s="122"/>
      <c r="RJZ95" s="122"/>
      <c r="RKA95" s="122"/>
      <c r="RKB95" s="122"/>
      <c r="RKC95" s="122"/>
      <c r="RKD95" s="122"/>
      <c r="RKE95" s="122"/>
      <c r="RKF95" s="122"/>
      <c r="RKG95" s="122"/>
      <c r="RKH95" s="122"/>
      <c r="RKI95" s="122"/>
      <c r="RKJ95" s="122"/>
      <c r="RKK95" s="122"/>
      <c r="RKL95" s="122"/>
      <c r="RKM95" s="122"/>
      <c r="RKN95" s="122"/>
      <c r="RKO95" s="122"/>
      <c r="RKP95" s="122"/>
      <c r="RKQ95" s="122"/>
      <c r="RKR95" s="122"/>
      <c r="RKS95" s="122"/>
      <c r="RKT95" s="122"/>
      <c r="RKU95" s="122"/>
      <c r="RKV95" s="122"/>
      <c r="RKW95" s="122"/>
      <c r="RKX95" s="122"/>
      <c r="RKY95" s="122"/>
      <c r="RKZ95" s="122"/>
      <c r="RLA95" s="122"/>
      <c r="RLB95" s="122"/>
      <c r="RLC95" s="122"/>
      <c r="RLD95" s="122"/>
      <c r="RLE95" s="122"/>
      <c r="RLF95" s="122"/>
      <c r="RLG95" s="122"/>
      <c r="RLH95" s="122"/>
      <c r="RLI95" s="122"/>
      <c r="RLJ95" s="122"/>
      <c r="RLK95" s="122"/>
      <c r="RLL95" s="122"/>
      <c r="RLM95" s="122"/>
      <c r="RLN95" s="122"/>
      <c r="RLO95" s="122"/>
      <c r="RLP95" s="122"/>
      <c r="RLQ95" s="122"/>
      <c r="RLR95" s="122"/>
      <c r="RLS95" s="122"/>
      <c r="RLT95" s="122"/>
      <c r="RLU95" s="122"/>
      <c r="RLV95" s="122"/>
      <c r="RLW95" s="122"/>
      <c r="RLX95" s="122"/>
      <c r="RLY95" s="122"/>
      <c r="RLZ95" s="122"/>
      <c r="RMA95" s="122"/>
      <c r="RMB95" s="122"/>
      <c r="RMC95" s="122"/>
      <c r="RMD95" s="122"/>
      <c r="RME95" s="122"/>
      <c r="RMF95" s="122"/>
      <c r="RMG95" s="122"/>
      <c r="RMH95" s="122"/>
      <c r="RMI95" s="122"/>
      <c r="RMJ95" s="122"/>
      <c r="RMK95" s="122"/>
      <c r="RML95" s="122"/>
      <c r="RMM95" s="122"/>
      <c r="RMN95" s="122"/>
      <c r="RMO95" s="122"/>
      <c r="RMP95" s="122"/>
      <c r="RMQ95" s="122"/>
      <c r="RMR95" s="122"/>
      <c r="RMS95" s="122"/>
      <c r="RMT95" s="122"/>
      <c r="RMU95" s="122"/>
      <c r="RMV95" s="122"/>
      <c r="RMW95" s="122"/>
      <c r="RMX95" s="122"/>
      <c r="RMY95" s="122"/>
      <c r="RMZ95" s="122"/>
      <c r="RNA95" s="122"/>
      <c r="RNB95" s="122"/>
      <c r="RNC95" s="122"/>
      <c r="RND95" s="122"/>
      <c r="RNE95" s="122"/>
      <c r="RNF95" s="122"/>
      <c r="RNG95" s="122"/>
      <c r="RNH95" s="122"/>
      <c r="RNI95" s="122"/>
      <c r="RNJ95" s="122"/>
      <c r="RNK95" s="122"/>
      <c r="RNL95" s="122"/>
      <c r="RNM95" s="122"/>
      <c r="RNN95" s="122"/>
      <c r="RNO95" s="122"/>
      <c r="RNP95" s="122"/>
      <c r="RNQ95" s="122"/>
      <c r="RNR95" s="122"/>
      <c r="RNS95" s="122"/>
      <c r="RNT95" s="122"/>
      <c r="RNU95" s="122"/>
      <c r="RNV95" s="122"/>
      <c r="RNW95" s="122"/>
      <c r="RNX95" s="122"/>
      <c r="RNY95" s="122"/>
      <c r="RNZ95" s="122"/>
      <c r="ROA95" s="122"/>
      <c r="ROB95" s="122"/>
      <c r="ROC95" s="122"/>
      <c r="ROD95" s="122"/>
      <c r="ROE95" s="122"/>
      <c r="ROF95" s="122"/>
      <c r="ROG95" s="122"/>
      <c r="ROH95" s="122"/>
      <c r="ROI95" s="122"/>
      <c r="ROJ95" s="122"/>
      <c r="ROK95" s="122"/>
      <c r="ROL95" s="122"/>
      <c r="ROM95" s="122"/>
      <c r="RON95" s="122"/>
      <c r="ROO95" s="122"/>
      <c r="ROP95" s="122"/>
      <c r="ROQ95" s="122"/>
      <c r="ROR95" s="122"/>
      <c r="ROS95" s="122"/>
      <c r="ROT95" s="122"/>
      <c r="ROU95" s="122"/>
      <c r="ROV95" s="122"/>
      <c r="ROW95" s="122"/>
      <c r="ROX95" s="122"/>
      <c r="ROY95" s="122"/>
      <c r="ROZ95" s="122"/>
      <c r="RPA95" s="122"/>
      <c r="RPB95" s="122"/>
      <c r="RPC95" s="122"/>
      <c r="RPD95" s="122"/>
      <c r="RPE95" s="122"/>
      <c r="RPF95" s="122"/>
      <c r="RPG95" s="122"/>
      <c r="RPH95" s="122"/>
      <c r="RPI95" s="122"/>
      <c r="RPJ95" s="122"/>
      <c r="RPK95" s="122"/>
      <c r="RPL95" s="122"/>
      <c r="RPM95" s="122"/>
      <c r="RPN95" s="122"/>
      <c r="RPO95" s="122"/>
      <c r="RPP95" s="122"/>
      <c r="RPQ95" s="122"/>
      <c r="RPR95" s="122"/>
      <c r="RPS95" s="122"/>
      <c r="RPT95" s="122"/>
      <c r="RPU95" s="122"/>
      <c r="RPV95" s="122"/>
      <c r="RPW95" s="122"/>
      <c r="RPX95" s="122"/>
      <c r="RPY95" s="122"/>
      <c r="RPZ95" s="122"/>
      <c r="RQA95" s="122"/>
      <c r="RQB95" s="122"/>
      <c r="RQC95" s="122"/>
      <c r="RQD95" s="122"/>
      <c r="RQE95" s="122"/>
      <c r="RQF95" s="122"/>
      <c r="RQG95" s="122"/>
      <c r="RQH95" s="122"/>
      <c r="RQI95" s="122"/>
      <c r="RQJ95" s="122"/>
      <c r="RQK95" s="122"/>
      <c r="RQL95" s="122"/>
      <c r="RQM95" s="122"/>
      <c r="RQN95" s="122"/>
      <c r="RQO95" s="122"/>
      <c r="RQP95" s="122"/>
      <c r="RQQ95" s="122"/>
      <c r="RQR95" s="122"/>
      <c r="RQS95" s="122"/>
      <c r="RQT95" s="122"/>
      <c r="RQU95" s="122"/>
      <c r="RQV95" s="122"/>
      <c r="RQW95" s="122"/>
      <c r="RQX95" s="122"/>
      <c r="RQY95" s="122"/>
      <c r="RQZ95" s="122"/>
      <c r="RRA95" s="122"/>
      <c r="RRB95" s="122"/>
      <c r="RRC95" s="122"/>
      <c r="RRD95" s="122"/>
      <c r="RRE95" s="122"/>
      <c r="RRF95" s="122"/>
      <c r="RRG95" s="122"/>
      <c r="RRH95" s="122"/>
      <c r="RRI95" s="122"/>
      <c r="RRJ95" s="122"/>
      <c r="RRK95" s="122"/>
      <c r="RRL95" s="122"/>
      <c r="RRM95" s="122"/>
      <c r="RRN95" s="122"/>
      <c r="RRO95" s="122"/>
      <c r="RRP95" s="122"/>
      <c r="RRQ95" s="122"/>
      <c r="RRR95" s="122"/>
      <c r="RRS95" s="122"/>
      <c r="RRT95" s="122"/>
      <c r="RRU95" s="122"/>
      <c r="RRV95" s="122"/>
      <c r="RRW95" s="122"/>
      <c r="RRX95" s="122"/>
      <c r="RRY95" s="122"/>
      <c r="RRZ95" s="122"/>
      <c r="RSA95" s="122"/>
      <c r="RSB95" s="122"/>
      <c r="RSC95" s="122"/>
      <c r="RSD95" s="122"/>
      <c r="RSE95" s="122"/>
      <c r="RSF95" s="122"/>
      <c r="RSG95" s="122"/>
      <c r="RSH95" s="122"/>
      <c r="RSI95" s="122"/>
      <c r="RSJ95" s="122"/>
      <c r="RSK95" s="122"/>
      <c r="RSL95" s="122"/>
      <c r="RSM95" s="122"/>
      <c r="RSN95" s="122"/>
      <c r="RSO95" s="122"/>
      <c r="RSP95" s="122"/>
      <c r="RSQ95" s="122"/>
      <c r="RSR95" s="122"/>
      <c r="RSS95" s="122"/>
      <c r="RST95" s="122"/>
      <c r="RSU95" s="122"/>
      <c r="RSV95" s="122"/>
      <c r="RSW95" s="122"/>
      <c r="RSX95" s="122"/>
      <c r="RSY95" s="122"/>
      <c r="RSZ95" s="122"/>
      <c r="RTA95" s="122"/>
      <c r="RTB95" s="122"/>
      <c r="RTC95" s="122"/>
      <c r="RTD95" s="122"/>
      <c r="RTE95" s="122"/>
      <c r="RTF95" s="122"/>
      <c r="RTG95" s="122"/>
      <c r="RTH95" s="122"/>
      <c r="RTI95" s="122"/>
      <c r="RTJ95" s="122"/>
      <c r="RTK95" s="122"/>
      <c r="RTL95" s="122"/>
      <c r="RTM95" s="122"/>
      <c r="RTN95" s="122"/>
      <c r="RTO95" s="122"/>
      <c r="RTP95" s="122"/>
      <c r="RTQ95" s="122"/>
      <c r="RTR95" s="122"/>
      <c r="RTS95" s="122"/>
      <c r="RTT95" s="122"/>
      <c r="RTU95" s="122"/>
      <c r="RTV95" s="122"/>
      <c r="RTW95" s="122"/>
      <c r="RTX95" s="122"/>
      <c r="RTY95" s="122"/>
      <c r="RTZ95" s="122"/>
      <c r="RUA95" s="122"/>
      <c r="RUB95" s="122"/>
      <c r="RUC95" s="122"/>
      <c r="RUD95" s="122"/>
      <c r="RUE95" s="122"/>
      <c r="RUF95" s="122"/>
      <c r="RUG95" s="122"/>
      <c r="RUH95" s="122"/>
      <c r="RUI95" s="122"/>
      <c r="RUJ95" s="122"/>
      <c r="RUK95" s="122"/>
      <c r="RUL95" s="122"/>
      <c r="RUM95" s="122"/>
      <c r="RUN95" s="122"/>
      <c r="RUO95" s="122"/>
      <c r="RUP95" s="122"/>
      <c r="RUQ95" s="122"/>
      <c r="RUR95" s="122"/>
      <c r="RUS95" s="122"/>
      <c r="RUT95" s="122"/>
      <c r="RUU95" s="122"/>
      <c r="RUV95" s="122"/>
      <c r="RUW95" s="122"/>
      <c r="RUX95" s="122"/>
      <c r="RUY95" s="122"/>
      <c r="RUZ95" s="122"/>
      <c r="RVA95" s="122"/>
      <c r="RVB95" s="122"/>
      <c r="RVC95" s="122"/>
      <c r="RVD95" s="122"/>
      <c r="RVE95" s="122"/>
      <c r="RVF95" s="122"/>
      <c r="RVG95" s="122"/>
      <c r="RVH95" s="122"/>
      <c r="RVI95" s="122"/>
      <c r="RVJ95" s="122"/>
      <c r="RVK95" s="122"/>
      <c r="RVL95" s="122"/>
      <c r="RVM95" s="122"/>
      <c r="RVN95" s="122"/>
      <c r="RVO95" s="122"/>
      <c r="RVP95" s="122"/>
      <c r="RVQ95" s="122"/>
      <c r="RVR95" s="122"/>
      <c r="RVS95" s="122"/>
      <c r="RVT95" s="122"/>
      <c r="RVU95" s="122"/>
      <c r="RVV95" s="122"/>
      <c r="RVW95" s="122"/>
      <c r="RVX95" s="122"/>
      <c r="RVY95" s="122"/>
      <c r="RVZ95" s="122"/>
      <c r="RWA95" s="122"/>
      <c r="RWB95" s="122"/>
      <c r="RWC95" s="122"/>
      <c r="RWD95" s="122"/>
      <c r="RWE95" s="122"/>
      <c r="RWF95" s="122"/>
      <c r="RWG95" s="122"/>
      <c r="RWH95" s="122"/>
      <c r="RWI95" s="122"/>
      <c r="RWJ95" s="122"/>
      <c r="RWK95" s="122"/>
      <c r="RWL95" s="122"/>
      <c r="RWM95" s="122"/>
      <c r="RWN95" s="122"/>
      <c r="RWO95" s="122"/>
      <c r="RWP95" s="122"/>
      <c r="RWQ95" s="122"/>
      <c r="RWR95" s="122"/>
      <c r="RWS95" s="122"/>
      <c r="RWT95" s="122"/>
      <c r="RWU95" s="122"/>
      <c r="RWV95" s="122"/>
      <c r="RWW95" s="122"/>
      <c r="RWX95" s="122"/>
      <c r="RWY95" s="122"/>
      <c r="RWZ95" s="122"/>
      <c r="RXA95" s="122"/>
      <c r="RXB95" s="122"/>
      <c r="RXC95" s="122"/>
      <c r="RXD95" s="122"/>
      <c r="RXE95" s="122"/>
      <c r="RXF95" s="122"/>
      <c r="RXG95" s="122"/>
      <c r="RXH95" s="122"/>
      <c r="RXI95" s="122"/>
      <c r="RXJ95" s="122"/>
      <c r="RXK95" s="122"/>
      <c r="RXL95" s="122"/>
      <c r="RXM95" s="122"/>
      <c r="RXN95" s="122"/>
      <c r="RXO95" s="122"/>
      <c r="RXP95" s="122"/>
      <c r="RXQ95" s="122"/>
      <c r="RXR95" s="122"/>
      <c r="RXS95" s="122"/>
      <c r="RXT95" s="122"/>
      <c r="RXU95" s="122"/>
      <c r="RXV95" s="122"/>
      <c r="RXW95" s="122"/>
      <c r="RXX95" s="122"/>
      <c r="RXY95" s="122"/>
      <c r="RXZ95" s="122"/>
      <c r="RYA95" s="122"/>
      <c r="RYB95" s="122"/>
      <c r="RYC95" s="122"/>
      <c r="RYD95" s="122"/>
      <c r="RYE95" s="122"/>
      <c r="RYF95" s="122"/>
      <c r="RYG95" s="122"/>
      <c r="RYH95" s="122"/>
      <c r="RYI95" s="122"/>
      <c r="RYJ95" s="122"/>
      <c r="RYK95" s="122"/>
      <c r="RYL95" s="122"/>
      <c r="RYM95" s="122"/>
      <c r="RYN95" s="122"/>
      <c r="RYO95" s="122"/>
      <c r="RYP95" s="122"/>
      <c r="RYQ95" s="122"/>
      <c r="RYR95" s="122"/>
      <c r="RYS95" s="122"/>
      <c r="RYT95" s="122"/>
      <c r="RYU95" s="122"/>
      <c r="RYV95" s="122"/>
      <c r="RYW95" s="122"/>
      <c r="RYX95" s="122"/>
      <c r="RYY95" s="122"/>
      <c r="RYZ95" s="122"/>
      <c r="RZA95" s="122"/>
      <c r="RZB95" s="122"/>
      <c r="RZC95" s="122"/>
      <c r="RZD95" s="122"/>
      <c r="RZE95" s="122"/>
      <c r="RZF95" s="122"/>
      <c r="RZG95" s="122"/>
      <c r="RZH95" s="122"/>
      <c r="RZI95" s="122"/>
      <c r="RZJ95" s="122"/>
      <c r="RZK95" s="122"/>
      <c r="RZL95" s="122"/>
      <c r="RZM95" s="122"/>
      <c r="RZN95" s="122"/>
      <c r="RZO95" s="122"/>
      <c r="RZP95" s="122"/>
      <c r="RZQ95" s="122"/>
      <c r="RZR95" s="122"/>
      <c r="RZS95" s="122"/>
      <c r="RZT95" s="122"/>
      <c r="RZU95" s="122"/>
      <c r="RZV95" s="122"/>
      <c r="RZW95" s="122"/>
      <c r="RZX95" s="122"/>
      <c r="RZY95" s="122"/>
      <c r="RZZ95" s="122"/>
      <c r="SAA95" s="122"/>
      <c r="SAB95" s="122"/>
      <c r="SAC95" s="122"/>
      <c r="SAD95" s="122"/>
      <c r="SAE95" s="122"/>
      <c r="SAF95" s="122"/>
      <c r="SAG95" s="122"/>
      <c r="SAH95" s="122"/>
      <c r="SAI95" s="122"/>
      <c r="SAJ95" s="122"/>
      <c r="SAK95" s="122"/>
      <c r="SAL95" s="122"/>
      <c r="SAM95" s="122"/>
      <c r="SAN95" s="122"/>
      <c r="SAO95" s="122"/>
      <c r="SAP95" s="122"/>
      <c r="SAQ95" s="122"/>
      <c r="SAR95" s="122"/>
      <c r="SAS95" s="122"/>
      <c r="SAT95" s="122"/>
      <c r="SAU95" s="122"/>
      <c r="SAV95" s="122"/>
      <c r="SAW95" s="122"/>
      <c r="SAX95" s="122"/>
      <c r="SAY95" s="122"/>
      <c r="SAZ95" s="122"/>
      <c r="SBA95" s="122"/>
      <c r="SBB95" s="122"/>
      <c r="SBC95" s="122"/>
      <c r="SBD95" s="122"/>
      <c r="SBE95" s="122"/>
      <c r="SBF95" s="122"/>
      <c r="SBG95" s="122"/>
      <c r="SBH95" s="122"/>
      <c r="SBI95" s="122"/>
      <c r="SBJ95" s="122"/>
      <c r="SBK95" s="122"/>
      <c r="SBL95" s="122"/>
      <c r="SBM95" s="122"/>
      <c r="SBN95" s="122"/>
      <c r="SBO95" s="122"/>
      <c r="SBP95" s="122"/>
      <c r="SBQ95" s="122"/>
      <c r="SBR95" s="122"/>
      <c r="SBS95" s="122"/>
      <c r="SBT95" s="122"/>
      <c r="SBU95" s="122"/>
      <c r="SBV95" s="122"/>
      <c r="SBW95" s="122"/>
      <c r="SBX95" s="122"/>
      <c r="SBY95" s="122"/>
      <c r="SBZ95" s="122"/>
      <c r="SCA95" s="122"/>
      <c r="SCB95" s="122"/>
      <c r="SCC95" s="122"/>
      <c r="SCD95" s="122"/>
      <c r="SCE95" s="122"/>
      <c r="SCF95" s="122"/>
      <c r="SCG95" s="122"/>
      <c r="SCH95" s="122"/>
      <c r="SCI95" s="122"/>
      <c r="SCJ95" s="122"/>
      <c r="SCK95" s="122"/>
      <c r="SCL95" s="122"/>
      <c r="SCM95" s="122"/>
      <c r="SCN95" s="122"/>
      <c r="SCO95" s="122"/>
      <c r="SCP95" s="122"/>
      <c r="SCQ95" s="122"/>
      <c r="SCR95" s="122"/>
      <c r="SCS95" s="122"/>
      <c r="SCT95" s="122"/>
      <c r="SCU95" s="122"/>
      <c r="SCV95" s="122"/>
      <c r="SCW95" s="122"/>
      <c r="SCX95" s="122"/>
      <c r="SCY95" s="122"/>
      <c r="SCZ95" s="122"/>
      <c r="SDA95" s="122"/>
      <c r="SDB95" s="122"/>
      <c r="SDC95" s="122"/>
      <c r="SDD95" s="122"/>
      <c r="SDE95" s="122"/>
      <c r="SDF95" s="122"/>
      <c r="SDG95" s="122"/>
      <c r="SDH95" s="122"/>
      <c r="SDI95" s="122"/>
      <c r="SDJ95" s="122"/>
      <c r="SDK95" s="122"/>
      <c r="SDL95" s="122"/>
      <c r="SDM95" s="122"/>
      <c r="SDN95" s="122"/>
      <c r="SDO95" s="122"/>
      <c r="SDP95" s="122"/>
      <c r="SDQ95" s="122"/>
      <c r="SDR95" s="122"/>
      <c r="SDS95" s="122"/>
      <c r="SDT95" s="122"/>
      <c r="SDU95" s="122"/>
      <c r="SDV95" s="122"/>
      <c r="SDW95" s="122"/>
      <c r="SDX95" s="122"/>
      <c r="SDY95" s="122"/>
      <c r="SDZ95" s="122"/>
      <c r="SEA95" s="122"/>
      <c r="SEB95" s="122"/>
      <c r="SEC95" s="122"/>
      <c r="SED95" s="122"/>
      <c r="SEE95" s="122"/>
      <c r="SEF95" s="122"/>
      <c r="SEG95" s="122"/>
      <c r="SEH95" s="122"/>
      <c r="SEI95" s="122"/>
      <c r="SEJ95" s="122"/>
      <c r="SEK95" s="122"/>
      <c r="SEL95" s="122"/>
      <c r="SEM95" s="122"/>
      <c r="SEN95" s="122"/>
      <c r="SEO95" s="122"/>
      <c r="SEP95" s="122"/>
      <c r="SEQ95" s="122"/>
      <c r="SER95" s="122"/>
      <c r="SES95" s="122"/>
      <c r="SET95" s="122"/>
      <c r="SEU95" s="122"/>
      <c r="SEV95" s="122"/>
      <c r="SEW95" s="122"/>
      <c r="SEX95" s="122"/>
      <c r="SEY95" s="122"/>
      <c r="SEZ95" s="122"/>
      <c r="SFA95" s="122"/>
      <c r="SFB95" s="122"/>
      <c r="SFC95" s="122"/>
      <c r="SFD95" s="122"/>
      <c r="SFE95" s="122"/>
      <c r="SFF95" s="122"/>
      <c r="SFG95" s="122"/>
      <c r="SFH95" s="122"/>
      <c r="SFI95" s="122"/>
      <c r="SFJ95" s="122"/>
      <c r="SFK95" s="122"/>
      <c r="SFL95" s="122"/>
      <c r="SFM95" s="122"/>
      <c r="SFN95" s="122"/>
      <c r="SFO95" s="122"/>
      <c r="SFP95" s="122"/>
      <c r="SFQ95" s="122"/>
      <c r="SFR95" s="122"/>
      <c r="SFS95" s="122"/>
      <c r="SFT95" s="122"/>
      <c r="SFU95" s="122"/>
      <c r="SFV95" s="122"/>
      <c r="SFW95" s="122"/>
      <c r="SFX95" s="122"/>
      <c r="SFY95" s="122"/>
      <c r="SFZ95" s="122"/>
      <c r="SGA95" s="122"/>
      <c r="SGB95" s="122"/>
      <c r="SGC95" s="122"/>
      <c r="SGD95" s="122"/>
      <c r="SGE95" s="122"/>
      <c r="SGF95" s="122"/>
      <c r="SGG95" s="122"/>
      <c r="SGH95" s="122"/>
      <c r="SGI95" s="122"/>
      <c r="SGJ95" s="122"/>
      <c r="SGK95" s="122"/>
      <c r="SGL95" s="122"/>
      <c r="SGM95" s="122"/>
      <c r="SGN95" s="122"/>
      <c r="SGO95" s="122"/>
      <c r="SGP95" s="122"/>
      <c r="SGQ95" s="122"/>
      <c r="SGR95" s="122"/>
      <c r="SGS95" s="122"/>
      <c r="SGT95" s="122"/>
      <c r="SGU95" s="122"/>
      <c r="SGV95" s="122"/>
      <c r="SGW95" s="122"/>
      <c r="SGX95" s="122"/>
      <c r="SGY95" s="122"/>
      <c r="SGZ95" s="122"/>
      <c r="SHA95" s="122"/>
      <c r="SHB95" s="122"/>
      <c r="SHC95" s="122"/>
      <c r="SHD95" s="122"/>
      <c r="SHE95" s="122"/>
      <c r="SHF95" s="122"/>
      <c r="SHG95" s="122"/>
      <c r="SHH95" s="122"/>
      <c r="SHI95" s="122"/>
      <c r="SHJ95" s="122"/>
      <c r="SHK95" s="122"/>
      <c r="SHL95" s="122"/>
      <c r="SHM95" s="122"/>
      <c r="SHN95" s="122"/>
      <c r="SHO95" s="122"/>
      <c r="SHP95" s="122"/>
      <c r="SHQ95" s="122"/>
      <c r="SHR95" s="122"/>
      <c r="SHS95" s="122"/>
      <c r="SHT95" s="122"/>
      <c r="SHU95" s="122"/>
      <c r="SHV95" s="122"/>
      <c r="SHW95" s="122"/>
      <c r="SHX95" s="122"/>
      <c r="SHY95" s="122"/>
      <c r="SHZ95" s="122"/>
      <c r="SIA95" s="122"/>
      <c r="SIB95" s="122"/>
      <c r="SIC95" s="122"/>
      <c r="SID95" s="122"/>
      <c r="SIE95" s="122"/>
      <c r="SIF95" s="122"/>
      <c r="SIG95" s="122"/>
      <c r="SIH95" s="122"/>
      <c r="SII95" s="122"/>
      <c r="SIJ95" s="122"/>
      <c r="SIK95" s="122"/>
      <c r="SIL95" s="122"/>
      <c r="SIM95" s="122"/>
      <c r="SIN95" s="122"/>
      <c r="SIO95" s="122"/>
      <c r="SIP95" s="122"/>
      <c r="SIQ95" s="122"/>
      <c r="SIR95" s="122"/>
      <c r="SIS95" s="122"/>
      <c r="SIT95" s="122"/>
      <c r="SIU95" s="122"/>
      <c r="SIV95" s="122"/>
      <c r="SIW95" s="122"/>
      <c r="SIX95" s="122"/>
      <c r="SIY95" s="122"/>
      <c r="SIZ95" s="122"/>
      <c r="SJA95" s="122"/>
      <c r="SJB95" s="122"/>
      <c r="SJC95" s="122"/>
      <c r="SJD95" s="122"/>
      <c r="SJE95" s="122"/>
      <c r="SJF95" s="122"/>
      <c r="SJG95" s="122"/>
      <c r="SJH95" s="122"/>
      <c r="SJI95" s="122"/>
      <c r="SJJ95" s="122"/>
      <c r="SJK95" s="122"/>
      <c r="SJL95" s="122"/>
      <c r="SJM95" s="122"/>
      <c r="SJN95" s="122"/>
      <c r="SJO95" s="122"/>
      <c r="SJP95" s="122"/>
      <c r="SJQ95" s="122"/>
      <c r="SJR95" s="122"/>
      <c r="SJS95" s="122"/>
      <c r="SJT95" s="122"/>
      <c r="SJU95" s="122"/>
      <c r="SJV95" s="122"/>
      <c r="SJW95" s="122"/>
      <c r="SJX95" s="122"/>
      <c r="SJY95" s="122"/>
      <c r="SJZ95" s="122"/>
      <c r="SKA95" s="122"/>
      <c r="SKB95" s="122"/>
      <c r="SKC95" s="122"/>
      <c r="SKD95" s="122"/>
      <c r="SKE95" s="122"/>
      <c r="SKF95" s="122"/>
      <c r="SKG95" s="122"/>
      <c r="SKH95" s="122"/>
      <c r="SKI95" s="122"/>
      <c r="SKJ95" s="122"/>
      <c r="SKK95" s="122"/>
      <c r="SKL95" s="122"/>
      <c r="SKM95" s="122"/>
      <c r="SKN95" s="122"/>
      <c r="SKO95" s="122"/>
      <c r="SKP95" s="122"/>
      <c r="SKQ95" s="122"/>
      <c r="SKR95" s="122"/>
      <c r="SKS95" s="122"/>
      <c r="SKT95" s="122"/>
      <c r="SKU95" s="122"/>
      <c r="SKV95" s="122"/>
      <c r="SKW95" s="122"/>
      <c r="SKX95" s="122"/>
      <c r="SKY95" s="122"/>
      <c r="SKZ95" s="122"/>
      <c r="SLA95" s="122"/>
      <c r="SLB95" s="122"/>
      <c r="SLC95" s="122"/>
      <c r="SLD95" s="122"/>
      <c r="SLE95" s="122"/>
      <c r="SLF95" s="122"/>
      <c r="SLG95" s="122"/>
      <c r="SLH95" s="122"/>
      <c r="SLI95" s="122"/>
      <c r="SLJ95" s="122"/>
      <c r="SLK95" s="122"/>
      <c r="SLL95" s="122"/>
      <c r="SLM95" s="122"/>
      <c r="SLN95" s="122"/>
      <c r="SLO95" s="122"/>
      <c r="SLP95" s="122"/>
      <c r="SLQ95" s="122"/>
      <c r="SLR95" s="122"/>
      <c r="SLS95" s="122"/>
      <c r="SLT95" s="122"/>
      <c r="SLU95" s="122"/>
      <c r="SLV95" s="122"/>
      <c r="SLW95" s="122"/>
      <c r="SLX95" s="122"/>
      <c r="SLY95" s="122"/>
      <c r="SLZ95" s="122"/>
      <c r="SMA95" s="122"/>
      <c r="SMB95" s="122"/>
      <c r="SMC95" s="122"/>
      <c r="SMD95" s="122"/>
      <c r="SME95" s="122"/>
      <c r="SMF95" s="122"/>
      <c r="SMG95" s="122"/>
      <c r="SMH95" s="122"/>
      <c r="SMI95" s="122"/>
      <c r="SMJ95" s="122"/>
      <c r="SMK95" s="122"/>
      <c r="SML95" s="122"/>
      <c r="SMM95" s="122"/>
      <c r="SMN95" s="122"/>
      <c r="SMO95" s="122"/>
      <c r="SMP95" s="122"/>
      <c r="SMQ95" s="122"/>
      <c r="SMR95" s="122"/>
      <c r="SMS95" s="122"/>
      <c r="SMT95" s="122"/>
      <c r="SMU95" s="122"/>
      <c r="SMV95" s="122"/>
      <c r="SMW95" s="122"/>
      <c r="SMX95" s="122"/>
      <c r="SMY95" s="122"/>
      <c r="SMZ95" s="122"/>
      <c r="SNA95" s="122"/>
      <c r="SNB95" s="122"/>
      <c r="SNC95" s="122"/>
      <c r="SND95" s="122"/>
      <c r="SNE95" s="122"/>
      <c r="SNF95" s="122"/>
      <c r="SNG95" s="122"/>
      <c r="SNH95" s="122"/>
      <c r="SNI95" s="122"/>
      <c r="SNJ95" s="122"/>
      <c r="SNK95" s="122"/>
      <c r="SNL95" s="122"/>
      <c r="SNM95" s="122"/>
      <c r="SNN95" s="122"/>
      <c r="SNO95" s="122"/>
      <c r="SNP95" s="122"/>
      <c r="SNQ95" s="122"/>
      <c r="SNR95" s="122"/>
      <c r="SNS95" s="122"/>
      <c r="SNT95" s="122"/>
      <c r="SNU95" s="122"/>
      <c r="SNV95" s="122"/>
      <c r="SNW95" s="122"/>
      <c r="SNX95" s="122"/>
      <c r="SNY95" s="122"/>
      <c r="SNZ95" s="122"/>
      <c r="SOA95" s="122"/>
      <c r="SOB95" s="122"/>
      <c r="SOC95" s="122"/>
      <c r="SOD95" s="122"/>
      <c r="SOE95" s="122"/>
      <c r="SOF95" s="122"/>
      <c r="SOG95" s="122"/>
      <c r="SOH95" s="122"/>
      <c r="SOI95" s="122"/>
      <c r="SOJ95" s="122"/>
      <c r="SOK95" s="122"/>
      <c r="SOL95" s="122"/>
      <c r="SOM95" s="122"/>
      <c r="SON95" s="122"/>
      <c r="SOO95" s="122"/>
      <c r="SOP95" s="122"/>
      <c r="SOQ95" s="122"/>
      <c r="SOR95" s="122"/>
      <c r="SOS95" s="122"/>
      <c r="SOT95" s="122"/>
      <c r="SOU95" s="122"/>
      <c r="SOV95" s="122"/>
      <c r="SOW95" s="122"/>
      <c r="SOX95" s="122"/>
      <c r="SOY95" s="122"/>
      <c r="SOZ95" s="122"/>
      <c r="SPA95" s="122"/>
      <c r="SPB95" s="122"/>
      <c r="SPC95" s="122"/>
      <c r="SPD95" s="122"/>
      <c r="SPE95" s="122"/>
      <c r="SPF95" s="122"/>
      <c r="SPG95" s="122"/>
      <c r="SPH95" s="122"/>
      <c r="SPI95" s="122"/>
      <c r="SPJ95" s="122"/>
      <c r="SPK95" s="122"/>
      <c r="SPL95" s="122"/>
      <c r="SPM95" s="122"/>
      <c r="SPN95" s="122"/>
      <c r="SPO95" s="122"/>
      <c r="SPP95" s="122"/>
      <c r="SPQ95" s="122"/>
      <c r="SPR95" s="122"/>
      <c r="SPS95" s="122"/>
      <c r="SPT95" s="122"/>
      <c r="SPU95" s="122"/>
      <c r="SPV95" s="122"/>
      <c r="SPW95" s="122"/>
      <c r="SPX95" s="122"/>
      <c r="SPY95" s="122"/>
      <c r="SPZ95" s="122"/>
      <c r="SQA95" s="122"/>
      <c r="SQB95" s="122"/>
      <c r="SQC95" s="122"/>
      <c r="SQD95" s="122"/>
      <c r="SQE95" s="122"/>
      <c r="SQF95" s="122"/>
      <c r="SQG95" s="122"/>
      <c r="SQH95" s="122"/>
      <c r="SQI95" s="122"/>
      <c r="SQJ95" s="122"/>
      <c r="SQK95" s="122"/>
      <c r="SQL95" s="122"/>
      <c r="SQM95" s="122"/>
      <c r="SQN95" s="122"/>
      <c r="SQO95" s="122"/>
      <c r="SQP95" s="122"/>
      <c r="SQQ95" s="122"/>
      <c r="SQR95" s="122"/>
      <c r="SQS95" s="122"/>
      <c r="SQT95" s="122"/>
      <c r="SQU95" s="122"/>
      <c r="SQV95" s="122"/>
      <c r="SQW95" s="122"/>
      <c r="SQX95" s="122"/>
      <c r="SQY95" s="122"/>
      <c r="SQZ95" s="122"/>
      <c r="SRA95" s="122"/>
      <c r="SRB95" s="122"/>
      <c r="SRC95" s="122"/>
      <c r="SRD95" s="122"/>
      <c r="SRE95" s="122"/>
      <c r="SRF95" s="122"/>
      <c r="SRG95" s="122"/>
      <c r="SRH95" s="122"/>
      <c r="SRI95" s="122"/>
      <c r="SRJ95" s="122"/>
      <c r="SRK95" s="122"/>
      <c r="SRL95" s="122"/>
      <c r="SRM95" s="122"/>
      <c r="SRN95" s="122"/>
      <c r="SRO95" s="122"/>
      <c r="SRP95" s="122"/>
      <c r="SRQ95" s="122"/>
      <c r="SRR95" s="122"/>
      <c r="SRS95" s="122"/>
      <c r="SRT95" s="122"/>
      <c r="SRU95" s="122"/>
      <c r="SRV95" s="122"/>
      <c r="SRW95" s="122"/>
      <c r="SRX95" s="122"/>
      <c r="SRY95" s="122"/>
      <c r="SRZ95" s="122"/>
      <c r="SSA95" s="122"/>
      <c r="SSB95" s="122"/>
      <c r="SSC95" s="122"/>
      <c r="SSD95" s="122"/>
      <c r="SSE95" s="122"/>
      <c r="SSF95" s="122"/>
      <c r="SSG95" s="122"/>
      <c r="SSH95" s="122"/>
      <c r="SSI95" s="122"/>
      <c r="SSJ95" s="122"/>
      <c r="SSK95" s="122"/>
      <c r="SSL95" s="122"/>
      <c r="SSM95" s="122"/>
      <c r="SSN95" s="122"/>
      <c r="SSO95" s="122"/>
      <c r="SSP95" s="122"/>
      <c r="SSQ95" s="122"/>
      <c r="SSR95" s="122"/>
      <c r="SSS95" s="122"/>
      <c r="SST95" s="122"/>
      <c r="SSU95" s="122"/>
      <c r="SSV95" s="122"/>
      <c r="SSW95" s="122"/>
      <c r="SSX95" s="122"/>
      <c r="SSY95" s="122"/>
      <c r="SSZ95" s="122"/>
      <c r="STA95" s="122"/>
      <c r="STB95" s="122"/>
      <c r="STC95" s="122"/>
      <c r="STD95" s="122"/>
      <c r="STE95" s="122"/>
      <c r="STF95" s="122"/>
      <c r="STG95" s="122"/>
      <c r="STH95" s="122"/>
      <c r="STI95" s="122"/>
      <c r="STJ95" s="122"/>
      <c r="STK95" s="122"/>
      <c r="STL95" s="122"/>
      <c r="STM95" s="122"/>
      <c r="STN95" s="122"/>
      <c r="STO95" s="122"/>
      <c r="STP95" s="122"/>
      <c r="STQ95" s="122"/>
      <c r="STR95" s="122"/>
      <c r="STS95" s="122"/>
      <c r="STT95" s="122"/>
      <c r="STU95" s="122"/>
      <c r="STV95" s="122"/>
      <c r="STW95" s="122"/>
      <c r="STX95" s="122"/>
      <c r="STY95" s="122"/>
      <c r="STZ95" s="122"/>
      <c r="SUA95" s="122"/>
      <c r="SUB95" s="122"/>
      <c r="SUC95" s="122"/>
      <c r="SUD95" s="122"/>
      <c r="SUE95" s="122"/>
      <c r="SUF95" s="122"/>
      <c r="SUG95" s="122"/>
      <c r="SUH95" s="122"/>
      <c r="SUI95" s="122"/>
      <c r="SUJ95" s="122"/>
      <c r="SUK95" s="122"/>
      <c r="SUL95" s="122"/>
      <c r="SUM95" s="122"/>
      <c r="SUN95" s="122"/>
      <c r="SUO95" s="122"/>
      <c r="SUP95" s="122"/>
      <c r="SUQ95" s="122"/>
      <c r="SUR95" s="122"/>
      <c r="SUS95" s="122"/>
      <c r="SUT95" s="122"/>
      <c r="SUU95" s="122"/>
      <c r="SUV95" s="122"/>
      <c r="SUW95" s="122"/>
      <c r="SUX95" s="122"/>
      <c r="SUY95" s="122"/>
      <c r="SUZ95" s="122"/>
      <c r="SVA95" s="122"/>
      <c r="SVB95" s="122"/>
      <c r="SVC95" s="122"/>
      <c r="SVD95" s="122"/>
      <c r="SVE95" s="122"/>
      <c r="SVF95" s="122"/>
      <c r="SVG95" s="122"/>
      <c r="SVH95" s="122"/>
      <c r="SVI95" s="122"/>
      <c r="SVJ95" s="122"/>
      <c r="SVK95" s="122"/>
      <c r="SVL95" s="122"/>
      <c r="SVM95" s="122"/>
      <c r="SVN95" s="122"/>
      <c r="SVO95" s="122"/>
      <c r="SVP95" s="122"/>
      <c r="SVQ95" s="122"/>
      <c r="SVR95" s="122"/>
      <c r="SVS95" s="122"/>
      <c r="SVT95" s="122"/>
      <c r="SVU95" s="122"/>
      <c r="SVV95" s="122"/>
      <c r="SVW95" s="122"/>
      <c r="SVX95" s="122"/>
      <c r="SVY95" s="122"/>
      <c r="SVZ95" s="122"/>
      <c r="SWA95" s="122"/>
      <c r="SWB95" s="122"/>
      <c r="SWC95" s="122"/>
      <c r="SWD95" s="122"/>
      <c r="SWE95" s="122"/>
      <c r="SWF95" s="122"/>
      <c r="SWG95" s="122"/>
      <c r="SWH95" s="122"/>
      <c r="SWI95" s="122"/>
      <c r="SWJ95" s="122"/>
      <c r="SWK95" s="122"/>
      <c r="SWL95" s="122"/>
      <c r="SWM95" s="122"/>
      <c r="SWN95" s="122"/>
      <c r="SWO95" s="122"/>
      <c r="SWP95" s="122"/>
      <c r="SWQ95" s="122"/>
      <c r="SWR95" s="122"/>
      <c r="SWS95" s="122"/>
      <c r="SWT95" s="122"/>
      <c r="SWU95" s="122"/>
      <c r="SWV95" s="122"/>
      <c r="SWW95" s="122"/>
      <c r="SWX95" s="122"/>
      <c r="SWY95" s="122"/>
      <c r="SWZ95" s="122"/>
      <c r="SXA95" s="122"/>
      <c r="SXB95" s="122"/>
      <c r="SXC95" s="122"/>
      <c r="SXD95" s="122"/>
      <c r="SXE95" s="122"/>
      <c r="SXF95" s="122"/>
      <c r="SXG95" s="122"/>
      <c r="SXH95" s="122"/>
      <c r="SXI95" s="122"/>
      <c r="SXJ95" s="122"/>
      <c r="SXK95" s="122"/>
      <c r="SXL95" s="122"/>
      <c r="SXM95" s="122"/>
      <c r="SXN95" s="122"/>
      <c r="SXO95" s="122"/>
      <c r="SXP95" s="122"/>
      <c r="SXQ95" s="122"/>
      <c r="SXR95" s="122"/>
      <c r="SXS95" s="122"/>
      <c r="SXT95" s="122"/>
      <c r="SXU95" s="122"/>
      <c r="SXV95" s="122"/>
      <c r="SXW95" s="122"/>
      <c r="SXX95" s="122"/>
      <c r="SXY95" s="122"/>
      <c r="SXZ95" s="122"/>
      <c r="SYA95" s="122"/>
      <c r="SYB95" s="122"/>
      <c r="SYC95" s="122"/>
      <c r="SYD95" s="122"/>
      <c r="SYE95" s="122"/>
      <c r="SYF95" s="122"/>
      <c r="SYG95" s="122"/>
      <c r="SYH95" s="122"/>
      <c r="SYI95" s="122"/>
      <c r="SYJ95" s="122"/>
      <c r="SYK95" s="122"/>
      <c r="SYL95" s="122"/>
      <c r="SYM95" s="122"/>
      <c r="SYN95" s="122"/>
      <c r="SYO95" s="122"/>
      <c r="SYP95" s="122"/>
      <c r="SYQ95" s="122"/>
      <c r="SYR95" s="122"/>
      <c r="SYS95" s="122"/>
      <c r="SYT95" s="122"/>
      <c r="SYU95" s="122"/>
      <c r="SYV95" s="122"/>
      <c r="SYW95" s="122"/>
      <c r="SYX95" s="122"/>
      <c r="SYY95" s="122"/>
      <c r="SYZ95" s="122"/>
      <c r="SZA95" s="122"/>
      <c r="SZB95" s="122"/>
      <c r="SZC95" s="122"/>
      <c r="SZD95" s="122"/>
      <c r="SZE95" s="122"/>
      <c r="SZF95" s="122"/>
      <c r="SZG95" s="122"/>
      <c r="SZH95" s="122"/>
      <c r="SZI95" s="122"/>
      <c r="SZJ95" s="122"/>
      <c r="SZK95" s="122"/>
      <c r="SZL95" s="122"/>
      <c r="SZM95" s="122"/>
      <c r="SZN95" s="122"/>
      <c r="SZO95" s="122"/>
      <c r="SZP95" s="122"/>
      <c r="SZQ95" s="122"/>
      <c r="SZR95" s="122"/>
      <c r="SZS95" s="122"/>
      <c r="SZT95" s="122"/>
      <c r="SZU95" s="122"/>
      <c r="SZV95" s="122"/>
      <c r="SZW95" s="122"/>
      <c r="SZX95" s="122"/>
      <c r="SZY95" s="122"/>
      <c r="SZZ95" s="122"/>
      <c r="TAA95" s="122"/>
      <c r="TAB95" s="122"/>
      <c r="TAC95" s="122"/>
      <c r="TAD95" s="122"/>
      <c r="TAE95" s="122"/>
      <c r="TAF95" s="122"/>
      <c r="TAG95" s="122"/>
      <c r="TAH95" s="122"/>
      <c r="TAI95" s="122"/>
      <c r="TAJ95" s="122"/>
      <c r="TAK95" s="122"/>
      <c r="TAL95" s="122"/>
      <c r="TAM95" s="122"/>
      <c r="TAN95" s="122"/>
      <c r="TAO95" s="122"/>
      <c r="TAP95" s="122"/>
      <c r="TAQ95" s="122"/>
      <c r="TAR95" s="122"/>
      <c r="TAS95" s="122"/>
      <c r="TAT95" s="122"/>
      <c r="TAU95" s="122"/>
      <c r="TAV95" s="122"/>
      <c r="TAW95" s="122"/>
      <c r="TAX95" s="122"/>
      <c r="TAY95" s="122"/>
      <c r="TAZ95" s="122"/>
      <c r="TBA95" s="122"/>
      <c r="TBB95" s="122"/>
      <c r="TBC95" s="122"/>
      <c r="TBD95" s="122"/>
      <c r="TBE95" s="122"/>
      <c r="TBF95" s="122"/>
      <c r="TBG95" s="122"/>
      <c r="TBH95" s="122"/>
      <c r="TBI95" s="122"/>
      <c r="TBJ95" s="122"/>
      <c r="TBK95" s="122"/>
      <c r="TBL95" s="122"/>
      <c r="TBM95" s="122"/>
      <c r="TBN95" s="122"/>
      <c r="TBO95" s="122"/>
      <c r="TBP95" s="122"/>
      <c r="TBQ95" s="122"/>
      <c r="TBR95" s="122"/>
      <c r="TBS95" s="122"/>
      <c r="TBT95" s="122"/>
      <c r="TBU95" s="122"/>
      <c r="TBV95" s="122"/>
      <c r="TBW95" s="122"/>
      <c r="TBX95" s="122"/>
      <c r="TBY95" s="122"/>
      <c r="TBZ95" s="122"/>
      <c r="TCA95" s="122"/>
      <c r="TCB95" s="122"/>
      <c r="TCC95" s="122"/>
      <c r="TCD95" s="122"/>
      <c r="TCE95" s="122"/>
      <c r="TCF95" s="122"/>
      <c r="TCG95" s="122"/>
      <c r="TCH95" s="122"/>
      <c r="TCI95" s="122"/>
      <c r="TCJ95" s="122"/>
      <c r="TCK95" s="122"/>
      <c r="TCL95" s="122"/>
      <c r="TCM95" s="122"/>
      <c r="TCN95" s="122"/>
      <c r="TCO95" s="122"/>
      <c r="TCP95" s="122"/>
      <c r="TCQ95" s="122"/>
      <c r="TCR95" s="122"/>
      <c r="TCS95" s="122"/>
      <c r="TCT95" s="122"/>
      <c r="TCU95" s="122"/>
      <c r="TCV95" s="122"/>
      <c r="TCW95" s="122"/>
      <c r="TCX95" s="122"/>
      <c r="TCY95" s="122"/>
      <c r="TCZ95" s="122"/>
      <c r="TDA95" s="122"/>
      <c r="TDB95" s="122"/>
      <c r="TDC95" s="122"/>
      <c r="TDD95" s="122"/>
      <c r="TDE95" s="122"/>
      <c r="TDF95" s="122"/>
      <c r="TDG95" s="122"/>
      <c r="TDH95" s="122"/>
      <c r="TDI95" s="122"/>
      <c r="TDJ95" s="122"/>
      <c r="TDK95" s="122"/>
      <c r="TDL95" s="122"/>
      <c r="TDM95" s="122"/>
      <c r="TDN95" s="122"/>
      <c r="TDO95" s="122"/>
      <c r="TDP95" s="122"/>
      <c r="TDQ95" s="122"/>
      <c r="TDR95" s="122"/>
      <c r="TDS95" s="122"/>
      <c r="TDT95" s="122"/>
      <c r="TDU95" s="122"/>
      <c r="TDV95" s="122"/>
      <c r="TDW95" s="122"/>
      <c r="TDX95" s="122"/>
      <c r="TDY95" s="122"/>
      <c r="TDZ95" s="122"/>
      <c r="TEA95" s="122"/>
      <c r="TEB95" s="122"/>
      <c r="TEC95" s="122"/>
      <c r="TED95" s="122"/>
      <c r="TEE95" s="122"/>
      <c r="TEF95" s="122"/>
      <c r="TEG95" s="122"/>
      <c r="TEH95" s="122"/>
      <c r="TEI95" s="122"/>
      <c r="TEJ95" s="122"/>
      <c r="TEK95" s="122"/>
      <c r="TEL95" s="122"/>
      <c r="TEM95" s="122"/>
      <c r="TEN95" s="122"/>
      <c r="TEO95" s="122"/>
      <c r="TEP95" s="122"/>
      <c r="TEQ95" s="122"/>
      <c r="TER95" s="122"/>
      <c r="TES95" s="122"/>
      <c r="TET95" s="122"/>
      <c r="TEU95" s="122"/>
      <c r="TEV95" s="122"/>
      <c r="TEW95" s="122"/>
      <c r="TEX95" s="122"/>
      <c r="TEY95" s="122"/>
      <c r="TEZ95" s="122"/>
      <c r="TFA95" s="122"/>
      <c r="TFB95" s="122"/>
      <c r="TFC95" s="122"/>
      <c r="TFD95" s="122"/>
      <c r="TFE95" s="122"/>
      <c r="TFF95" s="122"/>
      <c r="TFG95" s="122"/>
      <c r="TFH95" s="122"/>
      <c r="TFI95" s="122"/>
      <c r="TFJ95" s="122"/>
      <c r="TFK95" s="122"/>
      <c r="TFL95" s="122"/>
      <c r="TFM95" s="122"/>
      <c r="TFN95" s="122"/>
      <c r="TFO95" s="122"/>
      <c r="TFP95" s="122"/>
      <c r="TFQ95" s="122"/>
      <c r="TFR95" s="122"/>
      <c r="TFS95" s="122"/>
      <c r="TFT95" s="122"/>
      <c r="TFU95" s="122"/>
      <c r="TFV95" s="122"/>
      <c r="TFW95" s="122"/>
      <c r="TFX95" s="122"/>
      <c r="TFY95" s="122"/>
      <c r="TFZ95" s="122"/>
      <c r="TGA95" s="122"/>
      <c r="TGB95" s="122"/>
      <c r="TGC95" s="122"/>
      <c r="TGD95" s="122"/>
      <c r="TGE95" s="122"/>
      <c r="TGF95" s="122"/>
      <c r="TGG95" s="122"/>
      <c r="TGH95" s="122"/>
      <c r="TGI95" s="122"/>
      <c r="TGJ95" s="122"/>
      <c r="TGK95" s="122"/>
      <c r="TGL95" s="122"/>
      <c r="TGM95" s="122"/>
      <c r="TGN95" s="122"/>
      <c r="TGO95" s="122"/>
      <c r="TGP95" s="122"/>
      <c r="TGQ95" s="122"/>
      <c r="TGR95" s="122"/>
      <c r="TGS95" s="122"/>
      <c r="TGT95" s="122"/>
      <c r="TGU95" s="122"/>
      <c r="TGV95" s="122"/>
      <c r="TGW95" s="122"/>
      <c r="TGX95" s="122"/>
      <c r="TGY95" s="122"/>
      <c r="TGZ95" s="122"/>
      <c r="THA95" s="122"/>
      <c r="THB95" s="122"/>
      <c r="THC95" s="122"/>
      <c r="THD95" s="122"/>
      <c r="THE95" s="122"/>
      <c r="THF95" s="122"/>
      <c r="THG95" s="122"/>
      <c r="THH95" s="122"/>
      <c r="THI95" s="122"/>
      <c r="THJ95" s="122"/>
      <c r="THK95" s="122"/>
      <c r="THL95" s="122"/>
      <c r="THM95" s="122"/>
      <c r="THN95" s="122"/>
      <c r="THO95" s="122"/>
      <c r="THP95" s="122"/>
      <c r="THQ95" s="122"/>
      <c r="THR95" s="122"/>
      <c r="THS95" s="122"/>
      <c r="THT95" s="122"/>
      <c r="THU95" s="122"/>
      <c r="THV95" s="122"/>
      <c r="THW95" s="122"/>
      <c r="THX95" s="122"/>
      <c r="THY95" s="122"/>
      <c r="THZ95" s="122"/>
      <c r="TIA95" s="122"/>
      <c r="TIB95" s="122"/>
      <c r="TIC95" s="122"/>
      <c r="TID95" s="122"/>
      <c r="TIE95" s="122"/>
      <c r="TIF95" s="122"/>
      <c r="TIG95" s="122"/>
      <c r="TIH95" s="122"/>
      <c r="TII95" s="122"/>
      <c r="TIJ95" s="122"/>
      <c r="TIK95" s="122"/>
      <c r="TIL95" s="122"/>
      <c r="TIM95" s="122"/>
      <c r="TIN95" s="122"/>
      <c r="TIO95" s="122"/>
      <c r="TIP95" s="122"/>
      <c r="TIQ95" s="122"/>
      <c r="TIR95" s="122"/>
      <c r="TIS95" s="122"/>
      <c r="TIT95" s="122"/>
      <c r="TIU95" s="122"/>
      <c r="TIV95" s="122"/>
      <c r="TIW95" s="122"/>
      <c r="TIX95" s="122"/>
      <c r="TIY95" s="122"/>
      <c r="TIZ95" s="122"/>
      <c r="TJA95" s="122"/>
      <c r="TJB95" s="122"/>
      <c r="TJC95" s="122"/>
      <c r="TJD95" s="122"/>
      <c r="TJE95" s="122"/>
      <c r="TJF95" s="122"/>
      <c r="TJG95" s="122"/>
      <c r="TJH95" s="122"/>
      <c r="TJI95" s="122"/>
      <c r="TJJ95" s="122"/>
      <c r="TJK95" s="122"/>
      <c r="TJL95" s="122"/>
      <c r="TJM95" s="122"/>
      <c r="TJN95" s="122"/>
      <c r="TJO95" s="122"/>
      <c r="TJP95" s="122"/>
      <c r="TJQ95" s="122"/>
      <c r="TJR95" s="122"/>
      <c r="TJS95" s="122"/>
      <c r="TJT95" s="122"/>
      <c r="TJU95" s="122"/>
      <c r="TJV95" s="122"/>
      <c r="TJW95" s="122"/>
      <c r="TJX95" s="122"/>
      <c r="TJY95" s="122"/>
      <c r="TJZ95" s="122"/>
      <c r="TKA95" s="122"/>
      <c r="TKB95" s="122"/>
      <c r="TKC95" s="122"/>
      <c r="TKD95" s="122"/>
      <c r="TKE95" s="122"/>
      <c r="TKF95" s="122"/>
      <c r="TKG95" s="122"/>
      <c r="TKH95" s="122"/>
      <c r="TKI95" s="122"/>
      <c r="TKJ95" s="122"/>
      <c r="TKK95" s="122"/>
      <c r="TKL95" s="122"/>
      <c r="TKM95" s="122"/>
      <c r="TKN95" s="122"/>
      <c r="TKO95" s="122"/>
      <c r="TKP95" s="122"/>
      <c r="TKQ95" s="122"/>
      <c r="TKR95" s="122"/>
      <c r="TKS95" s="122"/>
      <c r="TKT95" s="122"/>
      <c r="TKU95" s="122"/>
      <c r="TKV95" s="122"/>
      <c r="TKW95" s="122"/>
      <c r="TKX95" s="122"/>
      <c r="TKY95" s="122"/>
      <c r="TKZ95" s="122"/>
      <c r="TLA95" s="122"/>
      <c r="TLB95" s="122"/>
      <c r="TLC95" s="122"/>
      <c r="TLD95" s="122"/>
      <c r="TLE95" s="122"/>
      <c r="TLF95" s="122"/>
      <c r="TLG95" s="122"/>
      <c r="TLH95" s="122"/>
      <c r="TLI95" s="122"/>
      <c r="TLJ95" s="122"/>
      <c r="TLK95" s="122"/>
      <c r="TLL95" s="122"/>
      <c r="TLM95" s="122"/>
      <c r="TLN95" s="122"/>
      <c r="TLO95" s="122"/>
      <c r="TLP95" s="122"/>
      <c r="TLQ95" s="122"/>
      <c r="TLR95" s="122"/>
      <c r="TLS95" s="122"/>
      <c r="TLT95" s="122"/>
      <c r="TLU95" s="122"/>
      <c r="TLV95" s="122"/>
      <c r="TLW95" s="122"/>
      <c r="TLX95" s="122"/>
      <c r="TLY95" s="122"/>
      <c r="TLZ95" s="122"/>
      <c r="TMA95" s="122"/>
      <c r="TMB95" s="122"/>
      <c r="TMC95" s="122"/>
      <c r="TMD95" s="122"/>
      <c r="TME95" s="122"/>
      <c r="TMF95" s="122"/>
      <c r="TMG95" s="122"/>
      <c r="TMH95" s="122"/>
      <c r="TMI95" s="122"/>
      <c r="TMJ95" s="122"/>
      <c r="TMK95" s="122"/>
      <c r="TML95" s="122"/>
      <c r="TMM95" s="122"/>
      <c r="TMN95" s="122"/>
      <c r="TMO95" s="122"/>
      <c r="TMP95" s="122"/>
      <c r="TMQ95" s="122"/>
      <c r="TMR95" s="122"/>
      <c r="TMS95" s="122"/>
      <c r="TMT95" s="122"/>
      <c r="TMU95" s="122"/>
      <c r="TMV95" s="122"/>
      <c r="TMW95" s="122"/>
      <c r="TMX95" s="122"/>
      <c r="TMY95" s="122"/>
      <c r="TMZ95" s="122"/>
      <c r="TNA95" s="122"/>
      <c r="TNB95" s="122"/>
      <c r="TNC95" s="122"/>
      <c r="TND95" s="122"/>
      <c r="TNE95" s="122"/>
      <c r="TNF95" s="122"/>
      <c r="TNG95" s="122"/>
      <c r="TNH95" s="122"/>
      <c r="TNI95" s="122"/>
      <c r="TNJ95" s="122"/>
      <c r="TNK95" s="122"/>
      <c r="TNL95" s="122"/>
      <c r="TNM95" s="122"/>
      <c r="TNN95" s="122"/>
      <c r="TNO95" s="122"/>
      <c r="TNP95" s="122"/>
      <c r="TNQ95" s="122"/>
      <c r="TNR95" s="122"/>
      <c r="TNS95" s="122"/>
      <c r="TNT95" s="122"/>
      <c r="TNU95" s="122"/>
      <c r="TNV95" s="122"/>
      <c r="TNW95" s="122"/>
      <c r="TNX95" s="122"/>
      <c r="TNY95" s="122"/>
      <c r="TNZ95" s="122"/>
      <c r="TOA95" s="122"/>
      <c r="TOB95" s="122"/>
      <c r="TOC95" s="122"/>
      <c r="TOD95" s="122"/>
      <c r="TOE95" s="122"/>
      <c r="TOF95" s="122"/>
      <c r="TOG95" s="122"/>
      <c r="TOH95" s="122"/>
      <c r="TOI95" s="122"/>
      <c r="TOJ95" s="122"/>
      <c r="TOK95" s="122"/>
      <c r="TOL95" s="122"/>
      <c r="TOM95" s="122"/>
      <c r="TON95" s="122"/>
      <c r="TOO95" s="122"/>
      <c r="TOP95" s="122"/>
      <c r="TOQ95" s="122"/>
      <c r="TOR95" s="122"/>
      <c r="TOS95" s="122"/>
      <c r="TOT95" s="122"/>
      <c r="TOU95" s="122"/>
      <c r="TOV95" s="122"/>
      <c r="TOW95" s="122"/>
      <c r="TOX95" s="122"/>
      <c r="TOY95" s="122"/>
      <c r="TOZ95" s="122"/>
      <c r="TPA95" s="122"/>
      <c r="TPB95" s="122"/>
      <c r="TPC95" s="122"/>
      <c r="TPD95" s="122"/>
      <c r="TPE95" s="122"/>
      <c r="TPF95" s="122"/>
      <c r="TPG95" s="122"/>
      <c r="TPH95" s="122"/>
      <c r="TPI95" s="122"/>
      <c r="TPJ95" s="122"/>
      <c r="TPK95" s="122"/>
      <c r="TPL95" s="122"/>
      <c r="TPM95" s="122"/>
      <c r="TPN95" s="122"/>
      <c r="TPO95" s="122"/>
      <c r="TPP95" s="122"/>
      <c r="TPQ95" s="122"/>
      <c r="TPR95" s="122"/>
      <c r="TPS95" s="122"/>
      <c r="TPT95" s="122"/>
      <c r="TPU95" s="122"/>
      <c r="TPV95" s="122"/>
      <c r="TPW95" s="122"/>
      <c r="TPX95" s="122"/>
      <c r="TPY95" s="122"/>
      <c r="TPZ95" s="122"/>
      <c r="TQA95" s="122"/>
      <c r="TQB95" s="122"/>
      <c r="TQC95" s="122"/>
      <c r="TQD95" s="122"/>
      <c r="TQE95" s="122"/>
      <c r="TQF95" s="122"/>
      <c r="TQG95" s="122"/>
      <c r="TQH95" s="122"/>
      <c r="TQI95" s="122"/>
      <c r="TQJ95" s="122"/>
      <c r="TQK95" s="122"/>
      <c r="TQL95" s="122"/>
      <c r="TQM95" s="122"/>
      <c r="TQN95" s="122"/>
      <c r="TQO95" s="122"/>
      <c r="TQP95" s="122"/>
      <c r="TQQ95" s="122"/>
      <c r="TQR95" s="122"/>
      <c r="TQS95" s="122"/>
      <c r="TQT95" s="122"/>
      <c r="TQU95" s="122"/>
      <c r="TQV95" s="122"/>
      <c r="TQW95" s="122"/>
      <c r="TQX95" s="122"/>
      <c r="TQY95" s="122"/>
      <c r="TQZ95" s="122"/>
      <c r="TRA95" s="122"/>
      <c r="TRB95" s="122"/>
      <c r="TRC95" s="122"/>
      <c r="TRD95" s="122"/>
      <c r="TRE95" s="122"/>
      <c r="TRF95" s="122"/>
      <c r="TRG95" s="122"/>
      <c r="TRH95" s="122"/>
      <c r="TRI95" s="122"/>
      <c r="TRJ95" s="122"/>
      <c r="TRK95" s="122"/>
      <c r="TRL95" s="122"/>
      <c r="TRM95" s="122"/>
      <c r="TRN95" s="122"/>
      <c r="TRO95" s="122"/>
      <c r="TRP95" s="122"/>
      <c r="TRQ95" s="122"/>
      <c r="TRR95" s="122"/>
      <c r="TRS95" s="122"/>
      <c r="TRT95" s="122"/>
      <c r="TRU95" s="122"/>
      <c r="TRV95" s="122"/>
      <c r="TRW95" s="122"/>
      <c r="TRX95" s="122"/>
      <c r="TRY95" s="122"/>
      <c r="TRZ95" s="122"/>
      <c r="TSA95" s="122"/>
      <c r="TSB95" s="122"/>
      <c r="TSC95" s="122"/>
      <c r="TSD95" s="122"/>
      <c r="TSE95" s="122"/>
      <c r="TSF95" s="122"/>
      <c r="TSG95" s="122"/>
      <c r="TSH95" s="122"/>
      <c r="TSI95" s="122"/>
      <c r="TSJ95" s="122"/>
      <c r="TSK95" s="122"/>
      <c r="TSL95" s="122"/>
      <c r="TSM95" s="122"/>
      <c r="TSN95" s="122"/>
      <c r="TSO95" s="122"/>
      <c r="TSP95" s="122"/>
      <c r="TSQ95" s="122"/>
      <c r="TSR95" s="122"/>
      <c r="TSS95" s="122"/>
      <c r="TST95" s="122"/>
      <c r="TSU95" s="122"/>
      <c r="TSV95" s="122"/>
      <c r="TSW95" s="122"/>
      <c r="TSX95" s="122"/>
      <c r="TSY95" s="122"/>
      <c r="TSZ95" s="122"/>
      <c r="TTA95" s="122"/>
      <c r="TTB95" s="122"/>
      <c r="TTC95" s="122"/>
      <c r="TTD95" s="122"/>
      <c r="TTE95" s="122"/>
      <c r="TTF95" s="122"/>
      <c r="TTG95" s="122"/>
      <c r="TTH95" s="122"/>
      <c r="TTI95" s="122"/>
      <c r="TTJ95" s="122"/>
      <c r="TTK95" s="122"/>
      <c r="TTL95" s="122"/>
      <c r="TTM95" s="122"/>
      <c r="TTN95" s="122"/>
      <c r="TTO95" s="122"/>
      <c r="TTP95" s="122"/>
      <c r="TTQ95" s="122"/>
      <c r="TTR95" s="122"/>
      <c r="TTS95" s="122"/>
      <c r="TTT95" s="122"/>
      <c r="TTU95" s="122"/>
      <c r="TTV95" s="122"/>
      <c r="TTW95" s="122"/>
      <c r="TTX95" s="122"/>
      <c r="TTY95" s="122"/>
      <c r="TTZ95" s="122"/>
      <c r="TUA95" s="122"/>
      <c r="TUB95" s="122"/>
      <c r="TUC95" s="122"/>
      <c r="TUD95" s="122"/>
      <c r="TUE95" s="122"/>
      <c r="TUF95" s="122"/>
      <c r="TUG95" s="122"/>
      <c r="TUH95" s="122"/>
      <c r="TUI95" s="122"/>
      <c r="TUJ95" s="122"/>
      <c r="TUK95" s="122"/>
      <c r="TUL95" s="122"/>
      <c r="TUM95" s="122"/>
      <c r="TUN95" s="122"/>
      <c r="TUO95" s="122"/>
      <c r="TUP95" s="122"/>
      <c r="TUQ95" s="122"/>
      <c r="TUR95" s="122"/>
      <c r="TUS95" s="122"/>
      <c r="TUT95" s="122"/>
      <c r="TUU95" s="122"/>
      <c r="TUV95" s="122"/>
      <c r="TUW95" s="122"/>
      <c r="TUX95" s="122"/>
      <c r="TUY95" s="122"/>
      <c r="TUZ95" s="122"/>
      <c r="TVA95" s="122"/>
      <c r="TVB95" s="122"/>
      <c r="TVC95" s="122"/>
      <c r="TVD95" s="122"/>
      <c r="TVE95" s="122"/>
      <c r="TVF95" s="122"/>
      <c r="TVG95" s="122"/>
      <c r="TVH95" s="122"/>
      <c r="TVI95" s="122"/>
      <c r="TVJ95" s="122"/>
      <c r="TVK95" s="122"/>
      <c r="TVL95" s="122"/>
      <c r="TVM95" s="122"/>
      <c r="TVN95" s="122"/>
      <c r="TVO95" s="122"/>
      <c r="TVP95" s="122"/>
      <c r="TVQ95" s="122"/>
      <c r="TVR95" s="122"/>
      <c r="TVS95" s="122"/>
      <c r="TVT95" s="122"/>
      <c r="TVU95" s="122"/>
      <c r="TVV95" s="122"/>
      <c r="TVW95" s="122"/>
      <c r="TVX95" s="122"/>
      <c r="TVY95" s="122"/>
      <c r="TVZ95" s="122"/>
      <c r="TWA95" s="122"/>
      <c r="TWB95" s="122"/>
      <c r="TWC95" s="122"/>
      <c r="TWD95" s="122"/>
      <c r="TWE95" s="122"/>
      <c r="TWF95" s="122"/>
      <c r="TWG95" s="122"/>
      <c r="TWH95" s="122"/>
      <c r="TWI95" s="122"/>
      <c r="TWJ95" s="122"/>
      <c r="TWK95" s="122"/>
      <c r="TWL95" s="122"/>
      <c r="TWM95" s="122"/>
      <c r="TWN95" s="122"/>
      <c r="TWO95" s="122"/>
      <c r="TWP95" s="122"/>
      <c r="TWQ95" s="122"/>
      <c r="TWR95" s="122"/>
      <c r="TWS95" s="122"/>
      <c r="TWT95" s="122"/>
      <c r="TWU95" s="122"/>
      <c r="TWV95" s="122"/>
      <c r="TWW95" s="122"/>
      <c r="TWX95" s="122"/>
      <c r="TWY95" s="122"/>
      <c r="TWZ95" s="122"/>
      <c r="TXA95" s="122"/>
      <c r="TXB95" s="122"/>
      <c r="TXC95" s="122"/>
      <c r="TXD95" s="122"/>
      <c r="TXE95" s="122"/>
      <c r="TXF95" s="122"/>
      <c r="TXG95" s="122"/>
      <c r="TXH95" s="122"/>
      <c r="TXI95" s="122"/>
      <c r="TXJ95" s="122"/>
      <c r="TXK95" s="122"/>
      <c r="TXL95" s="122"/>
      <c r="TXM95" s="122"/>
      <c r="TXN95" s="122"/>
      <c r="TXO95" s="122"/>
      <c r="TXP95" s="122"/>
      <c r="TXQ95" s="122"/>
      <c r="TXR95" s="122"/>
      <c r="TXS95" s="122"/>
      <c r="TXT95" s="122"/>
      <c r="TXU95" s="122"/>
      <c r="TXV95" s="122"/>
      <c r="TXW95" s="122"/>
      <c r="TXX95" s="122"/>
      <c r="TXY95" s="122"/>
      <c r="TXZ95" s="122"/>
      <c r="TYA95" s="122"/>
      <c r="TYB95" s="122"/>
      <c r="TYC95" s="122"/>
      <c r="TYD95" s="122"/>
      <c r="TYE95" s="122"/>
      <c r="TYF95" s="122"/>
      <c r="TYG95" s="122"/>
      <c r="TYH95" s="122"/>
      <c r="TYI95" s="122"/>
      <c r="TYJ95" s="122"/>
      <c r="TYK95" s="122"/>
      <c r="TYL95" s="122"/>
      <c r="TYM95" s="122"/>
      <c r="TYN95" s="122"/>
      <c r="TYO95" s="122"/>
      <c r="TYP95" s="122"/>
      <c r="TYQ95" s="122"/>
      <c r="TYR95" s="122"/>
      <c r="TYS95" s="122"/>
      <c r="TYT95" s="122"/>
      <c r="TYU95" s="122"/>
      <c r="TYV95" s="122"/>
      <c r="TYW95" s="122"/>
      <c r="TYX95" s="122"/>
      <c r="TYY95" s="122"/>
      <c r="TYZ95" s="122"/>
      <c r="TZA95" s="122"/>
      <c r="TZB95" s="122"/>
      <c r="TZC95" s="122"/>
      <c r="TZD95" s="122"/>
      <c r="TZE95" s="122"/>
      <c r="TZF95" s="122"/>
      <c r="TZG95" s="122"/>
      <c r="TZH95" s="122"/>
      <c r="TZI95" s="122"/>
      <c r="TZJ95" s="122"/>
      <c r="TZK95" s="122"/>
      <c r="TZL95" s="122"/>
      <c r="TZM95" s="122"/>
      <c r="TZN95" s="122"/>
      <c r="TZO95" s="122"/>
      <c r="TZP95" s="122"/>
      <c r="TZQ95" s="122"/>
      <c r="TZR95" s="122"/>
      <c r="TZS95" s="122"/>
      <c r="TZT95" s="122"/>
      <c r="TZU95" s="122"/>
      <c r="TZV95" s="122"/>
      <c r="TZW95" s="122"/>
      <c r="TZX95" s="122"/>
      <c r="TZY95" s="122"/>
      <c r="TZZ95" s="122"/>
      <c r="UAA95" s="122"/>
      <c r="UAB95" s="122"/>
      <c r="UAC95" s="122"/>
      <c r="UAD95" s="122"/>
      <c r="UAE95" s="122"/>
      <c r="UAF95" s="122"/>
      <c r="UAG95" s="122"/>
      <c r="UAH95" s="122"/>
      <c r="UAI95" s="122"/>
      <c r="UAJ95" s="122"/>
      <c r="UAK95" s="122"/>
      <c r="UAL95" s="122"/>
      <c r="UAM95" s="122"/>
      <c r="UAN95" s="122"/>
      <c r="UAO95" s="122"/>
      <c r="UAP95" s="122"/>
      <c r="UAQ95" s="122"/>
      <c r="UAR95" s="122"/>
      <c r="UAS95" s="122"/>
      <c r="UAT95" s="122"/>
      <c r="UAU95" s="122"/>
      <c r="UAV95" s="122"/>
      <c r="UAW95" s="122"/>
      <c r="UAX95" s="122"/>
      <c r="UAY95" s="122"/>
      <c r="UAZ95" s="122"/>
      <c r="UBA95" s="122"/>
      <c r="UBB95" s="122"/>
      <c r="UBC95" s="122"/>
      <c r="UBD95" s="122"/>
      <c r="UBE95" s="122"/>
      <c r="UBF95" s="122"/>
      <c r="UBG95" s="122"/>
      <c r="UBH95" s="122"/>
      <c r="UBI95" s="122"/>
      <c r="UBJ95" s="122"/>
      <c r="UBK95" s="122"/>
      <c r="UBL95" s="122"/>
      <c r="UBM95" s="122"/>
      <c r="UBN95" s="122"/>
      <c r="UBO95" s="122"/>
      <c r="UBP95" s="122"/>
      <c r="UBQ95" s="122"/>
      <c r="UBR95" s="122"/>
      <c r="UBS95" s="122"/>
      <c r="UBT95" s="122"/>
      <c r="UBU95" s="122"/>
      <c r="UBV95" s="122"/>
      <c r="UBW95" s="122"/>
      <c r="UBX95" s="122"/>
      <c r="UBY95" s="122"/>
      <c r="UBZ95" s="122"/>
      <c r="UCA95" s="122"/>
      <c r="UCB95" s="122"/>
      <c r="UCC95" s="122"/>
      <c r="UCD95" s="122"/>
      <c r="UCE95" s="122"/>
      <c r="UCF95" s="122"/>
      <c r="UCG95" s="122"/>
      <c r="UCH95" s="122"/>
      <c r="UCI95" s="122"/>
      <c r="UCJ95" s="122"/>
      <c r="UCK95" s="122"/>
      <c r="UCL95" s="122"/>
      <c r="UCM95" s="122"/>
      <c r="UCN95" s="122"/>
      <c r="UCO95" s="122"/>
      <c r="UCP95" s="122"/>
      <c r="UCQ95" s="122"/>
      <c r="UCR95" s="122"/>
      <c r="UCS95" s="122"/>
      <c r="UCT95" s="122"/>
      <c r="UCU95" s="122"/>
      <c r="UCV95" s="122"/>
      <c r="UCW95" s="122"/>
      <c r="UCX95" s="122"/>
      <c r="UCY95" s="122"/>
      <c r="UCZ95" s="122"/>
      <c r="UDA95" s="122"/>
      <c r="UDB95" s="122"/>
      <c r="UDC95" s="122"/>
      <c r="UDD95" s="122"/>
      <c r="UDE95" s="122"/>
      <c r="UDF95" s="122"/>
      <c r="UDG95" s="122"/>
      <c r="UDH95" s="122"/>
      <c r="UDI95" s="122"/>
      <c r="UDJ95" s="122"/>
      <c r="UDK95" s="122"/>
      <c r="UDL95" s="122"/>
      <c r="UDM95" s="122"/>
      <c r="UDN95" s="122"/>
      <c r="UDO95" s="122"/>
      <c r="UDP95" s="122"/>
      <c r="UDQ95" s="122"/>
      <c r="UDR95" s="122"/>
      <c r="UDS95" s="122"/>
      <c r="UDT95" s="122"/>
      <c r="UDU95" s="122"/>
      <c r="UDV95" s="122"/>
      <c r="UDW95" s="122"/>
      <c r="UDX95" s="122"/>
      <c r="UDY95" s="122"/>
      <c r="UDZ95" s="122"/>
      <c r="UEA95" s="122"/>
      <c r="UEB95" s="122"/>
      <c r="UEC95" s="122"/>
      <c r="UED95" s="122"/>
      <c r="UEE95" s="122"/>
      <c r="UEF95" s="122"/>
      <c r="UEG95" s="122"/>
      <c r="UEH95" s="122"/>
      <c r="UEI95" s="122"/>
      <c r="UEJ95" s="122"/>
      <c r="UEK95" s="122"/>
      <c r="UEL95" s="122"/>
      <c r="UEM95" s="122"/>
      <c r="UEN95" s="122"/>
      <c r="UEO95" s="122"/>
      <c r="UEP95" s="122"/>
      <c r="UEQ95" s="122"/>
      <c r="UER95" s="122"/>
      <c r="UES95" s="122"/>
      <c r="UET95" s="122"/>
      <c r="UEU95" s="122"/>
      <c r="UEV95" s="122"/>
      <c r="UEW95" s="122"/>
      <c r="UEX95" s="122"/>
      <c r="UEY95" s="122"/>
      <c r="UEZ95" s="122"/>
      <c r="UFA95" s="122"/>
      <c r="UFB95" s="122"/>
      <c r="UFC95" s="122"/>
      <c r="UFD95" s="122"/>
      <c r="UFE95" s="122"/>
      <c r="UFF95" s="122"/>
      <c r="UFG95" s="122"/>
      <c r="UFH95" s="122"/>
      <c r="UFI95" s="122"/>
      <c r="UFJ95" s="122"/>
      <c r="UFK95" s="122"/>
      <c r="UFL95" s="122"/>
      <c r="UFM95" s="122"/>
      <c r="UFN95" s="122"/>
      <c r="UFO95" s="122"/>
      <c r="UFP95" s="122"/>
      <c r="UFQ95" s="122"/>
      <c r="UFR95" s="122"/>
      <c r="UFS95" s="122"/>
      <c r="UFT95" s="122"/>
      <c r="UFU95" s="122"/>
      <c r="UFV95" s="122"/>
      <c r="UFW95" s="122"/>
      <c r="UFX95" s="122"/>
      <c r="UFY95" s="122"/>
      <c r="UFZ95" s="122"/>
      <c r="UGA95" s="122"/>
      <c r="UGB95" s="122"/>
      <c r="UGC95" s="122"/>
      <c r="UGD95" s="122"/>
      <c r="UGE95" s="122"/>
      <c r="UGF95" s="122"/>
      <c r="UGG95" s="122"/>
      <c r="UGH95" s="122"/>
      <c r="UGI95" s="122"/>
      <c r="UGJ95" s="122"/>
      <c r="UGK95" s="122"/>
      <c r="UGL95" s="122"/>
      <c r="UGM95" s="122"/>
      <c r="UGN95" s="122"/>
      <c r="UGO95" s="122"/>
      <c r="UGP95" s="122"/>
      <c r="UGQ95" s="122"/>
      <c r="UGR95" s="122"/>
      <c r="UGS95" s="122"/>
      <c r="UGT95" s="122"/>
      <c r="UGU95" s="122"/>
      <c r="UGV95" s="122"/>
      <c r="UGW95" s="122"/>
      <c r="UGX95" s="122"/>
      <c r="UGY95" s="122"/>
      <c r="UGZ95" s="122"/>
      <c r="UHA95" s="122"/>
      <c r="UHB95" s="122"/>
      <c r="UHC95" s="122"/>
      <c r="UHD95" s="122"/>
      <c r="UHE95" s="122"/>
      <c r="UHF95" s="122"/>
      <c r="UHG95" s="122"/>
      <c r="UHH95" s="122"/>
      <c r="UHI95" s="122"/>
      <c r="UHJ95" s="122"/>
      <c r="UHK95" s="122"/>
      <c r="UHL95" s="122"/>
      <c r="UHM95" s="122"/>
      <c r="UHN95" s="122"/>
      <c r="UHO95" s="122"/>
      <c r="UHP95" s="122"/>
      <c r="UHQ95" s="122"/>
      <c r="UHR95" s="122"/>
      <c r="UHS95" s="122"/>
      <c r="UHT95" s="122"/>
      <c r="UHU95" s="122"/>
      <c r="UHV95" s="122"/>
      <c r="UHW95" s="122"/>
      <c r="UHX95" s="122"/>
      <c r="UHY95" s="122"/>
      <c r="UHZ95" s="122"/>
      <c r="UIA95" s="122"/>
      <c r="UIB95" s="122"/>
      <c r="UIC95" s="122"/>
      <c r="UID95" s="122"/>
      <c r="UIE95" s="122"/>
      <c r="UIF95" s="122"/>
      <c r="UIG95" s="122"/>
      <c r="UIH95" s="122"/>
      <c r="UII95" s="122"/>
      <c r="UIJ95" s="122"/>
      <c r="UIK95" s="122"/>
      <c r="UIL95" s="122"/>
      <c r="UIM95" s="122"/>
      <c r="UIN95" s="122"/>
      <c r="UIO95" s="122"/>
      <c r="UIP95" s="122"/>
      <c r="UIQ95" s="122"/>
      <c r="UIR95" s="122"/>
      <c r="UIS95" s="122"/>
      <c r="UIT95" s="122"/>
      <c r="UIU95" s="122"/>
      <c r="UIV95" s="122"/>
      <c r="UIW95" s="122"/>
      <c r="UIX95" s="122"/>
      <c r="UIY95" s="122"/>
      <c r="UIZ95" s="122"/>
      <c r="UJA95" s="122"/>
      <c r="UJB95" s="122"/>
      <c r="UJC95" s="122"/>
      <c r="UJD95" s="122"/>
      <c r="UJE95" s="122"/>
      <c r="UJF95" s="122"/>
      <c r="UJG95" s="122"/>
      <c r="UJH95" s="122"/>
      <c r="UJI95" s="122"/>
      <c r="UJJ95" s="122"/>
      <c r="UJK95" s="122"/>
      <c r="UJL95" s="122"/>
      <c r="UJM95" s="122"/>
      <c r="UJN95" s="122"/>
      <c r="UJO95" s="122"/>
      <c r="UJP95" s="122"/>
      <c r="UJQ95" s="122"/>
      <c r="UJR95" s="122"/>
      <c r="UJS95" s="122"/>
      <c r="UJT95" s="122"/>
      <c r="UJU95" s="122"/>
      <c r="UJV95" s="122"/>
      <c r="UJW95" s="122"/>
      <c r="UJX95" s="122"/>
      <c r="UJY95" s="122"/>
      <c r="UJZ95" s="122"/>
      <c r="UKA95" s="122"/>
      <c r="UKB95" s="122"/>
      <c r="UKC95" s="122"/>
      <c r="UKD95" s="122"/>
      <c r="UKE95" s="122"/>
      <c r="UKF95" s="122"/>
      <c r="UKG95" s="122"/>
      <c r="UKH95" s="122"/>
      <c r="UKI95" s="122"/>
      <c r="UKJ95" s="122"/>
      <c r="UKK95" s="122"/>
      <c r="UKL95" s="122"/>
      <c r="UKM95" s="122"/>
      <c r="UKN95" s="122"/>
      <c r="UKO95" s="122"/>
      <c r="UKP95" s="122"/>
      <c r="UKQ95" s="122"/>
      <c r="UKR95" s="122"/>
      <c r="UKS95" s="122"/>
      <c r="UKT95" s="122"/>
      <c r="UKU95" s="122"/>
      <c r="UKV95" s="122"/>
      <c r="UKW95" s="122"/>
      <c r="UKX95" s="122"/>
      <c r="UKY95" s="122"/>
      <c r="UKZ95" s="122"/>
      <c r="ULA95" s="122"/>
      <c r="ULB95" s="122"/>
      <c r="ULC95" s="122"/>
      <c r="ULD95" s="122"/>
      <c r="ULE95" s="122"/>
      <c r="ULF95" s="122"/>
      <c r="ULG95" s="122"/>
      <c r="ULH95" s="122"/>
      <c r="ULI95" s="122"/>
      <c r="ULJ95" s="122"/>
      <c r="ULK95" s="122"/>
      <c r="ULL95" s="122"/>
      <c r="ULM95" s="122"/>
      <c r="ULN95" s="122"/>
      <c r="ULO95" s="122"/>
      <c r="ULP95" s="122"/>
      <c r="ULQ95" s="122"/>
      <c r="ULR95" s="122"/>
      <c r="ULS95" s="122"/>
      <c r="ULT95" s="122"/>
      <c r="ULU95" s="122"/>
      <c r="ULV95" s="122"/>
      <c r="ULW95" s="122"/>
      <c r="ULX95" s="122"/>
      <c r="ULY95" s="122"/>
      <c r="ULZ95" s="122"/>
      <c r="UMA95" s="122"/>
      <c r="UMB95" s="122"/>
      <c r="UMC95" s="122"/>
      <c r="UMD95" s="122"/>
      <c r="UME95" s="122"/>
      <c r="UMF95" s="122"/>
      <c r="UMG95" s="122"/>
      <c r="UMH95" s="122"/>
      <c r="UMI95" s="122"/>
      <c r="UMJ95" s="122"/>
      <c r="UMK95" s="122"/>
      <c r="UML95" s="122"/>
      <c r="UMM95" s="122"/>
      <c r="UMN95" s="122"/>
      <c r="UMO95" s="122"/>
      <c r="UMP95" s="122"/>
      <c r="UMQ95" s="122"/>
      <c r="UMR95" s="122"/>
      <c r="UMS95" s="122"/>
      <c r="UMT95" s="122"/>
      <c r="UMU95" s="122"/>
      <c r="UMV95" s="122"/>
      <c r="UMW95" s="122"/>
      <c r="UMX95" s="122"/>
      <c r="UMY95" s="122"/>
      <c r="UMZ95" s="122"/>
      <c r="UNA95" s="122"/>
      <c r="UNB95" s="122"/>
      <c r="UNC95" s="122"/>
      <c r="UND95" s="122"/>
      <c r="UNE95" s="122"/>
      <c r="UNF95" s="122"/>
      <c r="UNG95" s="122"/>
      <c r="UNH95" s="122"/>
      <c r="UNI95" s="122"/>
      <c r="UNJ95" s="122"/>
      <c r="UNK95" s="122"/>
      <c r="UNL95" s="122"/>
      <c r="UNM95" s="122"/>
      <c r="UNN95" s="122"/>
      <c r="UNO95" s="122"/>
      <c r="UNP95" s="122"/>
      <c r="UNQ95" s="122"/>
      <c r="UNR95" s="122"/>
      <c r="UNS95" s="122"/>
      <c r="UNT95" s="122"/>
      <c r="UNU95" s="122"/>
      <c r="UNV95" s="122"/>
      <c r="UNW95" s="122"/>
      <c r="UNX95" s="122"/>
      <c r="UNY95" s="122"/>
      <c r="UNZ95" s="122"/>
      <c r="UOA95" s="122"/>
      <c r="UOB95" s="122"/>
      <c r="UOC95" s="122"/>
      <c r="UOD95" s="122"/>
      <c r="UOE95" s="122"/>
      <c r="UOF95" s="122"/>
      <c r="UOG95" s="122"/>
      <c r="UOH95" s="122"/>
      <c r="UOI95" s="122"/>
      <c r="UOJ95" s="122"/>
      <c r="UOK95" s="122"/>
      <c r="UOL95" s="122"/>
      <c r="UOM95" s="122"/>
      <c r="UON95" s="122"/>
      <c r="UOO95" s="122"/>
      <c r="UOP95" s="122"/>
      <c r="UOQ95" s="122"/>
      <c r="UOR95" s="122"/>
      <c r="UOS95" s="122"/>
      <c r="UOT95" s="122"/>
      <c r="UOU95" s="122"/>
      <c r="UOV95" s="122"/>
      <c r="UOW95" s="122"/>
      <c r="UOX95" s="122"/>
      <c r="UOY95" s="122"/>
      <c r="UOZ95" s="122"/>
      <c r="UPA95" s="122"/>
      <c r="UPB95" s="122"/>
      <c r="UPC95" s="122"/>
      <c r="UPD95" s="122"/>
      <c r="UPE95" s="122"/>
      <c r="UPF95" s="122"/>
      <c r="UPG95" s="122"/>
      <c r="UPH95" s="122"/>
      <c r="UPI95" s="122"/>
      <c r="UPJ95" s="122"/>
      <c r="UPK95" s="122"/>
      <c r="UPL95" s="122"/>
      <c r="UPM95" s="122"/>
      <c r="UPN95" s="122"/>
      <c r="UPO95" s="122"/>
      <c r="UPP95" s="122"/>
      <c r="UPQ95" s="122"/>
      <c r="UPR95" s="122"/>
      <c r="UPS95" s="122"/>
      <c r="UPT95" s="122"/>
      <c r="UPU95" s="122"/>
      <c r="UPV95" s="122"/>
      <c r="UPW95" s="122"/>
      <c r="UPX95" s="122"/>
      <c r="UPY95" s="122"/>
      <c r="UPZ95" s="122"/>
      <c r="UQA95" s="122"/>
      <c r="UQB95" s="122"/>
      <c r="UQC95" s="122"/>
      <c r="UQD95" s="122"/>
      <c r="UQE95" s="122"/>
      <c r="UQF95" s="122"/>
      <c r="UQG95" s="122"/>
      <c r="UQH95" s="122"/>
      <c r="UQI95" s="122"/>
      <c r="UQJ95" s="122"/>
      <c r="UQK95" s="122"/>
      <c r="UQL95" s="122"/>
      <c r="UQM95" s="122"/>
      <c r="UQN95" s="122"/>
      <c r="UQO95" s="122"/>
      <c r="UQP95" s="122"/>
      <c r="UQQ95" s="122"/>
      <c r="UQR95" s="122"/>
      <c r="UQS95" s="122"/>
      <c r="UQT95" s="122"/>
      <c r="UQU95" s="122"/>
      <c r="UQV95" s="122"/>
      <c r="UQW95" s="122"/>
      <c r="UQX95" s="122"/>
      <c r="UQY95" s="122"/>
      <c r="UQZ95" s="122"/>
      <c r="URA95" s="122"/>
      <c r="URB95" s="122"/>
      <c r="URC95" s="122"/>
      <c r="URD95" s="122"/>
      <c r="URE95" s="122"/>
      <c r="URF95" s="122"/>
      <c r="URG95" s="122"/>
      <c r="URH95" s="122"/>
      <c r="URI95" s="122"/>
      <c r="URJ95" s="122"/>
      <c r="URK95" s="122"/>
      <c r="URL95" s="122"/>
      <c r="URM95" s="122"/>
      <c r="URN95" s="122"/>
      <c r="URO95" s="122"/>
      <c r="URP95" s="122"/>
      <c r="URQ95" s="122"/>
      <c r="URR95" s="122"/>
      <c r="URS95" s="122"/>
      <c r="URT95" s="122"/>
      <c r="URU95" s="122"/>
      <c r="URV95" s="122"/>
      <c r="URW95" s="122"/>
      <c r="URX95" s="122"/>
      <c r="URY95" s="122"/>
      <c r="URZ95" s="122"/>
      <c r="USA95" s="122"/>
      <c r="USB95" s="122"/>
      <c r="USC95" s="122"/>
      <c r="USD95" s="122"/>
      <c r="USE95" s="122"/>
      <c r="USF95" s="122"/>
      <c r="USG95" s="122"/>
      <c r="USH95" s="122"/>
      <c r="USI95" s="122"/>
      <c r="USJ95" s="122"/>
      <c r="USK95" s="122"/>
      <c r="USL95" s="122"/>
      <c r="USM95" s="122"/>
      <c r="USN95" s="122"/>
      <c r="USO95" s="122"/>
      <c r="USP95" s="122"/>
      <c r="USQ95" s="122"/>
      <c r="USR95" s="122"/>
      <c r="USS95" s="122"/>
      <c r="UST95" s="122"/>
      <c r="USU95" s="122"/>
      <c r="USV95" s="122"/>
      <c r="USW95" s="122"/>
      <c r="USX95" s="122"/>
      <c r="USY95" s="122"/>
      <c r="USZ95" s="122"/>
      <c r="UTA95" s="122"/>
      <c r="UTB95" s="122"/>
      <c r="UTC95" s="122"/>
      <c r="UTD95" s="122"/>
      <c r="UTE95" s="122"/>
      <c r="UTF95" s="122"/>
      <c r="UTG95" s="122"/>
      <c r="UTH95" s="122"/>
      <c r="UTI95" s="122"/>
      <c r="UTJ95" s="122"/>
      <c r="UTK95" s="122"/>
      <c r="UTL95" s="122"/>
      <c r="UTM95" s="122"/>
      <c r="UTN95" s="122"/>
      <c r="UTO95" s="122"/>
      <c r="UTP95" s="122"/>
      <c r="UTQ95" s="122"/>
      <c r="UTR95" s="122"/>
      <c r="UTS95" s="122"/>
      <c r="UTT95" s="122"/>
      <c r="UTU95" s="122"/>
      <c r="UTV95" s="122"/>
      <c r="UTW95" s="122"/>
      <c r="UTX95" s="122"/>
      <c r="UTY95" s="122"/>
      <c r="UTZ95" s="122"/>
      <c r="UUA95" s="122"/>
      <c r="UUB95" s="122"/>
      <c r="UUC95" s="122"/>
      <c r="UUD95" s="122"/>
      <c r="UUE95" s="122"/>
      <c r="UUF95" s="122"/>
      <c r="UUG95" s="122"/>
      <c r="UUH95" s="122"/>
      <c r="UUI95" s="122"/>
      <c r="UUJ95" s="122"/>
      <c r="UUK95" s="122"/>
      <c r="UUL95" s="122"/>
      <c r="UUM95" s="122"/>
      <c r="UUN95" s="122"/>
      <c r="UUO95" s="122"/>
      <c r="UUP95" s="122"/>
      <c r="UUQ95" s="122"/>
      <c r="UUR95" s="122"/>
      <c r="UUS95" s="122"/>
      <c r="UUT95" s="122"/>
      <c r="UUU95" s="122"/>
      <c r="UUV95" s="122"/>
      <c r="UUW95" s="122"/>
      <c r="UUX95" s="122"/>
      <c r="UUY95" s="122"/>
      <c r="UUZ95" s="122"/>
      <c r="UVA95" s="122"/>
      <c r="UVB95" s="122"/>
      <c r="UVC95" s="122"/>
      <c r="UVD95" s="122"/>
      <c r="UVE95" s="122"/>
      <c r="UVF95" s="122"/>
      <c r="UVG95" s="122"/>
      <c r="UVH95" s="122"/>
      <c r="UVI95" s="122"/>
      <c r="UVJ95" s="122"/>
      <c r="UVK95" s="122"/>
      <c r="UVL95" s="122"/>
      <c r="UVM95" s="122"/>
      <c r="UVN95" s="122"/>
      <c r="UVO95" s="122"/>
      <c r="UVP95" s="122"/>
      <c r="UVQ95" s="122"/>
      <c r="UVR95" s="122"/>
      <c r="UVS95" s="122"/>
      <c r="UVT95" s="122"/>
      <c r="UVU95" s="122"/>
      <c r="UVV95" s="122"/>
      <c r="UVW95" s="122"/>
      <c r="UVX95" s="122"/>
      <c r="UVY95" s="122"/>
      <c r="UVZ95" s="122"/>
      <c r="UWA95" s="122"/>
      <c r="UWB95" s="122"/>
      <c r="UWC95" s="122"/>
      <c r="UWD95" s="122"/>
      <c r="UWE95" s="122"/>
      <c r="UWF95" s="122"/>
      <c r="UWG95" s="122"/>
      <c r="UWH95" s="122"/>
      <c r="UWI95" s="122"/>
      <c r="UWJ95" s="122"/>
      <c r="UWK95" s="122"/>
      <c r="UWL95" s="122"/>
      <c r="UWM95" s="122"/>
      <c r="UWN95" s="122"/>
      <c r="UWO95" s="122"/>
      <c r="UWP95" s="122"/>
      <c r="UWQ95" s="122"/>
      <c r="UWR95" s="122"/>
      <c r="UWS95" s="122"/>
      <c r="UWT95" s="122"/>
      <c r="UWU95" s="122"/>
      <c r="UWV95" s="122"/>
      <c r="UWW95" s="122"/>
      <c r="UWX95" s="122"/>
      <c r="UWY95" s="122"/>
      <c r="UWZ95" s="122"/>
      <c r="UXA95" s="122"/>
      <c r="UXB95" s="122"/>
      <c r="UXC95" s="122"/>
      <c r="UXD95" s="122"/>
      <c r="UXE95" s="122"/>
      <c r="UXF95" s="122"/>
      <c r="UXG95" s="122"/>
      <c r="UXH95" s="122"/>
      <c r="UXI95" s="122"/>
      <c r="UXJ95" s="122"/>
      <c r="UXK95" s="122"/>
      <c r="UXL95" s="122"/>
      <c r="UXM95" s="122"/>
      <c r="UXN95" s="122"/>
      <c r="UXO95" s="122"/>
      <c r="UXP95" s="122"/>
      <c r="UXQ95" s="122"/>
      <c r="UXR95" s="122"/>
      <c r="UXS95" s="122"/>
      <c r="UXT95" s="122"/>
      <c r="UXU95" s="122"/>
      <c r="UXV95" s="122"/>
      <c r="UXW95" s="122"/>
      <c r="UXX95" s="122"/>
      <c r="UXY95" s="122"/>
      <c r="UXZ95" s="122"/>
      <c r="UYA95" s="122"/>
      <c r="UYB95" s="122"/>
      <c r="UYC95" s="122"/>
      <c r="UYD95" s="122"/>
      <c r="UYE95" s="122"/>
      <c r="UYF95" s="122"/>
      <c r="UYG95" s="122"/>
      <c r="UYH95" s="122"/>
      <c r="UYI95" s="122"/>
      <c r="UYJ95" s="122"/>
      <c r="UYK95" s="122"/>
      <c r="UYL95" s="122"/>
      <c r="UYM95" s="122"/>
      <c r="UYN95" s="122"/>
      <c r="UYO95" s="122"/>
      <c r="UYP95" s="122"/>
      <c r="UYQ95" s="122"/>
      <c r="UYR95" s="122"/>
      <c r="UYS95" s="122"/>
      <c r="UYT95" s="122"/>
      <c r="UYU95" s="122"/>
      <c r="UYV95" s="122"/>
      <c r="UYW95" s="122"/>
      <c r="UYX95" s="122"/>
      <c r="UYY95" s="122"/>
      <c r="UYZ95" s="122"/>
      <c r="UZA95" s="122"/>
      <c r="UZB95" s="122"/>
      <c r="UZC95" s="122"/>
      <c r="UZD95" s="122"/>
      <c r="UZE95" s="122"/>
      <c r="UZF95" s="122"/>
      <c r="UZG95" s="122"/>
      <c r="UZH95" s="122"/>
      <c r="UZI95" s="122"/>
      <c r="UZJ95" s="122"/>
      <c r="UZK95" s="122"/>
      <c r="UZL95" s="122"/>
      <c r="UZM95" s="122"/>
      <c r="UZN95" s="122"/>
      <c r="UZO95" s="122"/>
      <c r="UZP95" s="122"/>
      <c r="UZQ95" s="122"/>
      <c r="UZR95" s="122"/>
      <c r="UZS95" s="122"/>
      <c r="UZT95" s="122"/>
      <c r="UZU95" s="122"/>
      <c r="UZV95" s="122"/>
      <c r="UZW95" s="122"/>
      <c r="UZX95" s="122"/>
      <c r="UZY95" s="122"/>
      <c r="UZZ95" s="122"/>
      <c r="VAA95" s="122"/>
      <c r="VAB95" s="122"/>
      <c r="VAC95" s="122"/>
      <c r="VAD95" s="122"/>
      <c r="VAE95" s="122"/>
      <c r="VAF95" s="122"/>
      <c r="VAG95" s="122"/>
      <c r="VAH95" s="122"/>
      <c r="VAI95" s="122"/>
      <c r="VAJ95" s="122"/>
      <c r="VAK95" s="122"/>
      <c r="VAL95" s="122"/>
      <c r="VAM95" s="122"/>
      <c r="VAN95" s="122"/>
      <c r="VAO95" s="122"/>
      <c r="VAP95" s="122"/>
      <c r="VAQ95" s="122"/>
      <c r="VAR95" s="122"/>
      <c r="VAS95" s="122"/>
      <c r="VAT95" s="122"/>
      <c r="VAU95" s="122"/>
      <c r="VAV95" s="122"/>
      <c r="VAW95" s="122"/>
      <c r="VAX95" s="122"/>
      <c r="VAY95" s="122"/>
      <c r="VAZ95" s="122"/>
      <c r="VBA95" s="122"/>
      <c r="VBB95" s="122"/>
      <c r="VBC95" s="122"/>
      <c r="VBD95" s="122"/>
      <c r="VBE95" s="122"/>
      <c r="VBF95" s="122"/>
      <c r="VBG95" s="122"/>
      <c r="VBH95" s="122"/>
      <c r="VBI95" s="122"/>
      <c r="VBJ95" s="122"/>
      <c r="VBK95" s="122"/>
      <c r="VBL95" s="122"/>
      <c r="VBM95" s="122"/>
      <c r="VBN95" s="122"/>
      <c r="VBO95" s="122"/>
      <c r="VBP95" s="122"/>
      <c r="VBQ95" s="122"/>
      <c r="VBR95" s="122"/>
      <c r="VBS95" s="122"/>
      <c r="VBT95" s="122"/>
      <c r="VBU95" s="122"/>
      <c r="VBV95" s="122"/>
      <c r="VBW95" s="122"/>
      <c r="VBX95" s="122"/>
      <c r="VBY95" s="122"/>
      <c r="VBZ95" s="122"/>
      <c r="VCA95" s="122"/>
      <c r="VCB95" s="122"/>
      <c r="VCC95" s="122"/>
      <c r="VCD95" s="122"/>
      <c r="VCE95" s="122"/>
      <c r="VCF95" s="122"/>
      <c r="VCG95" s="122"/>
      <c r="VCH95" s="122"/>
      <c r="VCI95" s="122"/>
      <c r="VCJ95" s="122"/>
      <c r="VCK95" s="122"/>
      <c r="VCL95" s="122"/>
      <c r="VCM95" s="122"/>
      <c r="VCN95" s="122"/>
      <c r="VCO95" s="122"/>
      <c r="VCP95" s="122"/>
      <c r="VCQ95" s="122"/>
      <c r="VCR95" s="122"/>
      <c r="VCS95" s="122"/>
      <c r="VCT95" s="122"/>
      <c r="VCU95" s="122"/>
      <c r="VCV95" s="122"/>
      <c r="VCW95" s="122"/>
      <c r="VCX95" s="122"/>
      <c r="VCY95" s="122"/>
      <c r="VCZ95" s="122"/>
      <c r="VDA95" s="122"/>
      <c r="VDB95" s="122"/>
      <c r="VDC95" s="122"/>
      <c r="VDD95" s="122"/>
      <c r="VDE95" s="122"/>
      <c r="VDF95" s="122"/>
      <c r="VDG95" s="122"/>
      <c r="VDH95" s="122"/>
      <c r="VDI95" s="122"/>
      <c r="VDJ95" s="122"/>
      <c r="VDK95" s="122"/>
      <c r="VDL95" s="122"/>
      <c r="VDM95" s="122"/>
      <c r="VDN95" s="122"/>
      <c r="VDO95" s="122"/>
      <c r="VDP95" s="122"/>
      <c r="VDQ95" s="122"/>
      <c r="VDR95" s="122"/>
      <c r="VDS95" s="122"/>
      <c r="VDT95" s="122"/>
      <c r="VDU95" s="122"/>
      <c r="VDV95" s="122"/>
      <c r="VDW95" s="122"/>
      <c r="VDX95" s="122"/>
      <c r="VDY95" s="122"/>
      <c r="VDZ95" s="122"/>
      <c r="VEA95" s="122"/>
      <c r="VEB95" s="122"/>
      <c r="VEC95" s="122"/>
      <c r="VED95" s="122"/>
      <c r="VEE95" s="122"/>
      <c r="VEF95" s="122"/>
      <c r="VEG95" s="122"/>
      <c r="VEH95" s="122"/>
      <c r="VEI95" s="122"/>
      <c r="VEJ95" s="122"/>
      <c r="VEK95" s="122"/>
      <c r="VEL95" s="122"/>
      <c r="VEM95" s="122"/>
      <c r="VEN95" s="122"/>
      <c r="VEO95" s="122"/>
      <c r="VEP95" s="122"/>
      <c r="VEQ95" s="122"/>
      <c r="VER95" s="122"/>
      <c r="VES95" s="122"/>
      <c r="VET95" s="122"/>
      <c r="VEU95" s="122"/>
      <c r="VEV95" s="122"/>
      <c r="VEW95" s="122"/>
      <c r="VEX95" s="122"/>
      <c r="VEY95" s="122"/>
      <c r="VEZ95" s="122"/>
      <c r="VFA95" s="122"/>
      <c r="VFB95" s="122"/>
      <c r="VFC95" s="122"/>
      <c r="VFD95" s="122"/>
      <c r="VFE95" s="122"/>
      <c r="VFF95" s="122"/>
      <c r="VFG95" s="122"/>
      <c r="VFH95" s="122"/>
      <c r="VFI95" s="122"/>
      <c r="VFJ95" s="122"/>
      <c r="VFK95" s="122"/>
      <c r="VFL95" s="122"/>
      <c r="VFM95" s="122"/>
      <c r="VFN95" s="122"/>
      <c r="VFO95" s="122"/>
      <c r="VFP95" s="122"/>
      <c r="VFQ95" s="122"/>
      <c r="VFR95" s="122"/>
      <c r="VFS95" s="122"/>
      <c r="VFT95" s="122"/>
      <c r="VFU95" s="122"/>
      <c r="VFV95" s="122"/>
      <c r="VFW95" s="122"/>
      <c r="VFX95" s="122"/>
      <c r="VFY95" s="122"/>
      <c r="VFZ95" s="122"/>
      <c r="VGA95" s="122"/>
      <c r="VGB95" s="122"/>
      <c r="VGC95" s="122"/>
      <c r="VGD95" s="122"/>
      <c r="VGE95" s="122"/>
      <c r="VGF95" s="122"/>
      <c r="VGG95" s="122"/>
      <c r="VGH95" s="122"/>
      <c r="VGI95" s="122"/>
      <c r="VGJ95" s="122"/>
      <c r="VGK95" s="122"/>
      <c r="VGL95" s="122"/>
      <c r="VGM95" s="122"/>
      <c r="VGN95" s="122"/>
      <c r="VGO95" s="122"/>
      <c r="VGP95" s="122"/>
      <c r="VGQ95" s="122"/>
      <c r="VGR95" s="122"/>
      <c r="VGS95" s="122"/>
      <c r="VGT95" s="122"/>
      <c r="VGU95" s="122"/>
      <c r="VGV95" s="122"/>
      <c r="VGW95" s="122"/>
      <c r="VGX95" s="122"/>
      <c r="VGY95" s="122"/>
      <c r="VGZ95" s="122"/>
      <c r="VHA95" s="122"/>
      <c r="VHB95" s="122"/>
      <c r="VHC95" s="122"/>
      <c r="VHD95" s="122"/>
      <c r="VHE95" s="122"/>
      <c r="VHF95" s="122"/>
      <c r="VHG95" s="122"/>
      <c r="VHH95" s="122"/>
      <c r="VHI95" s="122"/>
      <c r="VHJ95" s="122"/>
      <c r="VHK95" s="122"/>
      <c r="VHL95" s="122"/>
      <c r="VHM95" s="122"/>
      <c r="VHN95" s="122"/>
      <c r="VHO95" s="122"/>
      <c r="VHP95" s="122"/>
      <c r="VHQ95" s="122"/>
      <c r="VHR95" s="122"/>
      <c r="VHS95" s="122"/>
      <c r="VHT95" s="122"/>
      <c r="VHU95" s="122"/>
      <c r="VHV95" s="122"/>
      <c r="VHW95" s="122"/>
      <c r="VHX95" s="122"/>
      <c r="VHY95" s="122"/>
      <c r="VHZ95" s="122"/>
      <c r="VIA95" s="122"/>
      <c r="VIB95" s="122"/>
      <c r="VIC95" s="122"/>
      <c r="VID95" s="122"/>
      <c r="VIE95" s="122"/>
      <c r="VIF95" s="122"/>
      <c r="VIG95" s="122"/>
      <c r="VIH95" s="122"/>
      <c r="VII95" s="122"/>
      <c r="VIJ95" s="122"/>
      <c r="VIK95" s="122"/>
      <c r="VIL95" s="122"/>
      <c r="VIM95" s="122"/>
      <c r="VIN95" s="122"/>
      <c r="VIO95" s="122"/>
      <c r="VIP95" s="122"/>
      <c r="VIQ95" s="122"/>
      <c r="VIR95" s="122"/>
      <c r="VIS95" s="122"/>
      <c r="VIT95" s="122"/>
      <c r="VIU95" s="122"/>
      <c r="VIV95" s="122"/>
      <c r="VIW95" s="122"/>
      <c r="VIX95" s="122"/>
      <c r="VIY95" s="122"/>
      <c r="VIZ95" s="122"/>
      <c r="VJA95" s="122"/>
      <c r="VJB95" s="122"/>
      <c r="VJC95" s="122"/>
      <c r="VJD95" s="122"/>
      <c r="VJE95" s="122"/>
      <c r="VJF95" s="122"/>
      <c r="VJG95" s="122"/>
      <c r="VJH95" s="122"/>
      <c r="VJI95" s="122"/>
      <c r="VJJ95" s="122"/>
      <c r="VJK95" s="122"/>
      <c r="VJL95" s="122"/>
      <c r="VJM95" s="122"/>
      <c r="VJN95" s="122"/>
      <c r="VJO95" s="122"/>
      <c r="VJP95" s="122"/>
      <c r="VJQ95" s="122"/>
      <c r="VJR95" s="122"/>
      <c r="VJS95" s="122"/>
      <c r="VJT95" s="122"/>
      <c r="VJU95" s="122"/>
      <c r="VJV95" s="122"/>
      <c r="VJW95" s="122"/>
      <c r="VJX95" s="122"/>
      <c r="VJY95" s="122"/>
      <c r="VJZ95" s="122"/>
      <c r="VKA95" s="122"/>
      <c r="VKB95" s="122"/>
      <c r="VKC95" s="122"/>
      <c r="VKD95" s="122"/>
      <c r="VKE95" s="122"/>
      <c r="VKF95" s="122"/>
      <c r="VKG95" s="122"/>
      <c r="VKH95" s="122"/>
      <c r="VKI95" s="122"/>
      <c r="VKJ95" s="122"/>
      <c r="VKK95" s="122"/>
      <c r="VKL95" s="122"/>
      <c r="VKM95" s="122"/>
      <c r="VKN95" s="122"/>
      <c r="VKO95" s="122"/>
      <c r="VKP95" s="122"/>
      <c r="VKQ95" s="122"/>
      <c r="VKR95" s="122"/>
      <c r="VKS95" s="122"/>
      <c r="VKT95" s="122"/>
      <c r="VKU95" s="122"/>
      <c r="VKV95" s="122"/>
      <c r="VKW95" s="122"/>
      <c r="VKX95" s="122"/>
      <c r="VKY95" s="122"/>
      <c r="VKZ95" s="122"/>
      <c r="VLA95" s="122"/>
      <c r="VLB95" s="122"/>
      <c r="VLC95" s="122"/>
      <c r="VLD95" s="122"/>
      <c r="VLE95" s="122"/>
      <c r="VLF95" s="122"/>
      <c r="VLG95" s="122"/>
      <c r="VLH95" s="122"/>
      <c r="VLI95" s="122"/>
      <c r="VLJ95" s="122"/>
      <c r="VLK95" s="122"/>
      <c r="VLL95" s="122"/>
      <c r="VLM95" s="122"/>
      <c r="VLN95" s="122"/>
      <c r="VLO95" s="122"/>
      <c r="VLP95" s="122"/>
      <c r="VLQ95" s="122"/>
      <c r="VLR95" s="122"/>
      <c r="VLS95" s="122"/>
      <c r="VLT95" s="122"/>
      <c r="VLU95" s="122"/>
      <c r="VLV95" s="122"/>
      <c r="VLW95" s="122"/>
      <c r="VLX95" s="122"/>
      <c r="VLY95" s="122"/>
      <c r="VLZ95" s="122"/>
      <c r="VMA95" s="122"/>
      <c r="VMB95" s="122"/>
      <c r="VMC95" s="122"/>
      <c r="VMD95" s="122"/>
      <c r="VME95" s="122"/>
      <c r="VMF95" s="122"/>
      <c r="VMG95" s="122"/>
      <c r="VMH95" s="122"/>
      <c r="VMI95" s="122"/>
      <c r="VMJ95" s="122"/>
      <c r="VMK95" s="122"/>
      <c r="VML95" s="122"/>
      <c r="VMM95" s="122"/>
      <c r="VMN95" s="122"/>
      <c r="VMO95" s="122"/>
      <c r="VMP95" s="122"/>
      <c r="VMQ95" s="122"/>
      <c r="VMR95" s="122"/>
      <c r="VMS95" s="122"/>
      <c r="VMT95" s="122"/>
      <c r="VMU95" s="122"/>
      <c r="VMV95" s="122"/>
      <c r="VMW95" s="122"/>
      <c r="VMX95" s="122"/>
      <c r="VMY95" s="122"/>
      <c r="VMZ95" s="122"/>
      <c r="VNA95" s="122"/>
      <c r="VNB95" s="122"/>
      <c r="VNC95" s="122"/>
      <c r="VND95" s="122"/>
      <c r="VNE95" s="122"/>
      <c r="VNF95" s="122"/>
      <c r="VNG95" s="122"/>
      <c r="VNH95" s="122"/>
      <c r="VNI95" s="122"/>
      <c r="VNJ95" s="122"/>
      <c r="VNK95" s="122"/>
      <c r="VNL95" s="122"/>
      <c r="VNM95" s="122"/>
      <c r="VNN95" s="122"/>
      <c r="VNO95" s="122"/>
      <c r="VNP95" s="122"/>
      <c r="VNQ95" s="122"/>
      <c r="VNR95" s="122"/>
      <c r="VNS95" s="122"/>
      <c r="VNT95" s="122"/>
      <c r="VNU95" s="122"/>
      <c r="VNV95" s="122"/>
      <c r="VNW95" s="122"/>
      <c r="VNX95" s="122"/>
      <c r="VNY95" s="122"/>
      <c r="VNZ95" s="122"/>
      <c r="VOA95" s="122"/>
      <c r="VOB95" s="122"/>
      <c r="VOC95" s="122"/>
      <c r="VOD95" s="122"/>
      <c r="VOE95" s="122"/>
      <c r="VOF95" s="122"/>
      <c r="VOG95" s="122"/>
      <c r="VOH95" s="122"/>
      <c r="VOI95" s="122"/>
      <c r="VOJ95" s="122"/>
      <c r="VOK95" s="122"/>
      <c r="VOL95" s="122"/>
      <c r="VOM95" s="122"/>
      <c r="VON95" s="122"/>
      <c r="VOO95" s="122"/>
      <c r="VOP95" s="122"/>
      <c r="VOQ95" s="122"/>
      <c r="VOR95" s="122"/>
      <c r="VOS95" s="122"/>
      <c r="VOT95" s="122"/>
      <c r="VOU95" s="122"/>
      <c r="VOV95" s="122"/>
      <c r="VOW95" s="122"/>
      <c r="VOX95" s="122"/>
      <c r="VOY95" s="122"/>
      <c r="VOZ95" s="122"/>
      <c r="VPA95" s="122"/>
      <c r="VPB95" s="122"/>
      <c r="VPC95" s="122"/>
      <c r="VPD95" s="122"/>
      <c r="VPE95" s="122"/>
      <c r="VPF95" s="122"/>
      <c r="VPG95" s="122"/>
      <c r="VPH95" s="122"/>
      <c r="VPI95" s="122"/>
      <c r="VPJ95" s="122"/>
      <c r="VPK95" s="122"/>
      <c r="VPL95" s="122"/>
      <c r="VPM95" s="122"/>
      <c r="VPN95" s="122"/>
      <c r="VPO95" s="122"/>
      <c r="VPP95" s="122"/>
      <c r="VPQ95" s="122"/>
      <c r="VPR95" s="122"/>
      <c r="VPS95" s="122"/>
      <c r="VPT95" s="122"/>
      <c r="VPU95" s="122"/>
      <c r="VPV95" s="122"/>
      <c r="VPW95" s="122"/>
      <c r="VPX95" s="122"/>
      <c r="VPY95" s="122"/>
      <c r="VPZ95" s="122"/>
      <c r="VQA95" s="122"/>
      <c r="VQB95" s="122"/>
      <c r="VQC95" s="122"/>
      <c r="VQD95" s="122"/>
      <c r="VQE95" s="122"/>
      <c r="VQF95" s="122"/>
      <c r="VQG95" s="122"/>
      <c r="VQH95" s="122"/>
      <c r="VQI95" s="122"/>
      <c r="VQJ95" s="122"/>
      <c r="VQK95" s="122"/>
      <c r="VQL95" s="122"/>
      <c r="VQM95" s="122"/>
      <c r="VQN95" s="122"/>
      <c r="VQO95" s="122"/>
      <c r="VQP95" s="122"/>
      <c r="VQQ95" s="122"/>
      <c r="VQR95" s="122"/>
      <c r="VQS95" s="122"/>
      <c r="VQT95" s="122"/>
      <c r="VQU95" s="122"/>
      <c r="VQV95" s="122"/>
      <c r="VQW95" s="122"/>
      <c r="VQX95" s="122"/>
      <c r="VQY95" s="122"/>
      <c r="VQZ95" s="122"/>
      <c r="VRA95" s="122"/>
      <c r="VRB95" s="122"/>
      <c r="VRC95" s="122"/>
      <c r="VRD95" s="122"/>
      <c r="VRE95" s="122"/>
      <c r="VRF95" s="122"/>
      <c r="VRG95" s="122"/>
      <c r="VRH95" s="122"/>
      <c r="VRI95" s="122"/>
      <c r="VRJ95" s="122"/>
      <c r="VRK95" s="122"/>
      <c r="VRL95" s="122"/>
      <c r="VRM95" s="122"/>
      <c r="VRN95" s="122"/>
      <c r="VRO95" s="122"/>
      <c r="VRP95" s="122"/>
      <c r="VRQ95" s="122"/>
      <c r="VRR95" s="122"/>
      <c r="VRS95" s="122"/>
      <c r="VRT95" s="122"/>
      <c r="VRU95" s="122"/>
      <c r="VRV95" s="122"/>
      <c r="VRW95" s="122"/>
      <c r="VRX95" s="122"/>
      <c r="VRY95" s="122"/>
      <c r="VRZ95" s="122"/>
      <c r="VSA95" s="122"/>
      <c r="VSB95" s="122"/>
      <c r="VSC95" s="122"/>
      <c r="VSD95" s="122"/>
      <c r="VSE95" s="122"/>
      <c r="VSF95" s="122"/>
      <c r="VSG95" s="122"/>
      <c r="VSH95" s="122"/>
      <c r="VSI95" s="122"/>
      <c r="VSJ95" s="122"/>
      <c r="VSK95" s="122"/>
      <c r="VSL95" s="122"/>
      <c r="VSM95" s="122"/>
      <c r="VSN95" s="122"/>
      <c r="VSO95" s="122"/>
      <c r="VSP95" s="122"/>
      <c r="VSQ95" s="122"/>
      <c r="VSR95" s="122"/>
      <c r="VSS95" s="122"/>
      <c r="VST95" s="122"/>
      <c r="VSU95" s="122"/>
      <c r="VSV95" s="122"/>
      <c r="VSW95" s="122"/>
      <c r="VSX95" s="122"/>
      <c r="VSY95" s="122"/>
      <c r="VSZ95" s="122"/>
      <c r="VTA95" s="122"/>
      <c r="VTB95" s="122"/>
      <c r="VTC95" s="122"/>
      <c r="VTD95" s="122"/>
      <c r="VTE95" s="122"/>
      <c r="VTF95" s="122"/>
      <c r="VTG95" s="122"/>
      <c r="VTH95" s="122"/>
      <c r="VTI95" s="122"/>
      <c r="VTJ95" s="122"/>
      <c r="VTK95" s="122"/>
      <c r="VTL95" s="122"/>
      <c r="VTM95" s="122"/>
      <c r="VTN95" s="122"/>
      <c r="VTO95" s="122"/>
      <c r="VTP95" s="122"/>
      <c r="VTQ95" s="122"/>
      <c r="VTR95" s="122"/>
      <c r="VTS95" s="122"/>
      <c r="VTT95" s="122"/>
      <c r="VTU95" s="122"/>
      <c r="VTV95" s="122"/>
      <c r="VTW95" s="122"/>
      <c r="VTX95" s="122"/>
      <c r="VTY95" s="122"/>
      <c r="VTZ95" s="122"/>
      <c r="VUA95" s="122"/>
      <c r="VUB95" s="122"/>
      <c r="VUC95" s="122"/>
      <c r="VUD95" s="122"/>
      <c r="VUE95" s="122"/>
      <c r="VUF95" s="122"/>
      <c r="VUG95" s="122"/>
      <c r="VUH95" s="122"/>
      <c r="VUI95" s="122"/>
      <c r="VUJ95" s="122"/>
      <c r="VUK95" s="122"/>
      <c r="VUL95" s="122"/>
      <c r="VUM95" s="122"/>
      <c r="VUN95" s="122"/>
      <c r="VUO95" s="122"/>
      <c r="VUP95" s="122"/>
      <c r="VUQ95" s="122"/>
      <c r="VUR95" s="122"/>
      <c r="VUS95" s="122"/>
      <c r="VUT95" s="122"/>
      <c r="VUU95" s="122"/>
      <c r="VUV95" s="122"/>
      <c r="VUW95" s="122"/>
      <c r="VUX95" s="122"/>
      <c r="VUY95" s="122"/>
      <c r="VUZ95" s="122"/>
      <c r="VVA95" s="122"/>
      <c r="VVB95" s="122"/>
      <c r="VVC95" s="122"/>
      <c r="VVD95" s="122"/>
      <c r="VVE95" s="122"/>
      <c r="VVF95" s="122"/>
      <c r="VVG95" s="122"/>
      <c r="VVH95" s="122"/>
      <c r="VVI95" s="122"/>
      <c r="VVJ95" s="122"/>
      <c r="VVK95" s="122"/>
      <c r="VVL95" s="122"/>
      <c r="VVM95" s="122"/>
      <c r="VVN95" s="122"/>
      <c r="VVO95" s="122"/>
      <c r="VVP95" s="122"/>
      <c r="VVQ95" s="122"/>
      <c r="VVR95" s="122"/>
      <c r="VVS95" s="122"/>
      <c r="VVT95" s="122"/>
      <c r="VVU95" s="122"/>
      <c r="VVV95" s="122"/>
      <c r="VVW95" s="122"/>
      <c r="VVX95" s="122"/>
      <c r="VVY95" s="122"/>
      <c r="VVZ95" s="122"/>
      <c r="VWA95" s="122"/>
      <c r="VWB95" s="122"/>
      <c r="VWC95" s="122"/>
      <c r="VWD95" s="122"/>
      <c r="VWE95" s="122"/>
      <c r="VWF95" s="122"/>
      <c r="VWG95" s="122"/>
      <c r="VWH95" s="122"/>
      <c r="VWI95" s="122"/>
      <c r="VWJ95" s="122"/>
      <c r="VWK95" s="122"/>
      <c r="VWL95" s="122"/>
      <c r="VWM95" s="122"/>
      <c r="VWN95" s="122"/>
      <c r="VWO95" s="122"/>
      <c r="VWP95" s="122"/>
      <c r="VWQ95" s="122"/>
      <c r="VWR95" s="122"/>
      <c r="VWS95" s="122"/>
      <c r="VWT95" s="122"/>
      <c r="VWU95" s="122"/>
      <c r="VWV95" s="122"/>
      <c r="VWW95" s="122"/>
      <c r="VWX95" s="122"/>
      <c r="VWY95" s="122"/>
      <c r="VWZ95" s="122"/>
      <c r="VXA95" s="122"/>
      <c r="VXB95" s="122"/>
      <c r="VXC95" s="122"/>
      <c r="VXD95" s="122"/>
      <c r="VXE95" s="122"/>
      <c r="VXF95" s="122"/>
      <c r="VXG95" s="122"/>
      <c r="VXH95" s="122"/>
      <c r="VXI95" s="122"/>
      <c r="VXJ95" s="122"/>
      <c r="VXK95" s="122"/>
      <c r="VXL95" s="122"/>
      <c r="VXM95" s="122"/>
      <c r="VXN95" s="122"/>
      <c r="VXO95" s="122"/>
      <c r="VXP95" s="122"/>
      <c r="VXQ95" s="122"/>
      <c r="VXR95" s="122"/>
      <c r="VXS95" s="122"/>
      <c r="VXT95" s="122"/>
      <c r="VXU95" s="122"/>
      <c r="VXV95" s="122"/>
      <c r="VXW95" s="122"/>
      <c r="VXX95" s="122"/>
      <c r="VXY95" s="122"/>
      <c r="VXZ95" s="122"/>
      <c r="VYA95" s="122"/>
      <c r="VYB95" s="122"/>
      <c r="VYC95" s="122"/>
      <c r="VYD95" s="122"/>
      <c r="VYE95" s="122"/>
      <c r="VYF95" s="122"/>
      <c r="VYG95" s="122"/>
      <c r="VYH95" s="122"/>
      <c r="VYI95" s="122"/>
      <c r="VYJ95" s="122"/>
      <c r="VYK95" s="122"/>
      <c r="VYL95" s="122"/>
      <c r="VYM95" s="122"/>
      <c r="VYN95" s="122"/>
      <c r="VYO95" s="122"/>
      <c r="VYP95" s="122"/>
      <c r="VYQ95" s="122"/>
      <c r="VYR95" s="122"/>
      <c r="VYS95" s="122"/>
      <c r="VYT95" s="122"/>
      <c r="VYU95" s="122"/>
      <c r="VYV95" s="122"/>
      <c r="VYW95" s="122"/>
      <c r="VYX95" s="122"/>
      <c r="VYY95" s="122"/>
      <c r="VYZ95" s="122"/>
      <c r="VZA95" s="122"/>
      <c r="VZB95" s="122"/>
      <c r="VZC95" s="122"/>
      <c r="VZD95" s="122"/>
      <c r="VZE95" s="122"/>
      <c r="VZF95" s="122"/>
      <c r="VZG95" s="122"/>
      <c r="VZH95" s="122"/>
      <c r="VZI95" s="122"/>
      <c r="VZJ95" s="122"/>
      <c r="VZK95" s="122"/>
      <c r="VZL95" s="122"/>
      <c r="VZM95" s="122"/>
      <c r="VZN95" s="122"/>
      <c r="VZO95" s="122"/>
      <c r="VZP95" s="122"/>
      <c r="VZQ95" s="122"/>
      <c r="VZR95" s="122"/>
      <c r="VZS95" s="122"/>
      <c r="VZT95" s="122"/>
      <c r="VZU95" s="122"/>
      <c r="VZV95" s="122"/>
      <c r="VZW95" s="122"/>
      <c r="VZX95" s="122"/>
      <c r="VZY95" s="122"/>
      <c r="VZZ95" s="122"/>
      <c r="WAA95" s="122"/>
      <c r="WAB95" s="122"/>
      <c r="WAC95" s="122"/>
      <c r="WAD95" s="122"/>
      <c r="WAE95" s="122"/>
      <c r="WAF95" s="122"/>
      <c r="WAG95" s="122"/>
      <c r="WAH95" s="122"/>
      <c r="WAI95" s="122"/>
      <c r="WAJ95" s="122"/>
      <c r="WAK95" s="122"/>
      <c r="WAL95" s="122"/>
      <c r="WAM95" s="122"/>
      <c r="WAN95" s="122"/>
      <c r="WAO95" s="122"/>
      <c r="WAP95" s="122"/>
      <c r="WAQ95" s="122"/>
      <c r="WAR95" s="122"/>
      <c r="WAS95" s="122"/>
      <c r="WAT95" s="122"/>
      <c r="WAU95" s="122"/>
      <c r="WAV95" s="122"/>
      <c r="WAW95" s="122"/>
      <c r="WAX95" s="122"/>
      <c r="WAY95" s="122"/>
      <c r="WAZ95" s="122"/>
      <c r="WBA95" s="122"/>
      <c r="WBB95" s="122"/>
      <c r="WBC95" s="122"/>
      <c r="WBD95" s="122"/>
      <c r="WBE95" s="122"/>
      <c r="WBF95" s="122"/>
      <c r="WBG95" s="122"/>
      <c r="WBH95" s="122"/>
      <c r="WBI95" s="122"/>
      <c r="WBJ95" s="122"/>
      <c r="WBK95" s="122"/>
      <c r="WBL95" s="122"/>
      <c r="WBM95" s="122"/>
      <c r="WBN95" s="122"/>
      <c r="WBO95" s="122"/>
      <c r="WBP95" s="122"/>
      <c r="WBQ95" s="122"/>
      <c r="WBR95" s="122"/>
      <c r="WBS95" s="122"/>
      <c r="WBT95" s="122"/>
      <c r="WBU95" s="122"/>
      <c r="WBV95" s="122"/>
      <c r="WBW95" s="122"/>
      <c r="WBX95" s="122"/>
      <c r="WBY95" s="122"/>
      <c r="WBZ95" s="122"/>
      <c r="WCA95" s="122"/>
      <c r="WCB95" s="122"/>
      <c r="WCC95" s="122"/>
      <c r="WCD95" s="122"/>
      <c r="WCE95" s="122"/>
      <c r="WCF95" s="122"/>
      <c r="WCG95" s="122"/>
      <c r="WCH95" s="122"/>
      <c r="WCI95" s="122"/>
      <c r="WCJ95" s="122"/>
      <c r="WCK95" s="122"/>
      <c r="WCL95" s="122"/>
      <c r="WCM95" s="122"/>
      <c r="WCN95" s="122"/>
      <c r="WCO95" s="122"/>
      <c r="WCP95" s="122"/>
      <c r="WCQ95" s="122"/>
      <c r="WCR95" s="122"/>
      <c r="WCS95" s="122"/>
      <c r="WCT95" s="122"/>
      <c r="WCU95" s="122"/>
      <c r="WCV95" s="122"/>
      <c r="WCW95" s="122"/>
      <c r="WCX95" s="122"/>
      <c r="WCY95" s="122"/>
      <c r="WCZ95" s="122"/>
      <c r="WDA95" s="122"/>
      <c r="WDB95" s="122"/>
      <c r="WDC95" s="122"/>
      <c r="WDD95" s="122"/>
      <c r="WDE95" s="122"/>
      <c r="WDF95" s="122"/>
      <c r="WDG95" s="122"/>
      <c r="WDH95" s="122"/>
      <c r="WDI95" s="122"/>
      <c r="WDJ95" s="122"/>
      <c r="WDK95" s="122"/>
      <c r="WDL95" s="122"/>
      <c r="WDM95" s="122"/>
      <c r="WDN95" s="122"/>
      <c r="WDO95" s="122"/>
      <c r="WDP95" s="122"/>
      <c r="WDQ95" s="122"/>
      <c r="WDR95" s="122"/>
      <c r="WDS95" s="122"/>
      <c r="WDT95" s="122"/>
      <c r="WDU95" s="122"/>
      <c r="WDV95" s="122"/>
      <c r="WDW95" s="122"/>
      <c r="WDX95" s="122"/>
      <c r="WDY95" s="122"/>
      <c r="WDZ95" s="122"/>
      <c r="WEA95" s="122"/>
      <c r="WEB95" s="122"/>
      <c r="WEC95" s="122"/>
      <c r="WED95" s="122"/>
      <c r="WEE95" s="122"/>
      <c r="WEF95" s="122"/>
      <c r="WEG95" s="122"/>
      <c r="WEH95" s="122"/>
      <c r="WEI95" s="122"/>
      <c r="WEJ95" s="122"/>
      <c r="WEK95" s="122"/>
      <c r="WEL95" s="122"/>
      <c r="WEM95" s="122"/>
      <c r="WEN95" s="122"/>
      <c r="WEO95" s="122"/>
      <c r="WEP95" s="122"/>
      <c r="WEQ95" s="122"/>
      <c r="WER95" s="122"/>
      <c r="WES95" s="122"/>
      <c r="WET95" s="122"/>
      <c r="WEU95" s="122"/>
      <c r="WEV95" s="122"/>
      <c r="WEW95" s="122"/>
      <c r="WEX95" s="122"/>
      <c r="WEY95" s="122"/>
      <c r="WEZ95" s="122"/>
      <c r="WFA95" s="122"/>
      <c r="WFB95" s="122"/>
      <c r="WFC95" s="122"/>
      <c r="WFD95" s="122"/>
      <c r="WFE95" s="122"/>
      <c r="WFF95" s="122"/>
      <c r="WFG95" s="122"/>
      <c r="WFH95" s="122"/>
      <c r="WFI95" s="122"/>
      <c r="WFJ95" s="122"/>
      <c r="WFK95" s="122"/>
      <c r="WFL95" s="122"/>
      <c r="WFM95" s="122"/>
      <c r="WFN95" s="122"/>
      <c r="WFO95" s="122"/>
      <c r="WFP95" s="122"/>
      <c r="WFQ95" s="122"/>
      <c r="WFR95" s="122"/>
      <c r="WFS95" s="122"/>
      <c r="WFT95" s="122"/>
      <c r="WFU95" s="122"/>
      <c r="WFV95" s="122"/>
      <c r="WFW95" s="122"/>
      <c r="WFX95" s="122"/>
      <c r="WFY95" s="122"/>
      <c r="WFZ95" s="122"/>
      <c r="WGA95" s="122"/>
      <c r="WGB95" s="122"/>
      <c r="WGC95" s="122"/>
      <c r="WGD95" s="122"/>
      <c r="WGE95" s="122"/>
      <c r="WGF95" s="122"/>
      <c r="WGG95" s="122"/>
      <c r="WGH95" s="122"/>
      <c r="WGI95" s="122"/>
      <c r="WGJ95" s="122"/>
      <c r="WGK95" s="122"/>
      <c r="WGL95" s="122"/>
      <c r="WGM95" s="122"/>
      <c r="WGN95" s="122"/>
      <c r="WGO95" s="122"/>
      <c r="WGP95" s="122"/>
      <c r="WGQ95" s="122"/>
      <c r="WGR95" s="122"/>
      <c r="WGS95" s="122"/>
      <c r="WGT95" s="122"/>
      <c r="WGU95" s="122"/>
      <c r="WGV95" s="122"/>
      <c r="WGW95" s="122"/>
      <c r="WGX95" s="122"/>
      <c r="WGY95" s="122"/>
      <c r="WGZ95" s="122"/>
      <c r="WHA95" s="122"/>
      <c r="WHB95" s="122"/>
      <c r="WHC95" s="122"/>
      <c r="WHD95" s="122"/>
      <c r="WHE95" s="122"/>
      <c r="WHF95" s="122"/>
      <c r="WHG95" s="122"/>
      <c r="WHH95" s="122"/>
      <c r="WHI95" s="122"/>
      <c r="WHJ95" s="122"/>
      <c r="WHK95" s="122"/>
      <c r="WHL95" s="122"/>
      <c r="WHM95" s="122"/>
      <c r="WHN95" s="122"/>
      <c r="WHO95" s="122"/>
      <c r="WHP95" s="122"/>
      <c r="WHQ95" s="122"/>
      <c r="WHR95" s="122"/>
      <c r="WHS95" s="122"/>
      <c r="WHT95" s="122"/>
      <c r="WHU95" s="122"/>
      <c r="WHV95" s="122"/>
      <c r="WHW95" s="122"/>
      <c r="WHX95" s="122"/>
      <c r="WHY95" s="122"/>
      <c r="WHZ95" s="122"/>
      <c r="WIA95" s="122"/>
      <c r="WIB95" s="122"/>
      <c r="WIC95" s="122"/>
      <c r="WID95" s="122"/>
      <c r="WIE95" s="122"/>
      <c r="WIF95" s="122"/>
      <c r="WIG95" s="122"/>
      <c r="WIH95" s="122"/>
      <c r="WII95" s="122"/>
      <c r="WIJ95" s="122"/>
      <c r="WIK95" s="122"/>
      <c r="WIL95" s="122"/>
      <c r="WIM95" s="122"/>
      <c r="WIN95" s="122"/>
      <c r="WIO95" s="122"/>
      <c r="WIP95" s="122"/>
      <c r="WIQ95" s="122"/>
      <c r="WIR95" s="122"/>
      <c r="WIS95" s="122"/>
      <c r="WIT95" s="122"/>
      <c r="WIU95" s="122"/>
      <c r="WIV95" s="122"/>
      <c r="WIW95" s="122"/>
      <c r="WIX95" s="122"/>
      <c r="WIY95" s="122"/>
      <c r="WIZ95" s="122"/>
      <c r="WJA95" s="122"/>
      <c r="WJB95" s="122"/>
      <c r="WJC95" s="122"/>
      <c r="WJD95" s="122"/>
      <c r="WJE95" s="122"/>
      <c r="WJF95" s="122"/>
      <c r="WJG95" s="122"/>
      <c r="WJH95" s="122"/>
      <c r="WJI95" s="122"/>
      <c r="WJJ95" s="122"/>
      <c r="WJK95" s="122"/>
      <c r="WJL95" s="122"/>
      <c r="WJM95" s="122"/>
      <c r="WJN95" s="122"/>
      <c r="WJO95" s="122"/>
      <c r="WJP95" s="122"/>
      <c r="WJQ95" s="122"/>
      <c r="WJR95" s="122"/>
      <c r="WJS95" s="122"/>
      <c r="WJT95" s="122"/>
      <c r="WJU95" s="122"/>
      <c r="WJV95" s="122"/>
      <c r="WJW95" s="122"/>
      <c r="WJX95" s="122"/>
      <c r="WJY95" s="122"/>
      <c r="WJZ95" s="122"/>
      <c r="WKA95" s="122"/>
      <c r="WKB95" s="122"/>
      <c r="WKC95" s="122"/>
      <c r="WKD95" s="122"/>
      <c r="WKE95" s="122"/>
      <c r="WKF95" s="122"/>
      <c r="WKG95" s="122"/>
      <c r="WKH95" s="122"/>
      <c r="WKI95" s="122"/>
      <c r="WKJ95" s="122"/>
      <c r="WKK95" s="122"/>
      <c r="WKL95" s="122"/>
      <c r="WKM95" s="122"/>
      <c r="WKN95" s="122"/>
      <c r="WKO95" s="122"/>
      <c r="WKP95" s="122"/>
      <c r="WKQ95" s="122"/>
      <c r="WKR95" s="122"/>
      <c r="WKS95" s="122"/>
      <c r="WKT95" s="122"/>
      <c r="WKU95" s="122"/>
      <c r="WKV95" s="122"/>
      <c r="WKW95" s="122"/>
      <c r="WKX95" s="122"/>
      <c r="WKY95" s="122"/>
      <c r="WKZ95" s="122"/>
      <c r="WLA95" s="122"/>
      <c r="WLB95" s="122"/>
      <c r="WLC95" s="122"/>
      <c r="WLD95" s="122"/>
      <c r="WLE95" s="122"/>
      <c r="WLF95" s="122"/>
      <c r="WLG95" s="122"/>
      <c r="WLH95" s="122"/>
      <c r="WLI95" s="122"/>
      <c r="WLJ95" s="122"/>
      <c r="WLK95" s="122"/>
      <c r="WLL95" s="122"/>
      <c r="WLM95" s="122"/>
      <c r="WLN95" s="122"/>
      <c r="WLO95" s="122"/>
      <c r="WLP95" s="122"/>
      <c r="WLQ95" s="122"/>
      <c r="WLR95" s="122"/>
      <c r="WLS95" s="122"/>
      <c r="WLT95" s="122"/>
      <c r="WLU95" s="122"/>
      <c r="WLV95" s="122"/>
      <c r="WLW95" s="122"/>
      <c r="WLX95" s="122"/>
      <c r="WLY95" s="122"/>
      <c r="WLZ95" s="122"/>
      <c r="WMA95" s="122"/>
      <c r="WMB95" s="122"/>
      <c r="WMC95" s="122"/>
      <c r="WMD95" s="122"/>
      <c r="WME95" s="122"/>
      <c r="WMF95" s="122"/>
      <c r="WMG95" s="122"/>
      <c r="WMH95" s="122"/>
      <c r="WMI95" s="122"/>
      <c r="WMJ95" s="122"/>
      <c r="WMK95" s="122"/>
      <c r="WML95" s="122"/>
      <c r="WMM95" s="122"/>
      <c r="WMN95" s="122"/>
      <c r="WMO95" s="122"/>
      <c r="WMP95" s="122"/>
      <c r="WMQ95" s="122"/>
      <c r="WMR95" s="122"/>
      <c r="WMS95" s="122"/>
      <c r="WMT95" s="122"/>
      <c r="WMU95" s="122"/>
      <c r="WMV95" s="122"/>
      <c r="WMW95" s="122"/>
      <c r="WMX95" s="122"/>
      <c r="WMY95" s="122"/>
      <c r="WMZ95" s="122"/>
      <c r="WNA95" s="122"/>
      <c r="WNB95" s="122"/>
      <c r="WNC95" s="122"/>
      <c r="WND95" s="122"/>
      <c r="WNE95" s="122"/>
      <c r="WNF95" s="122"/>
      <c r="WNG95" s="122"/>
      <c r="WNH95" s="122"/>
      <c r="WNI95" s="122"/>
      <c r="WNJ95" s="122"/>
      <c r="WNK95" s="122"/>
      <c r="WNL95" s="122"/>
      <c r="WNM95" s="122"/>
      <c r="WNN95" s="122"/>
      <c r="WNO95" s="122"/>
      <c r="WNP95" s="122"/>
      <c r="WNQ95" s="122"/>
      <c r="WNR95" s="122"/>
      <c r="WNS95" s="122"/>
      <c r="WNT95" s="122"/>
      <c r="WNU95" s="122"/>
      <c r="WNV95" s="122"/>
      <c r="WNW95" s="122"/>
      <c r="WNX95" s="122"/>
      <c r="WNY95" s="122"/>
      <c r="WNZ95" s="122"/>
      <c r="WOA95" s="122"/>
      <c r="WOB95" s="122"/>
      <c r="WOC95" s="122"/>
      <c r="WOD95" s="122"/>
      <c r="WOE95" s="122"/>
      <c r="WOF95" s="122"/>
      <c r="WOG95" s="122"/>
      <c r="WOH95" s="122"/>
      <c r="WOI95" s="122"/>
      <c r="WOJ95" s="122"/>
      <c r="WOK95" s="122"/>
      <c r="WOL95" s="122"/>
      <c r="WOM95" s="122"/>
      <c r="WON95" s="122"/>
      <c r="WOO95" s="122"/>
      <c r="WOP95" s="122"/>
      <c r="WOQ95" s="122"/>
      <c r="WOR95" s="122"/>
      <c r="WOS95" s="122"/>
      <c r="WOT95" s="122"/>
      <c r="WOU95" s="122"/>
      <c r="WOV95" s="122"/>
      <c r="WOW95" s="122"/>
      <c r="WOX95" s="122"/>
      <c r="WOY95" s="122"/>
      <c r="WOZ95" s="122"/>
      <c r="WPA95" s="122"/>
      <c r="WPB95" s="122"/>
      <c r="WPC95" s="122"/>
      <c r="WPD95" s="122"/>
      <c r="WPE95" s="122"/>
      <c r="WPF95" s="122"/>
      <c r="WPG95" s="122"/>
      <c r="WPH95" s="122"/>
      <c r="WPI95" s="122"/>
      <c r="WPJ95" s="122"/>
      <c r="WPK95" s="122"/>
      <c r="WPL95" s="122"/>
      <c r="WPM95" s="122"/>
      <c r="WPN95" s="122"/>
      <c r="WPO95" s="122"/>
      <c r="WPP95" s="122"/>
      <c r="WPQ95" s="122"/>
      <c r="WPR95" s="122"/>
      <c r="WPS95" s="122"/>
      <c r="WPT95" s="122"/>
      <c r="WPU95" s="122"/>
      <c r="WPV95" s="122"/>
      <c r="WPW95" s="122"/>
      <c r="WPX95" s="122"/>
      <c r="WPY95" s="122"/>
      <c r="WPZ95" s="122"/>
      <c r="WQA95" s="122"/>
      <c r="WQB95" s="122"/>
      <c r="WQC95" s="122"/>
      <c r="WQD95" s="122"/>
      <c r="WQE95" s="122"/>
      <c r="WQF95" s="122"/>
      <c r="WQG95" s="122"/>
      <c r="WQH95" s="122"/>
      <c r="WQI95" s="122"/>
      <c r="WQJ95" s="122"/>
      <c r="WQK95" s="122"/>
      <c r="WQL95" s="122"/>
      <c r="WQM95" s="122"/>
      <c r="WQN95" s="122"/>
      <c r="WQO95" s="122"/>
      <c r="WQP95" s="122"/>
      <c r="WQQ95" s="122"/>
      <c r="WQR95" s="122"/>
      <c r="WQS95" s="122"/>
      <c r="WQT95" s="122"/>
      <c r="WQU95" s="122"/>
      <c r="WQV95" s="122"/>
      <c r="WQW95" s="122"/>
      <c r="WQX95" s="122"/>
      <c r="WQY95" s="122"/>
      <c r="WQZ95" s="122"/>
      <c r="WRA95" s="122"/>
      <c r="WRB95" s="122"/>
      <c r="WRC95" s="122"/>
      <c r="WRD95" s="122"/>
      <c r="WRE95" s="122"/>
      <c r="WRF95" s="122"/>
      <c r="WRG95" s="122"/>
      <c r="WRH95" s="122"/>
      <c r="WRI95" s="122"/>
      <c r="WRJ95" s="122"/>
      <c r="WRK95" s="122"/>
      <c r="WRL95" s="122"/>
      <c r="WRM95" s="122"/>
      <c r="WRN95" s="122"/>
      <c r="WRO95" s="122"/>
      <c r="WRP95" s="122"/>
      <c r="WRQ95" s="122"/>
      <c r="WRR95" s="122"/>
      <c r="WRS95" s="122"/>
      <c r="WRT95" s="122"/>
      <c r="WRU95" s="122"/>
      <c r="WRV95" s="122"/>
      <c r="WRW95" s="122"/>
      <c r="WRX95" s="122"/>
      <c r="WRY95" s="122"/>
      <c r="WRZ95" s="122"/>
      <c r="WSA95" s="122"/>
      <c r="WSB95" s="122"/>
      <c r="WSC95" s="122"/>
      <c r="WSD95" s="122"/>
      <c r="WSE95" s="122"/>
      <c r="WSF95" s="122"/>
      <c r="WSG95" s="122"/>
      <c r="WSH95" s="122"/>
      <c r="WSI95" s="122"/>
      <c r="WSJ95" s="122"/>
      <c r="WSK95" s="122"/>
      <c r="WSL95" s="122"/>
      <c r="WSM95" s="122"/>
      <c r="WSN95" s="122"/>
      <c r="WSO95" s="122"/>
      <c r="WSP95" s="122"/>
      <c r="WSQ95" s="122"/>
      <c r="WSR95" s="122"/>
      <c r="WSS95" s="122"/>
      <c r="WST95" s="122"/>
      <c r="WSU95" s="122"/>
      <c r="WSV95" s="122"/>
      <c r="WSW95" s="122"/>
      <c r="WSX95" s="122"/>
      <c r="WSY95" s="122"/>
      <c r="WSZ95" s="122"/>
      <c r="WTA95" s="122"/>
      <c r="WTB95" s="122"/>
      <c r="WTC95" s="122"/>
      <c r="WTD95" s="122"/>
      <c r="WTE95" s="122"/>
      <c r="WTF95" s="122"/>
      <c r="WTG95" s="122"/>
      <c r="WTH95" s="122"/>
      <c r="WTI95" s="122"/>
      <c r="WTJ95" s="122"/>
      <c r="WTK95" s="122"/>
      <c r="WTL95" s="122"/>
      <c r="WTM95" s="122"/>
      <c r="WTN95" s="122"/>
      <c r="WTO95" s="122"/>
      <c r="WTP95" s="122"/>
      <c r="WTQ95" s="122"/>
      <c r="WTR95" s="122"/>
      <c r="WTS95" s="122"/>
      <c r="WTT95" s="122"/>
      <c r="WTU95" s="122"/>
      <c r="WTV95" s="122"/>
      <c r="WTW95" s="122"/>
      <c r="WTX95" s="122"/>
      <c r="WTY95" s="122"/>
      <c r="WTZ95" s="122"/>
      <c r="WUA95" s="122"/>
      <c r="WUB95" s="122"/>
      <c r="WUC95" s="122"/>
      <c r="WUD95" s="122"/>
      <c r="WUE95" s="122"/>
      <c r="WUF95" s="122"/>
      <c r="WUG95" s="122"/>
      <c r="WUH95" s="122"/>
      <c r="WUI95" s="122"/>
      <c r="WUJ95" s="122"/>
      <c r="WUK95" s="122"/>
      <c r="WUL95" s="122"/>
      <c r="WUM95" s="122"/>
      <c r="WUN95" s="122"/>
      <c r="WUO95" s="122"/>
      <c r="WUP95" s="122"/>
      <c r="WUQ95" s="122"/>
      <c r="WUR95" s="122"/>
      <c r="WUS95" s="122"/>
      <c r="WUT95" s="122"/>
      <c r="WUU95" s="122"/>
      <c r="WUV95" s="122"/>
      <c r="WUW95" s="122"/>
      <c r="WUX95" s="122"/>
      <c r="WUY95" s="122"/>
      <c r="WUZ95" s="122"/>
      <c r="WVA95" s="122"/>
      <c r="WVB95" s="122"/>
      <c r="WVC95" s="122"/>
      <c r="WVD95" s="122"/>
      <c r="WVE95" s="122"/>
      <c r="WVF95" s="122"/>
      <c r="WVG95" s="122"/>
      <c r="WVH95" s="122"/>
      <c r="WVI95" s="122"/>
      <c r="WVJ95" s="122"/>
      <c r="WVK95" s="122"/>
      <c r="WVL95" s="122"/>
      <c r="WVM95" s="122"/>
      <c r="WVN95" s="122"/>
      <c r="WVO95" s="122"/>
      <c r="WVP95" s="122"/>
      <c r="WVQ95" s="122"/>
      <c r="WVR95" s="122"/>
      <c r="WVS95" s="122"/>
      <c r="WVT95" s="122"/>
      <c r="WVU95" s="122"/>
      <c r="WVV95" s="122"/>
      <c r="WVW95" s="122"/>
      <c r="WVX95" s="122"/>
      <c r="WVY95" s="122"/>
      <c r="WVZ95" s="122"/>
      <c r="WWA95" s="122"/>
      <c r="WWB95" s="122"/>
      <c r="WWC95" s="122"/>
      <c r="WWD95" s="122"/>
      <c r="WWE95" s="122"/>
      <c r="WWF95" s="122"/>
      <c r="WWG95" s="122"/>
      <c r="WWH95" s="122"/>
      <c r="WWI95" s="122"/>
      <c r="WWJ95" s="122"/>
      <c r="WWK95" s="122"/>
      <c r="WWL95" s="122"/>
      <c r="WWM95" s="122"/>
      <c r="WWN95" s="122"/>
      <c r="WWO95" s="122"/>
      <c r="WWP95" s="122"/>
      <c r="WWQ95" s="122"/>
      <c r="WWR95" s="122"/>
      <c r="WWS95" s="122"/>
      <c r="WWT95" s="122"/>
      <c r="WWU95" s="122"/>
      <c r="WWV95" s="122"/>
      <c r="WWW95" s="122"/>
      <c r="WWX95" s="122"/>
      <c r="WWY95" s="122"/>
      <c r="WWZ95" s="122"/>
      <c r="WXA95" s="122"/>
      <c r="WXB95" s="122"/>
      <c r="WXC95" s="122"/>
      <c r="WXD95" s="122"/>
      <c r="WXE95" s="122"/>
      <c r="WXF95" s="122"/>
      <c r="WXG95" s="122"/>
      <c r="WXH95" s="122"/>
      <c r="WXI95" s="122"/>
      <c r="WXJ95" s="122"/>
      <c r="WXK95" s="122"/>
      <c r="WXL95" s="122"/>
      <c r="WXM95" s="122"/>
      <c r="WXN95" s="122"/>
      <c r="WXO95" s="122"/>
      <c r="WXP95" s="122"/>
      <c r="WXQ95" s="122"/>
      <c r="WXR95" s="122"/>
      <c r="WXS95" s="122"/>
      <c r="WXT95" s="122"/>
      <c r="WXU95" s="122"/>
      <c r="WXV95" s="122"/>
      <c r="WXW95" s="122"/>
      <c r="WXX95" s="122"/>
      <c r="WXY95" s="122"/>
      <c r="WXZ95" s="122"/>
      <c r="WYA95" s="122"/>
      <c r="WYB95" s="122"/>
      <c r="WYC95" s="122"/>
      <c r="WYD95" s="122"/>
      <c r="WYE95" s="122"/>
      <c r="WYF95" s="122"/>
      <c r="WYG95" s="122"/>
      <c r="WYH95" s="122"/>
      <c r="WYI95" s="122"/>
      <c r="WYJ95" s="122"/>
      <c r="WYK95" s="122"/>
      <c r="WYL95" s="122"/>
      <c r="WYM95" s="122"/>
      <c r="WYN95" s="122"/>
      <c r="WYO95" s="122"/>
      <c r="WYP95" s="122"/>
      <c r="WYQ95" s="122"/>
      <c r="WYR95" s="122"/>
      <c r="WYS95" s="122"/>
      <c r="WYT95" s="122"/>
      <c r="WYU95" s="122"/>
      <c r="WYV95" s="122"/>
      <c r="WYW95" s="122"/>
      <c r="WYX95" s="122"/>
      <c r="WYY95" s="122"/>
      <c r="WYZ95" s="122"/>
      <c r="WZA95" s="122"/>
      <c r="WZB95" s="122"/>
      <c r="WZC95" s="122"/>
      <c r="WZD95" s="122"/>
      <c r="WZE95" s="122"/>
      <c r="WZF95" s="122"/>
      <c r="WZG95" s="122"/>
      <c r="WZH95" s="122"/>
      <c r="WZI95" s="122"/>
      <c r="WZJ95" s="122"/>
      <c r="WZK95" s="122"/>
      <c r="WZL95" s="122"/>
      <c r="WZM95" s="122"/>
      <c r="WZN95" s="122"/>
      <c r="WZO95" s="122"/>
      <c r="WZP95" s="122"/>
      <c r="WZQ95" s="122"/>
      <c r="WZR95" s="122"/>
      <c r="WZS95" s="122"/>
      <c r="WZT95" s="122"/>
      <c r="WZU95" s="122"/>
      <c r="WZV95" s="122"/>
      <c r="WZW95" s="122"/>
      <c r="WZX95" s="122"/>
      <c r="WZY95" s="122"/>
      <c r="WZZ95" s="122"/>
      <c r="XAA95" s="122"/>
      <c r="XAB95" s="122"/>
      <c r="XAC95" s="122"/>
      <c r="XAD95" s="122"/>
      <c r="XAE95" s="122"/>
      <c r="XAF95" s="122"/>
      <c r="XAG95" s="122"/>
      <c r="XAH95" s="122"/>
      <c r="XAI95" s="122"/>
      <c r="XAJ95" s="122"/>
      <c r="XAK95" s="122"/>
      <c r="XAL95" s="122"/>
      <c r="XAM95" s="122"/>
      <c r="XAN95" s="122"/>
      <c r="XAO95" s="122"/>
      <c r="XAP95" s="122"/>
      <c r="XAQ95" s="122"/>
      <c r="XAR95" s="122"/>
      <c r="XAS95" s="122"/>
      <c r="XAT95" s="122"/>
      <c r="XAU95" s="122"/>
      <c r="XAV95" s="122"/>
      <c r="XAW95" s="122"/>
      <c r="XAX95" s="122"/>
      <c r="XAY95" s="122"/>
      <c r="XAZ95" s="122"/>
      <c r="XBA95" s="122"/>
      <c r="XBB95" s="122"/>
      <c r="XBC95" s="122"/>
      <c r="XBD95" s="122"/>
      <c r="XBE95" s="122"/>
      <c r="XBF95" s="122"/>
      <c r="XBG95" s="122"/>
      <c r="XBH95" s="122"/>
      <c r="XBI95" s="122"/>
      <c r="XBJ95" s="122"/>
      <c r="XBK95" s="122"/>
      <c r="XBL95" s="122"/>
      <c r="XBM95" s="122"/>
      <c r="XBN95" s="122"/>
      <c r="XBO95" s="122"/>
      <c r="XBP95" s="122"/>
      <c r="XBQ95" s="122"/>
      <c r="XBR95" s="122"/>
      <c r="XBS95" s="122"/>
      <c r="XBT95" s="122"/>
      <c r="XBU95" s="122"/>
      <c r="XBV95" s="122"/>
      <c r="XBW95" s="122"/>
      <c r="XBX95" s="122"/>
      <c r="XBY95" s="122"/>
      <c r="XBZ95" s="122"/>
      <c r="XCA95" s="122"/>
      <c r="XCB95" s="122"/>
      <c r="XCC95" s="122"/>
      <c r="XCD95" s="122"/>
      <c r="XCE95" s="122"/>
      <c r="XCF95" s="122"/>
      <c r="XCG95" s="122"/>
      <c r="XCH95" s="122"/>
      <c r="XCI95" s="122"/>
      <c r="XCJ95" s="122"/>
      <c r="XCK95" s="122"/>
      <c r="XCL95" s="122"/>
      <c r="XCM95" s="122"/>
      <c r="XCN95" s="122"/>
      <c r="XCO95" s="122"/>
      <c r="XCP95" s="122"/>
      <c r="XCQ95" s="122"/>
      <c r="XCR95" s="122"/>
      <c r="XCS95" s="122"/>
      <c r="XCT95" s="122"/>
      <c r="XCU95" s="122"/>
      <c r="XCV95" s="122"/>
      <c r="XCW95" s="122"/>
      <c r="XCX95" s="122"/>
      <c r="XCY95" s="122"/>
      <c r="XCZ95" s="122"/>
      <c r="XDA95" s="122"/>
      <c r="XDB95" s="122"/>
      <c r="XDC95" s="122"/>
      <c r="XDD95" s="122"/>
      <c r="XDE95" s="122"/>
      <c r="XDF95" s="122"/>
      <c r="XDG95" s="122"/>
      <c r="XDH95" s="122"/>
      <c r="XDI95" s="122"/>
      <c r="XDJ95" s="122"/>
      <c r="XDK95" s="122"/>
      <c r="XDL95" s="122"/>
      <c r="XDM95" s="122"/>
      <c r="XDN95" s="122"/>
      <c r="XDO95" s="122"/>
      <c r="XDP95" s="122"/>
      <c r="XDQ95" s="122"/>
      <c r="XDR95" s="122"/>
      <c r="XDS95" s="122"/>
      <c r="XDT95" s="122"/>
      <c r="XDU95" s="122"/>
      <c r="XDV95" s="122"/>
      <c r="XDW95" s="122"/>
      <c r="XDX95" s="122"/>
      <c r="XDY95" s="122"/>
      <c r="XDZ95" s="122"/>
      <c r="XEA95" s="122"/>
      <c r="XEB95" s="122"/>
      <c r="XEC95" s="122"/>
      <c r="XED95" s="122"/>
      <c r="XEE95" s="122"/>
      <c r="XEF95" s="122"/>
      <c r="XEG95" s="122"/>
      <c r="XEH95" s="122"/>
      <c r="XEI95" s="122"/>
      <c r="XEJ95" s="122"/>
      <c r="XEK95" s="122"/>
      <c r="XEL95" s="122"/>
      <c r="XEM95" s="122"/>
      <c r="XEN95" s="122"/>
      <c r="XEO95" s="122"/>
      <c r="XEP95" s="122"/>
      <c r="XEQ95" s="122"/>
      <c r="XER95" s="122"/>
      <c r="XES95" s="122"/>
      <c r="XET95" s="122"/>
      <c r="XEU95" s="122"/>
      <c r="XEV95" s="122"/>
      <c r="XEW95" s="122"/>
      <c r="XEX95" s="122"/>
      <c r="XEY95" s="122"/>
      <c r="XEZ95" s="122"/>
      <c r="XFA95" s="122"/>
      <c r="XFB95" s="122"/>
      <c r="XFC95" s="122"/>
      <c r="XFD95" s="122"/>
    </row>
    <row r="96" spans="1:16384" x14ac:dyDescent="0.2">
      <c r="A96" s="183">
        <v>3</v>
      </c>
      <c r="B96" s="215" t="s">
        <v>67</v>
      </c>
      <c r="C96" s="215"/>
      <c r="D96" s="215"/>
      <c r="E96" s="215"/>
      <c r="F96" s="129">
        <f t="shared" ref="F96:BQ96" si="2576">IF(ISERROR(F94/F95),0,IF(F34="Yes",(F94/F95),0))</f>
        <v>0</v>
      </c>
      <c r="G96" s="129">
        <f t="shared" si="2576"/>
        <v>0</v>
      </c>
      <c r="H96" s="129">
        <f t="shared" si="2576"/>
        <v>0</v>
      </c>
      <c r="I96" s="129">
        <f t="shared" si="2576"/>
        <v>0</v>
      </c>
      <c r="J96" s="129">
        <f t="shared" si="2576"/>
        <v>0</v>
      </c>
      <c r="K96" s="129">
        <f t="shared" si="2576"/>
        <v>0</v>
      </c>
      <c r="L96" s="129">
        <f t="shared" si="2576"/>
        <v>0</v>
      </c>
      <c r="M96" s="129">
        <f t="shared" si="2576"/>
        <v>0</v>
      </c>
      <c r="N96" s="129">
        <f t="shared" si="2576"/>
        <v>0</v>
      </c>
      <c r="O96" s="129">
        <f t="shared" si="2576"/>
        <v>0</v>
      </c>
      <c r="P96" s="129">
        <f t="shared" si="2576"/>
        <v>0</v>
      </c>
      <c r="Q96" s="129">
        <f t="shared" si="2576"/>
        <v>0</v>
      </c>
      <c r="R96" s="129">
        <f t="shared" si="2576"/>
        <v>0</v>
      </c>
      <c r="S96" s="129">
        <f t="shared" si="2576"/>
        <v>0</v>
      </c>
      <c r="T96" s="129">
        <f t="shared" si="2576"/>
        <v>0</v>
      </c>
      <c r="U96" s="129">
        <f t="shared" si="2576"/>
        <v>0</v>
      </c>
      <c r="V96" s="129">
        <f t="shared" si="2576"/>
        <v>0</v>
      </c>
      <c r="W96" s="129">
        <f t="shared" si="2576"/>
        <v>0</v>
      </c>
      <c r="X96" s="129">
        <f t="shared" si="2576"/>
        <v>0</v>
      </c>
      <c r="Y96" s="129">
        <f t="shared" si="2576"/>
        <v>0</v>
      </c>
      <c r="Z96" s="129">
        <f t="shared" si="2576"/>
        <v>0</v>
      </c>
      <c r="AA96" s="129">
        <f t="shared" si="2576"/>
        <v>0</v>
      </c>
      <c r="AB96" s="129">
        <f t="shared" si="2576"/>
        <v>0</v>
      </c>
      <c r="AC96" s="129">
        <f t="shared" si="2576"/>
        <v>0</v>
      </c>
      <c r="AD96" s="129">
        <f t="shared" si="2576"/>
        <v>0</v>
      </c>
      <c r="AE96" s="129">
        <f t="shared" si="2576"/>
        <v>0</v>
      </c>
      <c r="AF96" s="129">
        <f t="shared" si="2576"/>
        <v>0</v>
      </c>
      <c r="AG96" s="129">
        <f t="shared" si="2576"/>
        <v>0</v>
      </c>
      <c r="AH96" s="129">
        <f t="shared" si="2576"/>
        <v>0</v>
      </c>
      <c r="AI96" s="129">
        <f t="shared" si="2576"/>
        <v>0</v>
      </c>
      <c r="AJ96" s="129">
        <f t="shared" si="2576"/>
        <v>0</v>
      </c>
      <c r="AK96" s="129">
        <f t="shared" si="2576"/>
        <v>0</v>
      </c>
      <c r="AL96" s="129">
        <f t="shared" si="2576"/>
        <v>0</v>
      </c>
      <c r="AM96" s="129">
        <f t="shared" si="2576"/>
        <v>0</v>
      </c>
      <c r="AN96" s="129">
        <f t="shared" si="2576"/>
        <v>0</v>
      </c>
      <c r="AO96" s="129">
        <f t="shared" si="2576"/>
        <v>0</v>
      </c>
      <c r="AP96" s="129">
        <f t="shared" si="2576"/>
        <v>0</v>
      </c>
      <c r="AQ96" s="129">
        <f t="shared" si="2576"/>
        <v>0</v>
      </c>
      <c r="AR96" s="129">
        <f t="shared" si="2576"/>
        <v>0</v>
      </c>
      <c r="AS96" s="129">
        <f t="shared" si="2576"/>
        <v>0</v>
      </c>
      <c r="AT96" s="129">
        <f t="shared" si="2576"/>
        <v>0</v>
      </c>
      <c r="AU96" s="129">
        <f t="shared" si="2576"/>
        <v>0</v>
      </c>
      <c r="AV96" s="129">
        <f t="shared" si="2576"/>
        <v>0</v>
      </c>
      <c r="AW96" s="129">
        <f t="shared" si="2576"/>
        <v>0</v>
      </c>
      <c r="AX96" s="129">
        <f t="shared" si="2576"/>
        <v>0</v>
      </c>
      <c r="AY96" s="129">
        <f t="shared" si="2576"/>
        <v>0</v>
      </c>
      <c r="AZ96" s="129">
        <f t="shared" si="2576"/>
        <v>0</v>
      </c>
      <c r="BA96" s="129">
        <f t="shared" si="2576"/>
        <v>0</v>
      </c>
      <c r="BB96" s="129">
        <f t="shared" si="2576"/>
        <v>0</v>
      </c>
      <c r="BC96" s="129">
        <f t="shared" si="2576"/>
        <v>0</v>
      </c>
      <c r="BD96" s="129">
        <f t="shared" si="2576"/>
        <v>0</v>
      </c>
      <c r="BE96" s="129">
        <f t="shared" si="2576"/>
        <v>0</v>
      </c>
      <c r="BF96" s="129">
        <f t="shared" si="2576"/>
        <v>0</v>
      </c>
      <c r="BG96" s="129">
        <f t="shared" si="2576"/>
        <v>0</v>
      </c>
      <c r="BH96" s="129">
        <f t="shared" si="2576"/>
        <v>0</v>
      </c>
      <c r="BI96" s="129">
        <f t="shared" si="2576"/>
        <v>0</v>
      </c>
      <c r="BJ96" s="129">
        <f t="shared" si="2576"/>
        <v>0</v>
      </c>
      <c r="BK96" s="129">
        <f t="shared" si="2576"/>
        <v>0</v>
      </c>
      <c r="BL96" s="129">
        <f t="shared" si="2576"/>
        <v>0</v>
      </c>
      <c r="BM96" s="129">
        <f t="shared" si="2576"/>
        <v>0</v>
      </c>
      <c r="BN96" s="129">
        <f t="shared" si="2576"/>
        <v>0</v>
      </c>
      <c r="BO96" s="129">
        <f t="shared" si="2576"/>
        <v>0</v>
      </c>
      <c r="BP96" s="129">
        <f t="shared" si="2576"/>
        <v>0</v>
      </c>
      <c r="BQ96" s="129">
        <f t="shared" si="2576"/>
        <v>0</v>
      </c>
      <c r="BR96" s="129">
        <f t="shared" ref="BR96:EC96" si="2577">IF(ISERROR(BR94/BR95),0,IF(BR34="Yes",(BR94/BR95),0))</f>
        <v>0</v>
      </c>
      <c r="BS96" s="129">
        <f t="shared" si="2577"/>
        <v>0</v>
      </c>
      <c r="BT96" s="129">
        <f t="shared" si="2577"/>
        <v>0</v>
      </c>
      <c r="BU96" s="129">
        <f t="shared" si="2577"/>
        <v>0</v>
      </c>
      <c r="BV96" s="129">
        <f t="shared" si="2577"/>
        <v>0</v>
      </c>
      <c r="BW96" s="129">
        <f t="shared" si="2577"/>
        <v>0</v>
      </c>
      <c r="BX96" s="129">
        <f t="shared" si="2577"/>
        <v>0</v>
      </c>
      <c r="BY96" s="129">
        <f t="shared" si="2577"/>
        <v>0</v>
      </c>
      <c r="BZ96" s="129">
        <f t="shared" si="2577"/>
        <v>0</v>
      </c>
      <c r="CA96" s="129">
        <f t="shared" si="2577"/>
        <v>0</v>
      </c>
      <c r="CB96" s="129">
        <f t="shared" si="2577"/>
        <v>0</v>
      </c>
      <c r="CC96" s="129">
        <f t="shared" si="2577"/>
        <v>0</v>
      </c>
      <c r="CD96" s="129">
        <f t="shared" si="2577"/>
        <v>0</v>
      </c>
      <c r="CE96" s="129">
        <f t="shared" si="2577"/>
        <v>0</v>
      </c>
      <c r="CF96" s="129">
        <f t="shared" si="2577"/>
        <v>0</v>
      </c>
      <c r="CG96" s="129">
        <f t="shared" si="2577"/>
        <v>0</v>
      </c>
      <c r="CH96" s="129">
        <f t="shared" si="2577"/>
        <v>0</v>
      </c>
      <c r="CI96" s="129">
        <f t="shared" si="2577"/>
        <v>0</v>
      </c>
      <c r="CJ96" s="129">
        <f t="shared" si="2577"/>
        <v>0</v>
      </c>
      <c r="CK96" s="129">
        <f t="shared" si="2577"/>
        <v>0</v>
      </c>
      <c r="CL96" s="129">
        <f t="shared" si="2577"/>
        <v>0</v>
      </c>
      <c r="CM96" s="129">
        <f t="shared" si="2577"/>
        <v>0</v>
      </c>
      <c r="CN96" s="129">
        <f t="shared" si="2577"/>
        <v>0</v>
      </c>
      <c r="CO96" s="129">
        <f t="shared" si="2577"/>
        <v>0</v>
      </c>
      <c r="CP96" s="129">
        <f t="shared" si="2577"/>
        <v>0</v>
      </c>
      <c r="CQ96" s="129">
        <f t="shared" si="2577"/>
        <v>0</v>
      </c>
      <c r="CR96" s="129">
        <f t="shared" si="2577"/>
        <v>0</v>
      </c>
      <c r="CS96" s="129">
        <f t="shared" si="2577"/>
        <v>0</v>
      </c>
      <c r="CT96" s="129">
        <f t="shared" si="2577"/>
        <v>0</v>
      </c>
      <c r="CU96" s="129">
        <f t="shared" si="2577"/>
        <v>0</v>
      </c>
      <c r="CV96" s="129">
        <f t="shared" si="2577"/>
        <v>0</v>
      </c>
      <c r="CW96" s="129">
        <f t="shared" si="2577"/>
        <v>0</v>
      </c>
      <c r="CX96" s="129">
        <f t="shared" si="2577"/>
        <v>0</v>
      </c>
      <c r="CY96" s="129">
        <f t="shared" si="2577"/>
        <v>0</v>
      </c>
      <c r="CZ96" s="129">
        <f t="shared" si="2577"/>
        <v>0</v>
      </c>
      <c r="DA96" s="129">
        <f t="shared" si="2577"/>
        <v>0</v>
      </c>
      <c r="DB96" s="129">
        <f t="shared" si="2577"/>
        <v>0</v>
      </c>
      <c r="DC96" s="129">
        <f t="shared" si="2577"/>
        <v>0</v>
      </c>
      <c r="DD96" s="129">
        <f t="shared" si="2577"/>
        <v>0</v>
      </c>
      <c r="DE96" s="129">
        <f t="shared" si="2577"/>
        <v>0</v>
      </c>
      <c r="DF96" s="129">
        <f t="shared" si="2577"/>
        <v>0</v>
      </c>
      <c r="DG96" s="129">
        <f t="shared" si="2577"/>
        <v>0</v>
      </c>
      <c r="DH96" s="129">
        <f t="shared" si="2577"/>
        <v>0</v>
      </c>
      <c r="DI96" s="129">
        <f t="shared" si="2577"/>
        <v>0</v>
      </c>
      <c r="DJ96" s="129">
        <f t="shared" si="2577"/>
        <v>0</v>
      </c>
      <c r="DK96" s="129">
        <f t="shared" si="2577"/>
        <v>0</v>
      </c>
      <c r="DL96" s="129">
        <f t="shared" si="2577"/>
        <v>0</v>
      </c>
      <c r="DM96" s="129">
        <f t="shared" si="2577"/>
        <v>0</v>
      </c>
      <c r="DN96" s="129">
        <f t="shared" si="2577"/>
        <v>0</v>
      </c>
      <c r="DO96" s="129">
        <f t="shared" si="2577"/>
        <v>0</v>
      </c>
      <c r="DP96" s="129">
        <f t="shared" si="2577"/>
        <v>0</v>
      </c>
      <c r="DQ96" s="129">
        <f t="shared" si="2577"/>
        <v>0</v>
      </c>
      <c r="DR96" s="129">
        <f t="shared" si="2577"/>
        <v>0</v>
      </c>
      <c r="DS96" s="129">
        <f t="shared" si="2577"/>
        <v>0</v>
      </c>
      <c r="DT96" s="129">
        <f t="shared" si="2577"/>
        <v>0</v>
      </c>
      <c r="DU96" s="129">
        <f t="shared" si="2577"/>
        <v>0</v>
      </c>
      <c r="DV96" s="129">
        <f t="shared" si="2577"/>
        <v>0</v>
      </c>
      <c r="DW96" s="129">
        <f t="shared" si="2577"/>
        <v>0</v>
      </c>
      <c r="DX96" s="129">
        <f t="shared" si="2577"/>
        <v>0</v>
      </c>
      <c r="DY96" s="129">
        <f t="shared" si="2577"/>
        <v>0</v>
      </c>
      <c r="DZ96" s="129">
        <f t="shared" si="2577"/>
        <v>0</v>
      </c>
      <c r="EA96" s="129">
        <f t="shared" si="2577"/>
        <v>0</v>
      </c>
      <c r="EB96" s="129">
        <f t="shared" si="2577"/>
        <v>0</v>
      </c>
      <c r="EC96" s="129">
        <f t="shared" si="2577"/>
        <v>0</v>
      </c>
      <c r="ED96" s="129">
        <f t="shared" ref="ED96:GO96" si="2578">IF(ISERROR(ED94/ED95),0,IF(ED34="Yes",(ED94/ED95),0))</f>
        <v>0</v>
      </c>
      <c r="EE96" s="129">
        <f t="shared" si="2578"/>
        <v>0</v>
      </c>
      <c r="EF96" s="129">
        <f t="shared" si="2578"/>
        <v>0</v>
      </c>
      <c r="EG96" s="129">
        <f t="shared" si="2578"/>
        <v>0</v>
      </c>
      <c r="EH96" s="129">
        <f t="shared" si="2578"/>
        <v>0</v>
      </c>
      <c r="EI96" s="129">
        <f t="shared" si="2578"/>
        <v>0</v>
      </c>
      <c r="EJ96" s="129">
        <f t="shared" si="2578"/>
        <v>0</v>
      </c>
      <c r="EK96" s="129">
        <f t="shared" si="2578"/>
        <v>0</v>
      </c>
      <c r="EL96" s="129">
        <f t="shared" si="2578"/>
        <v>0</v>
      </c>
      <c r="EM96" s="129">
        <f t="shared" si="2578"/>
        <v>0</v>
      </c>
      <c r="EN96" s="129">
        <f t="shared" si="2578"/>
        <v>0</v>
      </c>
      <c r="EO96" s="129">
        <f t="shared" si="2578"/>
        <v>0</v>
      </c>
      <c r="EP96" s="129">
        <f t="shared" si="2578"/>
        <v>0</v>
      </c>
      <c r="EQ96" s="129">
        <f t="shared" si="2578"/>
        <v>0</v>
      </c>
      <c r="ER96" s="129">
        <f t="shared" si="2578"/>
        <v>0</v>
      </c>
      <c r="ES96" s="129">
        <f t="shared" si="2578"/>
        <v>0</v>
      </c>
      <c r="ET96" s="129">
        <f t="shared" si="2578"/>
        <v>0</v>
      </c>
      <c r="EU96" s="129">
        <f t="shared" si="2578"/>
        <v>0</v>
      </c>
      <c r="EV96" s="129">
        <f t="shared" si="2578"/>
        <v>0</v>
      </c>
      <c r="EW96" s="129">
        <f t="shared" si="2578"/>
        <v>0</v>
      </c>
      <c r="EX96" s="129">
        <f t="shared" si="2578"/>
        <v>0</v>
      </c>
      <c r="EY96" s="129">
        <f t="shared" si="2578"/>
        <v>0</v>
      </c>
      <c r="EZ96" s="129">
        <f t="shared" si="2578"/>
        <v>0</v>
      </c>
      <c r="FA96" s="129">
        <f t="shared" si="2578"/>
        <v>0</v>
      </c>
      <c r="FB96" s="129">
        <f t="shared" si="2578"/>
        <v>0</v>
      </c>
      <c r="FC96" s="129">
        <f t="shared" si="2578"/>
        <v>0</v>
      </c>
      <c r="FD96" s="129">
        <f t="shared" si="2578"/>
        <v>0</v>
      </c>
      <c r="FE96" s="129">
        <f t="shared" si="2578"/>
        <v>0</v>
      </c>
      <c r="FF96" s="129">
        <f t="shared" si="2578"/>
        <v>0</v>
      </c>
      <c r="FG96" s="129">
        <f t="shared" si="2578"/>
        <v>0</v>
      </c>
      <c r="FH96" s="129">
        <f t="shared" si="2578"/>
        <v>0</v>
      </c>
      <c r="FI96" s="129">
        <f t="shared" si="2578"/>
        <v>0</v>
      </c>
      <c r="FJ96" s="129">
        <f t="shared" si="2578"/>
        <v>0</v>
      </c>
      <c r="FK96" s="129">
        <f t="shared" si="2578"/>
        <v>0</v>
      </c>
      <c r="FL96" s="129">
        <f t="shared" si="2578"/>
        <v>0</v>
      </c>
      <c r="FM96" s="129">
        <f t="shared" si="2578"/>
        <v>0</v>
      </c>
      <c r="FN96" s="129">
        <f t="shared" si="2578"/>
        <v>0</v>
      </c>
      <c r="FO96" s="129">
        <f t="shared" si="2578"/>
        <v>0</v>
      </c>
      <c r="FP96" s="129">
        <f t="shared" si="2578"/>
        <v>0</v>
      </c>
      <c r="FQ96" s="129">
        <f t="shared" si="2578"/>
        <v>0</v>
      </c>
      <c r="FR96" s="129">
        <f t="shared" si="2578"/>
        <v>0</v>
      </c>
      <c r="FS96" s="129">
        <f t="shared" si="2578"/>
        <v>0</v>
      </c>
      <c r="FT96" s="129">
        <f t="shared" si="2578"/>
        <v>0</v>
      </c>
      <c r="FU96" s="129">
        <f t="shared" si="2578"/>
        <v>0</v>
      </c>
      <c r="FV96" s="129">
        <f t="shared" si="2578"/>
        <v>0</v>
      </c>
      <c r="FW96" s="129">
        <f t="shared" si="2578"/>
        <v>0</v>
      </c>
      <c r="FX96" s="129">
        <f t="shared" si="2578"/>
        <v>0</v>
      </c>
      <c r="FY96" s="129">
        <f t="shared" si="2578"/>
        <v>0</v>
      </c>
      <c r="FZ96" s="129">
        <f t="shared" si="2578"/>
        <v>0</v>
      </c>
      <c r="GA96" s="129">
        <f t="shared" si="2578"/>
        <v>0</v>
      </c>
      <c r="GB96" s="129">
        <f t="shared" si="2578"/>
        <v>0</v>
      </c>
      <c r="GC96" s="129">
        <f t="shared" si="2578"/>
        <v>0</v>
      </c>
      <c r="GD96" s="129">
        <f t="shared" si="2578"/>
        <v>0</v>
      </c>
      <c r="GE96" s="129">
        <f t="shared" si="2578"/>
        <v>0</v>
      </c>
      <c r="GF96" s="129">
        <f t="shared" si="2578"/>
        <v>0</v>
      </c>
      <c r="GG96" s="129">
        <f t="shared" si="2578"/>
        <v>0</v>
      </c>
      <c r="GH96" s="129">
        <f t="shared" si="2578"/>
        <v>0</v>
      </c>
      <c r="GI96" s="129">
        <f t="shared" si="2578"/>
        <v>0</v>
      </c>
      <c r="GJ96" s="129">
        <f t="shared" si="2578"/>
        <v>0</v>
      </c>
      <c r="GK96" s="129">
        <f t="shared" si="2578"/>
        <v>0</v>
      </c>
      <c r="GL96" s="129">
        <f t="shared" si="2578"/>
        <v>0</v>
      </c>
      <c r="GM96" s="129">
        <f t="shared" si="2578"/>
        <v>0</v>
      </c>
      <c r="GN96" s="129">
        <f t="shared" si="2578"/>
        <v>0</v>
      </c>
      <c r="GO96" s="129">
        <f t="shared" si="2578"/>
        <v>0</v>
      </c>
      <c r="GP96" s="129">
        <f t="shared" ref="GP96:JA96" si="2579">IF(ISERROR(GP94/GP95),0,IF(GP34="Yes",(GP94/GP95),0))</f>
        <v>0</v>
      </c>
      <c r="GQ96" s="129">
        <f t="shared" si="2579"/>
        <v>0</v>
      </c>
      <c r="GR96" s="129">
        <f t="shared" si="2579"/>
        <v>0</v>
      </c>
      <c r="GS96" s="129">
        <f t="shared" si="2579"/>
        <v>0</v>
      </c>
      <c r="GT96" s="129">
        <f t="shared" si="2579"/>
        <v>0</v>
      </c>
      <c r="GU96" s="129">
        <f t="shared" si="2579"/>
        <v>0</v>
      </c>
      <c r="GV96" s="129">
        <f t="shared" si="2579"/>
        <v>0</v>
      </c>
      <c r="GW96" s="129">
        <f t="shared" si="2579"/>
        <v>0</v>
      </c>
      <c r="GX96" s="129">
        <f t="shared" si="2579"/>
        <v>0</v>
      </c>
      <c r="GY96" s="129">
        <f t="shared" si="2579"/>
        <v>0</v>
      </c>
      <c r="GZ96" s="129">
        <f t="shared" si="2579"/>
        <v>0</v>
      </c>
      <c r="HA96" s="129">
        <f t="shared" si="2579"/>
        <v>0</v>
      </c>
      <c r="HB96" s="129">
        <f t="shared" si="2579"/>
        <v>0</v>
      </c>
      <c r="HC96" s="129">
        <f t="shared" si="2579"/>
        <v>0</v>
      </c>
      <c r="HD96" s="129">
        <f t="shared" si="2579"/>
        <v>0</v>
      </c>
      <c r="HE96" s="129">
        <f t="shared" si="2579"/>
        <v>0</v>
      </c>
      <c r="HF96" s="129">
        <f t="shared" si="2579"/>
        <v>0</v>
      </c>
      <c r="HG96" s="129">
        <f t="shared" si="2579"/>
        <v>0</v>
      </c>
      <c r="HH96" s="129">
        <f t="shared" si="2579"/>
        <v>0</v>
      </c>
      <c r="HI96" s="129">
        <f t="shared" si="2579"/>
        <v>0</v>
      </c>
      <c r="HJ96" s="129">
        <f t="shared" si="2579"/>
        <v>0</v>
      </c>
      <c r="HK96" s="129">
        <f t="shared" si="2579"/>
        <v>0</v>
      </c>
      <c r="HL96" s="129">
        <f t="shared" si="2579"/>
        <v>0</v>
      </c>
      <c r="HM96" s="129">
        <f t="shared" si="2579"/>
        <v>0</v>
      </c>
      <c r="HN96" s="129">
        <f t="shared" si="2579"/>
        <v>0</v>
      </c>
      <c r="HO96" s="129">
        <f t="shared" si="2579"/>
        <v>0</v>
      </c>
      <c r="HP96" s="129">
        <f t="shared" si="2579"/>
        <v>0</v>
      </c>
      <c r="HQ96" s="129">
        <f t="shared" si="2579"/>
        <v>0</v>
      </c>
      <c r="HR96" s="129">
        <f t="shared" si="2579"/>
        <v>0</v>
      </c>
      <c r="HS96" s="129">
        <f t="shared" si="2579"/>
        <v>0</v>
      </c>
      <c r="HT96" s="129">
        <f t="shared" si="2579"/>
        <v>0</v>
      </c>
      <c r="HU96" s="129">
        <f t="shared" si="2579"/>
        <v>0</v>
      </c>
      <c r="HV96" s="129">
        <f t="shared" si="2579"/>
        <v>0</v>
      </c>
      <c r="HW96" s="129">
        <f t="shared" si="2579"/>
        <v>0</v>
      </c>
      <c r="HX96" s="129">
        <f t="shared" si="2579"/>
        <v>0</v>
      </c>
      <c r="HY96" s="129">
        <f t="shared" si="2579"/>
        <v>0</v>
      </c>
      <c r="HZ96" s="129">
        <f t="shared" si="2579"/>
        <v>0</v>
      </c>
      <c r="IA96" s="129">
        <f t="shared" si="2579"/>
        <v>0</v>
      </c>
      <c r="IB96" s="129">
        <f t="shared" si="2579"/>
        <v>0</v>
      </c>
      <c r="IC96" s="129">
        <f t="shared" si="2579"/>
        <v>0</v>
      </c>
      <c r="ID96" s="129">
        <f t="shared" si="2579"/>
        <v>0</v>
      </c>
      <c r="IE96" s="129">
        <f t="shared" si="2579"/>
        <v>0</v>
      </c>
      <c r="IF96" s="129">
        <f t="shared" si="2579"/>
        <v>0</v>
      </c>
      <c r="IG96" s="129">
        <f t="shared" si="2579"/>
        <v>0</v>
      </c>
      <c r="IH96" s="129">
        <f t="shared" si="2579"/>
        <v>0</v>
      </c>
      <c r="II96" s="129">
        <f t="shared" si="2579"/>
        <v>0</v>
      </c>
      <c r="IJ96" s="129">
        <f t="shared" si="2579"/>
        <v>0</v>
      </c>
      <c r="IK96" s="129">
        <f t="shared" si="2579"/>
        <v>0</v>
      </c>
      <c r="IL96" s="129">
        <f t="shared" si="2579"/>
        <v>0</v>
      </c>
      <c r="IM96" s="129">
        <f t="shared" si="2579"/>
        <v>0</v>
      </c>
      <c r="IN96" s="129">
        <f t="shared" si="2579"/>
        <v>0</v>
      </c>
      <c r="IO96" s="129">
        <f t="shared" si="2579"/>
        <v>0</v>
      </c>
      <c r="IP96" s="129">
        <f t="shared" si="2579"/>
        <v>0</v>
      </c>
      <c r="IQ96" s="129">
        <f t="shared" si="2579"/>
        <v>0</v>
      </c>
      <c r="IR96" s="129">
        <f t="shared" si="2579"/>
        <v>0</v>
      </c>
      <c r="IS96" s="129">
        <f t="shared" si="2579"/>
        <v>0</v>
      </c>
      <c r="IT96" s="129">
        <f t="shared" si="2579"/>
        <v>0</v>
      </c>
      <c r="IU96" s="129">
        <f t="shared" si="2579"/>
        <v>0</v>
      </c>
      <c r="IV96" s="129">
        <f t="shared" si="2579"/>
        <v>0</v>
      </c>
      <c r="IW96" s="129">
        <f t="shared" si="2579"/>
        <v>0</v>
      </c>
      <c r="IX96" s="129">
        <f t="shared" si="2579"/>
        <v>0</v>
      </c>
      <c r="IY96" s="129">
        <f t="shared" si="2579"/>
        <v>0</v>
      </c>
      <c r="IZ96" s="129">
        <f t="shared" si="2579"/>
        <v>0</v>
      </c>
      <c r="JA96" s="129">
        <f t="shared" si="2579"/>
        <v>0</v>
      </c>
      <c r="JB96" s="129">
        <f t="shared" ref="JB96:LM96" si="2580">IF(ISERROR(JB94/JB95),0,IF(JB34="Yes",(JB94/JB95),0))</f>
        <v>0</v>
      </c>
      <c r="JC96" s="129">
        <f t="shared" si="2580"/>
        <v>0</v>
      </c>
      <c r="JD96" s="129">
        <f t="shared" si="2580"/>
        <v>0</v>
      </c>
      <c r="JE96" s="129">
        <f t="shared" si="2580"/>
        <v>0</v>
      </c>
      <c r="JF96" s="129">
        <f t="shared" si="2580"/>
        <v>0</v>
      </c>
      <c r="JG96" s="129">
        <f t="shared" si="2580"/>
        <v>0</v>
      </c>
      <c r="JH96" s="129">
        <f t="shared" si="2580"/>
        <v>0</v>
      </c>
      <c r="JI96" s="129">
        <f t="shared" si="2580"/>
        <v>0</v>
      </c>
      <c r="JJ96" s="129">
        <f t="shared" si="2580"/>
        <v>0</v>
      </c>
      <c r="JK96" s="129">
        <f t="shared" si="2580"/>
        <v>0</v>
      </c>
      <c r="JL96" s="129">
        <f t="shared" si="2580"/>
        <v>0</v>
      </c>
      <c r="JM96" s="129">
        <f t="shared" si="2580"/>
        <v>0</v>
      </c>
      <c r="JN96" s="129">
        <f t="shared" si="2580"/>
        <v>0</v>
      </c>
      <c r="JO96" s="129">
        <f t="shared" si="2580"/>
        <v>0</v>
      </c>
      <c r="JP96" s="129">
        <f t="shared" si="2580"/>
        <v>0</v>
      </c>
      <c r="JQ96" s="129">
        <f t="shared" si="2580"/>
        <v>0</v>
      </c>
      <c r="JR96" s="129">
        <f t="shared" si="2580"/>
        <v>0</v>
      </c>
      <c r="JS96" s="129">
        <f t="shared" si="2580"/>
        <v>0</v>
      </c>
      <c r="JT96" s="129">
        <f t="shared" si="2580"/>
        <v>0</v>
      </c>
      <c r="JU96" s="129">
        <f t="shared" si="2580"/>
        <v>0</v>
      </c>
      <c r="JV96" s="129">
        <f t="shared" si="2580"/>
        <v>0</v>
      </c>
      <c r="JW96" s="129">
        <f t="shared" si="2580"/>
        <v>0</v>
      </c>
      <c r="JX96" s="129">
        <f t="shared" si="2580"/>
        <v>0</v>
      </c>
      <c r="JY96" s="129">
        <f t="shared" si="2580"/>
        <v>0</v>
      </c>
      <c r="JZ96" s="129">
        <f t="shared" si="2580"/>
        <v>0</v>
      </c>
      <c r="KA96" s="129">
        <f t="shared" si="2580"/>
        <v>0</v>
      </c>
      <c r="KB96" s="129">
        <f t="shared" si="2580"/>
        <v>0</v>
      </c>
      <c r="KC96" s="129">
        <f t="shared" si="2580"/>
        <v>0</v>
      </c>
      <c r="KD96" s="129">
        <f t="shared" si="2580"/>
        <v>0</v>
      </c>
      <c r="KE96" s="129">
        <f t="shared" si="2580"/>
        <v>0</v>
      </c>
      <c r="KF96" s="129">
        <f t="shared" si="2580"/>
        <v>0</v>
      </c>
      <c r="KG96" s="129">
        <f t="shared" si="2580"/>
        <v>0</v>
      </c>
      <c r="KH96" s="129">
        <f t="shared" si="2580"/>
        <v>0</v>
      </c>
      <c r="KI96" s="129">
        <f t="shared" si="2580"/>
        <v>0</v>
      </c>
      <c r="KJ96" s="129">
        <f t="shared" si="2580"/>
        <v>0</v>
      </c>
      <c r="KK96" s="129">
        <f t="shared" si="2580"/>
        <v>0</v>
      </c>
      <c r="KL96" s="129">
        <f t="shared" si="2580"/>
        <v>0</v>
      </c>
      <c r="KM96" s="129">
        <f t="shared" si="2580"/>
        <v>0</v>
      </c>
      <c r="KN96" s="129">
        <f t="shared" si="2580"/>
        <v>0</v>
      </c>
      <c r="KO96" s="129">
        <f t="shared" si="2580"/>
        <v>0</v>
      </c>
      <c r="KP96" s="129">
        <f t="shared" si="2580"/>
        <v>0</v>
      </c>
      <c r="KQ96" s="129">
        <f t="shared" si="2580"/>
        <v>0</v>
      </c>
      <c r="KR96" s="129">
        <f t="shared" si="2580"/>
        <v>0</v>
      </c>
      <c r="KS96" s="129">
        <f t="shared" si="2580"/>
        <v>0</v>
      </c>
      <c r="KT96" s="129">
        <f t="shared" si="2580"/>
        <v>0</v>
      </c>
      <c r="KU96" s="129">
        <f t="shared" si="2580"/>
        <v>0</v>
      </c>
      <c r="KV96" s="129">
        <f t="shared" si="2580"/>
        <v>0</v>
      </c>
      <c r="KW96" s="129">
        <f t="shared" si="2580"/>
        <v>0</v>
      </c>
      <c r="KX96" s="129">
        <f t="shared" si="2580"/>
        <v>0</v>
      </c>
      <c r="KY96" s="129">
        <f t="shared" si="2580"/>
        <v>0</v>
      </c>
      <c r="KZ96" s="129">
        <f t="shared" si="2580"/>
        <v>0</v>
      </c>
      <c r="LA96" s="129">
        <f t="shared" si="2580"/>
        <v>0</v>
      </c>
      <c r="LB96" s="129">
        <f t="shared" si="2580"/>
        <v>0</v>
      </c>
      <c r="LC96" s="129">
        <f t="shared" si="2580"/>
        <v>0</v>
      </c>
      <c r="LD96" s="129">
        <f t="shared" si="2580"/>
        <v>0</v>
      </c>
      <c r="LE96" s="129">
        <f t="shared" si="2580"/>
        <v>0</v>
      </c>
      <c r="LF96" s="129">
        <f t="shared" si="2580"/>
        <v>0</v>
      </c>
      <c r="LG96" s="129">
        <f t="shared" si="2580"/>
        <v>0</v>
      </c>
      <c r="LH96" s="129">
        <f t="shared" si="2580"/>
        <v>0</v>
      </c>
      <c r="LI96" s="129">
        <f t="shared" si="2580"/>
        <v>0</v>
      </c>
      <c r="LJ96" s="129">
        <f t="shared" si="2580"/>
        <v>0</v>
      </c>
      <c r="LK96" s="129">
        <f t="shared" si="2580"/>
        <v>0</v>
      </c>
      <c r="LL96" s="129">
        <f t="shared" si="2580"/>
        <v>0</v>
      </c>
      <c r="LM96" s="129">
        <f t="shared" si="2580"/>
        <v>0</v>
      </c>
      <c r="LN96" s="129">
        <f t="shared" ref="LN96:NY96" si="2581">IF(ISERROR(LN94/LN95),0,IF(LN34="Yes",(LN94/LN95),0))</f>
        <v>0</v>
      </c>
      <c r="LO96" s="129">
        <f t="shared" si="2581"/>
        <v>0</v>
      </c>
      <c r="LP96" s="129">
        <f t="shared" si="2581"/>
        <v>0</v>
      </c>
      <c r="LQ96" s="129">
        <f t="shared" si="2581"/>
        <v>0</v>
      </c>
      <c r="LR96" s="129">
        <f t="shared" si="2581"/>
        <v>0</v>
      </c>
      <c r="LS96" s="129">
        <f t="shared" si="2581"/>
        <v>0</v>
      </c>
      <c r="LT96" s="129">
        <f t="shared" si="2581"/>
        <v>0</v>
      </c>
      <c r="LU96" s="129">
        <f t="shared" si="2581"/>
        <v>0</v>
      </c>
      <c r="LV96" s="129">
        <f t="shared" si="2581"/>
        <v>0</v>
      </c>
      <c r="LW96" s="129">
        <f t="shared" si="2581"/>
        <v>0</v>
      </c>
      <c r="LX96" s="129">
        <f t="shared" si="2581"/>
        <v>0</v>
      </c>
      <c r="LY96" s="129">
        <f t="shared" si="2581"/>
        <v>0</v>
      </c>
      <c r="LZ96" s="129">
        <f t="shared" si="2581"/>
        <v>0</v>
      </c>
      <c r="MA96" s="129">
        <f t="shared" si="2581"/>
        <v>0</v>
      </c>
      <c r="MB96" s="129">
        <f t="shared" si="2581"/>
        <v>0</v>
      </c>
      <c r="MC96" s="129">
        <f t="shared" si="2581"/>
        <v>0</v>
      </c>
      <c r="MD96" s="129">
        <f t="shared" si="2581"/>
        <v>0</v>
      </c>
      <c r="ME96" s="129">
        <f t="shared" si="2581"/>
        <v>0</v>
      </c>
      <c r="MF96" s="129">
        <f t="shared" si="2581"/>
        <v>0</v>
      </c>
      <c r="MG96" s="129">
        <f t="shared" si="2581"/>
        <v>0</v>
      </c>
      <c r="MH96" s="129">
        <f t="shared" si="2581"/>
        <v>0</v>
      </c>
      <c r="MI96" s="129">
        <f t="shared" si="2581"/>
        <v>0</v>
      </c>
      <c r="MJ96" s="129">
        <f t="shared" si="2581"/>
        <v>0</v>
      </c>
      <c r="MK96" s="129">
        <f t="shared" si="2581"/>
        <v>0</v>
      </c>
      <c r="ML96" s="129">
        <f t="shared" si="2581"/>
        <v>0</v>
      </c>
      <c r="MM96" s="129">
        <f t="shared" si="2581"/>
        <v>0</v>
      </c>
      <c r="MN96" s="129">
        <f t="shared" si="2581"/>
        <v>0</v>
      </c>
      <c r="MO96" s="129">
        <f t="shared" si="2581"/>
        <v>0</v>
      </c>
      <c r="MP96" s="129">
        <f t="shared" si="2581"/>
        <v>0</v>
      </c>
      <c r="MQ96" s="129">
        <f t="shared" si="2581"/>
        <v>0</v>
      </c>
      <c r="MR96" s="129">
        <f t="shared" si="2581"/>
        <v>0</v>
      </c>
      <c r="MS96" s="129">
        <f t="shared" si="2581"/>
        <v>0</v>
      </c>
      <c r="MT96" s="129">
        <f t="shared" si="2581"/>
        <v>0</v>
      </c>
      <c r="MU96" s="129">
        <f t="shared" si="2581"/>
        <v>0</v>
      </c>
      <c r="MV96" s="129">
        <f t="shared" si="2581"/>
        <v>0</v>
      </c>
      <c r="MW96" s="129">
        <f t="shared" si="2581"/>
        <v>0</v>
      </c>
      <c r="MX96" s="129">
        <f t="shared" si="2581"/>
        <v>0</v>
      </c>
      <c r="MY96" s="129">
        <f t="shared" si="2581"/>
        <v>0</v>
      </c>
      <c r="MZ96" s="129">
        <f t="shared" si="2581"/>
        <v>0</v>
      </c>
      <c r="NA96" s="129">
        <f t="shared" si="2581"/>
        <v>0</v>
      </c>
      <c r="NB96" s="129">
        <f t="shared" si="2581"/>
        <v>0</v>
      </c>
      <c r="NC96" s="129">
        <f t="shared" si="2581"/>
        <v>0</v>
      </c>
      <c r="ND96" s="129">
        <f t="shared" si="2581"/>
        <v>0</v>
      </c>
      <c r="NE96" s="129">
        <f t="shared" si="2581"/>
        <v>0</v>
      </c>
      <c r="NF96" s="129">
        <f t="shared" si="2581"/>
        <v>0</v>
      </c>
      <c r="NG96" s="129">
        <f t="shared" si="2581"/>
        <v>0</v>
      </c>
      <c r="NH96" s="129">
        <f t="shared" si="2581"/>
        <v>0</v>
      </c>
      <c r="NI96" s="129">
        <f t="shared" si="2581"/>
        <v>0</v>
      </c>
      <c r="NJ96" s="129">
        <f t="shared" si="2581"/>
        <v>0</v>
      </c>
      <c r="NK96" s="129">
        <f t="shared" si="2581"/>
        <v>0</v>
      </c>
      <c r="NL96" s="129">
        <f t="shared" si="2581"/>
        <v>0</v>
      </c>
      <c r="NM96" s="129">
        <f t="shared" si="2581"/>
        <v>0</v>
      </c>
      <c r="NN96" s="129">
        <f t="shared" si="2581"/>
        <v>0</v>
      </c>
      <c r="NO96" s="129">
        <f t="shared" si="2581"/>
        <v>0</v>
      </c>
      <c r="NP96" s="129">
        <f t="shared" si="2581"/>
        <v>0</v>
      </c>
      <c r="NQ96" s="129">
        <f t="shared" si="2581"/>
        <v>0</v>
      </c>
      <c r="NR96" s="129">
        <f t="shared" si="2581"/>
        <v>0</v>
      </c>
      <c r="NS96" s="129">
        <f t="shared" si="2581"/>
        <v>0</v>
      </c>
      <c r="NT96" s="129">
        <f t="shared" si="2581"/>
        <v>0</v>
      </c>
      <c r="NU96" s="129">
        <f t="shared" si="2581"/>
        <v>0</v>
      </c>
      <c r="NV96" s="129">
        <f t="shared" si="2581"/>
        <v>0</v>
      </c>
      <c r="NW96" s="129">
        <f t="shared" si="2581"/>
        <v>0</v>
      </c>
      <c r="NX96" s="129">
        <f t="shared" si="2581"/>
        <v>0</v>
      </c>
      <c r="NY96" s="129">
        <f t="shared" si="2581"/>
        <v>0</v>
      </c>
      <c r="NZ96" s="129">
        <f t="shared" ref="NZ96:QK96" si="2582">IF(ISERROR(NZ94/NZ95),0,IF(NZ34="Yes",(NZ94/NZ95),0))</f>
        <v>0</v>
      </c>
      <c r="OA96" s="129">
        <f t="shared" si="2582"/>
        <v>0</v>
      </c>
      <c r="OB96" s="129">
        <f t="shared" si="2582"/>
        <v>0</v>
      </c>
      <c r="OC96" s="129">
        <f t="shared" si="2582"/>
        <v>0</v>
      </c>
      <c r="OD96" s="129">
        <f t="shared" si="2582"/>
        <v>0</v>
      </c>
      <c r="OE96" s="129">
        <f t="shared" si="2582"/>
        <v>0</v>
      </c>
      <c r="OF96" s="129">
        <f t="shared" si="2582"/>
        <v>0</v>
      </c>
      <c r="OG96" s="129">
        <f t="shared" si="2582"/>
        <v>0</v>
      </c>
      <c r="OH96" s="129">
        <f t="shared" si="2582"/>
        <v>0</v>
      </c>
      <c r="OI96" s="129">
        <f t="shared" si="2582"/>
        <v>0</v>
      </c>
      <c r="OJ96" s="129">
        <f t="shared" si="2582"/>
        <v>0</v>
      </c>
      <c r="OK96" s="129">
        <f t="shared" si="2582"/>
        <v>0</v>
      </c>
      <c r="OL96" s="129">
        <f t="shared" si="2582"/>
        <v>0</v>
      </c>
      <c r="OM96" s="129">
        <f t="shared" si="2582"/>
        <v>0</v>
      </c>
      <c r="ON96" s="129">
        <f t="shared" si="2582"/>
        <v>0</v>
      </c>
      <c r="OO96" s="129">
        <f t="shared" si="2582"/>
        <v>0</v>
      </c>
      <c r="OP96" s="129">
        <f t="shared" si="2582"/>
        <v>0</v>
      </c>
      <c r="OQ96" s="129">
        <f t="shared" si="2582"/>
        <v>0</v>
      </c>
      <c r="OR96" s="129">
        <f t="shared" si="2582"/>
        <v>0</v>
      </c>
      <c r="OS96" s="129">
        <f t="shared" si="2582"/>
        <v>0</v>
      </c>
      <c r="OT96" s="129">
        <f t="shared" si="2582"/>
        <v>0</v>
      </c>
      <c r="OU96" s="129">
        <f t="shared" si="2582"/>
        <v>0</v>
      </c>
      <c r="OV96" s="129">
        <f t="shared" si="2582"/>
        <v>0</v>
      </c>
      <c r="OW96" s="129">
        <f t="shared" si="2582"/>
        <v>0</v>
      </c>
      <c r="OX96" s="129">
        <f t="shared" si="2582"/>
        <v>0</v>
      </c>
      <c r="OY96" s="129">
        <f t="shared" si="2582"/>
        <v>0</v>
      </c>
      <c r="OZ96" s="129">
        <f t="shared" si="2582"/>
        <v>0</v>
      </c>
      <c r="PA96" s="129">
        <f t="shared" si="2582"/>
        <v>0</v>
      </c>
      <c r="PB96" s="129">
        <f t="shared" si="2582"/>
        <v>0</v>
      </c>
      <c r="PC96" s="129">
        <f t="shared" si="2582"/>
        <v>0</v>
      </c>
      <c r="PD96" s="129">
        <f t="shared" si="2582"/>
        <v>0</v>
      </c>
      <c r="PE96" s="129">
        <f t="shared" si="2582"/>
        <v>0</v>
      </c>
      <c r="PF96" s="129">
        <f t="shared" si="2582"/>
        <v>0</v>
      </c>
      <c r="PG96" s="129">
        <f t="shared" si="2582"/>
        <v>0</v>
      </c>
      <c r="PH96" s="129">
        <f t="shared" si="2582"/>
        <v>0</v>
      </c>
      <c r="PI96" s="129">
        <f t="shared" si="2582"/>
        <v>0</v>
      </c>
      <c r="PJ96" s="129">
        <f t="shared" si="2582"/>
        <v>0</v>
      </c>
      <c r="PK96" s="129">
        <f t="shared" si="2582"/>
        <v>0</v>
      </c>
      <c r="PL96" s="129">
        <f t="shared" si="2582"/>
        <v>0</v>
      </c>
      <c r="PM96" s="129">
        <f t="shared" si="2582"/>
        <v>0</v>
      </c>
      <c r="PN96" s="129">
        <f t="shared" si="2582"/>
        <v>0</v>
      </c>
      <c r="PO96" s="129">
        <f t="shared" si="2582"/>
        <v>0</v>
      </c>
      <c r="PP96" s="129">
        <f t="shared" si="2582"/>
        <v>0</v>
      </c>
      <c r="PQ96" s="129">
        <f t="shared" si="2582"/>
        <v>0</v>
      </c>
      <c r="PR96" s="129">
        <f t="shared" si="2582"/>
        <v>0</v>
      </c>
      <c r="PS96" s="129">
        <f t="shared" si="2582"/>
        <v>0</v>
      </c>
      <c r="PT96" s="129">
        <f t="shared" si="2582"/>
        <v>0</v>
      </c>
      <c r="PU96" s="129">
        <f t="shared" si="2582"/>
        <v>0</v>
      </c>
      <c r="PV96" s="129">
        <f t="shared" si="2582"/>
        <v>0</v>
      </c>
      <c r="PW96" s="129">
        <f t="shared" si="2582"/>
        <v>0</v>
      </c>
      <c r="PX96" s="129">
        <f t="shared" si="2582"/>
        <v>0</v>
      </c>
      <c r="PY96" s="129">
        <f t="shared" si="2582"/>
        <v>0</v>
      </c>
      <c r="PZ96" s="129">
        <f t="shared" si="2582"/>
        <v>0</v>
      </c>
      <c r="QA96" s="129">
        <f t="shared" si="2582"/>
        <v>0</v>
      </c>
      <c r="QB96" s="129">
        <f t="shared" si="2582"/>
        <v>0</v>
      </c>
      <c r="QC96" s="129">
        <f t="shared" si="2582"/>
        <v>0</v>
      </c>
      <c r="QD96" s="129">
        <f t="shared" si="2582"/>
        <v>0</v>
      </c>
      <c r="QE96" s="129">
        <f t="shared" si="2582"/>
        <v>0</v>
      </c>
      <c r="QF96" s="129">
        <f t="shared" si="2582"/>
        <v>0</v>
      </c>
      <c r="QG96" s="129">
        <f t="shared" si="2582"/>
        <v>0</v>
      </c>
      <c r="QH96" s="129">
        <f t="shared" si="2582"/>
        <v>0</v>
      </c>
      <c r="QI96" s="129">
        <f t="shared" si="2582"/>
        <v>0</v>
      </c>
      <c r="QJ96" s="129">
        <f t="shared" si="2582"/>
        <v>0</v>
      </c>
      <c r="QK96" s="129">
        <f t="shared" si="2582"/>
        <v>0</v>
      </c>
      <c r="QL96" s="129">
        <f t="shared" ref="QL96:SW96" si="2583">IF(ISERROR(QL94/QL95),0,IF(QL34="Yes",(QL94/QL95),0))</f>
        <v>0</v>
      </c>
      <c r="QM96" s="129">
        <f t="shared" si="2583"/>
        <v>0</v>
      </c>
      <c r="QN96" s="129">
        <f t="shared" si="2583"/>
        <v>0</v>
      </c>
      <c r="QO96" s="129">
        <f t="shared" si="2583"/>
        <v>0</v>
      </c>
      <c r="QP96" s="129">
        <f t="shared" si="2583"/>
        <v>0</v>
      </c>
      <c r="QQ96" s="129">
        <f t="shared" si="2583"/>
        <v>0</v>
      </c>
      <c r="QR96" s="129">
        <f t="shared" si="2583"/>
        <v>0</v>
      </c>
      <c r="QS96" s="129">
        <f t="shared" si="2583"/>
        <v>0</v>
      </c>
      <c r="QT96" s="129">
        <f t="shared" si="2583"/>
        <v>0</v>
      </c>
      <c r="QU96" s="129">
        <f t="shared" si="2583"/>
        <v>0</v>
      </c>
      <c r="QV96" s="129">
        <f t="shared" si="2583"/>
        <v>0</v>
      </c>
      <c r="QW96" s="129">
        <f t="shared" si="2583"/>
        <v>0</v>
      </c>
      <c r="QX96" s="129">
        <f t="shared" si="2583"/>
        <v>0</v>
      </c>
      <c r="QY96" s="129">
        <f t="shared" si="2583"/>
        <v>0</v>
      </c>
      <c r="QZ96" s="129">
        <f t="shared" si="2583"/>
        <v>0</v>
      </c>
      <c r="RA96" s="129">
        <f t="shared" si="2583"/>
        <v>0</v>
      </c>
      <c r="RB96" s="129">
        <f t="shared" si="2583"/>
        <v>0</v>
      </c>
      <c r="RC96" s="129">
        <f t="shared" si="2583"/>
        <v>0</v>
      </c>
      <c r="RD96" s="129">
        <f t="shared" si="2583"/>
        <v>0</v>
      </c>
      <c r="RE96" s="129">
        <f t="shared" si="2583"/>
        <v>0</v>
      </c>
      <c r="RF96" s="129">
        <f t="shared" si="2583"/>
        <v>0</v>
      </c>
      <c r="RG96" s="129">
        <f t="shared" si="2583"/>
        <v>0</v>
      </c>
      <c r="RH96" s="129">
        <f t="shared" si="2583"/>
        <v>0</v>
      </c>
      <c r="RI96" s="129">
        <f t="shared" si="2583"/>
        <v>0</v>
      </c>
      <c r="RJ96" s="129">
        <f t="shared" si="2583"/>
        <v>0</v>
      </c>
      <c r="RK96" s="129">
        <f t="shared" si="2583"/>
        <v>0</v>
      </c>
      <c r="RL96" s="129">
        <f t="shared" si="2583"/>
        <v>0</v>
      </c>
      <c r="RM96" s="129">
        <f t="shared" si="2583"/>
        <v>0</v>
      </c>
      <c r="RN96" s="129">
        <f t="shared" si="2583"/>
        <v>0</v>
      </c>
      <c r="RO96" s="129">
        <f t="shared" si="2583"/>
        <v>0</v>
      </c>
      <c r="RP96" s="129">
        <f t="shared" si="2583"/>
        <v>0</v>
      </c>
      <c r="RQ96" s="129">
        <f t="shared" si="2583"/>
        <v>0</v>
      </c>
      <c r="RR96" s="129">
        <f t="shared" si="2583"/>
        <v>0</v>
      </c>
      <c r="RS96" s="129">
        <f t="shared" si="2583"/>
        <v>0</v>
      </c>
      <c r="RT96" s="129">
        <f t="shared" si="2583"/>
        <v>0</v>
      </c>
      <c r="RU96" s="129">
        <f t="shared" si="2583"/>
        <v>0</v>
      </c>
      <c r="RV96" s="129">
        <f t="shared" si="2583"/>
        <v>0</v>
      </c>
      <c r="RW96" s="129">
        <f t="shared" si="2583"/>
        <v>0</v>
      </c>
      <c r="RX96" s="129">
        <f t="shared" si="2583"/>
        <v>0</v>
      </c>
      <c r="RY96" s="129">
        <f t="shared" si="2583"/>
        <v>0</v>
      </c>
      <c r="RZ96" s="129">
        <f t="shared" si="2583"/>
        <v>0</v>
      </c>
      <c r="SA96" s="129">
        <f t="shared" si="2583"/>
        <v>0</v>
      </c>
      <c r="SB96" s="129">
        <f t="shared" si="2583"/>
        <v>0</v>
      </c>
      <c r="SC96" s="129">
        <f t="shared" si="2583"/>
        <v>0</v>
      </c>
      <c r="SD96" s="129">
        <f t="shared" si="2583"/>
        <v>0</v>
      </c>
      <c r="SE96" s="129">
        <f t="shared" si="2583"/>
        <v>0</v>
      </c>
      <c r="SF96" s="129">
        <f t="shared" si="2583"/>
        <v>0</v>
      </c>
      <c r="SG96" s="129">
        <f t="shared" si="2583"/>
        <v>0</v>
      </c>
      <c r="SH96" s="129">
        <f t="shared" si="2583"/>
        <v>0</v>
      </c>
      <c r="SI96" s="129">
        <f t="shared" si="2583"/>
        <v>0</v>
      </c>
      <c r="SJ96" s="129">
        <f t="shared" si="2583"/>
        <v>0</v>
      </c>
      <c r="SK96" s="129">
        <f t="shared" si="2583"/>
        <v>0</v>
      </c>
      <c r="SL96" s="129">
        <f t="shared" si="2583"/>
        <v>0</v>
      </c>
      <c r="SM96" s="129">
        <f t="shared" si="2583"/>
        <v>0</v>
      </c>
      <c r="SN96" s="129">
        <f t="shared" si="2583"/>
        <v>0</v>
      </c>
      <c r="SO96" s="129">
        <f t="shared" si="2583"/>
        <v>0</v>
      </c>
      <c r="SP96" s="129">
        <f t="shared" si="2583"/>
        <v>0</v>
      </c>
      <c r="SQ96" s="129">
        <f t="shared" si="2583"/>
        <v>0</v>
      </c>
      <c r="SR96" s="129">
        <f t="shared" si="2583"/>
        <v>0</v>
      </c>
      <c r="SS96" s="129">
        <f t="shared" si="2583"/>
        <v>0</v>
      </c>
      <c r="ST96" s="129">
        <f t="shared" si="2583"/>
        <v>0</v>
      </c>
      <c r="SU96" s="129">
        <f t="shared" si="2583"/>
        <v>0</v>
      </c>
      <c r="SV96" s="129">
        <f t="shared" si="2583"/>
        <v>0</v>
      </c>
      <c r="SW96" s="129">
        <f t="shared" si="2583"/>
        <v>0</v>
      </c>
      <c r="SX96" s="129">
        <f t="shared" ref="SX96:VI96" si="2584">IF(ISERROR(SX94/SX95),0,IF(SX34="Yes",(SX94/SX95),0))</f>
        <v>0</v>
      </c>
      <c r="SY96" s="129">
        <f t="shared" si="2584"/>
        <v>0</v>
      </c>
      <c r="SZ96" s="129">
        <f t="shared" si="2584"/>
        <v>0</v>
      </c>
      <c r="TA96" s="129">
        <f t="shared" si="2584"/>
        <v>0</v>
      </c>
      <c r="TB96" s="129">
        <f t="shared" si="2584"/>
        <v>0</v>
      </c>
      <c r="TC96" s="129">
        <f t="shared" si="2584"/>
        <v>0</v>
      </c>
      <c r="TD96" s="129">
        <f t="shared" si="2584"/>
        <v>0</v>
      </c>
      <c r="TE96" s="129">
        <f t="shared" si="2584"/>
        <v>0</v>
      </c>
      <c r="TF96" s="129">
        <f t="shared" si="2584"/>
        <v>0</v>
      </c>
      <c r="TG96" s="129">
        <f t="shared" si="2584"/>
        <v>0</v>
      </c>
      <c r="TH96" s="129">
        <f t="shared" si="2584"/>
        <v>0</v>
      </c>
      <c r="TI96" s="129">
        <f t="shared" si="2584"/>
        <v>0</v>
      </c>
      <c r="TJ96" s="129">
        <f t="shared" si="2584"/>
        <v>0</v>
      </c>
      <c r="TK96" s="129">
        <f t="shared" si="2584"/>
        <v>0</v>
      </c>
      <c r="TL96" s="129">
        <f t="shared" si="2584"/>
        <v>0</v>
      </c>
      <c r="TM96" s="129">
        <f t="shared" si="2584"/>
        <v>0</v>
      </c>
      <c r="TN96" s="129">
        <f t="shared" si="2584"/>
        <v>0</v>
      </c>
      <c r="TO96" s="129">
        <f t="shared" si="2584"/>
        <v>0</v>
      </c>
      <c r="TP96" s="129">
        <f t="shared" si="2584"/>
        <v>0</v>
      </c>
      <c r="TQ96" s="129">
        <f t="shared" si="2584"/>
        <v>0</v>
      </c>
      <c r="TR96" s="129">
        <f t="shared" si="2584"/>
        <v>0</v>
      </c>
      <c r="TS96" s="129">
        <f t="shared" si="2584"/>
        <v>0</v>
      </c>
      <c r="TT96" s="129">
        <f t="shared" si="2584"/>
        <v>0</v>
      </c>
      <c r="TU96" s="129">
        <f t="shared" si="2584"/>
        <v>0</v>
      </c>
      <c r="TV96" s="129">
        <f t="shared" si="2584"/>
        <v>0</v>
      </c>
      <c r="TW96" s="129">
        <f t="shared" si="2584"/>
        <v>0</v>
      </c>
      <c r="TX96" s="129">
        <f t="shared" si="2584"/>
        <v>0</v>
      </c>
      <c r="TY96" s="129">
        <f t="shared" si="2584"/>
        <v>0</v>
      </c>
      <c r="TZ96" s="129">
        <f t="shared" si="2584"/>
        <v>0</v>
      </c>
      <c r="UA96" s="129">
        <f t="shared" si="2584"/>
        <v>0</v>
      </c>
      <c r="UB96" s="129">
        <f t="shared" si="2584"/>
        <v>0</v>
      </c>
      <c r="UC96" s="129">
        <f t="shared" si="2584"/>
        <v>0</v>
      </c>
      <c r="UD96" s="129">
        <f t="shared" si="2584"/>
        <v>0</v>
      </c>
      <c r="UE96" s="129">
        <f t="shared" si="2584"/>
        <v>0</v>
      </c>
      <c r="UF96" s="129">
        <f t="shared" si="2584"/>
        <v>0</v>
      </c>
      <c r="UG96" s="129">
        <f t="shared" si="2584"/>
        <v>0</v>
      </c>
      <c r="UH96" s="129">
        <f t="shared" si="2584"/>
        <v>0</v>
      </c>
      <c r="UI96" s="129">
        <f t="shared" si="2584"/>
        <v>0</v>
      </c>
      <c r="UJ96" s="129">
        <f t="shared" si="2584"/>
        <v>0</v>
      </c>
      <c r="UK96" s="129">
        <f t="shared" si="2584"/>
        <v>0</v>
      </c>
      <c r="UL96" s="129">
        <f t="shared" si="2584"/>
        <v>0</v>
      </c>
      <c r="UM96" s="129">
        <f t="shared" si="2584"/>
        <v>0</v>
      </c>
      <c r="UN96" s="129">
        <f t="shared" si="2584"/>
        <v>0</v>
      </c>
      <c r="UO96" s="129">
        <f t="shared" si="2584"/>
        <v>0</v>
      </c>
      <c r="UP96" s="129">
        <f t="shared" si="2584"/>
        <v>0</v>
      </c>
      <c r="UQ96" s="129">
        <f t="shared" si="2584"/>
        <v>0</v>
      </c>
      <c r="UR96" s="129">
        <f t="shared" si="2584"/>
        <v>0</v>
      </c>
      <c r="US96" s="129">
        <f t="shared" si="2584"/>
        <v>0</v>
      </c>
      <c r="UT96" s="129">
        <f t="shared" si="2584"/>
        <v>0</v>
      </c>
      <c r="UU96" s="129">
        <f t="shared" si="2584"/>
        <v>0</v>
      </c>
      <c r="UV96" s="129">
        <f t="shared" si="2584"/>
        <v>0</v>
      </c>
      <c r="UW96" s="129">
        <f t="shared" si="2584"/>
        <v>0</v>
      </c>
      <c r="UX96" s="129">
        <f t="shared" si="2584"/>
        <v>0</v>
      </c>
      <c r="UY96" s="129">
        <f t="shared" si="2584"/>
        <v>0</v>
      </c>
      <c r="UZ96" s="129">
        <f t="shared" si="2584"/>
        <v>0</v>
      </c>
      <c r="VA96" s="129">
        <f t="shared" si="2584"/>
        <v>0</v>
      </c>
      <c r="VB96" s="129">
        <f t="shared" si="2584"/>
        <v>0</v>
      </c>
      <c r="VC96" s="129">
        <f t="shared" si="2584"/>
        <v>0</v>
      </c>
      <c r="VD96" s="129">
        <f t="shared" si="2584"/>
        <v>0</v>
      </c>
      <c r="VE96" s="129">
        <f t="shared" si="2584"/>
        <v>0</v>
      </c>
      <c r="VF96" s="129">
        <f t="shared" si="2584"/>
        <v>0</v>
      </c>
      <c r="VG96" s="129">
        <f t="shared" si="2584"/>
        <v>0</v>
      </c>
      <c r="VH96" s="129">
        <f t="shared" si="2584"/>
        <v>0</v>
      </c>
      <c r="VI96" s="129">
        <f t="shared" si="2584"/>
        <v>0</v>
      </c>
      <c r="VJ96" s="129">
        <f t="shared" ref="VJ96:XU96" si="2585">IF(ISERROR(VJ94/VJ95),0,IF(VJ34="Yes",(VJ94/VJ95),0))</f>
        <v>0</v>
      </c>
      <c r="VK96" s="129">
        <f t="shared" si="2585"/>
        <v>0</v>
      </c>
      <c r="VL96" s="129">
        <f t="shared" si="2585"/>
        <v>0</v>
      </c>
      <c r="VM96" s="129">
        <f t="shared" si="2585"/>
        <v>0</v>
      </c>
      <c r="VN96" s="129">
        <f t="shared" si="2585"/>
        <v>0</v>
      </c>
      <c r="VO96" s="129">
        <f t="shared" si="2585"/>
        <v>0</v>
      </c>
      <c r="VP96" s="129">
        <f t="shared" si="2585"/>
        <v>0</v>
      </c>
      <c r="VQ96" s="129">
        <f t="shared" si="2585"/>
        <v>0</v>
      </c>
      <c r="VR96" s="129">
        <f t="shared" si="2585"/>
        <v>0</v>
      </c>
      <c r="VS96" s="129">
        <f t="shared" si="2585"/>
        <v>0</v>
      </c>
      <c r="VT96" s="129">
        <f t="shared" si="2585"/>
        <v>0</v>
      </c>
      <c r="VU96" s="129">
        <f t="shared" si="2585"/>
        <v>0</v>
      </c>
      <c r="VV96" s="129">
        <f t="shared" si="2585"/>
        <v>0</v>
      </c>
      <c r="VW96" s="129">
        <f t="shared" si="2585"/>
        <v>0</v>
      </c>
      <c r="VX96" s="129">
        <f t="shared" si="2585"/>
        <v>0</v>
      </c>
      <c r="VY96" s="129">
        <f t="shared" si="2585"/>
        <v>0</v>
      </c>
      <c r="VZ96" s="129">
        <f t="shared" si="2585"/>
        <v>0</v>
      </c>
      <c r="WA96" s="129">
        <f t="shared" si="2585"/>
        <v>0</v>
      </c>
      <c r="WB96" s="129">
        <f t="shared" si="2585"/>
        <v>0</v>
      </c>
      <c r="WC96" s="129">
        <f t="shared" si="2585"/>
        <v>0</v>
      </c>
      <c r="WD96" s="129">
        <f t="shared" si="2585"/>
        <v>0</v>
      </c>
      <c r="WE96" s="129">
        <f t="shared" si="2585"/>
        <v>0</v>
      </c>
      <c r="WF96" s="129">
        <f t="shared" si="2585"/>
        <v>0</v>
      </c>
      <c r="WG96" s="129">
        <f t="shared" si="2585"/>
        <v>0</v>
      </c>
      <c r="WH96" s="129">
        <f t="shared" si="2585"/>
        <v>0</v>
      </c>
      <c r="WI96" s="129">
        <f t="shared" si="2585"/>
        <v>0</v>
      </c>
      <c r="WJ96" s="129">
        <f t="shared" si="2585"/>
        <v>0</v>
      </c>
      <c r="WK96" s="129">
        <f t="shared" si="2585"/>
        <v>0</v>
      </c>
      <c r="WL96" s="129">
        <f t="shared" si="2585"/>
        <v>0</v>
      </c>
      <c r="WM96" s="129">
        <f t="shared" si="2585"/>
        <v>0</v>
      </c>
      <c r="WN96" s="129">
        <f t="shared" si="2585"/>
        <v>0</v>
      </c>
      <c r="WO96" s="129">
        <f t="shared" si="2585"/>
        <v>0</v>
      </c>
      <c r="WP96" s="129">
        <f t="shared" si="2585"/>
        <v>0</v>
      </c>
      <c r="WQ96" s="129">
        <f t="shared" si="2585"/>
        <v>0</v>
      </c>
      <c r="WR96" s="129">
        <f t="shared" si="2585"/>
        <v>0</v>
      </c>
      <c r="WS96" s="129">
        <f t="shared" si="2585"/>
        <v>0</v>
      </c>
      <c r="WT96" s="129">
        <f t="shared" si="2585"/>
        <v>0</v>
      </c>
      <c r="WU96" s="129">
        <f t="shared" si="2585"/>
        <v>0</v>
      </c>
      <c r="WV96" s="129">
        <f t="shared" si="2585"/>
        <v>0</v>
      </c>
      <c r="WW96" s="129">
        <f t="shared" si="2585"/>
        <v>0</v>
      </c>
      <c r="WX96" s="129">
        <f t="shared" si="2585"/>
        <v>0</v>
      </c>
      <c r="WY96" s="129">
        <f t="shared" si="2585"/>
        <v>0</v>
      </c>
      <c r="WZ96" s="129">
        <f t="shared" si="2585"/>
        <v>0</v>
      </c>
      <c r="XA96" s="129">
        <f t="shared" si="2585"/>
        <v>0</v>
      </c>
      <c r="XB96" s="129">
        <f t="shared" si="2585"/>
        <v>0</v>
      </c>
      <c r="XC96" s="129">
        <f t="shared" si="2585"/>
        <v>0</v>
      </c>
      <c r="XD96" s="129">
        <f t="shared" si="2585"/>
        <v>0</v>
      </c>
      <c r="XE96" s="129">
        <f t="shared" si="2585"/>
        <v>0</v>
      </c>
      <c r="XF96" s="129">
        <f t="shared" si="2585"/>
        <v>0</v>
      </c>
      <c r="XG96" s="129">
        <f t="shared" si="2585"/>
        <v>0</v>
      </c>
      <c r="XH96" s="129">
        <f t="shared" si="2585"/>
        <v>0</v>
      </c>
      <c r="XI96" s="129">
        <f t="shared" si="2585"/>
        <v>0</v>
      </c>
      <c r="XJ96" s="129">
        <f t="shared" si="2585"/>
        <v>0</v>
      </c>
      <c r="XK96" s="129">
        <f t="shared" si="2585"/>
        <v>0</v>
      </c>
      <c r="XL96" s="129">
        <f t="shared" si="2585"/>
        <v>0</v>
      </c>
      <c r="XM96" s="129">
        <f t="shared" si="2585"/>
        <v>0</v>
      </c>
      <c r="XN96" s="129">
        <f t="shared" si="2585"/>
        <v>0</v>
      </c>
      <c r="XO96" s="129">
        <f t="shared" si="2585"/>
        <v>0</v>
      </c>
      <c r="XP96" s="129">
        <f t="shared" si="2585"/>
        <v>0</v>
      </c>
      <c r="XQ96" s="129">
        <f t="shared" si="2585"/>
        <v>0</v>
      </c>
      <c r="XR96" s="129">
        <f t="shared" si="2585"/>
        <v>0</v>
      </c>
      <c r="XS96" s="129">
        <f t="shared" si="2585"/>
        <v>0</v>
      </c>
      <c r="XT96" s="129">
        <f t="shared" si="2585"/>
        <v>0</v>
      </c>
      <c r="XU96" s="129">
        <f t="shared" si="2585"/>
        <v>0</v>
      </c>
      <c r="XV96" s="129">
        <f t="shared" ref="XV96:AAG96" si="2586">IF(ISERROR(XV94/XV95),0,IF(XV34="Yes",(XV94/XV95),0))</f>
        <v>0</v>
      </c>
      <c r="XW96" s="129">
        <f t="shared" si="2586"/>
        <v>0</v>
      </c>
      <c r="XX96" s="129">
        <f t="shared" si="2586"/>
        <v>0</v>
      </c>
      <c r="XY96" s="129">
        <f t="shared" si="2586"/>
        <v>0</v>
      </c>
      <c r="XZ96" s="129">
        <f t="shared" si="2586"/>
        <v>0</v>
      </c>
      <c r="YA96" s="129">
        <f t="shared" si="2586"/>
        <v>0</v>
      </c>
      <c r="YB96" s="129">
        <f t="shared" si="2586"/>
        <v>0</v>
      </c>
      <c r="YC96" s="129">
        <f t="shared" si="2586"/>
        <v>0</v>
      </c>
      <c r="YD96" s="129">
        <f t="shared" si="2586"/>
        <v>0</v>
      </c>
      <c r="YE96" s="129">
        <f t="shared" si="2586"/>
        <v>0</v>
      </c>
      <c r="YF96" s="129">
        <f t="shared" si="2586"/>
        <v>0</v>
      </c>
      <c r="YG96" s="129">
        <f t="shared" si="2586"/>
        <v>0</v>
      </c>
      <c r="YH96" s="129">
        <f t="shared" si="2586"/>
        <v>0</v>
      </c>
      <c r="YI96" s="129">
        <f t="shared" si="2586"/>
        <v>0</v>
      </c>
      <c r="YJ96" s="129">
        <f t="shared" si="2586"/>
        <v>0</v>
      </c>
      <c r="YK96" s="129">
        <f t="shared" si="2586"/>
        <v>0</v>
      </c>
      <c r="YL96" s="129">
        <f t="shared" si="2586"/>
        <v>0</v>
      </c>
      <c r="YM96" s="129">
        <f t="shared" si="2586"/>
        <v>0</v>
      </c>
      <c r="YN96" s="129">
        <f t="shared" si="2586"/>
        <v>0</v>
      </c>
      <c r="YO96" s="129">
        <f t="shared" si="2586"/>
        <v>0</v>
      </c>
      <c r="YP96" s="129">
        <f t="shared" si="2586"/>
        <v>0</v>
      </c>
      <c r="YQ96" s="129">
        <f t="shared" si="2586"/>
        <v>0</v>
      </c>
      <c r="YR96" s="129">
        <f t="shared" si="2586"/>
        <v>0</v>
      </c>
      <c r="YS96" s="129">
        <f t="shared" si="2586"/>
        <v>0</v>
      </c>
      <c r="YT96" s="129">
        <f t="shared" si="2586"/>
        <v>0</v>
      </c>
      <c r="YU96" s="129">
        <f t="shared" si="2586"/>
        <v>0</v>
      </c>
      <c r="YV96" s="129">
        <f t="shared" si="2586"/>
        <v>0</v>
      </c>
      <c r="YW96" s="129">
        <f t="shared" si="2586"/>
        <v>0</v>
      </c>
      <c r="YX96" s="129">
        <f t="shared" si="2586"/>
        <v>0</v>
      </c>
      <c r="YY96" s="129">
        <f t="shared" si="2586"/>
        <v>0</v>
      </c>
      <c r="YZ96" s="129">
        <f t="shared" si="2586"/>
        <v>0</v>
      </c>
      <c r="ZA96" s="129">
        <f t="shared" si="2586"/>
        <v>0</v>
      </c>
      <c r="ZB96" s="129">
        <f t="shared" si="2586"/>
        <v>0</v>
      </c>
      <c r="ZC96" s="129">
        <f t="shared" si="2586"/>
        <v>0</v>
      </c>
      <c r="ZD96" s="129">
        <f t="shared" si="2586"/>
        <v>0</v>
      </c>
      <c r="ZE96" s="129">
        <f t="shared" si="2586"/>
        <v>0</v>
      </c>
      <c r="ZF96" s="129">
        <f t="shared" si="2586"/>
        <v>0</v>
      </c>
      <c r="ZG96" s="129">
        <f t="shared" si="2586"/>
        <v>0</v>
      </c>
      <c r="ZH96" s="129">
        <f t="shared" si="2586"/>
        <v>0</v>
      </c>
      <c r="ZI96" s="129">
        <f t="shared" si="2586"/>
        <v>0</v>
      </c>
      <c r="ZJ96" s="129">
        <f t="shared" si="2586"/>
        <v>0</v>
      </c>
      <c r="ZK96" s="129">
        <f t="shared" si="2586"/>
        <v>0</v>
      </c>
      <c r="ZL96" s="129">
        <f t="shared" si="2586"/>
        <v>0</v>
      </c>
      <c r="ZM96" s="129">
        <f t="shared" si="2586"/>
        <v>0</v>
      </c>
      <c r="ZN96" s="129">
        <f t="shared" si="2586"/>
        <v>0</v>
      </c>
      <c r="ZO96" s="129">
        <f t="shared" si="2586"/>
        <v>0</v>
      </c>
      <c r="ZP96" s="129">
        <f t="shared" si="2586"/>
        <v>0</v>
      </c>
      <c r="ZQ96" s="129">
        <f t="shared" si="2586"/>
        <v>0</v>
      </c>
      <c r="ZR96" s="129">
        <f t="shared" si="2586"/>
        <v>0</v>
      </c>
      <c r="ZS96" s="129">
        <f t="shared" si="2586"/>
        <v>0</v>
      </c>
      <c r="ZT96" s="129">
        <f t="shared" si="2586"/>
        <v>0</v>
      </c>
      <c r="ZU96" s="129">
        <f t="shared" si="2586"/>
        <v>0</v>
      </c>
      <c r="ZV96" s="129">
        <f t="shared" si="2586"/>
        <v>0</v>
      </c>
      <c r="ZW96" s="129">
        <f t="shared" si="2586"/>
        <v>0</v>
      </c>
      <c r="ZX96" s="129">
        <f t="shared" si="2586"/>
        <v>0</v>
      </c>
      <c r="ZY96" s="129">
        <f t="shared" si="2586"/>
        <v>0</v>
      </c>
      <c r="ZZ96" s="129">
        <f t="shared" si="2586"/>
        <v>0</v>
      </c>
      <c r="AAA96" s="129">
        <f t="shared" si="2586"/>
        <v>0</v>
      </c>
      <c r="AAB96" s="129">
        <f t="shared" si="2586"/>
        <v>0</v>
      </c>
      <c r="AAC96" s="129">
        <f t="shared" si="2586"/>
        <v>0</v>
      </c>
      <c r="AAD96" s="129">
        <f t="shared" si="2586"/>
        <v>0</v>
      </c>
      <c r="AAE96" s="129">
        <f t="shared" si="2586"/>
        <v>0</v>
      </c>
      <c r="AAF96" s="129">
        <f t="shared" si="2586"/>
        <v>0</v>
      </c>
      <c r="AAG96" s="129">
        <f t="shared" si="2586"/>
        <v>0</v>
      </c>
      <c r="AAH96" s="129">
        <f t="shared" ref="AAH96:ACS96" si="2587">IF(ISERROR(AAH94/AAH95),0,IF(AAH34="Yes",(AAH94/AAH95),0))</f>
        <v>0</v>
      </c>
      <c r="AAI96" s="129">
        <f t="shared" si="2587"/>
        <v>0</v>
      </c>
      <c r="AAJ96" s="129">
        <f t="shared" si="2587"/>
        <v>0</v>
      </c>
      <c r="AAK96" s="129">
        <f t="shared" si="2587"/>
        <v>0</v>
      </c>
      <c r="AAL96" s="129">
        <f t="shared" si="2587"/>
        <v>0</v>
      </c>
      <c r="AAM96" s="129">
        <f t="shared" si="2587"/>
        <v>0</v>
      </c>
      <c r="AAN96" s="129">
        <f t="shared" si="2587"/>
        <v>0</v>
      </c>
      <c r="AAO96" s="129">
        <f t="shared" si="2587"/>
        <v>0</v>
      </c>
      <c r="AAP96" s="129">
        <f t="shared" si="2587"/>
        <v>0</v>
      </c>
      <c r="AAQ96" s="129">
        <f t="shared" si="2587"/>
        <v>0</v>
      </c>
      <c r="AAR96" s="129">
        <f t="shared" si="2587"/>
        <v>0</v>
      </c>
      <c r="AAS96" s="129">
        <f t="shared" si="2587"/>
        <v>0</v>
      </c>
      <c r="AAT96" s="129">
        <f t="shared" si="2587"/>
        <v>0</v>
      </c>
      <c r="AAU96" s="129">
        <f t="shared" si="2587"/>
        <v>0</v>
      </c>
      <c r="AAV96" s="129">
        <f t="shared" si="2587"/>
        <v>0</v>
      </c>
      <c r="AAW96" s="129">
        <f t="shared" si="2587"/>
        <v>0</v>
      </c>
      <c r="AAX96" s="129">
        <f t="shared" si="2587"/>
        <v>0</v>
      </c>
      <c r="AAY96" s="129">
        <f t="shared" si="2587"/>
        <v>0</v>
      </c>
      <c r="AAZ96" s="129">
        <f t="shared" si="2587"/>
        <v>0</v>
      </c>
      <c r="ABA96" s="129">
        <f t="shared" si="2587"/>
        <v>0</v>
      </c>
      <c r="ABB96" s="129">
        <f t="shared" si="2587"/>
        <v>0</v>
      </c>
      <c r="ABC96" s="129">
        <f t="shared" si="2587"/>
        <v>0</v>
      </c>
      <c r="ABD96" s="129">
        <f t="shared" si="2587"/>
        <v>0</v>
      </c>
      <c r="ABE96" s="129">
        <f t="shared" si="2587"/>
        <v>0</v>
      </c>
      <c r="ABF96" s="129">
        <f t="shared" si="2587"/>
        <v>0</v>
      </c>
      <c r="ABG96" s="129">
        <f t="shared" si="2587"/>
        <v>0</v>
      </c>
      <c r="ABH96" s="129">
        <f t="shared" si="2587"/>
        <v>0</v>
      </c>
      <c r="ABI96" s="129">
        <f t="shared" si="2587"/>
        <v>0</v>
      </c>
      <c r="ABJ96" s="129">
        <f t="shared" si="2587"/>
        <v>0</v>
      </c>
      <c r="ABK96" s="129">
        <f t="shared" si="2587"/>
        <v>0</v>
      </c>
      <c r="ABL96" s="129">
        <f t="shared" si="2587"/>
        <v>0</v>
      </c>
      <c r="ABM96" s="129">
        <f t="shared" si="2587"/>
        <v>0</v>
      </c>
      <c r="ABN96" s="129">
        <f t="shared" si="2587"/>
        <v>0</v>
      </c>
      <c r="ABO96" s="129">
        <f t="shared" si="2587"/>
        <v>0</v>
      </c>
      <c r="ABP96" s="129">
        <f t="shared" si="2587"/>
        <v>0</v>
      </c>
      <c r="ABQ96" s="129">
        <f t="shared" si="2587"/>
        <v>0</v>
      </c>
      <c r="ABR96" s="129">
        <f t="shared" si="2587"/>
        <v>0</v>
      </c>
      <c r="ABS96" s="129">
        <f t="shared" si="2587"/>
        <v>0</v>
      </c>
      <c r="ABT96" s="129">
        <f t="shared" si="2587"/>
        <v>0</v>
      </c>
      <c r="ABU96" s="129">
        <f t="shared" si="2587"/>
        <v>0</v>
      </c>
      <c r="ABV96" s="129">
        <f t="shared" si="2587"/>
        <v>0</v>
      </c>
      <c r="ABW96" s="129">
        <f t="shared" si="2587"/>
        <v>0</v>
      </c>
      <c r="ABX96" s="129">
        <f t="shared" si="2587"/>
        <v>0</v>
      </c>
      <c r="ABY96" s="129">
        <f t="shared" si="2587"/>
        <v>0</v>
      </c>
      <c r="ABZ96" s="129">
        <f t="shared" si="2587"/>
        <v>0</v>
      </c>
      <c r="ACA96" s="129">
        <f t="shared" si="2587"/>
        <v>0</v>
      </c>
      <c r="ACB96" s="129">
        <f t="shared" si="2587"/>
        <v>0</v>
      </c>
      <c r="ACC96" s="129">
        <f t="shared" si="2587"/>
        <v>0</v>
      </c>
      <c r="ACD96" s="129">
        <f t="shared" si="2587"/>
        <v>0</v>
      </c>
      <c r="ACE96" s="129">
        <f t="shared" si="2587"/>
        <v>0</v>
      </c>
      <c r="ACF96" s="129">
        <f t="shared" si="2587"/>
        <v>0</v>
      </c>
      <c r="ACG96" s="129">
        <f t="shared" si="2587"/>
        <v>0</v>
      </c>
      <c r="ACH96" s="129">
        <f t="shared" si="2587"/>
        <v>0</v>
      </c>
      <c r="ACI96" s="129">
        <f t="shared" si="2587"/>
        <v>0</v>
      </c>
      <c r="ACJ96" s="129">
        <f t="shared" si="2587"/>
        <v>0</v>
      </c>
      <c r="ACK96" s="129">
        <f t="shared" si="2587"/>
        <v>0</v>
      </c>
      <c r="ACL96" s="129">
        <f t="shared" si="2587"/>
        <v>0</v>
      </c>
      <c r="ACM96" s="129">
        <f t="shared" si="2587"/>
        <v>0</v>
      </c>
      <c r="ACN96" s="129">
        <f t="shared" si="2587"/>
        <v>0</v>
      </c>
      <c r="ACO96" s="129">
        <f t="shared" si="2587"/>
        <v>0</v>
      </c>
      <c r="ACP96" s="129">
        <f t="shared" si="2587"/>
        <v>0</v>
      </c>
      <c r="ACQ96" s="129">
        <f t="shared" si="2587"/>
        <v>0</v>
      </c>
      <c r="ACR96" s="129">
        <f t="shared" si="2587"/>
        <v>0</v>
      </c>
      <c r="ACS96" s="129">
        <f t="shared" si="2587"/>
        <v>0</v>
      </c>
      <c r="ACT96" s="129">
        <f t="shared" ref="ACT96:ADM96" si="2588">IF(ISERROR(ACT94/ACT95),0,IF(ACT34="Yes",(ACT94/ACT95),0))</f>
        <v>0</v>
      </c>
      <c r="ACU96" s="129">
        <f t="shared" si="2588"/>
        <v>0</v>
      </c>
      <c r="ACV96" s="129">
        <f t="shared" si="2588"/>
        <v>0</v>
      </c>
      <c r="ACW96" s="129">
        <f t="shared" si="2588"/>
        <v>0</v>
      </c>
      <c r="ACX96" s="129">
        <f t="shared" si="2588"/>
        <v>0</v>
      </c>
      <c r="ACY96" s="129">
        <f t="shared" si="2588"/>
        <v>0</v>
      </c>
      <c r="ACZ96" s="129">
        <f t="shared" si="2588"/>
        <v>0</v>
      </c>
      <c r="ADA96" s="129">
        <f t="shared" si="2588"/>
        <v>0</v>
      </c>
      <c r="ADB96" s="129">
        <f t="shared" si="2588"/>
        <v>0</v>
      </c>
      <c r="ADC96" s="129">
        <f t="shared" si="2588"/>
        <v>0</v>
      </c>
      <c r="ADD96" s="129">
        <f t="shared" si="2588"/>
        <v>0</v>
      </c>
      <c r="ADE96" s="129">
        <f t="shared" si="2588"/>
        <v>0</v>
      </c>
      <c r="ADF96" s="129">
        <f t="shared" si="2588"/>
        <v>0</v>
      </c>
      <c r="ADG96" s="129">
        <f t="shared" si="2588"/>
        <v>0</v>
      </c>
      <c r="ADH96" s="129">
        <f t="shared" si="2588"/>
        <v>0</v>
      </c>
      <c r="ADI96" s="129">
        <f t="shared" si="2588"/>
        <v>0</v>
      </c>
      <c r="ADJ96" s="129">
        <f t="shared" si="2588"/>
        <v>0</v>
      </c>
      <c r="ADK96" s="129">
        <f t="shared" si="2588"/>
        <v>0</v>
      </c>
      <c r="ADL96" s="129">
        <f t="shared" si="2588"/>
        <v>0</v>
      </c>
      <c r="ADM96" s="129">
        <f t="shared" si="2588"/>
        <v>0</v>
      </c>
    </row>
    <row r="97" spans="1:793" ht="27" customHeight="1" x14ac:dyDescent="0.2">
      <c r="A97" s="183">
        <v>4</v>
      </c>
      <c r="B97" s="232" t="s">
        <v>68</v>
      </c>
      <c r="C97" s="233"/>
      <c r="D97" s="233"/>
      <c r="E97" s="234"/>
      <c r="F97" s="127">
        <f t="shared" ref="F97:BQ97" si="2589">IF(F34="Yes",IF(OR(MOD(YEAR($D$7),400)=0,AND(MOD(YEAR($D$7),4)=0,MOD(YEAR($D$7),100)&lt;&gt;0)),F96*366, F96*365),0)</f>
        <v>0</v>
      </c>
      <c r="G97" s="127">
        <f t="shared" si="2589"/>
        <v>0</v>
      </c>
      <c r="H97" s="127">
        <f t="shared" si="2589"/>
        <v>0</v>
      </c>
      <c r="I97" s="127">
        <f t="shared" si="2589"/>
        <v>0</v>
      </c>
      <c r="J97" s="127">
        <f t="shared" si="2589"/>
        <v>0</v>
      </c>
      <c r="K97" s="127">
        <f t="shared" si="2589"/>
        <v>0</v>
      </c>
      <c r="L97" s="127">
        <f t="shared" si="2589"/>
        <v>0</v>
      </c>
      <c r="M97" s="127">
        <f t="shared" si="2589"/>
        <v>0</v>
      </c>
      <c r="N97" s="127">
        <f t="shared" si="2589"/>
        <v>0</v>
      </c>
      <c r="O97" s="127">
        <f t="shared" si="2589"/>
        <v>0</v>
      </c>
      <c r="P97" s="127">
        <f t="shared" si="2589"/>
        <v>0</v>
      </c>
      <c r="Q97" s="127">
        <f t="shared" si="2589"/>
        <v>0</v>
      </c>
      <c r="R97" s="127">
        <f t="shared" si="2589"/>
        <v>0</v>
      </c>
      <c r="S97" s="127">
        <f t="shared" si="2589"/>
        <v>0</v>
      </c>
      <c r="T97" s="127">
        <f t="shared" si="2589"/>
        <v>0</v>
      </c>
      <c r="U97" s="127">
        <f t="shared" si="2589"/>
        <v>0</v>
      </c>
      <c r="V97" s="127">
        <f t="shared" si="2589"/>
        <v>0</v>
      </c>
      <c r="W97" s="127">
        <f t="shared" si="2589"/>
        <v>0</v>
      </c>
      <c r="X97" s="127">
        <f t="shared" si="2589"/>
        <v>0</v>
      </c>
      <c r="Y97" s="127">
        <f t="shared" si="2589"/>
        <v>0</v>
      </c>
      <c r="Z97" s="127">
        <f t="shared" si="2589"/>
        <v>0</v>
      </c>
      <c r="AA97" s="127">
        <f t="shared" si="2589"/>
        <v>0</v>
      </c>
      <c r="AB97" s="127">
        <f t="shared" si="2589"/>
        <v>0</v>
      </c>
      <c r="AC97" s="127">
        <f t="shared" si="2589"/>
        <v>0</v>
      </c>
      <c r="AD97" s="127">
        <f t="shared" si="2589"/>
        <v>0</v>
      </c>
      <c r="AE97" s="127">
        <f t="shared" si="2589"/>
        <v>0</v>
      </c>
      <c r="AF97" s="127">
        <f t="shared" si="2589"/>
        <v>0</v>
      </c>
      <c r="AG97" s="127">
        <f t="shared" si="2589"/>
        <v>0</v>
      </c>
      <c r="AH97" s="127">
        <f t="shared" si="2589"/>
        <v>0</v>
      </c>
      <c r="AI97" s="127">
        <f t="shared" si="2589"/>
        <v>0</v>
      </c>
      <c r="AJ97" s="127">
        <f t="shared" si="2589"/>
        <v>0</v>
      </c>
      <c r="AK97" s="127">
        <f t="shared" si="2589"/>
        <v>0</v>
      </c>
      <c r="AL97" s="127">
        <f t="shared" si="2589"/>
        <v>0</v>
      </c>
      <c r="AM97" s="127">
        <f t="shared" si="2589"/>
        <v>0</v>
      </c>
      <c r="AN97" s="127">
        <f t="shared" si="2589"/>
        <v>0</v>
      </c>
      <c r="AO97" s="127">
        <f t="shared" si="2589"/>
        <v>0</v>
      </c>
      <c r="AP97" s="127">
        <f t="shared" si="2589"/>
        <v>0</v>
      </c>
      <c r="AQ97" s="127">
        <f t="shared" si="2589"/>
        <v>0</v>
      </c>
      <c r="AR97" s="127">
        <f t="shared" si="2589"/>
        <v>0</v>
      </c>
      <c r="AS97" s="127">
        <f t="shared" si="2589"/>
        <v>0</v>
      </c>
      <c r="AT97" s="127">
        <f t="shared" si="2589"/>
        <v>0</v>
      </c>
      <c r="AU97" s="127">
        <f t="shared" si="2589"/>
        <v>0</v>
      </c>
      <c r="AV97" s="127">
        <f t="shared" si="2589"/>
        <v>0</v>
      </c>
      <c r="AW97" s="127">
        <f t="shared" si="2589"/>
        <v>0</v>
      </c>
      <c r="AX97" s="127">
        <f t="shared" si="2589"/>
        <v>0</v>
      </c>
      <c r="AY97" s="127">
        <f t="shared" si="2589"/>
        <v>0</v>
      </c>
      <c r="AZ97" s="127">
        <f t="shared" si="2589"/>
        <v>0</v>
      </c>
      <c r="BA97" s="127">
        <f t="shared" si="2589"/>
        <v>0</v>
      </c>
      <c r="BB97" s="127">
        <f t="shared" si="2589"/>
        <v>0</v>
      </c>
      <c r="BC97" s="127">
        <f t="shared" si="2589"/>
        <v>0</v>
      </c>
      <c r="BD97" s="127">
        <f t="shared" si="2589"/>
        <v>0</v>
      </c>
      <c r="BE97" s="127">
        <f t="shared" si="2589"/>
        <v>0</v>
      </c>
      <c r="BF97" s="127">
        <f t="shared" si="2589"/>
        <v>0</v>
      </c>
      <c r="BG97" s="127">
        <f t="shared" si="2589"/>
        <v>0</v>
      </c>
      <c r="BH97" s="127">
        <f t="shared" si="2589"/>
        <v>0</v>
      </c>
      <c r="BI97" s="127">
        <f t="shared" si="2589"/>
        <v>0</v>
      </c>
      <c r="BJ97" s="127">
        <f t="shared" si="2589"/>
        <v>0</v>
      </c>
      <c r="BK97" s="127">
        <f t="shared" si="2589"/>
        <v>0</v>
      </c>
      <c r="BL97" s="127">
        <f t="shared" si="2589"/>
        <v>0</v>
      </c>
      <c r="BM97" s="127">
        <f t="shared" si="2589"/>
        <v>0</v>
      </c>
      <c r="BN97" s="127">
        <f t="shared" si="2589"/>
        <v>0</v>
      </c>
      <c r="BO97" s="127">
        <f t="shared" si="2589"/>
        <v>0</v>
      </c>
      <c r="BP97" s="127">
        <f t="shared" si="2589"/>
        <v>0</v>
      </c>
      <c r="BQ97" s="127">
        <f t="shared" si="2589"/>
        <v>0</v>
      </c>
      <c r="BR97" s="127">
        <f t="shared" ref="BR97:EC97" si="2590">IF(BR34="Yes",IF(OR(MOD(YEAR($D$7),400)=0,AND(MOD(YEAR($D$7),4)=0,MOD(YEAR($D$7),100)&lt;&gt;0)),BR96*366, BR96*365),0)</f>
        <v>0</v>
      </c>
      <c r="BS97" s="127">
        <f t="shared" si="2590"/>
        <v>0</v>
      </c>
      <c r="BT97" s="127">
        <f t="shared" si="2590"/>
        <v>0</v>
      </c>
      <c r="BU97" s="127">
        <f t="shared" si="2590"/>
        <v>0</v>
      </c>
      <c r="BV97" s="127">
        <f t="shared" si="2590"/>
        <v>0</v>
      </c>
      <c r="BW97" s="127">
        <f t="shared" si="2590"/>
        <v>0</v>
      </c>
      <c r="BX97" s="127">
        <f t="shared" si="2590"/>
        <v>0</v>
      </c>
      <c r="BY97" s="127">
        <f t="shared" si="2590"/>
        <v>0</v>
      </c>
      <c r="BZ97" s="127">
        <f t="shared" si="2590"/>
        <v>0</v>
      </c>
      <c r="CA97" s="127">
        <f t="shared" si="2590"/>
        <v>0</v>
      </c>
      <c r="CB97" s="127">
        <f t="shared" si="2590"/>
        <v>0</v>
      </c>
      <c r="CC97" s="127">
        <f t="shared" si="2590"/>
        <v>0</v>
      </c>
      <c r="CD97" s="127">
        <f t="shared" si="2590"/>
        <v>0</v>
      </c>
      <c r="CE97" s="127">
        <f t="shared" si="2590"/>
        <v>0</v>
      </c>
      <c r="CF97" s="127">
        <f t="shared" si="2590"/>
        <v>0</v>
      </c>
      <c r="CG97" s="127">
        <f t="shared" si="2590"/>
        <v>0</v>
      </c>
      <c r="CH97" s="127">
        <f t="shared" si="2590"/>
        <v>0</v>
      </c>
      <c r="CI97" s="127">
        <f t="shared" si="2590"/>
        <v>0</v>
      </c>
      <c r="CJ97" s="127">
        <f t="shared" si="2590"/>
        <v>0</v>
      </c>
      <c r="CK97" s="127">
        <f t="shared" si="2590"/>
        <v>0</v>
      </c>
      <c r="CL97" s="127">
        <f t="shared" si="2590"/>
        <v>0</v>
      </c>
      <c r="CM97" s="127">
        <f t="shared" si="2590"/>
        <v>0</v>
      </c>
      <c r="CN97" s="127">
        <f t="shared" si="2590"/>
        <v>0</v>
      </c>
      <c r="CO97" s="127">
        <f t="shared" si="2590"/>
        <v>0</v>
      </c>
      <c r="CP97" s="127">
        <f t="shared" si="2590"/>
        <v>0</v>
      </c>
      <c r="CQ97" s="127">
        <f t="shared" si="2590"/>
        <v>0</v>
      </c>
      <c r="CR97" s="127">
        <f t="shared" si="2590"/>
        <v>0</v>
      </c>
      <c r="CS97" s="127">
        <f t="shared" si="2590"/>
        <v>0</v>
      </c>
      <c r="CT97" s="127">
        <f t="shared" si="2590"/>
        <v>0</v>
      </c>
      <c r="CU97" s="127">
        <f t="shared" si="2590"/>
        <v>0</v>
      </c>
      <c r="CV97" s="127">
        <f t="shared" si="2590"/>
        <v>0</v>
      </c>
      <c r="CW97" s="127">
        <f t="shared" si="2590"/>
        <v>0</v>
      </c>
      <c r="CX97" s="127">
        <f t="shared" si="2590"/>
        <v>0</v>
      </c>
      <c r="CY97" s="127">
        <f t="shared" si="2590"/>
        <v>0</v>
      </c>
      <c r="CZ97" s="127">
        <f t="shared" si="2590"/>
        <v>0</v>
      </c>
      <c r="DA97" s="127">
        <f t="shared" si="2590"/>
        <v>0</v>
      </c>
      <c r="DB97" s="127">
        <f t="shared" si="2590"/>
        <v>0</v>
      </c>
      <c r="DC97" s="127">
        <f t="shared" si="2590"/>
        <v>0</v>
      </c>
      <c r="DD97" s="127">
        <f t="shared" si="2590"/>
        <v>0</v>
      </c>
      <c r="DE97" s="127">
        <f t="shared" si="2590"/>
        <v>0</v>
      </c>
      <c r="DF97" s="127">
        <f t="shared" si="2590"/>
        <v>0</v>
      </c>
      <c r="DG97" s="127">
        <f t="shared" si="2590"/>
        <v>0</v>
      </c>
      <c r="DH97" s="127">
        <f t="shared" si="2590"/>
        <v>0</v>
      </c>
      <c r="DI97" s="127">
        <f t="shared" si="2590"/>
        <v>0</v>
      </c>
      <c r="DJ97" s="127">
        <f t="shared" si="2590"/>
        <v>0</v>
      </c>
      <c r="DK97" s="127">
        <f t="shared" si="2590"/>
        <v>0</v>
      </c>
      <c r="DL97" s="127">
        <f t="shared" si="2590"/>
        <v>0</v>
      </c>
      <c r="DM97" s="127">
        <f t="shared" si="2590"/>
        <v>0</v>
      </c>
      <c r="DN97" s="127">
        <f t="shared" si="2590"/>
        <v>0</v>
      </c>
      <c r="DO97" s="127">
        <f t="shared" si="2590"/>
        <v>0</v>
      </c>
      <c r="DP97" s="127">
        <f t="shared" si="2590"/>
        <v>0</v>
      </c>
      <c r="DQ97" s="127">
        <f t="shared" si="2590"/>
        <v>0</v>
      </c>
      <c r="DR97" s="127">
        <f t="shared" si="2590"/>
        <v>0</v>
      </c>
      <c r="DS97" s="127">
        <f t="shared" si="2590"/>
        <v>0</v>
      </c>
      <c r="DT97" s="127">
        <f t="shared" si="2590"/>
        <v>0</v>
      </c>
      <c r="DU97" s="127">
        <f t="shared" si="2590"/>
        <v>0</v>
      </c>
      <c r="DV97" s="127">
        <f t="shared" si="2590"/>
        <v>0</v>
      </c>
      <c r="DW97" s="127">
        <f t="shared" si="2590"/>
        <v>0</v>
      </c>
      <c r="DX97" s="127">
        <f t="shared" si="2590"/>
        <v>0</v>
      </c>
      <c r="DY97" s="127">
        <f t="shared" si="2590"/>
        <v>0</v>
      </c>
      <c r="DZ97" s="127">
        <f t="shared" si="2590"/>
        <v>0</v>
      </c>
      <c r="EA97" s="127">
        <f t="shared" si="2590"/>
        <v>0</v>
      </c>
      <c r="EB97" s="127">
        <f t="shared" si="2590"/>
        <v>0</v>
      </c>
      <c r="EC97" s="127">
        <f t="shared" si="2590"/>
        <v>0</v>
      </c>
      <c r="ED97" s="127">
        <f t="shared" ref="ED97:GO97" si="2591">IF(ED34="Yes",IF(OR(MOD(YEAR($D$7),400)=0,AND(MOD(YEAR($D$7),4)=0,MOD(YEAR($D$7),100)&lt;&gt;0)),ED96*366, ED96*365),0)</f>
        <v>0</v>
      </c>
      <c r="EE97" s="127">
        <f t="shared" si="2591"/>
        <v>0</v>
      </c>
      <c r="EF97" s="127">
        <f t="shared" si="2591"/>
        <v>0</v>
      </c>
      <c r="EG97" s="127">
        <f t="shared" si="2591"/>
        <v>0</v>
      </c>
      <c r="EH97" s="127">
        <f t="shared" si="2591"/>
        <v>0</v>
      </c>
      <c r="EI97" s="127">
        <f t="shared" si="2591"/>
        <v>0</v>
      </c>
      <c r="EJ97" s="127">
        <f t="shared" si="2591"/>
        <v>0</v>
      </c>
      <c r="EK97" s="127">
        <f t="shared" si="2591"/>
        <v>0</v>
      </c>
      <c r="EL97" s="127">
        <f t="shared" si="2591"/>
        <v>0</v>
      </c>
      <c r="EM97" s="127">
        <f t="shared" si="2591"/>
        <v>0</v>
      </c>
      <c r="EN97" s="127">
        <f t="shared" si="2591"/>
        <v>0</v>
      </c>
      <c r="EO97" s="127">
        <f t="shared" si="2591"/>
        <v>0</v>
      </c>
      <c r="EP97" s="127">
        <f t="shared" si="2591"/>
        <v>0</v>
      </c>
      <c r="EQ97" s="127">
        <f t="shared" si="2591"/>
        <v>0</v>
      </c>
      <c r="ER97" s="127">
        <f t="shared" si="2591"/>
        <v>0</v>
      </c>
      <c r="ES97" s="127">
        <f t="shared" si="2591"/>
        <v>0</v>
      </c>
      <c r="ET97" s="127">
        <f t="shared" si="2591"/>
        <v>0</v>
      </c>
      <c r="EU97" s="127">
        <f t="shared" si="2591"/>
        <v>0</v>
      </c>
      <c r="EV97" s="127">
        <f t="shared" si="2591"/>
        <v>0</v>
      </c>
      <c r="EW97" s="127">
        <f t="shared" si="2591"/>
        <v>0</v>
      </c>
      <c r="EX97" s="127">
        <f t="shared" si="2591"/>
        <v>0</v>
      </c>
      <c r="EY97" s="127">
        <f t="shared" si="2591"/>
        <v>0</v>
      </c>
      <c r="EZ97" s="127">
        <f t="shared" si="2591"/>
        <v>0</v>
      </c>
      <c r="FA97" s="127">
        <f t="shared" si="2591"/>
        <v>0</v>
      </c>
      <c r="FB97" s="127">
        <f t="shared" si="2591"/>
        <v>0</v>
      </c>
      <c r="FC97" s="127">
        <f t="shared" si="2591"/>
        <v>0</v>
      </c>
      <c r="FD97" s="127">
        <f t="shared" si="2591"/>
        <v>0</v>
      </c>
      <c r="FE97" s="127">
        <f t="shared" si="2591"/>
        <v>0</v>
      </c>
      <c r="FF97" s="127">
        <f t="shared" si="2591"/>
        <v>0</v>
      </c>
      <c r="FG97" s="127">
        <f t="shared" si="2591"/>
        <v>0</v>
      </c>
      <c r="FH97" s="127">
        <f t="shared" si="2591"/>
        <v>0</v>
      </c>
      <c r="FI97" s="127">
        <f t="shared" si="2591"/>
        <v>0</v>
      </c>
      <c r="FJ97" s="127">
        <f t="shared" si="2591"/>
        <v>0</v>
      </c>
      <c r="FK97" s="127">
        <f t="shared" si="2591"/>
        <v>0</v>
      </c>
      <c r="FL97" s="127">
        <f t="shared" si="2591"/>
        <v>0</v>
      </c>
      <c r="FM97" s="127">
        <f t="shared" si="2591"/>
        <v>0</v>
      </c>
      <c r="FN97" s="127">
        <f t="shared" si="2591"/>
        <v>0</v>
      </c>
      <c r="FO97" s="127">
        <f t="shared" si="2591"/>
        <v>0</v>
      </c>
      <c r="FP97" s="127">
        <f t="shared" si="2591"/>
        <v>0</v>
      </c>
      <c r="FQ97" s="127">
        <f t="shared" si="2591"/>
        <v>0</v>
      </c>
      <c r="FR97" s="127">
        <f t="shared" si="2591"/>
        <v>0</v>
      </c>
      <c r="FS97" s="127">
        <f t="shared" si="2591"/>
        <v>0</v>
      </c>
      <c r="FT97" s="127">
        <f t="shared" si="2591"/>
        <v>0</v>
      </c>
      <c r="FU97" s="127">
        <f t="shared" si="2591"/>
        <v>0</v>
      </c>
      <c r="FV97" s="127">
        <f t="shared" si="2591"/>
        <v>0</v>
      </c>
      <c r="FW97" s="127">
        <f t="shared" si="2591"/>
        <v>0</v>
      </c>
      <c r="FX97" s="127">
        <f t="shared" si="2591"/>
        <v>0</v>
      </c>
      <c r="FY97" s="127">
        <f t="shared" si="2591"/>
        <v>0</v>
      </c>
      <c r="FZ97" s="127">
        <f t="shared" si="2591"/>
        <v>0</v>
      </c>
      <c r="GA97" s="127">
        <f t="shared" si="2591"/>
        <v>0</v>
      </c>
      <c r="GB97" s="127">
        <f t="shared" si="2591"/>
        <v>0</v>
      </c>
      <c r="GC97" s="127">
        <f t="shared" si="2591"/>
        <v>0</v>
      </c>
      <c r="GD97" s="127">
        <f t="shared" si="2591"/>
        <v>0</v>
      </c>
      <c r="GE97" s="127">
        <f t="shared" si="2591"/>
        <v>0</v>
      </c>
      <c r="GF97" s="127">
        <f t="shared" si="2591"/>
        <v>0</v>
      </c>
      <c r="GG97" s="127">
        <f t="shared" si="2591"/>
        <v>0</v>
      </c>
      <c r="GH97" s="127">
        <f t="shared" si="2591"/>
        <v>0</v>
      </c>
      <c r="GI97" s="127">
        <f t="shared" si="2591"/>
        <v>0</v>
      </c>
      <c r="GJ97" s="127">
        <f t="shared" si="2591"/>
        <v>0</v>
      </c>
      <c r="GK97" s="127">
        <f t="shared" si="2591"/>
        <v>0</v>
      </c>
      <c r="GL97" s="127">
        <f t="shared" si="2591"/>
        <v>0</v>
      </c>
      <c r="GM97" s="127">
        <f t="shared" si="2591"/>
        <v>0</v>
      </c>
      <c r="GN97" s="127">
        <f t="shared" si="2591"/>
        <v>0</v>
      </c>
      <c r="GO97" s="127">
        <f t="shared" si="2591"/>
        <v>0</v>
      </c>
      <c r="GP97" s="127">
        <f t="shared" ref="GP97:JA97" si="2592">IF(GP34="Yes",IF(OR(MOD(YEAR($D$7),400)=0,AND(MOD(YEAR($D$7),4)=0,MOD(YEAR($D$7),100)&lt;&gt;0)),GP96*366, GP96*365),0)</f>
        <v>0</v>
      </c>
      <c r="GQ97" s="127">
        <f t="shared" si="2592"/>
        <v>0</v>
      </c>
      <c r="GR97" s="127">
        <f t="shared" si="2592"/>
        <v>0</v>
      </c>
      <c r="GS97" s="127">
        <f t="shared" si="2592"/>
        <v>0</v>
      </c>
      <c r="GT97" s="127">
        <f t="shared" si="2592"/>
        <v>0</v>
      </c>
      <c r="GU97" s="127">
        <f t="shared" si="2592"/>
        <v>0</v>
      </c>
      <c r="GV97" s="127">
        <f t="shared" si="2592"/>
        <v>0</v>
      </c>
      <c r="GW97" s="127">
        <f t="shared" si="2592"/>
        <v>0</v>
      </c>
      <c r="GX97" s="127">
        <f t="shared" si="2592"/>
        <v>0</v>
      </c>
      <c r="GY97" s="127">
        <f t="shared" si="2592"/>
        <v>0</v>
      </c>
      <c r="GZ97" s="127">
        <f t="shared" si="2592"/>
        <v>0</v>
      </c>
      <c r="HA97" s="127">
        <f t="shared" si="2592"/>
        <v>0</v>
      </c>
      <c r="HB97" s="127">
        <f t="shared" si="2592"/>
        <v>0</v>
      </c>
      <c r="HC97" s="127">
        <f t="shared" si="2592"/>
        <v>0</v>
      </c>
      <c r="HD97" s="127">
        <f t="shared" si="2592"/>
        <v>0</v>
      </c>
      <c r="HE97" s="127">
        <f t="shared" si="2592"/>
        <v>0</v>
      </c>
      <c r="HF97" s="127">
        <f t="shared" si="2592"/>
        <v>0</v>
      </c>
      <c r="HG97" s="127">
        <f t="shared" si="2592"/>
        <v>0</v>
      </c>
      <c r="HH97" s="127">
        <f t="shared" si="2592"/>
        <v>0</v>
      </c>
      <c r="HI97" s="127">
        <f t="shared" si="2592"/>
        <v>0</v>
      </c>
      <c r="HJ97" s="127">
        <f t="shared" si="2592"/>
        <v>0</v>
      </c>
      <c r="HK97" s="127">
        <f t="shared" si="2592"/>
        <v>0</v>
      </c>
      <c r="HL97" s="127">
        <f t="shared" si="2592"/>
        <v>0</v>
      </c>
      <c r="HM97" s="127">
        <f t="shared" si="2592"/>
        <v>0</v>
      </c>
      <c r="HN97" s="127">
        <f t="shared" si="2592"/>
        <v>0</v>
      </c>
      <c r="HO97" s="127">
        <f t="shared" si="2592"/>
        <v>0</v>
      </c>
      <c r="HP97" s="127">
        <f t="shared" si="2592"/>
        <v>0</v>
      </c>
      <c r="HQ97" s="127">
        <f t="shared" si="2592"/>
        <v>0</v>
      </c>
      <c r="HR97" s="127">
        <f t="shared" si="2592"/>
        <v>0</v>
      </c>
      <c r="HS97" s="127">
        <f t="shared" si="2592"/>
        <v>0</v>
      </c>
      <c r="HT97" s="127">
        <f t="shared" si="2592"/>
        <v>0</v>
      </c>
      <c r="HU97" s="127">
        <f t="shared" si="2592"/>
        <v>0</v>
      </c>
      <c r="HV97" s="127">
        <f t="shared" si="2592"/>
        <v>0</v>
      </c>
      <c r="HW97" s="127">
        <f t="shared" si="2592"/>
        <v>0</v>
      </c>
      <c r="HX97" s="127">
        <f t="shared" si="2592"/>
        <v>0</v>
      </c>
      <c r="HY97" s="127">
        <f t="shared" si="2592"/>
        <v>0</v>
      </c>
      <c r="HZ97" s="127">
        <f t="shared" si="2592"/>
        <v>0</v>
      </c>
      <c r="IA97" s="127">
        <f t="shared" si="2592"/>
        <v>0</v>
      </c>
      <c r="IB97" s="127">
        <f t="shared" si="2592"/>
        <v>0</v>
      </c>
      <c r="IC97" s="127">
        <f t="shared" si="2592"/>
        <v>0</v>
      </c>
      <c r="ID97" s="127">
        <f t="shared" si="2592"/>
        <v>0</v>
      </c>
      <c r="IE97" s="127">
        <f t="shared" si="2592"/>
        <v>0</v>
      </c>
      <c r="IF97" s="127">
        <f t="shared" si="2592"/>
        <v>0</v>
      </c>
      <c r="IG97" s="127">
        <f t="shared" si="2592"/>
        <v>0</v>
      </c>
      <c r="IH97" s="127">
        <f t="shared" si="2592"/>
        <v>0</v>
      </c>
      <c r="II97" s="127">
        <f t="shared" si="2592"/>
        <v>0</v>
      </c>
      <c r="IJ97" s="127">
        <f t="shared" si="2592"/>
        <v>0</v>
      </c>
      <c r="IK97" s="127">
        <f t="shared" si="2592"/>
        <v>0</v>
      </c>
      <c r="IL97" s="127">
        <f t="shared" si="2592"/>
        <v>0</v>
      </c>
      <c r="IM97" s="127">
        <f t="shared" si="2592"/>
        <v>0</v>
      </c>
      <c r="IN97" s="127">
        <f t="shared" si="2592"/>
        <v>0</v>
      </c>
      <c r="IO97" s="127">
        <f t="shared" si="2592"/>
        <v>0</v>
      </c>
      <c r="IP97" s="127">
        <f t="shared" si="2592"/>
        <v>0</v>
      </c>
      <c r="IQ97" s="127">
        <f t="shared" si="2592"/>
        <v>0</v>
      </c>
      <c r="IR97" s="127">
        <f t="shared" si="2592"/>
        <v>0</v>
      </c>
      <c r="IS97" s="127">
        <f t="shared" si="2592"/>
        <v>0</v>
      </c>
      <c r="IT97" s="127">
        <f t="shared" si="2592"/>
        <v>0</v>
      </c>
      <c r="IU97" s="127">
        <f t="shared" si="2592"/>
        <v>0</v>
      </c>
      <c r="IV97" s="127">
        <f t="shared" si="2592"/>
        <v>0</v>
      </c>
      <c r="IW97" s="127">
        <f t="shared" si="2592"/>
        <v>0</v>
      </c>
      <c r="IX97" s="127">
        <f t="shared" si="2592"/>
        <v>0</v>
      </c>
      <c r="IY97" s="127">
        <f t="shared" si="2592"/>
        <v>0</v>
      </c>
      <c r="IZ97" s="127">
        <f t="shared" si="2592"/>
        <v>0</v>
      </c>
      <c r="JA97" s="127">
        <f t="shared" si="2592"/>
        <v>0</v>
      </c>
      <c r="JB97" s="127">
        <f t="shared" ref="JB97:LM97" si="2593">IF(JB34="Yes",IF(OR(MOD(YEAR($D$7),400)=0,AND(MOD(YEAR($D$7),4)=0,MOD(YEAR($D$7),100)&lt;&gt;0)),JB96*366, JB96*365),0)</f>
        <v>0</v>
      </c>
      <c r="JC97" s="127">
        <f t="shared" si="2593"/>
        <v>0</v>
      </c>
      <c r="JD97" s="127">
        <f t="shared" si="2593"/>
        <v>0</v>
      </c>
      <c r="JE97" s="127">
        <f t="shared" si="2593"/>
        <v>0</v>
      </c>
      <c r="JF97" s="127">
        <f t="shared" si="2593"/>
        <v>0</v>
      </c>
      <c r="JG97" s="127">
        <f t="shared" si="2593"/>
        <v>0</v>
      </c>
      <c r="JH97" s="127">
        <f t="shared" si="2593"/>
        <v>0</v>
      </c>
      <c r="JI97" s="127">
        <f t="shared" si="2593"/>
        <v>0</v>
      </c>
      <c r="JJ97" s="127">
        <f t="shared" si="2593"/>
        <v>0</v>
      </c>
      <c r="JK97" s="127">
        <f t="shared" si="2593"/>
        <v>0</v>
      </c>
      <c r="JL97" s="127">
        <f t="shared" si="2593"/>
        <v>0</v>
      </c>
      <c r="JM97" s="127">
        <f t="shared" si="2593"/>
        <v>0</v>
      </c>
      <c r="JN97" s="127">
        <f t="shared" si="2593"/>
        <v>0</v>
      </c>
      <c r="JO97" s="127">
        <f t="shared" si="2593"/>
        <v>0</v>
      </c>
      <c r="JP97" s="127">
        <f t="shared" si="2593"/>
        <v>0</v>
      </c>
      <c r="JQ97" s="127">
        <f t="shared" si="2593"/>
        <v>0</v>
      </c>
      <c r="JR97" s="127">
        <f t="shared" si="2593"/>
        <v>0</v>
      </c>
      <c r="JS97" s="127">
        <f t="shared" si="2593"/>
        <v>0</v>
      </c>
      <c r="JT97" s="127">
        <f t="shared" si="2593"/>
        <v>0</v>
      </c>
      <c r="JU97" s="127">
        <f t="shared" si="2593"/>
        <v>0</v>
      </c>
      <c r="JV97" s="127">
        <f t="shared" si="2593"/>
        <v>0</v>
      </c>
      <c r="JW97" s="127">
        <f t="shared" si="2593"/>
        <v>0</v>
      </c>
      <c r="JX97" s="127">
        <f t="shared" si="2593"/>
        <v>0</v>
      </c>
      <c r="JY97" s="127">
        <f t="shared" si="2593"/>
        <v>0</v>
      </c>
      <c r="JZ97" s="127">
        <f t="shared" si="2593"/>
        <v>0</v>
      </c>
      <c r="KA97" s="127">
        <f t="shared" si="2593"/>
        <v>0</v>
      </c>
      <c r="KB97" s="127">
        <f t="shared" si="2593"/>
        <v>0</v>
      </c>
      <c r="KC97" s="127">
        <f t="shared" si="2593"/>
        <v>0</v>
      </c>
      <c r="KD97" s="127">
        <f t="shared" si="2593"/>
        <v>0</v>
      </c>
      <c r="KE97" s="127">
        <f t="shared" si="2593"/>
        <v>0</v>
      </c>
      <c r="KF97" s="127">
        <f t="shared" si="2593"/>
        <v>0</v>
      </c>
      <c r="KG97" s="127">
        <f t="shared" si="2593"/>
        <v>0</v>
      </c>
      <c r="KH97" s="127">
        <f t="shared" si="2593"/>
        <v>0</v>
      </c>
      <c r="KI97" s="127">
        <f t="shared" si="2593"/>
        <v>0</v>
      </c>
      <c r="KJ97" s="127">
        <f t="shared" si="2593"/>
        <v>0</v>
      </c>
      <c r="KK97" s="127">
        <f t="shared" si="2593"/>
        <v>0</v>
      </c>
      <c r="KL97" s="127">
        <f t="shared" si="2593"/>
        <v>0</v>
      </c>
      <c r="KM97" s="127">
        <f t="shared" si="2593"/>
        <v>0</v>
      </c>
      <c r="KN97" s="127">
        <f t="shared" si="2593"/>
        <v>0</v>
      </c>
      <c r="KO97" s="127">
        <f t="shared" si="2593"/>
        <v>0</v>
      </c>
      <c r="KP97" s="127">
        <f t="shared" si="2593"/>
        <v>0</v>
      </c>
      <c r="KQ97" s="127">
        <f t="shared" si="2593"/>
        <v>0</v>
      </c>
      <c r="KR97" s="127">
        <f t="shared" si="2593"/>
        <v>0</v>
      </c>
      <c r="KS97" s="127">
        <f t="shared" si="2593"/>
        <v>0</v>
      </c>
      <c r="KT97" s="127">
        <f t="shared" si="2593"/>
        <v>0</v>
      </c>
      <c r="KU97" s="127">
        <f t="shared" si="2593"/>
        <v>0</v>
      </c>
      <c r="KV97" s="127">
        <f t="shared" si="2593"/>
        <v>0</v>
      </c>
      <c r="KW97" s="127">
        <f t="shared" si="2593"/>
        <v>0</v>
      </c>
      <c r="KX97" s="127">
        <f t="shared" si="2593"/>
        <v>0</v>
      </c>
      <c r="KY97" s="127">
        <f t="shared" si="2593"/>
        <v>0</v>
      </c>
      <c r="KZ97" s="127">
        <f t="shared" si="2593"/>
        <v>0</v>
      </c>
      <c r="LA97" s="127">
        <f t="shared" si="2593"/>
        <v>0</v>
      </c>
      <c r="LB97" s="127">
        <f t="shared" si="2593"/>
        <v>0</v>
      </c>
      <c r="LC97" s="127">
        <f t="shared" si="2593"/>
        <v>0</v>
      </c>
      <c r="LD97" s="127">
        <f t="shared" si="2593"/>
        <v>0</v>
      </c>
      <c r="LE97" s="127">
        <f t="shared" si="2593"/>
        <v>0</v>
      </c>
      <c r="LF97" s="127">
        <f t="shared" si="2593"/>
        <v>0</v>
      </c>
      <c r="LG97" s="127">
        <f t="shared" si="2593"/>
        <v>0</v>
      </c>
      <c r="LH97" s="127">
        <f t="shared" si="2593"/>
        <v>0</v>
      </c>
      <c r="LI97" s="127">
        <f t="shared" si="2593"/>
        <v>0</v>
      </c>
      <c r="LJ97" s="127">
        <f t="shared" si="2593"/>
        <v>0</v>
      </c>
      <c r="LK97" s="127">
        <f t="shared" si="2593"/>
        <v>0</v>
      </c>
      <c r="LL97" s="127">
        <f t="shared" si="2593"/>
        <v>0</v>
      </c>
      <c r="LM97" s="127">
        <f t="shared" si="2593"/>
        <v>0</v>
      </c>
      <c r="LN97" s="127">
        <f t="shared" ref="LN97:NY97" si="2594">IF(LN34="Yes",IF(OR(MOD(YEAR($D$7),400)=0,AND(MOD(YEAR($D$7),4)=0,MOD(YEAR($D$7),100)&lt;&gt;0)),LN96*366, LN96*365),0)</f>
        <v>0</v>
      </c>
      <c r="LO97" s="127">
        <f t="shared" si="2594"/>
        <v>0</v>
      </c>
      <c r="LP97" s="127">
        <f t="shared" si="2594"/>
        <v>0</v>
      </c>
      <c r="LQ97" s="127">
        <f t="shared" si="2594"/>
        <v>0</v>
      </c>
      <c r="LR97" s="127">
        <f t="shared" si="2594"/>
        <v>0</v>
      </c>
      <c r="LS97" s="127">
        <f t="shared" si="2594"/>
        <v>0</v>
      </c>
      <c r="LT97" s="127">
        <f t="shared" si="2594"/>
        <v>0</v>
      </c>
      <c r="LU97" s="127">
        <f t="shared" si="2594"/>
        <v>0</v>
      </c>
      <c r="LV97" s="127">
        <f t="shared" si="2594"/>
        <v>0</v>
      </c>
      <c r="LW97" s="127">
        <f t="shared" si="2594"/>
        <v>0</v>
      </c>
      <c r="LX97" s="127">
        <f t="shared" si="2594"/>
        <v>0</v>
      </c>
      <c r="LY97" s="127">
        <f t="shared" si="2594"/>
        <v>0</v>
      </c>
      <c r="LZ97" s="127">
        <f t="shared" si="2594"/>
        <v>0</v>
      </c>
      <c r="MA97" s="127">
        <f t="shared" si="2594"/>
        <v>0</v>
      </c>
      <c r="MB97" s="127">
        <f t="shared" si="2594"/>
        <v>0</v>
      </c>
      <c r="MC97" s="127">
        <f t="shared" si="2594"/>
        <v>0</v>
      </c>
      <c r="MD97" s="127">
        <f t="shared" si="2594"/>
        <v>0</v>
      </c>
      <c r="ME97" s="127">
        <f t="shared" si="2594"/>
        <v>0</v>
      </c>
      <c r="MF97" s="127">
        <f t="shared" si="2594"/>
        <v>0</v>
      </c>
      <c r="MG97" s="127">
        <f t="shared" si="2594"/>
        <v>0</v>
      </c>
      <c r="MH97" s="127">
        <f t="shared" si="2594"/>
        <v>0</v>
      </c>
      <c r="MI97" s="127">
        <f t="shared" si="2594"/>
        <v>0</v>
      </c>
      <c r="MJ97" s="127">
        <f t="shared" si="2594"/>
        <v>0</v>
      </c>
      <c r="MK97" s="127">
        <f t="shared" si="2594"/>
        <v>0</v>
      </c>
      <c r="ML97" s="127">
        <f t="shared" si="2594"/>
        <v>0</v>
      </c>
      <c r="MM97" s="127">
        <f t="shared" si="2594"/>
        <v>0</v>
      </c>
      <c r="MN97" s="127">
        <f t="shared" si="2594"/>
        <v>0</v>
      </c>
      <c r="MO97" s="127">
        <f t="shared" si="2594"/>
        <v>0</v>
      </c>
      <c r="MP97" s="127">
        <f t="shared" si="2594"/>
        <v>0</v>
      </c>
      <c r="MQ97" s="127">
        <f t="shared" si="2594"/>
        <v>0</v>
      </c>
      <c r="MR97" s="127">
        <f t="shared" si="2594"/>
        <v>0</v>
      </c>
      <c r="MS97" s="127">
        <f t="shared" si="2594"/>
        <v>0</v>
      </c>
      <c r="MT97" s="127">
        <f t="shared" si="2594"/>
        <v>0</v>
      </c>
      <c r="MU97" s="127">
        <f t="shared" si="2594"/>
        <v>0</v>
      </c>
      <c r="MV97" s="127">
        <f t="shared" si="2594"/>
        <v>0</v>
      </c>
      <c r="MW97" s="127">
        <f t="shared" si="2594"/>
        <v>0</v>
      </c>
      <c r="MX97" s="127">
        <f t="shared" si="2594"/>
        <v>0</v>
      </c>
      <c r="MY97" s="127">
        <f t="shared" si="2594"/>
        <v>0</v>
      </c>
      <c r="MZ97" s="127">
        <f t="shared" si="2594"/>
        <v>0</v>
      </c>
      <c r="NA97" s="127">
        <f t="shared" si="2594"/>
        <v>0</v>
      </c>
      <c r="NB97" s="127">
        <f t="shared" si="2594"/>
        <v>0</v>
      </c>
      <c r="NC97" s="127">
        <f t="shared" si="2594"/>
        <v>0</v>
      </c>
      <c r="ND97" s="127">
        <f t="shared" si="2594"/>
        <v>0</v>
      </c>
      <c r="NE97" s="127">
        <f t="shared" si="2594"/>
        <v>0</v>
      </c>
      <c r="NF97" s="127">
        <f t="shared" si="2594"/>
        <v>0</v>
      </c>
      <c r="NG97" s="127">
        <f t="shared" si="2594"/>
        <v>0</v>
      </c>
      <c r="NH97" s="127">
        <f t="shared" si="2594"/>
        <v>0</v>
      </c>
      <c r="NI97" s="127">
        <f t="shared" si="2594"/>
        <v>0</v>
      </c>
      <c r="NJ97" s="127">
        <f t="shared" si="2594"/>
        <v>0</v>
      </c>
      <c r="NK97" s="127">
        <f t="shared" si="2594"/>
        <v>0</v>
      </c>
      <c r="NL97" s="127">
        <f t="shared" si="2594"/>
        <v>0</v>
      </c>
      <c r="NM97" s="127">
        <f t="shared" si="2594"/>
        <v>0</v>
      </c>
      <c r="NN97" s="127">
        <f t="shared" si="2594"/>
        <v>0</v>
      </c>
      <c r="NO97" s="127">
        <f t="shared" si="2594"/>
        <v>0</v>
      </c>
      <c r="NP97" s="127">
        <f t="shared" si="2594"/>
        <v>0</v>
      </c>
      <c r="NQ97" s="127">
        <f t="shared" si="2594"/>
        <v>0</v>
      </c>
      <c r="NR97" s="127">
        <f t="shared" si="2594"/>
        <v>0</v>
      </c>
      <c r="NS97" s="127">
        <f t="shared" si="2594"/>
        <v>0</v>
      </c>
      <c r="NT97" s="127">
        <f t="shared" si="2594"/>
        <v>0</v>
      </c>
      <c r="NU97" s="127">
        <f t="shared" si="2594"/>
        <v>0</v>
      </c>
      <c r="NV97" s="127">
        <f t="shared" si="2594"/>
        <v>0</v>
      </c>
      <c r="NW97" s="127">
        <f t="shared" si="2594"/>
        <v>0</v>
      </c>
      <c r="NX97" s="127">
        <f t="shared" si="2594"/>
        <v>0</v>
      </c>
      <c r="NY97" s="127">
        <f t="shared" si="2594"/>
        <v>0</v>
      </c>
      <c r="NZ97" s="127">
        <f t="shared" ref="NZ97:QK97" si="2595">IF(NZ34="Yes",IF(OR(MOD(YEAR($D$7),400)=0,AND(MOD(YEAR($D$7),4)=0,MOD(YEAR($D$7),100)&lt;&gt;0)),NZ96*366, NZ96*365),0)</f>
        <v>0</v>
      </c>
      <c r="OA97" s="127">
        <f t="shared" si="2595"/>
        <v>0</v>
      </c>
      <c r="OB97" s="127">
        <f t="shared" si="2595"/>
        <v>0</v>
      </c>
      <c r="OC97" s="127">
        <f t="shared" si="2595"/>
        <v>0</v>
      </c>
      <c r="OD97" s="127">
        <f t="shared" si="2595"/>
        <v>0</v>
      </c>
      <c r="OE97" s="127">
        <f t="shared" si="2595"/>
        <v>0</v>
      </c>
      <c r="OF97" s="127">
        <f t="shared" si="2595"/>
        <v>0</v>
      </c>
      <c r="OG97" s="127">
        <f t="shared" si="2595"/>
        <v>0</v>
      </c>
      <c r="OH97" s="127">
        <f t="shared" si="2595"/>
        <v>0</v>
      </c>
      <c r="OI97" s="127">
        <f t="shared" si="2595"/>
        <v>0</v>
      </c>
      <c r="OJ97" s="127">
        <f t="shared" si="2595"/>
        <v>0</v>
      </c>
      <c r="OK97" s="127">
        <f t="shared" si="2595"/>
        <v>0</v>
      </c>
      <c r="OL97" s="127">
        <f t="shared" si="2595"/>
        <v>0</v>
      </c>
      <c r="OM97" s="127">
        <f t="shared" si="2595"/>
        <v>0</v>
      </c>
      <c r="ON97" s="127">
        <f t="shared" si="2595"/>
        <v>0</v>
      </c>
      <c r="OO97" s="127">
        <f t="shared" si="2595"/>
        <v>0</v>
      </c>
      <c r="OP97" s="127">
        <f t="shared" si="2595"/>
        <v>0</v>
      </c>
      <c r="OQ97" s="127">
        <f t="shared" si="2595"/>
        <v>0</v>
      </c>
      <c r="OR97" s="127">
        <f t="shared" si="2595"/>
        <v>0</v>
      </c>
      <c r="OS97" s="127">
        <f t="shared" si="2595"/>
        <v>0</v>
      </c>
      <c r="OT97" s="127">
        <f t="shared" si="2595"/>
        <v>0</v>
      </c>
      <c r="OU97" s="127">
        <f t="shared" si="2595"/>
        <v>0</v>
      </c>
      <c r="OV97" s="127">
        <f t="shared" si="2595"/>
        <v>0</v>
      </c>
      <c r="OW97" s="127">
        <f t="shared" si="2595"/>
        <v>0</v>
      </c>
      <c r="OX97" s="127">
        <f t="shared" si="2595"/>
        <v>0</v>
      </c>
      <c r="OY97" s="127">
        <f t="shared" si="2595"/>
        <v>0</v>
      </c>
      <c r="OZ97" s="127">
        <f t="shared" si="2595"/>
        <v>0</v>
      </c>
      <c r="PA97" s="127">
        <f t="shared" si="2595"/>
        <v>0</v>
      </c>
      <c r="PB97" s="127">
        <f t="shared" si="2595"/>
        <v>0</v>
      </c>
      <c r="PC97" s="127">
        <f t="shared" si="2595"/>
        <v>0</v>
      </c>
      <c r="PD97" s="127">
        <f t="shared" si="2595"/>
        <v>0</v>
      </c>
      <c r="PE97" s="127">
        <f t="shared" si="2595"/>
        <v>0</v>
      </c>
      <c r="PF97" s="127">
        <f t="shared" si="2595"/>
        <v>0</v>
      </c>
      <c r="PG97" s="127">
        <f t="shared" si="2595"/>
        <v>0</v>
      </c>
      <c r="PH97" s="127">
        <f t="shared" si="2595"/>
        <v>0</v>
      </c>
      <c r="PI97" s="127">
        <f t="shared" si="2595"/>
        <v>0</v>
      </c>
      <c r="PJ97" s="127">
        <f t="shared" si="2595"/>
        <v>0</v>
      </c>
      <c r="PK97" s="127">
        <f t="shared" si="2595"/>
        <v>0</v>
      </c>
      <c r="PL97" s="127">
        <f t="shared" si="2595"/>
        <v>0</v>
      </c>
      <c r="PM97" s="127">
        <f t="shared" si="2595"/>
        <v>0</v>
      </c>
      <c r="PN97" s="127">
        <f t="shared" si="2595"/>
        <v>0</v>
      </c>
      <c r="PO97" s="127">
        <f t="shared" si="2595"/>
        <v>0</v>
      </c>
      <c r="PP97" s="127">
        <f t="shared" si="2595"/>
        <v>0</v>
      </c>
      <c r="PQ97" s="127">
        <f t="shared" si="2595"/>
        <v>0</v>
      </c>
      <c r="PR97" s="127">
        <f t="shared" si="2595"/>
        <v>0</v>
      </c>
      <c r="PS97" s="127">
        <f t="shared" si="2595"/>
        <v>0</v>
      </c>
      <c r="PT97" s="127">
        <f t="shared" si="2595"/>
        <v>0</v>
      </c>
      <c r="PU97" s="127">
        <f t="shared" si="2595"/>
        <v>0</v>
      </c>
      <c r="PV97" s="127">
        <f t="shared" si="2595"/>
        <v>0</v>
      </c>
      <c r="PW97" s="127">
        <f t="shared" si="2595"/>
        <v>0</v>
      </c>
      <c r="PX97" s="127">
        <f t="shared" si="2595"/>
        <v>0</v>
      </c>
      <c r="PY97" s="127">
        <f t="shared" si="2595"/>
        <v>0</v>
      </c>
      <c r="PZ97" s="127">
        <f t="shared" si="2595"/>
        <v>0</v>
      </c>
      <c r="QA97" s="127">
        <f t="shared" si="2595"/>
        <v>0</v>
      </c>
      <c r="QB97" s="127">
        <f t="shared" si="2595"/>
        <v>0</v>
      </c>
      <c r="QC97" s="127">
        <f t="shared" si="2595"/>
        <v>0</v>
      </c>
      <c r="QD97" s="127">
        <f t="shared" si="2595"/>
        <v>0</v>
      </c>
      <c r="QE97" s="127">
        <f t="shared" si="2595"/>
        <v>0</v>
      </c>
      <c r="QF97" s="127">
        <f t="shared" si="2595"/>
        <v>0</v>
      </c>
      <c r="QG97" s="127">
        <f t="shared" si="2595"/>
        <v>0</v>
      </c>
      <c r="QH97" s="127">
        <f t="shared" si="2595"/>
        <v>0</v>
      </c>
      <c r="QI97" s="127">
        <f t="shared" si="2595"/>
        <v>0</v>
      </c>
      <c r="QJ97" s="127">
        <f t="shared" si="2595"/>
        <v>0</v>
      </c>
      <c r="QK97" s="127">
        <f t="shared" si="2595"/>
        <v>0</v>
      </c>
      <c r="QL97" s="127">
        <f t="shared" ref="QL97:SW97" si="2596">IF(QL34="Yes",IF(OR(MOD(YEAR($D$7),400)=0,AND(MOD(YEAR($D$7),4)=0,MOD(YEAR($D$7),100)&lt;&gt;0)),QL96*366, QL96*365),0)</f>
        <v>0</v>
      </c>
      <c r="QM97" s="127">
        <f t="shared" si="2596"/>
        <v>0</v>
      </c>
      <c r="QN97" s="127">
        <f t="shared" si="2596"/>
        <v>0</v>
      </c>
      <c r="QO97" s="127">
        <f t="shared" si="2596"/>
        <v>0</v>
      </c>
      <c r="QP97" s="127">
        <f t="shared" si="2596"/>
        <v>0</v>
      </c>
      <c r="QQ97" s="127">
        <f t="shared" si="2596"/>
        <v>0</v>
      </c>
      <c r="QR97" s="127">
        <f t="shared" si="2596"/>
        <v>0</v>
      </c>
      <c r="QS97" s="127">
        <f t="shared" si="2596"/>
        <v>0</v>
      </c>
      <c r="QT97" s="127">
        <f t="shared" si="2596"/>
        <v>0</v>
      </c>
      <c r="QU97" s="127">
        <f t="shared" si="2596"/>
        <v>0</v>
      </c>
      <c r="QV97" s="127">
        <f t="shared" si="2596"/>
        <v>0</v>
      </c>
      <c r="QW97" s="127">
        <f t="shared" si="2596"/>
        <v>0</v>
      </c>
      <c r="QX97" s="127">
        <f t="shared" si="2596"/>
        <v>0</v>
      </c>
      <c r="QY97" s="127">
        <f t="shared" si="2596"/>
        <v>0</v>
      </c>
      <c r="QZ97" s="127">
        <f t="shared" si="2596"/>
        <v>0</v>
      </c>
      <c r="RA97" s="127">
        <f t="shared" si="2596"/>
        <v>0</v>
      </c>
      <c r="RB97" s="127">
        <f t="shared" si="2596"/>
        <v>0</v>
      </c>
      <c r="RC97" s="127">
        <f t="shared" si="2596"/>
        <v>0</v>
      </c>
      <c r="RD97" s="127">
        <f t="shared" si="2596"/>
        <v>0</v>
      </c>
      <c r="RE97" s="127">
        <f t="shared" si="2596"/>
        <v>0</v>
      </c>
      <c r="RF97" s="127">
        <f t="shared" si="2596"/>
        <v>0</v>
      </c>
      <c r="RG97" s="127">
        <f t="shared" si="2596"/>
        <v>0</v>
      </c>
      <c r="RH97" s="127">
        <f t="shared" si="2596"/>
        <v>0</v>
      </c>
      <c r="RI97" s="127">
        <f t="shared" si="2596"/>
        <v>0</v>
      </c>
      <c r="RJ97" s="127">
        <f t="shared" si="2596"/>
        <v>0</v>
      </c>
      <c r="RK97" s="127">
        <f t="shared" si="2596"/>
        <v>0</v>
      </c>
      <c r="RL97" s="127">
        <f t="shared" si="2596"/>
        <v>0</v>
      </c>
      <c r="RM97" s="127">
        <f t="shared" si="2596"/>
        <v>0</v>
      </c>
      <c r="RN97" s="127">
        <f t="shared" si="2596"/>
        <v>0</v>
      </c>
      <c r="RO97" s="127">
        <f t="shared" si="2596"/>
        <v>0</v>
      </c>
      <c r="RP97" s="127">
        <f t="shared" si="2596"/>
        <v>0</v>
      </c>
      <c r="RQ97" s="127">
        <f t="shared" si="2596"/>
        <v>0</v>
      </c>
      <c r="RR97" s="127">
        <f t="shared" si="2596"/>
        <v>0</v>
      </c>
      <c r="RS97" s="127">
        <f t="shared" si="2596"/>
        <v>0</v>
      </c>
      <c r="RT97" s="127">
        <f t="shared" si="2596"/>
        <v>0</v>
      </c>
      <c r="RU97" s="127">
        <f t="shared" si="2596"/>
        <v>0</v>
      </c>
      <c r="RV97" s="127">
        <f t="shared" si="2596"/>
        <v>0</v>
      </c>
      <c r="RW97" s="127">
        <f t="shared" si="2596"/>
        <v>0</v>
      </c>
      <c r="RX97" s="127">
        <f t="shared" si="2596"/>
        <v>0</v>
      </c>
      <c r="RY97" s="127">
        <f t="shared" si="2596"/>
        <v>0</v>
      </c>
      <c r="RZ97" s="127">
        <f t="shared" si="2596"/>
        <v>0</v>
      </c>
      <c r="SA97" s="127">
        <f t="shared" si="2596"/>
        <v>0</v>
      </c>
      <c r="SB97" s="127">
        <f t="shared" si="2596"/>
        <v>0</v>
      </c>
      <c r="SC97" s="127">
        <f t="shared" si="2596"/>
        <v>0</v>
      </c>
      <c r="SD97" s="127">
        <f t="shared" si="2596"/>
        <v>0</v>
      </c>
      <c r="SE97" s="127">
        <f t="shared" si="2596"/>
        <v>0</v>
      </c>
      <c r="SF97" s="127">
        <f t="shared" si="2596"/>
        <v>0</v>
      </c>
      <c r="SG97" s="127">
        <f t="shared" si="2596"/>
        <v>0</v>
      </c>
      <c r="SH97" s="127">
        <f t="shared" si="2596"/>
        <v>0</v>
      </c>
      <c r="SI97" s="127">
        <f t="shared" si="2596"/>
        <v>0</v>
      </c>
      <c r="SJ97" s="127">
        <f t="shared" si="2596"/>
        <v>0</v>
      </c>
      <c r="SK97" s="127">
        <f t="shared" si="2596"/>
        <v>0</v>
      </c>
      <c r="SL97" s="127">
        <f t="shared" si="2596"/>
        <v>0</v>
      </c>
      <c r="SM97" s="127">
        <f t="shared" si="2596"/>
        <v>0</v>
      </c>
      <c r="SN97" s="127">
        <f t="shared" si="2596"/>
        <v>0</v>
      </c>
      <c r="SO97" s="127">
        <f t="shared" si="2596"/>
        <v>0</v>
      </c>
      <c r="SP97" s="127">
        <f t="shared" si="2596"/>
        <v>0</v>
      </c>
      <c r="SQ97" s="127">
        <f t="shared" si="2596"/>
        <v>0</v>
      </c>
      <c r="SR97" s="127">
        <f t="shared" si="2596"/>
        <v>0</v>
      </c>
      <c r="SS97" s="127">
        <f t="shared" si="2596"/>
        <v>0</v>
      </c>
      <c r="ST97" s="127">
        <f t="shared" si="2596"/>
        <v>0</v>
      </c>
      <c r="SU97" s="127">
        <f t="shared" si="2596"/>
        <v>0</v>
      </c>
      <c r="SV97" s="127">
        <f t="shared" si="2596"/>
        <v>0</v>
      </c>
      <c r="SW97" s="127">
        <f t="shared" si="2596"/>
        <v>0</v>
      </c>
      <c r="SX97" s="127">
        <f t="shared" ref="SX97:VI97" si="2597">IF(SX34="Yes",IF(OR(MOD(YEAR($D$7),400)=0,AND(MOD(YEAR($D$7),4)=0,MOD(YEAR($D$7),100)&lt;&gt;0)),SX96*366, SX96*365),0)</f>
        <v>0</v>
      </c>
      <c r="SY97" s="127">
        <f t="shared" si="2597"/>
        <v>0</v>
      </c>
      <c r="SZ97" s="127">
        <f t="shared" si="2597"/>
        <v>0</v>
      </c>
      <c r="TA97" s="127">
        <f t="shared" si="2597"/>
        <v>0</v>
      </c>
      <c r="TB97" s="127">
        <f t="shared" si="2597"/>
        <v>0</v>
      </c>
      <c r="TC97" s="127">
        <f t="shared" si="2597"/>
        <v>0</v>
      </c>
      <c r="TD97" s="127">
        <f t="shared" si="2597"/>
        <v>0</v>
      </c>
      <c r="TE97" s="127">
        <f t="shared" si="2597"/>
        <v>0</v>
      </c>
      <c r="TF97" s="127">
        <f t="shared" si="2597"/>
        <v>0</v>
      </c>
      <c r="TG97" s="127">
        <f t="shared" si="2597"/>
        <v>0</v>
      </c>
      <c r="TH97" s="127">
        <f t="shared" si="2597"/>
        <v>0</v>
      </c>
      <c r="TI97" s="127">
        <f t="shared" si="2597"/>
        <v>0</v>
      </c>
      <c r="TJ97" s="127">
        <f t="shared" si="2597"/>
        <v>0</v>
      </c>
      <c r="TK97" s="127">
        <f t="shared" si="2597"/>
        <v>0</v>
      </c>
      <c r="TL97" s="127">
        <f t="shared" si="2597"/>
        <v>0</v>
      </c>
      <c r="TM97" s="127">
        <f t="shared" si="2597"/>
        <v>0</v>
      </c>
      <c r="TN97" s="127">
        <f t="shared" si="2597"/>
        <v>0</v>
      </c>
      <c r="TO97" s="127">
        <f t="shared" si="2597"/>
        <v>0</v>
      </c>
      <c r="TP97" s="127">
        <f t="shared" si="2597"/>
        <v>0</v>
      </c>
      <c r="TQ97" s="127">
        <f t="shared" si="2597"/>
        <v>0</v>
      </c>
      <c r="TR97" s="127">
        <f t="shared" si="2597"/>
        <v>0</v>
      </c>
      <c r="TS97" s="127">
        <f t="shared" si="2597"/>
        <v>0</v>
      </c>
      <c r="TT97" s="127">
        <f t="shared" si="2597"/>
        <v>0</v>
      </c>
      <c r="TU97" s="127">
        <f t="shared" si="2597"/>
        <v>0</v>
      </c>
      <c r="TV97" s="127">
        <f t="shared" si="2597"/>
        <v>0</v>
      </c>
      <c r="TW97" s="127">
        <f t="shared" si="2597"/>
        <v>0</v>
      </c>
      <c r="TX97" s="127">
        <f t="shared" si="2597"/>
        <v>0</v>
      </c>
      <c r="TY97" s="127">
        <f t="shared" si="2597"/>
        <v>0</v>
      </c>
      <c r="TZ97" s="127">
        <f t="shared" si="2597"/>
        <v>0</v>
      </c>
      <c r="UA97" s="127">
        <f t="shared" si="2597"/>
        <v>0</v>
      </c>
      <c r="UB97" s="127">
        <f t="shared" si="2597"/>
        <v>0</v>
      </c>
      <c r="UC97" s="127">
        <f t="shared" si="2597"/>
        <v>0</v>
      </c>
      <c r="UD97" s="127">
        <f t="shared" si="2597"/>
        <v>0</v>
      </c>
      <c r="UE97" s="127">
        <f t="shared" si="2597"/>
        <v>0</v>
      </c>
      <c r="UF97" s="127">
        <f t="shared" si="2597"/>
        <v>0</v>
      </c>
      <c r="UG97" s="127">
        <f t="shared" si="2597"/>
        <v>0</v>
      </c>
      <c r="UH97" s="127">
        <f t="shared" si="2597"/>
        <v>0</v>
      </c>
      <c r="UI97" s="127">
        <f t="shared" si="2597"/>
        <v>0</v>
      </c>
      <c r="UJ97" s="127">
        <f t="shared" si="2597"/>
        <v>0</v>
      </c>
      <c r="UK97" s="127">
        <f t="shared" si="2597"/>
        <v>0</v>
      </c>
      <c r="UL97" s="127">
        <f t="shared" si="2597"/>
        <v>0</v>
      </c>
      <c r="UM97" s="127">
        <f t="shared" si="2597"/>
        <v>0</v>
      </c>
      <c r="UN97" s="127">
        <f t="shared" si="2597"/>
        <v>0</v>
      </c>
      <c r="UO97" s="127">
        <f t="shared" si="2597"/>
        <v>0</v>
      </c>
      <c r="UP97" s="127">
        <f t="shared" si="2597"/>
        <v>0</v>
      </c>
      <c r="UQ97" s="127">
        <f t="shared" si="2597"/>
        <v>0</v>
      </c>
      <c r="UR97" s="127">
        <f t="shared" si="2597"/>
        <v>0</v>
      </c>
      <c r="US97" s="127">
        <f t="shared" si="2597"/>
        <v>0</v>
      </c>
      <c r="UT97" s="127">
        <f t="shared" si="2597"/>
        <v>0</v>
      </c>
      <c r="UU97" s="127">
        <f t="shared" si="2597"/>
        <v>0</v>
      </c>
      <c r="UV97" s="127">
        <f t="shared" si="2597"/>
        <v>0</v>
      </c>
      <c r="UW97" s="127">
        <f t="shared" si="2597"/>
        <v>0</v>
      </c>
      <c r="UX97" s="127">
        <f t="shared" si="2597"/>
        <v>0</v>
      </c>
      <c r="UY97" s="127">
        <f t="shared" si="2597"/>
        <v>0</v>
      </c>
      <c r="UZ97" s="127">
        <f t="shared" si="2597"/>
        <v>0</v>
      </c>
      <c r="VA97" s="127">
        <f t="shared" si="2597"/>
        <v>0</v>
      </c>
      <c r="VB97" s="127">
        <f t="shared" si="2597"/>
        <v>0</v>
      </c>
      <c r="VC97" s="127">
        <f t="shared" si="2597"/>
        <v>0</v>
      </c>
      <c r="VD97" s="127">
        <f t="shared" si="2597"/>
        <v>0</v>
      </c>
      <c r="VE97" s="127">
        <f t="shared" si="2597"/>
        <v>0</v>
      </c>
      <c r="VF97" s="127">
        <f t="shared" si="2597"/>
        <v>0</v>
      </c>
      <c r="VG97" s="127">
        <f t="shared" si="2597"/>
        <v>0</v>
      </c>
      <c r="VH97" s="127">
        <f t="shared" si="2597"/>
        <v>0</v>
      </c>
      <c r="VI97" s="127">
        <f t="shared" si="2597"/>
        <v>0</v>
      </c>
      <c r="VJ97" s="127">
        <f t="shared" ref="VJ97:XU97" si="2598">IF(VJ34="Yes",IF(OR(MOD(YEAR($D$7),400)=0,AND(MOD(YEAR($D$7),4)=0,MOD(YEAR($D$7),100)&lt;&gt;0)),VJ96*366, VJ96*365),0)</f>
        <v>0</v>
      </c>
      <c r="VK97" s="127">
        <f t="shared" si="2598"/>
        <v>0</v>
      </c>
      <c r="VL97" s="127">
        <f t="shared" si="2598"/>
        <v>0</v>
      </c>
      <c r="VM97" s="127">
        <f t="shared" si="2598"/>
        <v>0</v>
      </c>
      <c r="VN97" s="127">
        <f t="shared" si="2598"/>
        <v>0</v>
      </c>
      <c r="VO97" s="127">
        <f t="shared" si="2598"/>
        <v>0</v>
      </c>
      <c r="VP97" s="127">
        <f t="shared" si="2598"/>
        <v>0</v>
      </c>
      <c r="VQ97" s="127">
        <f t="shared" si="2598"/>
        <v>0</v>
      </c>
      <c r="VR97" s="127">
        <f t="shared" si="2598"/>
        <v>0</v>
      </c>
      <c r="VS97" s="127">
        <f t="shared" si="2598"/>
        <v>0</v>
      </c>
      <c r="VT97" s="127">
        <f t="shared" si="2598"/>
        <v>0</v>
      </c>
      <c r="VU97" s="127">
        <f t="shared" si="2598"/>
        <v>0</v>
      </c>
      <c r="VV97" s="127">
        <f t="shared" si="2598"/>
        <v>0</v>
      </c>
      <c r="VW97" s="127">
        <f t="shared" si="2598"/>
        <v>0</v>
      </c>
      <c r="VX97" s="127">
        <f t="shared" si="2598"/>
        <v>0</v>
      </c>
      <c r="VY97" s="127">
        <f t="shared" si="2598"/>
        <v>0</v>
      </c>
      <c r="VZ97" s="127">
        <f t="shared" si="2598"/>
        <v>0</v>
      </c>
      <c r="WA97" s="127">
        <f t="shared" si="2598"/>
        <v>0</v>
      </c>
      <c r="WB97" s="127">
        <f t="shared" si="2598"/>
        <v>0</v>
      </c>
      <c r="WC97" s="127">
        <f t="shared" si="2598"/>
        <v>0</v>
      </c>
      <c r="WD97" s="127">
        <f t="shared" si="2598"/>
        <v>0</v>
      </c>
      <c r="WE97" s="127">
        <f t="shared" si="2598"/>
        <v>0</v>
      </c>
      <c r="WF97" s="127">
        <f t="shared" si="2598"/>
        <v>0</v>
      </c>
      <c r="WG97" s="127">
        <f t="shared" si="2598"/>
        <v>0</v>
      </c>
      <c r="WH97" s="127">
        <f t="shared" si="2598"/>
        <v>0</v>
      </c>
      <c r="WI97" s="127">
        <f t="shared" si="2598"/>
        <v>0</v>
      </c>
      <c r="WJ97" s="127">
        <f t="shared" si="2598"/>
        <v>0</v>
      </c>
      <c r="WK97" s="127">
        <f t="shared" si="2598"/>
        <v>0</v>
      </c>
      <c r="WL97" s="127">
        <f t="shared" si="2598"/>
        <v>0</v>
      </c>
      <c r="WM97" s="127">
        <f t="shared" si="2598"/>
        <v>0</v>
      </c>
      <c r="WN97" s="127">
        <f t="shared" si="2598"/>
        <v>0</v>
      </c>
      <c r="WO97" s="127">
        <f t="shared" si="2598"/>
        <v>0</v>
      </c>
      <c r="WP97" s="127">
        <f t="shared" si="2598"/>
        <v>0</v>
      </c>
      <c r="WQ97" s="127">
        <f t="shared" si="2598"/>
        <v>0</v>
      </c>
      <c r="WR97" s="127">
        <f t="shared" si="2598"/>
        <v>0</v>
      </c>
      <c r="WS97" s="127">
        <f t="shared" si="2598"/>
        <v>0</v>
      </c>
      <c r="WT97" s="127">
        <f t="shared" si="2598"/>
        <v>0</v>
      </c>
      <c r="WU97" s="127">
        <f t="shared" si="2598"/>
        <v>0</v>
      </c>
      <c r="WV97" s="127">
        <f t="shared" si="2598"/>
        <v>0</v>
      </c>
      <c r="WW97" s="127">
        <f t="shared" si="2598"/>
        <v>0</v>
      </c>
      <c r="WX97" s="127">
        <f t="shared" si="2598"/>
        <v>0</v>
      </c>
      <c r="WY97" s="127">
        <f t="shared" si="2598"/>
        <v>0</v>
      </c>
      <c r="WZ97" s="127">
        <f t="shared" si="2598"/>
        <v>0</v>
      </c>
      <c r="XA97" s="127">
        <f t="shared" si="2598"/>
        <v>0</v>
      </c>
      <c r="XB97" s="127">
        <f t="shared" si="2598"/>
        <v>0</v>
      </c>
      <c r="XC97" s="127">
        <f t="shared" si="2598"/>
        <v>0</v>
      </c>
      <c r="XD97" s="127">
        <f t="shared" si="2598"/>
        <v>0</v>
      </c>
      <c r="XE97" s="127">
        <f t="shared" si="2598"/>
        <v>0</v>
      </c>
      <c r="XF97" s="127">
        <f t="shared" si="2598"/>
        <v>0</v>
      </c>
      <c r="XG97" s="127">
        <f t="shared" si="2598"/>
        <v>0</v>
      </c>
      <c r="XH97" s="127">
        <f t="shared" si="2598"/>
        <v>0</v>
      </c>
      <c r="XI97" s="127">
        <f t="shared" si="2598"/>
        <v>0</v>
      </c>
      <c r="XJ97" s="127">
        <f t="shared" si="2598"/>
        <v>0</v>
      </c>
      <c r="XK97" s="127">
        <f t="shared" si="2598"/>
        <v>0</v>
      </c>
      <c r="XL97" s="127">
        <f t="shared" si="2598"/>
        <v>0</v>
      </c>
      <c r="XM97" s="127">
        <f t="shared" si="2598"/>
        <v>0</v>
      </c>
      <c r="XN97" s="127">
        <f t="shared" si="2598"/>
        <v>0</v>
      </c>
      <c r="XO97" s="127">
        <f t="shared" si="2598"/>
        <v>0</v>
      </c>
      <c r="XP97" s="127">
        <f t="shared" si="2598"/>
        <v>0</v>
      </c>
      <c r="XQ97" s="127">
        <f t="shared" si="2598"/>
        <v>0</v>
      </c>
      <c r="XR97" s="127">
        <f t="shared" si="2598"/>
        <v>0</v>
      </c>
      <c r="XS97" s="127">
        <f t="shared" si="2598"/>
        <v>0</v>
      </c>
      <c r="XT97" s="127">
        <f t="shared" si="2598"/>
        <v>0</v>
      </c>
      <c r="XU97" s="127">
        <f t="shared" si="2598"/>
        <v>0</v>
      </c>
      <c r="XV97" s="127">
        <f t="shared" ref="XV97:AAG97" si="2599">IF(XV34="Yes",IF(OR(MOD(YEAR($D$7),400)=0,AND(MOD(YEAR($D$7),4)=0,MOD(YEAR($D$7),100)&lt;&gt;0)),XV96*366, XV96*365),0)</f>
        <v>0</v>
      </c>
      <c r="XW97" s="127">
        <f t="shared" si="2599"/>
        <v>0</v>
      </c>
      <c r="XX97" s="127">
        <f t="shared" si="2599"/>
        <v>0</v>
      </c>
      <c r="XY97" s="127">
        <f t="shared" si="2599"/>
        <v>0</v>
      </c>
      <c r="XZ97" s="127">
        <f t="shared" si="2599"/>
        <v>0</v>
      </c>
      <c r="YA97" s="127">
        <f t="shared" si="2599"/>
        <v>0</v>
      </c>
      <c r="YB97" s="127">
        <f t="shared" si="2599"/>
        <v>0</v>
      </c>
      <c r="YC97" s="127">
        <f t="shared" si="2599"/>
        <v>0</v>
      </c>
      <c r="YD97" s="127">
        <f t="shared" si="2599"/>
        <v>0</v>
      </c>
      <c r="YE97" s="127">
        <f t="shared" si="2599"/>
        <v>0</v>
      </c>
      <c r="YF97" s="127">
        <f t="shared" si="2599"/>
        <v>0</v>
      </c>
      <c r="YG97" s="127">
        <f t="shared" si="2599"/>
        <v>0</v>
      </c>
      <c r="YH97" s="127">
        <f t="shared" si="2599"/>
        <v>0</v>
      </c>
      <c r="YI97" s="127">
        <f t="shared" si="2599"/>
        <v>0</v>
      </c>
      <c r="YJ97" s="127">
        <f t="shared" si="2599"/>
        <v>0</v>
      </c>
      <c r="YK97" s="127">
        <f t="shared" si="2599"/>
        <v>0</v>
      </c>
      <c r="YL97" s="127">
        <f t="shared" si="2599"/>
        <v>0</v>
      </c>
      <c r="YM97" s="127">
        <f t="shared" si="2599"/>
        <v>0</v>
      </c>
      <c r="YN97" s="127">
        <f t="shared" si="2599"/>
        <v>0</v>
      </c>
      <c r="YO97" s="127">
        <f t="shared" si="2599"/>
        <v>0</v>
      </c>
      <c r="YP97" s="127">
        <f t="shared" si="2599"/>
        <v>0</v>
      </c>
      <c r="YQ97" s="127">
        <f t="shared" si="2599"/>
        <v>0</v>
      </c>
      <c r="YR97" s="127">
        <f t="shared" si="2599"/>
        <v>0</v>
      </c>
      <c r="YS97" s="127">
        <f t="shared" si="2599"/>
        <v>0</v>
      </c>
      <c r="YT97" s="127">
        <f t="shared" si="2599"/>
        <v>0</v>
      </c>
      <c r="YU97" s="127">
        <f t="shared" si="2599"/>
        <v>0</v>
      </c>
      <c r="YV97" s="127">
        <f t="shared" si="2599"/>
        <v>0</v>
      </c>
      <c r="YW97" s="127">
        <f t="shared" si="2599"/>
        <v>0</v>
      </c>
      <c r="YX97" s="127">
        <f t="shared" si="2599"/>
        <v>0</v>
      </c>
      <c r="YY97" s="127">
        <f t="shared" si="2599"/>
        <v>0</v>
      </c>
      <c r="YZ97" s="127">
        <f t="shared" si="2599"/>
        <v>0</v>
      </c>
      <c r="ZA97" s="127">
        <f t="shared" si="2599"/>
        <v>0</v>
      </c>
      <c r="ZB97" s="127">
        <f t="shared" si="2599"/>
        <v>0</v>
      </c>
      <c r="ZC97" s="127">
        <f t="shared" si="2599"/>
        <v>0</v>
      </c>
      <c r="ZD97" s="127">
        <f t="shared" si="2599"/>
        <v>0</v>
      </c>
      <c r="ZE97" s="127">
        <f t="shared" si="2599"/>
        <v>0</v>
      </c>
      <c r="ZF97" s="127">
        <f t="shared" si="2599"/>
        <v>0</v>
      </c>
      <c r="ZG97" s="127">
        <f t="shared" si="2599"/>
        <v>0</v>
      </c>
      <c r="ZH97" s="127">
        <f t="shared" si="2599"/>
        <v>0</v>
      </c>
      <c r="ZI97" s="127">
        <f t="shared" si="2599"/>
        <v>0</v>
      </c>
      <c r="ZJ97" s="127">
        <f t="shared" si="2599"/>
        <v>0</v>
      </c>
      <c r="ZK97" s="127">
        <f t="shared" si="2599"/>
        <v>0</v>
      </c>
      <c r="ZL97" s="127">
        <f t="shared" si="2599"/>
        <v>0</v>
      </c>
      <c r="ZM97" s="127">
        <f t="shared" si="2599"/>
        <v>0</v>
      </c>
      <c r="ZN97" s="127">
        <f t="shared" si="2599"/>
        <v>0</v>
      </c>
      <c r="ZO97" s="127">
        <f t="shared" si="2599"/>
        <v>0</v>
      </c>
      <c r="ZP97" s="127">
        <f t="shared" si="2599"/>
        <v>0</v>
      </c>
      <c r="ZQ97" s="127">
        <f t="shared" si="2599"/>
        <v>0</v>
      </c>
      <c r="ZR97" s="127">
        <f t="shared" si="2599"/>
        <v>0</v>
      </c>
      <c r="ZS97" s="127">
        <f t="shared" si="2599"/>
        <v>0</v>
      </c>
      <c r="ZT97" s="127">
        <f t="shared" si="2599"/>
        <v>0</v>
      </c>
      <c r="ZU97" s="127">
        <f t="shared" si="2599"/>
        <v>0</v>
      </c>
      <c r="ZV97" s="127">
        <f t="shared" si="2599"/>
        <v>0</v>
      </c>
      <c r="ZW97" s="127">
        <f t="shared" si="2599"/>
        <v>0</v>
      </c>
      <c r="ZX97" s="127">
        <f t="shared" si="2599"/>
        <v>0</v>
      </c>
      <c r="ZY97" s="127">
        <f t="shared" si="2599"/>
        <v>0</v>
      </c>
      <c r="ZZ97" s="127">
        <f t="shared" si="2599"/>
        <v>0</v>
      </c>
      <c r="AAA97" s="127">
        <f t="shared" si="2599"/>
        <v>0</v>
      </c>
      <c r="AAB97" s="127">
        <f t="shared" si="2599"/>
        <v>0</v>
      </c>
      <c r="AAC97" s="127">
        <f t="shared" si="2599"/>
        <v>0</v>
      </c>
      <c r="AAD97" s="127">
        <f t="shared" si="2599"/>
        <v>0</v>
      </c>
      <c r="AAE97" s="127">
        <f t="shared" si="2599"/>
        <v>0</v>
      </c>
      <c r="AAF97" s="127">
        <f t="shared" si="2599"/>
        <v>0</v>
      </c>
      <c r="AAG97" s="127">
        <f t="shared" si="2599"/>
        <v>0</v>
      </c>
      <c r="AAH97" s="127">
        <f t="shared" ref="AAH97:ACS97" si="2600">IF(AAH34="Yes",IF(OR(MOD(YEAR($D$7),400)=0,AND(MOD(YEAR($D$7),4)=0,MOD(YEAR($D$7),100)&lt;&gt;0)),AAH96*366, AAH96*365),0)</f>
        <v>0</v>
      </c>
      <c r="AAI97" s="127">
        <f t="shared" si="2600"/>
        <v>0</v>
      </c>
      <c r="AAJ97" s="127">
        <f t="shared" si="2600"/>
        <v>0</v>
      </c>
      <c r="AAK97" s="127">
        <f t="shared" si="2600"/>
        <v>0</v>
      </c>
      <c r="AAL97" s="127">
        <f t="shared" si="2600"/>
        <v>0</v>
      </c>
      <c r="AAM97" s="127">
        <f t="shared" si="2600"/>
        <v>0</v>
      </c>
      <c r="AAN97" s="127">
        <f t="shared" si="2600"/>
        <v>0</v>
      </c>
      <c r="AAO97" s="127">
        <f t="shared" si="2600"/>
        <v>0</v>
      </c>
      <c r="AAP97" s="127">
        <f t="shared" si="2600"/>
        <v>0</v>
      </c>
      <c r="AAQ97" s="127">
        <f t="shared" si="2600"/>
        <v>0</v>
      </c>
      <c r="AAR97" s="127">
        <f t="shared" si="2600"/>
        <v>0</v>
      </c>
      <c r="AAS97" s="127">
        <f t="shared" si="2600"/>
        <v>0</v>
      </c>
      <c r="AAT97" s="127">
        <f t="shared" si="2600"/>
        <v>0</v>
      </c>
      <c r="AAU97" s="127">
        <f t="shared" si="2600"/>
        <v>0</v>
      </c>
      <c r="AAV97" s="127">
        <f t="shared" si="2600"/>
        <v>0</v>
      </c>
      <c r="AAW97" s="127">
        <f t="shared" si="2600"/>
        <v>0</v>
      </c>
      <c r="AAX97" s="127">
        <f t="shared" si="2600"/>
        <v>0</v>
      </c>
      <c r="AAY97" s="127">
        <f t="shared" si="2600"/>
        <v>0</v>
      </c>
      <c r="AAZ97" s="127">
        <f t="shared" si="2600"/>
        <v>0</v>
      </c>
      <c r="ABA97" s="127">
        <f t="shared" si="2600"/>
        <v>0</v>
      </c>
      <c r="ABB97" s="127">
        <f t="shared" si="2600"/>
        <v>0</v>
      </c>
      <c r="ABC97" s="127">
        <f t="shared" si="2600"/>
        <v>0</v>
      </c>
      <c r="ABD97" s="127">
        <f t="shared" si="2600"/>
        <v>0</v>
      </c>
      <c r="ABE97" s="127">
        <f t="shared" si="2600"/>
        <v>0</v>
      </c>
      <c r="ABF97" s="127">
        <f t="shared" si="2600"/>
        <v>0</v>
      </c>
      <c r="ABG97" s="127">
        <f t="shared" si="2600"/>
        <v>0</v>
      </c>
      <c r="ABH97" s="127">
        <f t="shared" si="2600"/>
        <v>0</v>
      </c>
      <c r="ABI97" s="127">
        <f t="shared" si="2600"/>
        <v>0</v>
      </c>
      <c r="ABJ97" s="127">
        <f t="shared" si="2600"/>
        <v>0</v>
      </c>
      <c r="ABK97" s="127">
        <f t="shared" si="2600"/>
        <v>0</v>
      </c>
      <c r="ABL97" s="127">
        <f t="shared" si="2600"/>
        <v>0</v>
      </c>
      <c r="ABM97" s="127">
        <f t="shared" si="2600"/>
        <v>0</v>
      </c>
      <c r="ABN97" s="127">
        <f t="shared" si="2600"/>
        <v>0</v>
      </c>
      <c r="ABO97" s="127">
        <f t="shared" si="2600"/>
        <v>0</v>
      </c>
      <c r="ABP97" s="127">
        <f t="shared" si="2600"/>
        <v>0</v>
      </c>
      <c r="ABQ97" s="127">
        <f t="shared" si="2600"/>
        <v>0</v>
      </c>
      <c r="ABR97" s="127">
        <f t="shared" si="2600"/>
        <v>0</v>
      </c>
      <c r="ABS97" s="127">
        <f t="shared" si="2600"/>
        <v>0</v>
      </c>
      <c r="ABT97" s="127">
        <f t="shared" si="2600"/>
        <v>0</v>
      </c>
      <c r="ABU97" s="127">
        <f t="shared" si="2600"/>
        <v>0</v>
      </c>
      <c r="ABV97" s="127">
        <f t="shared" si="2600"/>
        <v>0</v>
      </c>
      <c r="ABW97" s="127">
        <f t="shared" si="2600"/>
        <v>0</v>
      </c>
      <c r="ABX97" s="127">
        <f t="shared" si="2600"/>
        <v>0</v>
      </c>
      <c r="ABY97" s="127">
        <f t="shared" si="2600"/>
        <v>0</v>
      </c>
      <c r="ABZ97" s="127">
        <f t="shared" si="2600"/>
        <v>0</v>
      </c>
      <c r="ACA97" s="127">
        <f t="shared" si="2600"/>
        <v>0</v>
      </c>
      <c r="ACB97" s="127">
        <f t="shared" si="2600"/>
        <v>0</v>
      </c>
      <c r="ACC97" s="127">
        <f t="shared" si="2600"/>
        <v>0</v>
      </c>
      <c r="ACD97" s="127">
        <f t="shared" si="2600"/>
        <v>0</v>
      </c>
      <c r="ACE97" s="127">
        <f t="shared" si="2600"/>
        <v>0</v>
      </c>
      <c r="ACF97" s="127">
        <f t="shared" si="2600"/>
        <v>0</v>
      </c>
      <c r="ACG97" s="127">
        <f t="shared" si="2600"/>
        <v>0</v>
      </c>
      <c r="ACH97" s="127">
        <f t="shared" si="2600"/>
        <v>0</v>
      </c>
      <c r="ACI97" s="127">
        <f t="shared" si="2600"/>
        <v>0</v>
      </c>
      <c r="ACJ97" s="127">
        <f t="shared" si="2600"/>
        <v>0</v>
      </c>
      <c r="ACK97" s="127">
        <f t="shared" si="2600"/>
        <v>0</v>
      </c>
      <c r="ACL97" s="127">
        <f t="shared" si="2600"/>
        <v>0</v>
      </c>
      <c r="ACM97" s="127">
        <f t="shared" si="2600"/>
        <v>0</v>
      </c>
      <c r="ACN97" s="127">
        <f t="shared" si="2600"/>
        <v>0</v>
      </c>
      <c r="ACO97" s="127">
        <f t="shared" si="2600"/>
        <v>0</v>
      </c>
      <c r="ACP97" s="127">
        <f t="shared" si="2600"/>
        <v>0</v>
      </c>
      <c r="ACQ97" s="127">
        <f t="shared" si="2600"/>
        <v>0</v>
      </c>
      <c r="ACR97" s="127">
        <f t="shared" si="2600"/>
        <v>0</v>
      </c>
      <c r="ACS97" s="127">
        <f t="shared" si="2600"/>
        <v>0</v>
      </c>
      <c r="ACT97" s="127">
        <f t="shared" ref="ACT97:ADM97" si="2601">IF(ACT34="Yes",IF(OR(MOD(YEAR($D$7),400)=0,AND(MOD(YEAR($D$7),4)=0,MOD(YEAR($D$7),100)&lt;&gt;0)),ACT96*366, ACT96*365),0)</f>
        <v>0</v>
      </c>
      <c r="ACU97" s="127">
        <f t="shared" si="2601"/>
        <v>0</v>
      </c>
      <c r="ACV97" s="127">
        <f t="shared" si="2601"/>
        <v>0</v>
      </c>
      <c r="ACW97" s="127">
        <f t="shared" si="2601"/>
        <v>0</v>
      </c>
      <c r="ACX97" s="127">
        <f t="shared" si="2601"/>
        <v>0</v>
      </c>
      <c r="ACY97" s="127">
        <f t="shared" si="2601"/>
        <v>0</v>
      </c>
      <c r="ACZ97" s="127">
        <f t="shared" si="2601"/>
        <v>0</v>
      </c>
      <c r="ADA97" s="127">
        <f t="shared" si="2601"/>
        <v>0</v>
      </c>
      <c r="ADB97" s="127">
        <f t="shared" si="2601"/>
        <v>0</v>
      </c>
      <c r="ADC97" s="127">
        <f t="shared" si="2601"/>
        <v>0</v>
      </c>
      <c r="ADD97" s="127">
        <f t="shared" si="2601"/>
        <v>0</v>
      </c>
      <c r="ADE97" s="127">
        <f t="shared" si="2601"/>
        <v>0</v>
      </c>
      <c r="ADF97" s="127">
        <f t="shared" si="2601"/>
        <v>0</v>
      </c>
      <c r="ADG97" s="127">
        <f t="shared" si="2601"/>
        <v>0</v>
      </c>
      <c r="ADH97" s="127">
        <f t="shared" si="2601"/>
        <v>0</v>
      </c>
      <c r="ADI97" s="127">
        <f t="shared" si="2601"/>
        <v>0</v>
      </c>
      <c r="ADJ97" s="127">
        <f t="shared" si="2601"/>
        <v>0</v>
      </c>
      <c r="ADK97" s="127">
        <f t="shared" si="2601"/>
        <v>0</v>
      </c>
      <c r="ADL97" s="127">
        <f t="shared" si="2601"/>
        <v>0</v>
      </c>
      <c r="ADM97" s="127">
        <f t="shared" si="2601"/>
        <v>0</v>
      </c>
    </row>
    <row r="98" spans="1:793" hidden="1" x14ac:dyDescent="0.2"/>
    <row r="99" spans="1:793" hidden="1" x14ac:dyDescent="0.2">
      <c r="A99" s="154"/>
      <c r="B99" s="154"/>
      <c r="C99" s="154"/>
    </row>
    <row r="100" spans="1:793" hidden="1" x14ac:dyDescent="0.2">
      <c r="A100" s="154"/>
      <c r="B100" s="154"/>
      <c r="C100" s="155"/>
    </row>
    <row r="101" spans="1:793" hidden="1" x14ac:dyDescent="0.2">
      <c r="A101" s="154" t="s">
        <v>119</v>
      </c>
      <c r="B101" s="154"/>
      <c r="C101" s="154" t="str">
        <f>IF(AND(ISBLANK(IF1a),ISBLANK(IF2a)),YesNo,IF(OR(ISNUMBER(IF1a),ISNUMBER(IF2a)),Yes,No))</f>
        <v>Yes</v>
      </c>
    </row>
    <row r="102" spans="1:793" hidden="1" x14ac:dyDescent="0.2">
      <c r="A102" s="154" t="s">
        <v>120</v>
      </c>
      <c r="B102" s="154"/>
      <c r="C102" s="154"/>
    </row>
    <row r="103" spans="1:793" hidden="1" x14ac:dyDescent="0.2">
      <c r="A103" s="154" t="s">
        <v>119</v>
      </c>
      <c r="B103" s="154"/>
      <c r="C103" s="154"/>
    </row>
    <row r="104" spans="1:793" hidden="1" x14ac:dyDescent="0.2">
      <c r="A104" s="154"/>
      <c r="B104" s="154"/>
      <c r="C104" s="154"/>
    </row>
    <row r="105" spans="1:793" hidden="1" x14ac:dyDescent="0.2">
      <c r="A105" s="154" t="s">
        <v>120</v>
      </c>
      <c r="B105" s="154"/>
      <c r="C105" s="154"/>
    </row>
    <row r="106" spans="1:793" ht="8.25" customHeight="1" x14ac:dyDescent="0.2">
      <c r="A106" s="154"/>
      <c r="B106" s="154"/>
      <c r="C106" s="154"/>
    </row>
    <row r="107" spans="1:793" ht="8.25" customHeight="1" x14ac:dyDescent="0.2"/>
  </sheetData>
  <dataConsolidate/>
  <mergeCells count="86">
    <mergeCell ref="B24:E24"/>
    <mergeCell ref="A10:E10"/>
    <mergeCell ref="B19:E19"/>
    <mergeCell ref="B56:E56"/>
    <mergeCell ref="B51:E51"/>
    <mergeCell ref="B52:E52"/>
    <mergeCell ref="B27:E27"/>
    <mergeCell ref="B54:E54"/>
    <mergeCell ref="B36:E36"/>
    <mergeCell ref="B37:E37"/>
    <mergeCell ref="B38:E38"/>
    <mergeCell ref="B47:E47"/>
    <mergeCell ref="B34:E34"/>
    <mergeCell ref="A48:A49"/>
    <mergeCell ref="B40:G40"/>
    <mergeCell ref="B41:G41"/>
    <mergeCell ref="A7:C7"/>
    <mergeCell ref="D5:E5"/>
    <mergeCell ref="A5:C5"/>
    <mergeCell ref="D8:E8"/>
    <mergeCell ref="B46:E46"/>
    <mergeCell ref="A6:C6"/>
    <mergeCell ref="B43:E43"/>
    <mergeCell ref="B44:E44"/>
    <mergeCell ref="B11:E11"/>
    <mergeCell ref="D6:E6"/>
    <mergeCell ref="D7:E7"/>
    <mergeCell ref="A30:A32"/>
    <mergeCell ref="A8:C8"/>
    <mergeCell ref="B45:E45"/>
    <mergeCell ref="B35:E35"/>
    <mergeCell ref="B12:E12"/>
    <mergeCell ref="D4:E4"/>
    <mergeCell ref="A2:M2"/>
    <mergeCell ref="A3:M3"/>
    <mergeCell ref="B78:E78"/>
    <mergeCell ref="B13:E13"/>
    <mergeCell ref="B28:E28"/>
    <mergeCell ref="B20:E20"/>
    <mergeCell ref="B21:E21"/>
    <mergeCell ref="B14:E14"/>
    <mergeCell ref="B16:E16"/>
    <mergeCell ref="B15:E15"/>
    <mergeCell ref="B25:E25"/>
    <mergeCell ref="B26:E26"/>
    <mergeCell ref="B17:E17"/>
    <mergeCell ref="B18:E18"/>
    <mergeCell ref="A62:G62"/>
    <mergeCell ref="B39:E39"/>
    <mergeCell ref="B48:H49"/>
    <mergeCell ref="B69:E69"/>
    <mergeCell ref="B70:F70"/>
    <mergeCell ref="A59:G59"/>
    <mergeCell ref="B55:E55"/>
    <mergeCell ref="B29:E29"/>
    <mergeCell ref="B53:E53"/>
    <mergeCell ref="A40:A41"/>
    <mergeCell ref="B96:E96"/>
    <mergeCell ref="B97:E97"/>
    <mergeCell ref="A92:F92"/>
    <mergeCell ref="B89:E89"/>
    <mergeCell ref="B84:E84"/>
    <mergeCell ref="B85:E85"/>
    <mergeCell ref="B87:E87"/>
    <mergeCell ref="B88:E88"/>
    <mergeCell ref="B72:E72"/>
    <mergeCell ref="B73:E73"/>
    <mergeCell ref="B31:I31"/>
    <mergeCell ref="B30:I30"/>
    <mergeCell ref="B32:I32"/>
    <mergeCell ref="B22:E22"/>
    <mergeCell ref="B23:E23"/>
    <mergeCell ref="B93:E93"/>
    <mergeCell ref="B94:E94"/>
    <mergeCell ref="B95:E95"/>
    <mergeCell ref="B79:E79"/>
    <mergeCell ref="B80:E80"/>
    <mergeCell ref="B81:E81"/>
    <mergeCell ref="B82:E82"/>
    <mergeCell ref="B83:E83"/>
    <mergeCell ref="B74:E74"/>
    <mergeCell ref="B75:E75"/>
    <mergeCell ref="B76:E76"/>
    <mergeCell ref="A66:E66"/>
    <mergeCell ref="B67:E67"/>
    <mergeCell ref="B68:E68"/>
  </mergeCells>
  <dataValidations count="6">
    <dataValidation type="list" allowBlank="1" showInputMessage="1" showErrorMessage="1" sqref="F34:ADM34 F69"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72" xr:uid="{00000000-0002-0000-0000-000001000000}">
      <formula1>AND(ISBLANK(F75),F72&lt;5000000,OR(ISBLANK(F67),F67="Yes"))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75" xr:uid="{00000000-0002-0000-0000-000002000000}">
      <formula1>AND(ISBLANK(F72),AND(F75&gt;=5000000,F75&lt;10000000),OR(ISBLANK(F67),F67="Yes"))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95:XFD95" xr:uid="{00000000-0002-0000-0000-000004000000}">
      <formula1>IF(OR(MOD(YEAR($D$7),400)=0,AND(MOD(YEAR($D$7),4)=0,MOD(YEAR($D$7),100)&lt;&gt;0)),AND(F95&gt;0,F95&lt;=366),AND(F95&gt;0,F95&lt;=365))</formula1>
    </dataValidation>
    <dataValidation type="list" showInputMessage="1" showErrorMessage="1" error="You have entered a value in line 1a or 2b. Remove the values in order to select Yes on line A_x000a_" sqref="F67" xr:uid="{00000000-0002-0000-0000-000005000000}">
      <formula1>IF(AND(ISBLANK(IF1a),ISBLANK(IF2a)),YesNo,IF(OR(ISNUMBER(IF1a),ISNUMBER(IF2a)),Yes,No))</formula1>
    </dataValidation>
  </dataValidations>
  <pageMargins left="0.25" right="0.25"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baseColWidth="10" defaultColWidth="8.83203125" defaultRowHeight="15" x14ac:dyDescent="0.2"/>
  <cols>
    <col min="5" max="5" width="16.6640625" bestFit="1" customWidth="1"/>
    <col min="6" max="255" width="15.83203125" bestFit="1" customWidth="1"/>
  </cols>
  <sheetData>
    <row r="1" spans="1:15851" s="12" customFormat="1" ht="25.5" customHeight="1" x14ac:dyDescent="0.2">
      <c r="A1" s="14" t="s">
        <v>123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2">
      <c r="A2" s="276" t="s">
        <v>134</v>
      </c>
      <c r="B2" s="276"/>
      <c r="C2" s="276"/>
      <c r="D2" s="276"/>
      <c r="E2" s="276"/>
      <c r="F2" s="276"/>
      <c r="G2" s="276"/>
      <c r="H2" s="276"/>
      <c r="I2" s="276"/>
      <c r="J2" s="276"/>
      <c r="K2" s="209"/>
      <c r="L2" s="209"/>
      <c r="M2" s="209"/>
      <c r="N2" s="209"/>
      <c r="O2" s="209"/>
      <c r="P2" s="209"/>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6" thickBot="1" x14ac:dyDescent="0.25">
      <c r="A3" s="211" t="s">
        <v>135</v>
      </c>
      <c r="B3" s="208"/>
      <c r="C3" s="208"/>
      <c r="D3" s="208"/>
      <c r="E3" s="208"/>
      <c r="F3" s="208"/>
      <c r="G3" s="208"/>
      <c r="H3" s="208"/>
      <c r="I3" s="208"/>
      <c r="J3" s="208"/>
      <c r="K3" s="209"/>
      <c r="L3" s="209"/>
      <c r="M3" s="209"/>
      <c r="N3" s="209"/>
      <c r="O3" s="209"/>
      <c r="P3" s="209"/>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2">
      <c r="A4" s="205" t="s">
        <v>1</v>
      </c>
      <c r="B4" s="206"/>
      <c r="C4" s="206"/>
      <c r="D4" s="207"/>
      <c r="E4" s="17" t="s">
        <v>0</v>
      </c>
      <c r="F4" s="17" t="s">
        <v>0</v>
      </c>
      <c r="G4" s="17" t="s">
        <v>0</v>
      </c>
      <c r="H4" s="17" t="s">
        <v>0</v>
      </c>
      <c r="I4" s="17" t="s">
        <v>0</v>
      </c>
      <c r="J4" s="17" t="s">
        <v>0</v>
      </c>
      <c r="K4" s="17" t="s">
        <v>0</v>
      </c>
      <c r="L4" s="17" t="s">
        <v>0</v>
      </c>
      <c r="M4" s="17" t="s">
        <v>0</v>
      </c>
      <c r="N4" s="17" t="s">
        <v>0</v>
      </c>
      <c r="O4" s="17" t="s">
        <v>0</v>
      </c>
      <c r="P4" s="17" t="s">
        <v>0</v>
      </c>
      <c r="Q4" s="17" t="s">
        <v>0</v>
      </c>
      <c r="R4" s="17" t="s">
        <v>0</v>
      </c>
      <c r="S4" s="17" t="s">
        <v>0</v>
      </c>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c r="DD4" s="17" t="s">
        <v>0</v>
      </c>
      <c r="DE4" s="17" t="s">
        <v>0</v>
      </c>
      <c r="DF4" s="17" t="s">
        <v>0</v>
      </c>
      <c r="DG4" s="17" t="s">
        <v>0</v>
      </c>
      <c r="DH4" s="17" t="s">
        <v>0</v>
      </c>
      <c r="DI4" s="17" t="s">
        <v>0</v>
      </c>
      <c r="DJ4" s="17" t="s">
        <v>0</v>
      </c>
      <c r="DK4" s="17" t="s">
        <v>0</v>
      </c>
      <c r="DL4" s="17" t="s">
        <v>0</v>
      </c>
      <c r="DM4" s="17" t="s">
        <v>0</v>
      </c>
      <c r="DN4" s="17" t="s">
        <v>0</v>
      </c>
      <c r="DO4" s="17" t="s">
        <v>0</v>
      </c>
      <c r="DP4" s="17" t="s">
        <v>0</v>
      </c>
      <c r="DQ4" s="17" t="s">
        <v>0</v>
      </c>
      <c r="DR4" s="17" t="s">
        <v>0</v>
      </c>
      <c r="DS4" s="17" t="s">
        <v>0</v>
      </c>
      <c r="DT4" s="17" t="s">
        <v>0</v>
      </c>
      <c r="DU4" s="17" t="s">
        <v>0</v>
      </c>
      <c r="DV4" s="17" t="s">
        <v>0</v>
      </c>
      <c r="DW4" s="17" t="s">
        <v>0</v>
      </c>
      <c r="DX4" s="17" t="s">
        <v>0</v>
      </c>
      <c r="DY4" s="17" t="s">
        <v>0</v>
      </c>
      <c r="DZ4" s="17" t="s">
        <v>0</v>
      </c>
      <c r="EA4" s="17" t="s">
        <v>0</v>
      </c>
      <c r="EB4" s="17" t="s">
        <v>0</v>
      </c>
      <c r="EC4" s="17" t="s">
        <v>0</v>
      </c>
      <c r="ED4" s="17" t="s">
        <v>0</v>
      </c>
      <c r="EE4" s="17" t="s">
        <v>0</v>
      </c>
      <c r="EF4" s="17" t="s">
        <v>0</v>
      </c>
      <c r="EG4" s="17" t="s">
        <v>0</v>
      </c>
      <c r="EH4" s="17" t="s">
        <v>0</v>
      </c>
      <c r="EI4" s="17" t="s">
        <v>0</v>
      </c>
      <c r="EJ4" s="17" t="s">
        <v>0</v>
      </c>
      <c r="EK4" s="17" t="s">
        <v>0</v>
      </c>
      <c r="EL4" s="17" t="s">
        <v>0</v>
      </c>
      <c r="EM4" s="17" t="s">
        <v>0</v>
      </c>
      <c r="EN4" s="17" t="s">
        <v>0</v>
      </c>
      <c r="EO4" s="17" t="s">
        <v>0</v>
      </c>
      <c r="EP4" s="17" t="s">
        <v>0</v>
      </c>
      <c r="EQ4" s="17" t="s">
        <v>0</v>
      </c>
      <c r="ER4" s="17" t="s">
        <v>0</v>
      </c>
      <c r="ES4" s="17" t="s">
        <v>0</v>
      </c>
      <c r="ET4" s="17" t="s">
        <v>0</v>
      </c>
      <c r="EU4" s="17" t="s">
        <v>0</v>
      </c>
      <c r="EV4" s="17" t="s">
        <v>0</v>
      </c>
      <c r="EW4" s="17" t="s">
        <v>0</v>
      </c>
      <c r="EX4" s="17" t="s">
        <v>0</v>
      </c>
      <c r="EY4" s="17" t="s">
        <v>0</v>
      </c>
      <c r="EZ4" s="17" t="s">
        <v>0</v>
      </c>
      <c r="FA4" s="17" t="s">
        <v>0</v>
      </c>
      <c r="FB4" s="17" t="s">
        <v>0</v>
      </c>
      <c r="FC4" s="17" t="s">
        <v>0</v>
      </c>
      <c r="FD4" s="17" t="s">
        <v>0</v>
      </c>
      <c r="FE4" s="17" t="s">
        <v>0</v>
      </c>
      <c r="FF4" s="17" t="s">
        <v>0</v>
      </c>
      <c r="FG4" s="17" t="s">
        <v>0</v>
      </c>
      <c r="FH4" s="17" t="s">
        <v>0</v>
      </c>
      <c r="FI4" s="17" t="s">
        <v>0</v>
      </c>
      <c r="FJ4" s="17" t="s">
        <v>0</v>
      </c>
      <c r="FK4" s="17" t="s">
        <v>0</v>
      </c>
      <c r="FL4" s="17" t="s">
        <v>0</v>
      </c>
      <c r="FM4" s="17" t="s">
        <v>0</v>
      </c>
      <c r="FN4" s="17" t="s">
        <v>0</v>
      </c>
      <c r="FO4" s="17" t="s">
        <v>0</v>
      </c>
      <c r="FP4" s="17" t="s">
        <v>0</v>
      </c>
      <c r="FQ4" s="17" t="s">
        <v>0</v>
      </c>
      <c r="FR4" s="17" t="s">
        <v>0</v>
      </c>
      <c r="FS4" s="17" t="s">
        <v>0</v>
      </c>
      <c r="FT4" s="17" t="s">
        <v>0</v>
      </c>
      <c r="FU4" s="17" t="s">
        <v>0</v>
      </c>
      <c r="FV4" s="17" t="s">
        <v>0</v>
      </c>
      <c r="FW4" s="17" t="s">
        <v>0</v>
      </c>
      <c r="FX4" s="17" t="s">
        <v>0</v>
      </c>
      <c r="FY4" s="17" t="s">
        <v>0</v>
      </c>
      <c r="FZ4" s="17" t="s">
        <v>0</v>
      </c>
      <c r="GA4" s="17" t="s">
        <v>0</v>
      </c>
      <c r="GB4" s="17" t="s">
        <v>0</v>
      </c>
      <c r="GC4" s="17" t="s">
        <v>0</v>
      </c>
      <c r="GD4" s="17" t="s">
        <v>0</v>
      </c>
      <c r="GE4" s="17" t="s">
        <v>0</v>
      </c>
      <c r="GF4" s="17" t="s">
        <v>0</v>
      </c>
      <c r="GG4" s="17" t="s">
        <v>0</v>
      </c>
      <c r="GH4" s="17" t="s">
        <v>0</v>
      </c>
      <c r="GI4" s="17" t="s">
        <v>0</v>
      </c>
      <c r="GJ4" s="17" t="s">
        <v>0</v>
      </c>
      <c r="GK4" s="17" t="s">
        <v>0</v>
      </c>
      <c r="GL4" s="17" t="s">
        <v>0</v>
      </c>
      <c r="GM4" s="17" t="s">
        <v>0</v>
      </c>
      <c r="GN4" s="17" t="s">
        <v>0</v>
      </c>
      <c r="GO4" s="17" t="s">
        <v>0</v>
      </c>
      <c r="GP4" s="17" t="s">
        <v>0</v>
      </c>
      <c r="GQ4" s="17" t="s">
        <v>0</v>
      </c>
      <c r="GR4" s="17" t="s">
        <v>0</v>
      </c>
      <c r="GS4" s="17" t="s">
        <v>0</v>
      </c>
      <c r="GT4" s="17" t="s">
        <v>0</v>
      </c>
      <c r="GU4" s="17" t="s">
        <v>0</v>
      </c>
      <c r="GV4" s="17" t="s">
        <v>0</v>
      </c>
      <c r="GW4" s="17" t="s">
        <v>0</v>
      </c>
      <c r="GX4" s="17" t="s">
        <v>0</v>
      </c>
      <c r="GY4" s="17" t="s">
        <v>0</v>
      </c>
      <c r="GZ4" s="17" t="s">
        <v>0</v>
      </c>
      <c r="HA4" s="17" t="s">
        <v>0</v>
      </c>
      <c r="HB4" s="17" t="s">
        <v>0</v>
      </c>
      <c r="HC4" s="17" t="s">
        <v>0</v>
      </c>
      <c r="HD4" s="17" t="s">
        <v>0</v>
      </c>
      <c r="HE4" s="17" t="s">
        <v>0</v>
      </c>
      <c r="HF4" s="17" t="s">
        <v>0</v>
      </c>
      <c r="HG4" s="17" t="s">
        <v>0</v>
      </c>
      <c r="HH4" s="17" t="s">
        <v>0</v>
      </c>
      <c r="HI4" s="17" t="s">
        <v>0</v>
      </c>
      <c r="HJ4" s="17" t="s">
        <v>0</v>
      </c>
      <c r="HK4" s="17" t="s">
        <v>0</v>
      </c>
      <c r="HL4" s="17" t="s">
        <v>0</v>
      </c>
      <c r="HM4" s="17" t="s">
        <v>0</v>
      </c>
      <c r="HN4" s="17" t="s">
        <v>0</v>
      </c>
      <c r="HO4" s="17" t="s">
        <v>0</v>
      </c>
      <c r="HP4" s="17" t="s">
        <v>0</v>
      </c>
      <c r="HQ4" s="17" t="s">
        <v>0</v>
      </c>
      <c r="HR4" s="17" t="s">
        <v>0</v>
      </c>
      <c r="HS4" s="17" t="s">
        <v>0</v>
      </c>
      <c r="HT4" s="17" t="s">
        <v>0</v>
      </c>
      <c r="HU4" s="17" t="s">
        <v>0</v>
      </c>
      <c r="HV4" s="17" t="s">
        <v>0</v>
      </c>
      <c r="HW4" s="17" t="s">
        <v>0</v>
      </c>
      <c r="HX4" s="17" t="s">
        <v>0</v>
      </c>
      <c r="HY4" s="17" t="s">
        <v>0</v>
      </c>
      <c r="HZ4" s="17" t="s">
        <v>0</v>
      </c>
      <c r="IA4" s="17" t="s">
        <v>0</v>
      </c>
      <c r="IB4" s="17" t="s">
        <v>0</v>
      </c>
      <c r="IC4" s="17" t="s">
        <v>0</v>
      </c>
      <c r="ID4" s="17" t="s">
        <v>0</v>
      </c>
      <c r="IE4" s="17" t="s">
        <v>0</v>
      </c>
      <c r="IF4" s="17" t="s">
        <v>0</v>
      </c>
      <c r="IG4" s="17" t="s">
        <v>0</v>
      </c>
      <c r="IH4" s="17" t="s">
        <v>0</v>
      </c>
      <c r="II4" s="17" t="s">
        <v>0</v>
      </c>
      <c r="IJ4" s="17" t="s">
        <v>0</v>
      </c>
      <c r="IK4" s="17" t="s">
        <v>0</v>
      </c>
      <c r="IL4" s="17" t="s">
        <v>0</v>
      </c>
      <c r="IM4" s="17" t="s">
        <v>0</v>
      </c>
      <c r="IN4" s="17" t="s">
        <v>0</v>
      </c>
      <c r="IO4" s="17" t="s">
        <v>0</v>
      </c>
      <c r="IP4" s="17" t="s">
        <v>0</v>
      </c>
      <c r="IQ4" s="17" t="s">
        <v>0</v>
      </c>
      <c r="IR4" s="17" t="s">
        <v>0</v>
      </c>
      <c r="IS4" s="17" t="s">
        <v>0</v>
      </c>
      <c r="IT4" s="17" t="s">
        <v>0</v>
      </c>
      <c r="IU4" s="17" t="s">
        <v>0</v>
      </c>
    </row>
    <row r="5" spans="1:15851" ht="16" thickBot="1" x14ac:dyDescent="0.25">
      <c r="A5" s="1">
        <v>4</v>
      </c>
      <c r="B5" s="279" t="s">
        <v>2</v>
      </c>
      <c r="C5" s="280"/>
      <c r="D5" s="280"/>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2">
      <c r="A6" s="6" t="s">
        <v>69</v>
      </c>
      <c r="B6" s="277" t="s">
        <v>3</v>
      </c>
      <c r="C6" s="278"/>
      <c r="D6" s="278"/>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2">
      <c r="A7" s="6" t="s">
        <v>70</v>
      </c>
      <c r="B7" s="281" t="s">
        <v>4</v>
      </c>
      <c r="C7" s="282"/>
      <c r="D7" s="28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2">
      <c r="A8" s="6" t="s">
        <v>72</v>
      </c>
      <c r="B8" s="277" t="s">
        <v>6</v>
      </c>
      <c r="C8" s="278"/>
      <c r="D8" s="27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2">
      <c r="A9" s="6" t="s">
        <v>71</v>
      </c>
      <c r="B9" s="281" t="s">
        <v>7</v>
      </c>
      <c r="C9" s="282"/>
      <c r="D9" s="28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2">
      <c r="A10" s="6" t="s">
        <v>5</v>
      </c>
      <c r="B10" s="277" t="s">
        <v>8</v>
      </c>
      <c r="C10" s="278"/>
      <c r="D10" s="278"/>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row>
    <row r="11" spans="1:15851" s="117" customFormat="1" ht="29.25" customHeight="1" x14ac:dyDescent="0.2">
      <c r="A11" s="6" t="s">
        <v>73</v>
      </c>
      <c r="B11" s="277" t="s">
        <v>75</v>
      </c>
      <c r="C11" s="278"/>
      <c r="D11" s="27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47" customFormat="1" ht="29.25" customHeight="1" x14ac:dyDescent="0.2">
      <c r="A12" s="6" t="s">
        <v>74</v>
      </c>
      <c r="B12" s="277" t="s">
        <v>76</v>
      </c>
      <c r="C12" s="278"/>
      <c r="D12" s="278"/>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c r="TY12" s="146"/>
      <c r="TZ12" s="146"/>
      <c r="UA12" s="146"/>
      <c r="UB12" s="146"/>
      <c r="UC12" s="146"/>
      <c r="UD12" s="146"/>
      <c r="UE12" s="146"/>
      <c r="UF12" s="146"/>
      <c r="UG12" s="146"/>
      <c r="UH12" s="146"/>
      <c r="UI12" s="146"/>
      <c r="UJ12" s="146"/>
      <c r="UK12" s="146"/>
      <c r="UL12" s="146"/>
      <c r="UM12" s="146"/>
      <c r="UN12" s="146"/>
      <c r="UO12" s="146"/>
      <c r="UP12" s="146"/>
      <c r="UQ12" s="146"/>
      <c r="UR12" s="146"/>
      <c r="US12" s="146"/>
      <c r="UT12" s="146"/>
      <c r="UU12" s="146"/>
      <c r="UV12" s="146"/>
      <c r="UW12" s="146"/>
      <c r="UX12" s="146"/>
      <c r="UY12" s="146"/>
      <c r="UZ12" s="146"/>
      <c r="VA12" s="146"/>
      <c r="VB12" s="146"/>
      <c r="VC12" s="146"/>
      <c r="VD12" s="146"/>
      <c r="VE12" s="146"/>
      <c r="VF12" s="146"/>
      <c r="VG12" s="146"/>
      <c r="VH12" s="146"/>
      <c r="VI12" s="146"/>
      <c r="VJ12" s="146"/>
      <c r="VK12" s="146"/>
      <c r="VL12" s="146"/>
      <c r="VM12" s="146"/>
      <c r="VN12" s="146"/>
      <c r="VO12" s="146"/>
      <c r="VP12" s="146"/>
      <c r="VQ12" s="146"/>
      <c r="VR12" s="146"/>
      <c r="VS12" s="146"/>
      <c r="VT12" s="146"/>
      <c r="VU12" s="146"/>
      <c r="VV12" s="146"/>
      <c r="VW12" s="146"/>
      <c r="VX12" s="146"/>
      <c r="VY12" s="146"/>
      <c r="VZ12" s="146"/>
      <c r="WA12" s="146"/>
      <c r="WB12" s="146"/>
      <c r="WC12" s="146"/>
      <c r="WD12" s="146"/>
      <c r="WE12" s="146"/>
      <c r="WF12" s="146"/>
      <c r="WG12" s="146"/>
      <c r="WH12" s="146"/>
      <c r="WI12" s="146"/>
      <c r="WJ12" s="146"/>
      <c r="WK12" s="146"/>
      <c r="WL12" s="146"/>
      <c r="WM12" s="146"/>
      <c r="WN12" s="146"/>
      <c r="WO12" s="146"/>
      <c r="WP12" s="146"/>
      <c r="WQ12" s="146"/>
      <c r="WR12" s="146"/>
      <c r="WS12" s="146"/>
      <c r="WT12" s="146"/>
      <c r="WU12" s="146"/>
      <c r="WV12" s="146"/>
      <c r="WW12" s="146"/>
      <c r="WX12" s="146"/>
      <c r="WY12" s="146"/>
      <c r="WZ12" s="146"/>
      <c r="XA12" s="146"/>
      <c r="XB12" s="146"/>
      <c r="XC12" s="146"/>
      <c r="XD12" s="146"/>
      <c r="XE12" s="146"/>
      <c r="XF12" s="146"/>
      <c r="XG12" s="146"/>
      <c r="XH12" s="146"/>
      <c r="XI12" s="146"/>
      <c r="XJ12" s="146"/>
      <c r="XK12" s="146"/>
      <c r="XL12" s="146"/>
      <c r="XM12" s="146"/>
      <c r="XN12" s="146"/>
      <c r="XO12" s="146"/>
      <c r="XP12" s="146"/>
      <c r="XQ12" s="146"/>
      <c r="XR12" s="146"/>
      <c r="XS12" s="146"/>
      <c r="XT12" s="146"/>
      <c r="XU12" s="146"/>
      <c r="XV12" s="146"/>
      <c r="XW12" s="146"/>
      <c r="XX12" s="146"/>
      <c r="XY12" s="146"/>
      <c r="XZ12" s="146"/>
      <c r="YA12" s="146"/>
      <c r="YB12" s="146"/>
      <c r="YC12" s="146"/>
      <c r="YD12" s="146"/>
      <c r="YE12" s="146"/>
      <c r="YF12" s="146"/>
      <c r="YG12" s="146"/>
      <c r="YH12" s="146"/>
      <c r="YI12" s="146"/>
      <c r="YJ12" s="146"/>
      <c r="YK12" s="146"/>
      <c r="YL12" s="146"/>
      <c r="YM12" s="146"/>
      <c r="YN12" s="146"/>
      <c r="YO12" s="146"/>
      <c r="YP12" s="146"/>
      <c r="YQ12" s="146"/>
      <c r="YR12" s="146"/>
      <c r="YS12" s="146"/>
      <c r="YT12" s="146"/>
      <c r="YU12" s="146"/>
      <c r="YV12" s="146"/>
      <c r="YW12" s="146"/>
      <c r="YX12" s="146"/>
      <c r="YY12" s="146"/>
      <c r="YZ12" s="146"/>
      <c r="ZA12" s="146"/>
      <c r="ZB12" s="146"/>
      <c r="ZC12" s="146"/>
      <c r="ZD12" s="146"/>
      <c r="ZE12" s="146"/>
      <c r="ZF12" s="146"/>
      <c r="ZG12" s="146"/>
      <c r="ZH12" s="146"/>
      <c r="ZI12" s="146"/>
      <c r="ZJ12" s="146"/>
      <c r="ZK12" s="146"/>
      <c r="ZL12" s="146"/>
      <c r="ZM12" s="146"/>
      <c r="ZN12" s="146"/>
      <c r="ZO12" s="146"/>
      <c r="ZP12" s="146"/>
      <c r="ZQ12" s="146"/>
      <c r="ZR12" s="146"/>
      <c r="ZS12" s="146"/>
      <c r="ZT12" s="146"/>
      <c r="ZU12" s="146"/>
      <c r="ZV12" s="146"/>
      <c r="ZW12" s="146"/>
      <c r="ZX12" s="146"/>
      <c r="ZY12" s="146"/>
      <c r="ZZ12" s="146"/>
      <c r="AAA12" s="146"/>
      <c r="AAB12" s="146"/>
      <c r="AAC12" s="146"/>
      <c r="AAD12" s="146"/>
      <c r="AAE12" s="146"/>
      <c r="AAF12" s="146"/>
      <c r="AAG12" s="146"/>
      <c r="AAH12" s="146"/>
      <c r="AAI12" s="146"/>
      <c r="AAJ12" s="146"/>
      <c r="AAK12" s="146"/>
      <c r="AAL12" s="146"/>
      <c r="AAM12" s="146"/>
      <c r="AAN12" s="146"/>
      <c r="AAO12" s="146"/>
      <c r="AAP12" s="146"/>
      <c r="AAQ12" s="146"/>
      <c r="AAR12" s="146"/>
      <c r="AAS12" s="146"/>
      <c r="AAT12" s="146"/>
      <c r="AAU12" s="146"/>
      <c r="AAV12" s="146"/>
      <c r="AAW12" s="146"/>
      <c r="AAX12" s="146"/>
      <c r="AAY12" s="146"/>
      <c r="AAZ12" s="146"/>
      <c r="ABA12" s="146"/>
      <c r="ABB12" s="146"/>
      <c r="ABC12" s="146"/>
      <c r="ABD12" s="146"/>
      <c r="ABE12" s="146"/>
      <c r="ABF12" s="146"/>
      <c r="ABG12" s="146"/>
      <c r="ABH12" s="146"/>
      <c r="ABI12" s="146"/>
      <c r="ABJ12" s="146"/>
      <c r="ABK12" s="146"/>
      <c r="ABL12" s="146"/>
      <c r="ABM12" s="146"/>
      <c r="ABN12" s="146"/>
      <c r="ABO12" s="146"/>
      <c r="ABP12" s="146"/>
      <c r="ABQ12" s="146"/>
      <c r="ABR12" s="146"/>
      <c r="ABS12" s="146"/>
      <c r="ABT12" s="146"/>
      <c r="ABU12" s="146"/>
      <c r="ABV12" s="146"/>
      <c r="ABW12" s="146"/>
      <c r="ABX12" s="146"/>
      <c r="ABY12" s="146"/>
      <c r="ABZ12" s="146"/>
      <c r="ACA12" s="146"/>
      <c r="ACB12" s="146"/>
      <c r="ACC12" s="146"/>
      <c r="ACD12" s="146"/>
      <c r="ACE12" s="146"/>
      <c r="ACF12" s="146"/>
      <c r="ACG12" s="146"/>
      <c r="ACH12" s="146"/>
      <c r="ACI12" s="146"/>
      <c r="ACJ12" s="146"/>
      <c r="ACK12" s="146"/>
      <c r="ACL12" s="146"/>
      <c r="ACM12" s="146"/>
      <c r="ACN12" s="146"/>
      <c r="ACO12" s="146"/>
      <c r="ACP12" s="146"/>
      <c r="ACQ12" s="146"/>
      <c r="ACR12" s="146"/>
      <c r="ACS12" s="146"/>
      <c r="ACT12" s="146"/>
      <c r="ACU12" s="146"/>
      <c r="ACV12" s="146"/>
      <c r="ACW12" s="146"/>
      <c r="ACX12" s="146"/>
      <c r="ACY12" s="146"/>
      <c r="ACZ12" s="146"/>
      <c r="ADA12" s="146"/>
      <c r="ADB12" s="146"/>
      <c r="ADC12" s="146"/>
      <c r="ADD12" s="146"/>
      <c r="ADE12" s="146"/>
      <c r="ADF12" s="146"/>
      <c r="ADG12" s="146"/>
      <c r="ADH12" s="146"/>
      <c r="ADI12" s="146"/>
      <c r="ADJ12" s="146"/>
      <c r="ADK12" s="146"/>
      <c r="ADL12" s="146"/>
      <c r="ADM12" s="146"/>
      <c r="ADN12" s="146"/>
      <c r="ADO12" s="146"/>
      <c r="ADP12" s="146"/>
      <c r="ADQ12" s="146"/>
      <c r="ADR12" s="146"/>
      <c r="ADS12" s="146"/>
      <c r="ADT12" s="146"/>
      <c r="ADU12" s="146"/>
      <c r="ADV12" s="146"/>
      <c r="ADW12" s="146"/>
      <c r="ADX12" s="146"/>
      <c r="ADY12" s="146"/>
      <c r="ADZ12" s="146"/>
      <c r="AEA12" s="146"/>
      <c r="AEB12" s="146"/>
      <c r="AEC12" s="146"/>
      <c r="AED12" s="146"/>
      <c r="AEE12" s="146"/>
      <c r="AEF12" s="146"/>
      <c r="AEG12" s="146"/>
      <c r="AEH12" s="146"/>
      <c r="AEI12" s="146"/>
      <c r="AEJ12" s="146"/>
      <c r="AEK12" s="146"/>
      <c r="AEL12" s="146"/>
      <c r="AEM12" s="146"/>
      <c r="AEN12" s="146"/>
      <c r="AEO12" s="146"/>
      <c r="AEP12" s="146"/>
      <c r="AEQ12" s="146"/>
      <c r="AER12" s="146"/>
      <c r="AES12" s="146"/>
      <c r="AET12" s="146"/>
      <c r="AEU12" s="146"/>
      <c r="AEV12" s="146"/>
      <c r="AEW12" s="146"/>
      <c r="AEX12" s="146"/>
      <c r="AEY12" s="146"/>
      <c r="AEZ12" s="146"/>
      <c r="AFA12" s="146"/>
      <c r="AFB12" s="146"/>
      <c r="AFC12" s="146"/>
      <c r="AFD12" s="146"/>
      <c r="AFE12" s="146"/>
      <c r="AFF12" s="146"/>
      <c r="AFG12" s="146"/>
      <c r="AFH12" s="146"/>
      <c r="AFI12" s="146"/>
      <c r="AFJ12" s="146"/>
      <c r="AFK12" s="146"/>
      <c r="AFL12" s="146"/>
      <c r="AFM12" s="146"/>
      <c r="AFN12" s="146"/>
      <c r="AFO12" s="146"/>
      <c r="AFP12" s="146"/>
      <c r="AFQ12" s="146"/>
      <c r="AFR12" s="146"/>
      <c r="AFS12" s="146"/>
      <c r="AFT12" s="146"/>
      <c r="AFU12" s="146"/>
      <c r="AFV12" s="146"/>
      <c r="AFW12" s="146"/>
      <c r="AFX12" s="146"/>
      <c r="AFY12" s="146"/>
      <c r="AFZ12" s="146"/>
      <c r="AGA12" s="146"/>
      <c r="AGB12" s="146"/>
      <c r="AGC12" s="146"/>
      <c r="AGD12" s="146"/>
      <c r="AGE12" s="146"/>
      <c r="AGF12" s="146"/>
      <c r="AGG12" s="146"/>
      <c r="AGH12" s="146"/>
      <c r="AGI12" s="146"/>
      <c r="AGJ12" s="146"/>
      <c r="AGK12" s="146"/>
      <c r="AGL12" s="146"/>
      <c r="AGM12" s="146"/>
      <c r="AGN12" s="146"/>
      <c r="AGO12" s="146"/>
      <c r="AGP12" s="146"/>
      <c r="AGQ12" s="146"/>
      <c r="AGR12" s="146"/>
      <c r="AGS12" s="146"/>
      <c r="AGT12" s="146"/>
      <c r="AGU12" s="146"/>
      <c r="AGV12" s="146"/>
      <c r="AGW12" s="146"/>
      <c r="AGX12" s="146"/>
      <c r="AGY12" s="146"/>
      <c r="AGZ12" s="146"/>
      <c r="AHA12" s="146"/>
      <c r="AHB12" s="146"/>
      <c r="AHC12" s="146"/>
      <c r="AHD12" s="146"/>
      <c r="AHE12" s="146"/>
      <c r="AHF12" s="146"/>
      <c r="AHG12" s="146"/>
      <c r="AHH12" s="146"/>
      <c r="AHI12" s="146"/>
      <c r="AHJ12" s="146"/>
      <c r="AHK12" s="146"/>
      <c r="AHL12" s="146"/>
      <c r="AHM12" s="146"/>
      <c r="AHN12" s="146"/>
      <c r="AHO12" s="146"/>
      <c r="AHP12" s="146"/>
      <c r="AHQ12" s="146"/>
      <c r="AHR12" s="146"/>
      <c r="AHS12" s="146"/>
      <c r="AHT12" s="146"/>
      <c r="AHU12" s="146"/>
      <c r="AHV12" s="146"/>
      <c r="AHW12" s="146"/>
      <c r="AHX12" s="146"/>
      <c r="AHY12" s="146"/>
      <c r="AHZ12" s="146"/>
      <c r="AIA12" s="146"/>
      <c r="AIB12" s="146"/>
      <c r="AIC12" s="146"/>
      <c r="AID12" s="146"/>
      <c r="AIE12" s="146"/>
      <c r="AIF12" s="146"/>
      <c r="AIG12" s="146"/>
      <c r="AIH12" s="146"/>
      <c r="AII12" s="146"/>
      <c r="AIJ12" s="146"/>
      <c r="AIK12" s="146"/>
      <c r="AIL12" s="146"/>
      <c r="AIM12" s="146"/>
      <c r="AIN12" s="146"/>
      <c r="AIO12" s="146"/>
      <c r="AIP12" s="146"/>
      <c r="AIQ12" s="146"/>
      <c r="AIR12" s="146"/>
      <c r="AIS12" s="146"/>
      <c r="AIT12" s="146"/>
      <c r="AIU12" s="146"/>
      <c r="AIV12" s="146"/>
      <c r="AIW12" s="146"/>
      <c r="AIX12" s="146"/>
      <c r="AIY12" s="146"/>
      <c r="AIZ12" s="146"/>
      <c r="AJA12" s="146"/>
      <c r="AJB12" s="146"/>
      <c r="AJC12" s="146"/>
      <c r="AJD12" s="146"/>
      <c r="AJE12" s="146"/>
      <c r="AJF12" s="146"/>
      <c r="AJG12" s="146"/>
      <c r="AJH12" s="146"/>
      <c r="AJI12" s="146"/>
      <c r="AJJ12" s="146"/>
      <c r="AJK12" s="146"/>
      <c r="AJL12" s="146"/>
      <c r="AJM12" s="146"/>
      <c r="AJN12" s="146"/>
      <c r="AJO12" s="146"/>
      <c r="AJP12" s="146"/>
      <c r="AJQ12" s="146"/>
      <c r="AJR12" s="146"/>
      <c r="AJS12" s="146"/>
      <c r="AJT12" s="146"/>
      <c r="AJU12" s="146"/>
      <c r="AJV12" s="146"/>
      <c r="AJW12" s="146"/>
      <c r="AJX12" s="146"/>
      <c r="AJY12" s="146"/>
      <c r="AJZ12" s="146"/>
      <c r="AKA12" s="146"/>
      <c r="AKB12" s="146"/>
      <c r="AKC12" s="146"/>
      <c r="AKD12" s="146"/>
      <c r="AKE12" s="146"/>
      <c r="AKF12" s="146"/>
      <c r="AKG12" s="146"/>
      <c r="AKH12" s="146"/>
      <c r="AKI12" s="146"/>
      <c r="AKJ12" s="146"/>
      <c r="AKK12" s="146"/>
      <c r="AKL12" s="146"/>
      <c r="AKM12" s="146"/>
      <c r="AKN12" s="146"/>
      <c r="AKO12" s="146"/>
      <c r="AKP12" s="146"/>
      <c r="AKQ12" s="146"/>
      <c r="AKR12" s="146"/>
      <c r="AKS12" s="146"/>
      <c r="AKT12" s="146"/>
      <c r="AKU12" s="146"/>
      <c r="AKV12" s="146"/>
      <c r="AKW12" s="146"/>
      <c r="AKX12" s="146"/>
      <c r="AKY12" s="146"/>
      <c r="AKZ12" s="146"/>
      <c r="ALA12" s="146"/>
      <c r="ALB12" s="146"/>
      <c r="ALC12" s="146"/>
      <c r="ALD12" s="146"/>
      <c r="ALE12" s="146"/>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146"/>
      <c r="AMK12" s="146"/>
      <c r="AML12" s="146"/>
      <c r="AMM12" s="146"/>
      <c r="AMN12" s="146"/>
      <c r="AMO12" s="146"/>
      <c r="AMP12" s="146"/>
      <c r="AMQ12" s="146"/>
      <c r="AMR12" s="146"/>
      <c r="AMS12" s="146"/>
      <c r="AMT12" s="146"/>
      <c r="AMU12" s="146"/>
      <c r="AMV12" s="146"/>
      <c r="AMW12" s="146"/>
      <c r="AMX12" s="146"/>
      <c r="AMY12" s="146"/>
      <c r="AMZ12" s="146"/>
      <c r="ANA12" s="146"/>
      <c r="ANB12" s="146"/>
      <c r="ANC12" s="146"/>
      <c r="AND12" s="146"/>
      <c r="ANE12" s="146"/>
      <c r="ANF12" s="146"/>
      <c r="ANG12" s="146"/>
      <c r="ANH12" s="146"/>
      <c r="ANI12" s="146"/>
      <c r="ANJ12" s="146"/>
      <c r="ANK12" s="146"/>
      <c r="ANL12" s="146"/>
      <c r="ANM12" s="146"/>
      <c r="ANN12" s="146"/>
      <c r="ANO12" s="146"/>
      <c r="ANP12" s="146"/>
      <c r="ANQ12" s="146"/>
      <c r="ANR12" s="146"/>
      <c r="ANS12" s="146"/>
      <c r="ANT12" s="146"/>
      <c r="ANU12" s="146"/>
      <c r="ANV12" s="146"/>
      <c r="ANW12" s="146"/>
      <c r="ANX12" s="146"/>
      <c r="ANY12" s="146"/>
      <c r="ANZ12" s="146"/>
      <c r="AOA12" s="146"/>
      <c r="AOB12" s="146"/>
      <c r="AOC12" s="146"/>
      <c r="AOD12" s="146"/>
      <c r="AOE12" s="146"/>
      <c r="AOF12" s="146"/>
      <c r="AOG12" s="146"/>
      <c r="AOH12" s="146"/>
      <c r="AOI12" s="146"/>
      <c r="AOJ12" s="146"/>
      <c r="AOK12" s="146"/>
      <c r="AOL12" s="146"/>
      <c r="AOM12" s="146"/>
      <c r="AON12" s="146"/>
      <c r="AOO12" s="146"/>
      <c r="AOP12" s="146"/>
      <c r="AOQ12" s="146"/>
      <c r="AOR12" s="146"/>
      <c r="AOS12" s="146"/>
      <c r="AOT12" s="146"/>
      <c r="AOU12" s="146"/>
      <c r="AOV12" s="146"/>
      <c r="AOW12" s="146"/>
      <c r="AOX12" s="146"/>
      <c r="AOY12" s="146"/>
      <c r="AOZ12" s="146"/>
      <c r="APA12" s="146"/>
      <c r="APB12" s="146"/>
      <c r="APC12" s="146"/>
      <c r="APD12" s="146"/>
      <c r="APE12" s="146"/>
      <c r="APF12" s="146"/>
      <c r="APG12" s="146"/>
      <c r="APH12" s="146"/>
      <c r="API12" s="146"/>
      <c r="APJ12" s="146"/>
      <c r="APK12" s="146"/>
      <c r="APL12" s="146"/>
      <c r="APM12" s="146"/>
      <c r="APN12" s="146"/>
      <c r="APO12" s="146"/>
      <c r="APP12" s="146"/>
      <c r="APQ12" s="146"/>
      <c r="APR12" s="146"/>
      <c r="APS12" s="146"/>
      <c r="APT12" s="146"/>
      <c r="APU12" s="146"/>
      <c r="APV12" s="146"/>
      <c r="APW12" s="146"/>
      <c r="APX12" s="146"/>
      <c r="APY12" s="146"/>
      <c r="APZ12" s="146"/>
      <c r="AQA12" s="146"/>
      <c r="AQB12" s="146"/>
      <c r="AQC12" s="146"/>
      <c r="AQD12" s="146"/>
      <c r="AQE12" s="146"/>
      <c r="AQF12" s="146"/>
      <c r="AQG12" s="146"/>
      <c r="AQH12" s="146"/>
      <c r="AQI12" s="146"/>
      <c r="AQJ12" s="146"/>
      <c r="AQK12" s="146"/>
      <c r="AQL12" s="146"/>
      <c r="AQM12" s="146"/>
      <c r="AQN12" s="146"/>
      <c r="AQO12" s="146"/>
      <c r="AQP12" s="146"/>
      <c r="AQQ12" s="146"/>
      <c r="AQR12" s="146"/>
      <c r="AQS12" s="146"/>
      <c r="AQT12" s="146"/>
      <c r="AQU12" s="146"/>
      <c r="AQV12" s="146"/>
      <c r="AQW12" s="146"/>
      <c r="AQX12" s="146"/>
      <c r="AQY12" s="146"/>
      <c r="AQZ12" s="146"/>
      <c r="ARA12" s="146"/>
      <c r="ARB12" s="146"/>
      <c r="ARC12" s="146"/>
      <c r="ARD12" s="146"/>
      <c r="ARE12" s="146"/>
      <c r="ARF12" s="146"/>
      <c r="ARG12" s="146"/>
      <c r="ARH12" s="146"/>
      <c r="ARI12" s="146"/>
      <c r="ARJ12" s="146"/>
      <c r="ARK12" s="146"/>
      <c r="ARL12" s="146"/>
      <c r="ARM12" s="146"/>
      <c r="ARN12" s="146"/>
      <c r="ARO12" s="146"/>
      <c r="ARP12" s="146"/>
      <c r="ARQ12" s="146"/>
      <c r="ARR12" s="146"/>
      <c r="ARS12" s="146"/>
      <c r="ART12" s="146"/>
      <c r="ARU12" s="146"/>
      <c r="ARV12" s="146"/>
      <c r="ARW12" s="146"/>
      <c r="ARX12" s="146"/>
      <c r="ARY12" s="146"/>
      <c r="ARZ12" s="146"/>
      <c r="ASA12" s="146"/>
      <c r="ASB12" s="146"/>
      <c r="ASC12" s="146"/>
      <c r="ASD12" s="146"/>
      <c r="ASE12" s="146"/>
      <c r="ASF12" s="146"/>
      <c r="ASG12" s="146"/>
      <c r="ASH12" s="146"/>
      <c r="ASI12" s="146"/>
      <c r="ASJ12" s="146"/>
      <c r="ASK12" s="146"/>
      <c r="ASL12" s="146"/>
      <c r="ASM12" s="146"/>
      <c r="ASN12" s="146"/>
      <c r="ASO12" s="146"/>
      <c r="ASP12" s="146"/>
      <c r="ASQ12" s="146"/>
      <c r="ASR12" s="146"/>
      <c r="ASS12" s="146"/>
      <c r="AST12" s="146"/>
      <c r="ASU12" s="146"/>
      <c r="ASV12" s="146"/>
      <c r="ASW12" s="146"/>
      <c r="ASX12" s="146"/>
      <c r="ASY12" s="146"/>
      <c r="ASZ12" s="146"/>
      <c r="ATA12" s="146"/>
      <c r="ATB12" s="146"/>
      <c r="ATC12" s="146"/>
      <c r="ATD12" s="146"/>
      <c r="ATE12" s="146"/>
      <c r="ATF12" s="146"/>
      <c r="ATG12" s="146"/>
      <c r="ATH12" s="146"/>
      <c r="ATI12" s="146"/>
      <c r="ATJ12" s="146"/>
      <c r="ATK12" s="146"/>
      <c r="ATL12" s="146"/>
      <c r="ATM12" s="146"/>
      <c r="ATN12" s="146"/>
      <c r="ATO12" s="146"/>
      <c r="ATP12" s="146"/>
      <c r="ATQ12" s="146"/>
      <c r="ATR12" s="146"/>
      <c r="ATS12" s="146"/>
      <c r="ATT12" s="146"/>
      <c r="ATU12" s="146"/>
      <c r="ATV12" s="146"/>
      <c r="ATW12" s="146"/>
      <c r="ATX12" s="146"/>
      <c r="ATY12" s="146"/>
      <c r="ATZ12" s="146"/>
      <c r="AUA12" s="146"/>
      <c r="AUB12" s="146"/>
      <c r="AUC12" s="146"/>
      <c r="AUD12" s="146"/>
      <c r="AUE12" s="146"/>
      <c r="AUF12" s="146"/>
      <c r="AUG12" s="146"/>
      <c r="AUH12" s="146"/>
      <c r="AUI12" s="146"/>
      <c r="AUJ12" s="146"/>
      <c r="AUK12" s="146"/>
      <c r="AUL12" s="146"/>
      <c r="AUM12" s="146"/>
      <c r="AUN12" s="146"/>
      <c r="AUO12" s="146"/>
      <c r="AUP12" s="146"/>
      <c r="AUQ12" s="146"/>
      <c r="AUR12" s="146"/>
      <c r="AUS12" s="146"/>
      <c r="AUT12" s="146"/>
      <c r="AUU12" s="146"/>
      <c r="AUV12" s="146"/>
      <c r="AUW12" s="146"/>
      <c r="AUX12" s="146"/>
      <c r="AUY12" s="146"/>
      <c r="AUZ12" s="146"/>
      <c r="AVA12" s="146"/>
      <c r="AVB12" s="146"/>
      <c r="AVC12" s="146"/>
      <c r="AVD12" s="146"/>
      <c r="AVE12" s="146"/>
      <c r="AVF12" s="146"/>
      <c r="AVG12" s="146"/>
      <c r="AVH12" s="146"/>
      <c r="AVI12" s="146"/>
      <c r="AVJ12" s="146"/>
      <c r="AVK12" s="146"/>
      <c r="AVL12" s="146"/>
      <c r="AVM12" s="146"/>
      <c r="AVN12" s="146"/>
      <c r="AVO12" s="146"/>
      <c r="AVP12" s="146"/>
      <c r="AVQ12" s="146"/>
      <c r="AVR12" s="146"/>
      <c r="AVS12" s="146"/>
      <c r="AVT12" s="146"/>
      <c r="AVU12" s="146"/>
      <c r="AVV12" s="146"/>
      <c r="AVW12" s="146"/>
      <c r="AVX12" s="146"/>
      <c r="AVY12" s="146"/>
      <c r="AVZ12" s="146"/>
      <c r="AWA12" s="146"/>
      <c r="AWB12" s="146"/>
      <c r="AWC12" s="146"/>
      <c r="AWD12" s="146"/>
      <c r="AWE12" s="146"/>
      <c r="AWF12" s="146"/>
      <c r="AWG12" s="146"/>
      <c r="AWH12" s="146"/>
      <c r="AWI12" s="146"/>
      <c r="AWJ12" s="146"/>
      <c r="AWK12" s="146"/>
      <c r="AWL12" s="146"/>
      <c r="AWM12" s="146"/>
      <c r="AWN12" s="146"/>
      <c r="AWO12" s="146"/>
      <c r="AWP12" s="146"/>
      <c r="AWQ12" s="146"/>
      <c r="AWR12" s="146"/>
      <c r="AWS12" s="146"/>
      <c r="AWT12" s="146"/>
      <c r="AWU12" s="146"/>
      <c r="AWV12" s="146"/>
      <c r="AWW12" s="146"/>
      <c r="AWX12" s="146"/>
      <c r="AWY12" s="146"/>
      <c r="AWZ12" s="146"/>
      <c r="AXA12" s="146"/>
      <c r="AXB12" s="146"/>
      <c r="AXC12" s="146"/>
      <c r="AXD12" s="146"/>
      <c r="AXE12" s="146"/>
      <c r="AXF12" s="146"/>
      <c r="AXG12" s="146"/>
      <c r="AXH12" s="146"/>
      <c r="AXI12" s="146"/>
      <c r="AXJ12" s="146"/>
      <c r="AXK12" s="146"/>
      <c r="AXL12" s="146"/>
      <c r="AXM12" s="146"/>
      <c r="AXN12" s="146"/>
      <c r="AXO12" s="146"/>
      <c r="AXP12" s="146"/>
      <c r="AXQ12" s="146"/>
      <c r="AXR12" s="146"/>
      <c r="AXS12" s="146"/>
      <c r="AXT12" s="146"/>
      <c r="AXU12" s="146"/>
      <c r="AXV12" s="146"/>
      <c r="AXW12" s="146"/>
      <c r="AXX12" s="146"/>
      <c r="AXY12" s="146"/>
      <c r="AXZ12" s="146"/>
      <c r="AYA12" s="146"/>
      <c r="AYB12" s="146"/>
      <c r="AYC12" s="146"/>
      <c r="AYD12" s="146"/>
      <c r="AYE12" s="146"/>
      <c r="AYF12" s="146"/>
      <c r="AYG12" s="146"/>
      <c r="AYH12" s="146"/>
      <c r="AYI12" s="146"/>
      <c r="AYJ12" s="146"/>
      <c r="AYK12" s="146"/>
      <c r="AYL12" s="146"/>
      <c r="AYM12" s="146"/>
      <c r="AYN12" s="146"/>
      <c r="AYO12" s="146"/>
      <c r="AYP12" s="146"/>
      <c r="AYQ12" s="146"/>
      <c r="AYR12" s="146"/>
      <c r="AYS12" s="146"/>
      <c r="AYT12" s="146"/>
      <c r="AYU12" s="146"/>
      <c r="AYV12" s="146"/>
      <c r="AYW12" s="146"/>
      <c r="AYX12" s="146"/>
      <c r="AYY12" s="146"/>
      <c r="AYZ12" s="146"/>
      <c r="AZA12" s="146"/>
      <c r="AZB12" s="146"/>
      <c r="AZC12" s="146"/>
      <c r="AZD12" s="146"/>
      <c r="AZE12" s="146"/>
      <c r="AZF12" s="146"/>
      <c r="AZG12" s="146"/>
      <c r="AZH12" s="146"/>
      <c r="AZI12" s="146"/>
      <c r="AZJ12" s="146"/>
      <c r="AZK12" s="146"/>
      <c r="AZL12" s="146"/>
      <c r="AZM12" s="146"/>
      <c r="AZN12" s="146"/>
      <c r="AZO12" s="146"/>
      <c r="AZP12" s="146"/>
      <c r="AZQ12" s="146"/>
      <c r="AZR12" s="146"/>
      <c r="AZS12" s="146"/>
      <c r="AZT12" s="146"/>
      <c r="AZU12" s="146"/>
      <c r="AZV12" s="146"/>
      <c r="AZW12" s="146"/>
      <c r="AZX12" s="146"/>
      <c r="AZY12" s="146"/>
      <c r="AZZ12" s="146"/>
      <c r="BAA12" s="146"/>
      <c r="BAB12" s="146"/>
      <c r="BAC12" s="146"/>
      <c r="BAD12" s="146"/>
      <c r="BAE12" s="146"/>
      <c r="BAF12" s="146"/>
      <c r="BAG12" s="146"/>
      <c r="BAH12" s="146"/>
      <c r="BAI12" s="146"/>
      <c r="BAJ12" s="146"/>
      <c r="BAK12" s="146"/>
      <c r="BAL12" s="146"/>
      <c r="BAM12" s="146"/>
      <c r="BAN12" s="146"/>
      <c r="BAO12" s="146"/>
      <c r="BAP12" s="146"/>
      <c r="BAQ12" s="146"/>
      <c r="BAR12" s="146"/>
      <c r="BAS12" s="146"/>
      <c r="BAT12" s="146"/>
      <c r="BAU12" s="146"/>
      <c r="BAV12" s="146"/>
      <c r="BAW12" s="146"/>
      <c r="BAX12" s="146"/>
      <c r="BAY12" s="146"/>
      <c r="BAZ12" s="146"/>
      <c r="BBA12" s="146"/>
      <c r="BBB12" s="146"/>
      <c r="BBC12" s="146"/>
      <c r="BBD12" s="146"/>
      <c r="BBE12" s="146"/>
      <c r="BBF12" s="146"/>
      <c r="BBG12" s="146"/>
      <c r="BBH12" s="146"/>
      <c r="BBI12" s="146"/>
      <c r="BBJ12" s="146"/>
      <c r="BBK12" s="146"/>
      <c r="BBL12" s="146"/>
      <c r="BBM12" s="146"/>
      <c r="BBN12" s="146"/>
      <c r="BBO12" s="146"/>
      <c r="BBP12" s="146"/>
      <c r="BBQ12" s="146"/>
      <c r="BBR12" s="146"/>
      <c r="BBS12" s="146"/>
      <c r="BBT12" s="146"/>
      <c r="BBU12" s="146"/>
      <c r="BBV12" s="146"/>
      <c r="BBW12" s="146"/>
      <c r="BBX12" s="146"/>
      <c r="BBY12" s="146"/>
      <c r="BBZ12" s="146"/>
      <c r="BCA12" s="146"/>
      <c r="BCB12" s="146"/>
      <c r="BCC12" s="146"/>
      <c r="BCD12" s="146"/>
      <c r="BCE12" s="146"/>
      <c r="BCF12" s="146"/>
      <c r="BCG12" s="146"/>
      <c r="BCH12" s="146"/>
      <c r="BCI12" s="146"/>
      <c r="BCJ12" s="146"/>
      <c r="BCK12" s="146"/>
      <c r="BCL12" s="146"/>
      <c r="BCM12" s="146"/>
      <c r="BCN12" s="146"/>
      <c r="BCO12" s="146"/>
      <c r="BCP12" s="146"/>
      <c r="BCQ12" s="146"/>
      <c r="BCR12" s="146"/>
      <c r="BCS12" s="146"/>
      <c r="BCT12" s="146"/>
      <c r="BCU12" s="146"/>
      <c r="BCV12" s="146"/>
      <c r="BCW12" s="146"/>
      <c r="BCX12" s="146"/>
      <c r="BCY12" s="146"/>
      <c r="BCZ12" s="146"/>
      <c r="BDA12" s="146"/>
      <c r="BDB12" s="146"/>
      <c r="BDC12" s="146"/>
      <c r="BDD12" s="146"/>
      <c r="BDE12" s="146"/>
      <c r="BDF12" s="146"/>
      <c r="BDG12" s="146"/>
      <c r="BDH12" s="146"/>
      <c r="BDI12" s="146"/>
      <c r="BDJ12" s="146"/>
      <c r="BDK12" s="146"/>
      <c r="BDL12" s="146"/>
      <c r="BDM12" s="146"/>
      <c r="BDN12" s="146"/>
      <c r="BDO12" s="146"/>
      <c r="BDP12" s="146"/>
      <c r="BDQ12" s="146"/>
      <c r="BDR12" s="146"/>
      <c r="BDS12" s="146"/>
      <c r="BDT12" s="146"/>
      <c r="BDU12" s="146"/>
      <c r="BDV12" s="146"/>
      <c r="BDW12" s="146"/>
      <c r="BDX12" s="146"/>
      <c r="BDY12" s="146"/>
      <c r="BDZ12" s="146"/>
      <c r="BEA12" s="146"/>
      <c r="BEB12" s="146"/>
      <c r="BEC12" s="146"/>
      <c r="BED12" s="146"/>
      <c r="BEE12" s="146"/>
      <c r="BEF12" s="146"/>
      <c r="BEG12" s="146"/>
      <c r="BEH12" s="146"/>
      <c r="BEI12" s="146"/>
      <c r="BEJ12" s="146"/>
      <c r="BEK12" s="146"/>
      <c r="BEL12" s="146"/>
      <c r="BEM12" s="146"/>
      <c r="BEN12" s="146"/>
      <c r="BEO12" s="146"/>
      <c r="BEP12" s="146"/>
      <c r="BEQ12" s="146"/>
      <c r="BER12" s="146"/>
      <c r="BES12" s="146"/>
      <c r="BET12" s="146"/>
      <c r="BEU12" s="146"/>
      <c r="BEV12" s="146"/>
      <c r="BEW12" s="146"/>
      <c r="BEX12" s="146"/>
      <c r="BEY12" s="146"/>
      <c r="BEZ12" s="146"/>
      <c r="BFA12" s="146"/>
      <c r="BFB12" s="146"/>
      <c r="BFC12" s="146"/>
      <c r="BFD12" s="146"/>
      <c r="BFE12" s="146"/>
      <c r="BFF12" s="146"/>
      <c r="BFG12" s="146"/>
      <c r="BFH12" s="146"/>
      <c r="BFI12" s="146"/>
      <c r="BFJ12" s="146"/>
      <c r="BFK12" s="146"/>
      <c r="BFL12" s="146"/>
      <c r="BFM12" s="146"/>
      <c r="BFN12" s="146"/>
      <c r="BFO12" s="146"/>
      <c r="BFP12" s="146"/>
      <c r="BFQ12" s="146"/>
      <c r="BFR12" s="146"/>
      <c r="BFS12" s="146"/>
      <c r="BFT12" s="146"/>
      <c r="BFU12" s="146"/>
      <c r="BFV12" s="146"/>
      <c r="BFW12" s="146"/>
      <c r="BFX12" s="146"/>
      <c r="BFY12" s="146"/>
      <c r="BFZ12" s="146"/>
      <c r="BGA12" s="146"/>
      <c r="BGB12" s="146"/>
      <c r="BGC12" s="146"/>
      <c r="BGD12" s="146"/>
      <c r="BGE12" s="146"/>
      <c r="BGF12" s="146"/>
      <c r="BGG12" s="146"/>
      <c r="BGH12" s="146"/>
      <c r="BGI12" s="146"/>
      <c r="BGJ12" s="146"/>
      <c r="BGK12" s="146"/>
      <c r="BGL12" s="146"/>
      <c r="BGM12" s="146"/>
      <c r="BGN12" s="146"/>
      <c r="BGO12" s="146"/>
      <c r="BGP12" s="146"/>
      <c r="BGQ12" s="146"/>
      <c r="BGR12" s="146"/>
      <c r="BGS12" s="146"/>
      <c r="BGT12" s="146"/>
      <c r="BGU12" s="146"/>
      <c r="BGV12" s="146"/>
      <c r="BGW12" s="146"/>
      <c r="BGX12" s="146"/>
      <c r="BGY12" s="146"/>
      <c r="BGZ12" s="146"/>
      <c r="BHA12" s="146"/>
      <c r="BHB12" s="146"/>
      <c r="BHC12" s="146"/>
      <c r="BHD12" s="146"/>
      <c r="BHE12" s="146"/>
      <c r="BHF12" s="146"/>
      <c r="BHG12" s="146"/>
      <c r="BHH12" s="146"/>
      <c r="BHI12" s="146"/>
      <c r="BHJ12" s="146"/>
      <c r="BHK12" s="146"/>
      <c r="BHL12" s="146"/>
      <c r="BHM12" s="146"/>
      <c r="BHN12" s="146"/>
      <c r="BHO12" s="146"/>
      <c r="BHP12" s="146"/>
      <c r="BHQ12" s="146"/>
      <c r="BHR12" s="146"/>
      <c r="BHS12" s="146"/>
      <c r="BHT12" s="146"/>
      <c r="BHU12" s="146"/>
      <c r="BHV12" s="146"/>
      <c r="BHW12" s="146"/>
      <c r="BHX12" s="146"/>
      <c r="BHY12" s="146"/>
      <c r="BHZ12" s="146"/>
      <c r="BIA12" s="146"/>
      <c r="BIB12" s="146"/>
      <c r="BIC12" s="146"/>
      <c r="BID12" s="146"/>
      <c r="BIE12" s="146"/>
      <c r="BIF12" s="146"/>
      <c r="BIG12" s="146"/>
      <c r="BIH12" s="146"/>
      <c r="BII12" s="146"/>
      <c r="BIJ12" s="146"/>
      <c r="BIK12" s="146"/>
      <c r="BIL12" s="146"/>
      <c r="BIM12" s="146"/>
      <c r="BIN12" s="146"/>
      <c r="BIO12" s="146"/>
      <c r="BIP12" s="146"/>
      <c r="BIQ12" s="146"/>
      <c r="BIR12" s="146"/>
      <c r="BIS12" s="146"/>
      <c r="BIT12" s="146"/>
      <c r="BIU12" s="146"/>
      <c r="BIV12" s="146"/>
      <c r="BIW12" s="146"/>
      <c r="BIX12" s="146"/>
      <c r="BIY12" s="146"/>
      <c r="BIZ12" s="146"/>
      <c r="BJA12" s="146"/>
      <c r="BJB12" s="146"/>
      <c r="BJC12" s="146"/>
      <c r="BJD12" s="146"/>
      <c r="BJE12" s="146"/>
      <c r="BJF12" s="146"/>
      <c r="BJG12" s="146"/>
      <c r="BJH12" s="146"/>
      <c r="BJI12" s="146"/>
      <c r="BJJ12" s="146"/>
      <c r="BJK12" s="146"/>
      <c r="BJL12" s="146"/>
      <c r="BJM12" s="146"/>
      <c r="BJN12" s="146"/>
      <c r="BJO12" s="146"/>
      <c r="BJP12" s="146"/>
      <c r="BJQ12" s="146"/>
      <c r="BJR12" s="146"/>
      <c r="BJS12" s="146"/>
      <c r="BJT12" s="146"/>
      <c r="BJU12" s="146"/>
      <c r="BJV12" s="146"/>
      <c r="BJW12" s="146"/>
      <c r="BJX12" s="146"/>
      <c r="BJY12" s="146"/>
      <c r="BJZ12" s="146"/>
      <c r="BKA12" s="146"/>
      <c r="BKB12" s="146"/>
      <c r="BKC12" s="146"/>
      <c r="BKD12" s="146"/>
      <c r="BKE12" s="146"/>
      <c r="BKF12" s="146"/>
      <c r="BKG12" s="146"/>
      <c r="BKH12" s="146"/>
      <c r="BKI12" s="146"/>
      <c r="BKJ12" s="146"/>
      <c r="BKK12" s="146"/>
      <c r="BKL12" s="146"/>
      <c r="BKM12" s="146"/>
      <c r="BKN12" s="146"/>
      <c r="BKO12" s="146"/>
      <c r="BKP12" s="146"/>
      <c r="BKQ12" s="146"/>
      <c r="BKR12" s="146"/>
      <c r="BKS12" s="146"/>
      <c r="BKT12" s="146"/>
      <c r="BKU12" s="146"/>
      <c r="BKV12" s="146"/>
      <c r="BKW12" s="146"/>
      <c r="BKX12" s="146"/>
      <c r="BKY12" s="146"/>
      <c r="BKZ12" s="146"/>
      <c r="BLA12" s="146"/>
      <c r="BLB12" s="146"/>
      <c r="BLC12" s="146"/>
      <c r="BLD12" s="146"/>
      <c r="BLE12" s="146"/>
      <c r="BLF12" s="146"/>
      <c r="BLG12" s="146"/>
      <c r="BLH12" s="146"/>
      <c r="BLI12" s="146"/>
      <c r="BLJ12" s="146"/>
      <c r="BLK12" s="146"/>
      <c r="BLL12" s="146"/>
      <c r="BLM12" s="146"/>
      <c r="BLN12" s="146"/>
      <c r="BLO12" s="146"/>
      <c r="BLP12" s="146"/>
      <c r="BLQ12" s="146"/>
      <c r="BLR12" s="146"/>
      <c r="BLS12" s="146"/>
      <c r="BLT12" s="146"/>
      <c r="BLU12" s="146"/>
      <c r="BLV12" s="146"/>
      <c r="BLW12" s="146"/>
      <c r="BLX12" s="146"/>
      <c r="BLY12" s="146"/>
      <c r="BLZ12" s="146"/>
      <c r="BMA12" s="146"/>
      <c r="BMB12" s="146"/>
      <c r="BMC12" s="146"/>
      <c r="BMD12" s="146"/>
      <c r="BME12" s="146"/>
      <c r="BMF12" s="146"/>
      <c r="BMG12" s="146"/>
      <c r="BMH12" s="146"/>
      <c r="BMI12" s="146"/>
      <c r="BMJ12" s="146"/>
      <c r="BMK12" s="146"/>
      <c r="BML12" s="146"/>
      <c r="BMM12" s="146"/>
      <c r="BMN12" s="146"/>
      <c r="BMO12" s="146"/>
      <c r="BMP12" s="146"/>
      <c r="BMQ12" s="146"/>
      <c r="BMR12" s="146"/>
      <c r="BMS12" s="146"/>
      <c r="BMT12" s="146"/>
      <c r="BMU12" s="146"/>
      <c r="BMV12" s="146"/>
      <c r="BMW12" s="146"/>
      <c r="BMX12" s="146"/>
      <c r="BMY12" s="146"/>
      <c r="BMZ12" s="146"/>
      <c r="BNA12" s="146"/>
      <c r="BNB12" s="146"/>
      <c r="BNC12" s="146"/>
      <c r="BND12" s="146"/>
      <c r="BNE12" s="146"/>
      <c r="BNF12" s="146"/>
      <c r="BNG12" s="146"/>
      <c r="BNH12" s="146"/>
      <c r="BNI12" s="146"/>
      <c r="BNJ12" s="146"/>
      <c r="BNK12" s="146"/>
      <c r="BNL12" s="146"/>
      <c r="BNM12" s="146"/>
      <c r="BNN12" s="146"/>
      <c r="BNO12" s="146"/>
      <c r="BNP12" s="146"/>
      <c r="BNQ12" s="146"/>
      <c r="BNR12" s="146"/>
      <c r="BNS12" s="146"/>
      <c r="BNT12" s="146"/>
      <c r="BNU12" s="146"/>
      <c r="BNV12" s="146"/>
      <c r="BNW12" s="146"/>
      <c r="BNX12" s="146"/>
      <c r="BNY12" s="146"/>
      <c r="BNZ12" s="146"/>
      <c r="BOA12" s="146"/>
      <c r="BOB12" s="146"/>
      <c r="BOC12" s="146"/>
      <c r="BOD12" s="146"/>
      <c r="BOE12" s="146"/>
      <c r="BOF12" s="146"/>
      <c r="BOG12" s="146"/>
      <c r="BOH12" s="146"/>
      <c r="BOI12" s="146"/>
      <c r="BOJ12" s="146"/>
      <c r="BOK12" s="146"/>
      <c r="BOL12" s="146"/>
      <c r="BOM12" s="146"/>
      <c r="BON12" s="146"/>
      <c r="BOO12" s="146"/>
      <c r="BOP12" s="146"/>
      <c r="BOQ12" s="146"/>
      <c r="BOR12" s="146"/>
      <c r="BOS12" s="146"/>
      <c r="BOT12" s="146"/>
      <c r="BOU12" s="146"/>
      <c r="BOV12" s="146"/>
      <c r="BOW12" s="146"/>
      <c r="BOX12" s="146"/>
      <c r="BOY12" s="146"/>
      <c r="BOZ12" s="146"/>
      <c r="BPA12" s="146"/>
      <c r="BPB12" s="146"/>
      <c r="BPC12" s="146"/>
      <c r="BPD12" s="146"/>
      <c r="BPE12" s="146"/>
      <c r="BPF12" s="146"/>
      <c r="BPG12" s="146"/>
      <c r="BPH12" s="146"/>
      <c r="BPI12" s="146"/>
      <c r="BPJ12" s="146"/>
      <c r="BPK12" s="146"/>
      <c r="BPL12" s="146"/>
      <c r="BPM12" s="146"/>
      <c r="BPN12" s="146"/>
      <c r="BPO12" s="146"/>
      <c r="BPP12" s="146"/>
      <c r="BPQ12" s="146"/>
      <c r="BPR12" s="146"/>
      <c r="BPS12" s="146"/>
      <c r="BPT12" s="146"/>
      <c r="BPU12" s="146"/>
      <c r="BPV12" s="146"/>
      <c r="BPW12" s="146"/>
      <c r="BPX12" s="146"/>
      <c r="BPY12" s="146"/>
      <c r="BPZ12" s="146"/>
      <c r="BQA12" s="146"/>
      <c r="BQB12" s="146"/>
      <c r="BQC12" s="146"/>
      <c r="BQD12" s="146"/>
      <c r="BQE12" s="146"/>
      <c r="BQF12" s="146"/>
      <c r="BQG12" s="146"/>
      <c r="BQH12" s="146"/>
      <c r="BQI12" s="146"/>
      <c r="BQJ12" s="146"/>
      <c r="BQK12" s="146"/>
      <c r="BQL12" s="146"/>
      <c r="BQM12" s="146"/>
      <c r="BQN12" s="146"/>
      <c r="BQO12" s="146"/>
      <c r="BQP12" s="146"/>
      <c r="BQQ12" s="146"/>
      <c r="BQR12" s="146"/>
      <c r="BQS12" s="146"/>
      <c r="BQT12" s="146"/>
      <c r="BQU12" s="146"/>
      <c r="BQV12" s="146"/>
      <c r="BQW12" s="146"/>
      <c r="BQX12" s="146"/>
      <c r="BQY12" s="146"/>
      <c r="BQZ12" s="146"/>
      <c r="BRA12" s="146"/>
      <c r="BRB12" s="146"/>
      <c r="BRC12" s="146"/>
      <c r="BRD12" s="146"/>
      <c r="BRE12" s="146"/>
      <c r="BRF12" s="146"/>
      <c r="BRG12" s="146"/>
      <c r="BRH12" s="146"/>
      <c r="BRI12" s="146"/>
      <c r="BRJ12" s="146"/>
      <c r="BRK12" s="146"/>
      <c r="BRL12" s="146"/>
      <c r="BRM12" s="146"/>
      <c r="BRN12" s="146"/>
      <c r="BRO12" s="146"/>
      <c r="BRP12" s="146"/>
      <c r="BRQ12" s="146"/>
      <c r="BRR12" s="146"/>
      <c r="BRS12" s="146"/>
      <c r="BRT12" s="146"/>
      <c r="BRU12" s="146"/>
      <c r="BRV12" s="146"/>
      <c r="BRW12" s="146"/>
      <c r="BRX12" s="146"/>
      <c r="BRY12" s="146"/>
      <c r="BRZ12" s="146"/>
      <c r="BSA12" s="146"/>
      <c r="BSB12" s="146"/>
      <c r="BSC12" s="146"/>
      <c r="BSD12" s="146"/>
      <c r="BSE12" s="146"/>
      <c r="BSF12" s="146"/>
      <c r="BSG12" s="146"/>
      <c r="BSH12" s="146"/>
      <c r="BSI12" s="146"/>
      <c r="BSJ12" s="146"/>
      <c r="BSK12" s="146"/>
      <c r="BSL12" s="146"/>
      <c r="BSM12" s="146"/>
      <c r="BSN12" s="146"/>
      <c r="BSO12" s="146"/>
      <c r="BSP12" s="146"/>
      <c r="BSQ12" s="146"/>
      <c r="BSR12" s="146"/>
      <c r="BSS12" s="146"/>
      <c r="BST12" s="146"/>
      <c r="BSU12" s="146"/>
      <c r="BSV12" s="146"/>
      <c r="BSW12" s="146"/>
      <c r="BSX12" s="146"/>
      <c r="BSY12" s="146"/>
      <c r="BSZ12" s="146"/>
      <c r="BTA12" s="146"/>
      <c r="BTB12" s="146"/>
      <c r="BTC12" s="146"/>
      <c r="BTD12" s="146"/>
      <c r="BTE12" s="146"/>
      <c r="BTF12" s="146"/>
      <c r="BTG12" s="146"/>
      <c r="BTH12" s="146"/>
      <c r="BTI12" s="146"/>
      <c r="BTJ12" s="146"/>
      <c r="BTK12" s="146"/>
      <c r="BTL12" s="146"/>
      <c r="BTM12" s="146"/>
      <c r="BTN12" s="146"/>
      <c r="BTO12" s="146"/>
      <c r="BTP12" s="146"/>
      <c r="BTQ12" s="146"/>
      <c r="BTR12" s="146"/>
      <c r="BTS12" s="146"/>
      <c r="BTT12" s="146"/>
      <c r="BTU12" s="146"/>
      <c r="BTV12" s="146"/>
      <c r="BTW12" s="146"/>
      <c r="BTX12" s="146"/>
      <c r="BTY12" s="146"/>
      <c r="BTZ12" s="146"/>
      <c r="BUA12" s="146"/>
      <c r="BUB12" s="146"/>
      <c r="BUC12" s="146"/>
      <c r="BUD12" s="146"/>
      <c r="BUE12" s="146"/>
      <c r="BUF12" s="146"/>
      <c r="BUG12" s="146"/>
      <c r="BUH12" s="146"/>
      <c r="BUI12" s="146"/>
      <c r="BUJ12" s="146"/>
      <c r="BUK12" s="146"/>
      <c r="BUL12" s="146"/>
      <c r="BUM12" s="146"/>
      <c r="BUN12" s="146"/>
      <c r="BUO12" s="146"/>
      <c r="BUP12" s="146"/>
      <c r="BUQ12" s="146"/>
      <c r="BUR12" s="146"/>
      <c r="BUS12" s="146"/>
      <c r="BUT12" s="146"/>
      <c r="BUU12" s="146"/>
      <c r="BUV12" s="146"/>
      <c r="BUW12" s="146"/>
      <c r="BUX12" s="146"/>
      <c r="BUY12" s="146"/>
      <c r="BUZ12" s="146"/>
      <c r="BVA12" s="146"/>
      <c r="BVB12" s="146"/>
      <c r="BVC12" s="146"/>
      <c r="BVD12" s="146"/>
      <c r="BVE12" s="146"/>
      <c r="BVF12" s="146"/>
      <c r="BVG12" s="146"/>
      <c r="BVH12" s="146"/>
      <c r="BVI12" s="146"/>
      <c r="BVJ12" s="146"/>
      <c r="BVK12" s="146"/>
      <c r="BVL12" s="146"/>
      <c r="BVM12" s="146"/>
      <c r="BVN12" s="146"/>
      <c r="BVO12" s="146"/>
      <c r="BVP12" s="146"/>
      <c r="BVQ12" s="146"/>
      <c r="BVR12" s="146"/>
      <c r="BVS12" s="146"/>
      <c r="BVT12" s="146"/>
      <c r="BVU12" s="146"/>
      <c r="BVV12" s="146"/>
      <c r="BVW12" s="146"/>
      <c r="BVX12" s="146"/>
      <c r="BVY12" s="146"/>
      <c r="BVZ12" s="146"/>
      <c r="BWA12" s="146"/>
      <c r="BWB12" s="146"/>
      <c r="BWC12" s="146"/>
      <c r="BWD12" s="146"/>
      <c r="BWE12" s="146"/>
      <c r="BWF12" s="146"/>
      <c r="BWG12" s="146"/>
      <c r="BWH12" s="146"/>
      <c r="BWI12" s="146"/>
      <c r="BWJ12" s="146"/>
      <c r="BWK12" s="146"/>
      <c r="BWL12" s="146"/>
      <c r="BWM12" s="146"/>
      <c r="BWN12" s="146"/>
      <c r="BWO12" s="146"/>
      <c r="BWP12" s="146"/>
      <c r="BWQ12" s="146"/>
      <c r="BWR12" s="146"/>
      <c r="BWS12" s="146"/>
      <c r="BWT12" s="146"/>
      <c r="BWU12" s="146"/>
      <c r="BWV12" s="146"/>
      <c r="BWW12" s="146"/>
      <c r="BWX12" s="146"/>
      <c r="BWY12" s="146"/>
      <c r="BWZ12" s="146"/>
      <c r="BXA12" s="146"/>
      <c r="BXB12" s="146"/>
      <c r="BXC12" s="146"/>
      <c r="BXD12" s="146"/>
      <c r="BXE12" s="146"/>
      <c r="BXF12" s="146"/>
      <c r="BXG12" s="146"/>
      <c r="BXH12" s="146"/>
      <c r="BXI12" s="146"/>
      <c r="BXJ12" s="146"/>
      <c r="BXK12" s="146"/>
      <c r="BXL12" s="146"/>
      <c r="BXM12" s="146"/>
      <c r="BXN12" s="146"/>
      <c r="BXO12" s="146"/>
      <c r="BXP12" s="146"/>
      <c r="BXQ12" s="146"/>
      <c r="BXR12" s="146"/>
      <c r="BXS12" s="146"/>
      <c r="BXT12" s="146"/>
      <c r="BXU12" s="146"/>
      <c r="BXV12" s="146"/>
      <c r="BXW12" s="146"/>
      <c r="BXX12" s="146"/>
      <c r="BXY12" s="146"/>
      <c r="BXZ12" s="146"/>
      <c r="BYA12" s="146"/>
      <c r="BYB12" s="146"/>
      <c r="BYC12" s="146"/>
      <c r="BYD12" s="146"/>
      <c r="BYE12" s="146"/>
      <c r="BYF12" s="146"/>
      <c r="BYG12" s="146"/>
      <c r="BYH12" s="146"/>
      <c r="BYI12" s="146"/>
      <c r="BYJ12" s="146"/>
      <c r="BYK12" s="146"/>
      <c r="BYL12" s="146"/>
      <c r="BYM12" s="146"/>
      <c r="BYN12" s="146"/>
      <c r="BYO12" s="146"/>
      <c r="BYP12" s="146"/>
      <c r="BYQ12" s="146"/>
      <c r="BYR12" s="146"/>
      <c r="BYS12" s="146"/>
      <c r="BYT12" s="146"/>
      <c r="BYU12" s="146"/>
      <c r="BYV12" s="146"/>
      <c r="BYW12" s="146"/>
      <c r="BYX12" s="146"/>
      <c r="BYY12" s="146"/>
      <c r="BYZ12" s="146"/>
      <c r="BZA12" s="146"/>
      <c r="BZB12" s="146"/>
      <c r="BZC12" s="146"/>
      <c r="BZD12" s="146"/>
      <c r="BZE12" s="146"/>
      <c r="BZF12" s="146"/>
      <c r="BZG12" s="146"/>
      <c r="BZH12" s="146"/>
      <c r="BZI12" s="146"/>
      <c r="BZJ12" s="146"/>
      <c r="BZK12" s="146"/>
      <c r="BZL12" s="146"/>
      <c r="BZM12" s="146"/>
      <c r="BZN12" s="146"/>
      <c r="BZO12" s="146"/>
      <c r="BZP12" s="146"/>
      <c r="BZQ12" s="146"/>
      <c r="BZR12" s="146"/>
      <c r="BZS12" s="146"/>
      <c r="BZT12" s="146"/>
      <c r="BZU12" s="146"/>
      <c r="BZV12" s="146"/>
      <c r="BZW12" s="146"/>
      <c r="BZX12" s="146"/>
      <c r="BZY12" s="146"/>
      <c r="BZZ12" s="146"/>
      <c r="CAA12" s="146"/>
      <c r="CAB12" s="146"/>
      <c r="CAC12" s="146"/>
      <c r="CAD12" s="146"/>
      <c r="CAE12" s="146"/>
      <c r="CAF12" s="146"/>
      <c r="CAG12" s="146"/>
      <c r="CAH12" s="146"/>
      <c r="CAI12" s="146"/>
      <c r="CAJ12" s="146"/>
      <c r="CAK12" s="146"/>
      <c r="CAL12" s="146"/>
      <c r="CAM12" s="146"/>
      <c r="CAN12" s="146"/>
      <c r="CAO12" s="146"/>
      <c r="CAP12" s="146"/>
      <c r="CAQ12" s="146"/>
      <c r="CAR12" s="146"/>
      <c r="CAS12" s="146"/>
      <c r="CAT12" s="146"/>
      <c r="CAU12" s="146"/>
      <c r="CAV12" s="146"/>
      <c r="CAW12" s="146"/>
      <c r="CAX12" s="146"/>
      <c r="CAY12" s="146"/>
      <c r="CAZ12" s="146"/>
      <c r="CBA12" s="146"/>
      <c r="CBB12" s="146"/>
      <c r="CBC12" s="146"/>
      <c r="CBD12" s="146"/>
      <c r="CBE12" s="146"/>
      <c r="CBF12" s="146"/>
      <c r="CBG12" s="146"/>
      <c r="CBH12" s="146"/>
      <c r="CBI12" s="146"/>
      <c r="CBJ12" s="146"/>
      <c r="CBK12" s="146"/>
      <c r="CBL12" s="146"/>
      <c r="CBM12" s="146"/>
      <c r="CBN12" s="146"/>
      <c r="CBO12" s="146"/>
      <c r="CBP12" s="146"/>
      <c r="CBQ12" s="146"/>
      <c r="CBR12" s="146"/>
      <c r="CBS12" s="146"/>
      <c r="CBT12" s="146"/>
      <c r="CBU12" s="146"/>
      <c r="CBV12" s="146"/>
      <c r="CBW12" s="146"/>
      <c r="CBX12" s="146"/>
      <c r="CBY12" s="146"/>
      <c r="CBZ12" s="146"/>
      <c r="CCA12" s="146"/>
      <c r="CCB12" s="146"/>
      <c r="CCC12" s="146"/>
      <c r="CCD12" s="146"/>
      <c r="CCE12" s="146"/>
      <c r="CCF12" s="146"/>
      <c r="CCG12" s="146"/>
      <c r="CCH12" s="146"/>
      <c r="CCI12" s="146"/>
      <c r="CCJ12" s="146"/>
      <c r="CCK12" s="146"/>
      <c r="CCL12" s="146"/>
      <c r="CCM12" s="146"/>
      <c r="CCN12" s="146"/>
      <c r="CCO12" s="146"/>
      <c r="CCP12" s="146"/>
      <c r="CCQ12" s="146"/>
      <c r="CCR12" s="146"/>
      <c r="CCS12" s="146"/>
      <c r="CCT12" s="146"/>
      <c r="CCU12" s="146"/>
      <c r="CCV12" s="146"/>
      <c r="CCW12" s="146"/>
      <c r="CCX12" s="146"/>
      <c r="CCY12" s="146"/>
      <c r="CCZ12" s="146"/>
      <c r="CDA12" s="146"/>
      <c r="CDB12" s="146"/>
      <c r="CDC12" s="146"/>
      <c r="CDD12" s="146"/>
      <c r="CDE12" s="146"/>
      <c r="CDF12" s="146"/>
      <c r="CDG12" s="146"/>
      <c r="CDH12" s="146"/>
      <c r="CDI12" s="146"/>
      <c r="CDJ12" s="146"/>
      <c r="CDK12" s="146"/>
      <c r="CDL12" s="146"/>
      <c r="CDM12" s="146"/>
      <c r="CDN12" s="146"/>
      <c r="CDO12" s="146"/>
      <c r="CDP12" s="146"/>
      <c r="CDQ12" s="146"/>
      <c r="CDR12" s="146"/>
      <c r="CDS12" s="146"/>
      <c r="CDT12" s="146"/>
      <c r="CDU12" s="146"/>
      <c r="CDV12" s="146"/>
      <c r="CDW12" s="146"/>
      <c r="CDX12" s="146"/>
      <c r="CDY12" s="146"/>
      <c r="CDZ12" s="146"/>
      <c r="CEA12" s="146"/>
      <c r="CEB12" s="146"/>
      <c r="CEC12" s="146"/>
      <c r="CED12" s="146"/>
      <c r="CEE12" s="146"/>
      <c r="CEF12" s="146"/>
      <c r="CEG12" s="146"/>
      <c r="CEH12" s="146"/>
      <c r="CEI12" s="146"/>
      <c r="CEJ12" s="146"/>
      <c r="CEK12" s="146"/>
      <c r="CEL12" s="146"/>
      <c r="CEM12" s="146"/>
      <c r="CEN12" s="146"/>
      <c r="CEO12" s="146"/>
      <c r="CEP12" s="146"/>
      <c r="CEQ12" s="146"/>
      <c r="CER12" s="146"/>
      <c r="CES12" s="146"/>
      <c r="CET12" s="146"/>
      <c r="CEU12" s="146"/>
      <c r="CEV12" s="146"/>
      <c r="CEW12" s="146"/>
      <c r="CEX12" s="146"/>
      <c r="CEY12" s="146"/>
      <c r="CEZ12" s="146"/>
      <c r="CFA12" s="146"/>
      <c r="CFB12" s="146"/>
      <c r="CFC12" s="146"/>
      <c r="CFD12" s="146"/>
      <c r="CFE12" s="146"/>
      <c r="CFF12" s="146"/>
      <c r="CFG12" s="146"/>
      <c r="CFH12" s="146"/>
      <c r="CFI12" s="146"/>
      <c r="CFJ12" s="146"/>
      <c r="CFK12" s="146"/>
      <c r="CFL12" s="146"/>
      <c r="CFM12" s="146"/>
      <c r="CFN12" s="146"/>
      <c r="CFO12" s="146"/>
      <c r="CFP12" s="146"/>
      <c r="CFQ12" s="146"/>
      <c r="CFR12" s="146"/>
      <c r="CFS12" s="146"/>
      <c r="CFT12" s="146"/>
      <c r="CFU12" s="146"/>
      <c r="CFV12" s="146"/>
      <c r="CFW12" s="146"/>
      <c r="CFX12" s="146"/>
      <c r="CFY12" s="146"/>
      <c r="CFZ12" s="146"/>
      <c r="CGA12" s="146"/>
      <c r="CGB12" s="146"/>
      <c r="CGC12" s="146"/>
      <c r="CGD12" s="146"/>
      <c r="CGE12" s="146"/>
      <c r="CGF12" s="146"/>
      <c r="CGG12" s="146"/>
      <c r="CGH12" s="146"/>
      <c r="CGI12" s="146"/>
      <c r="CGJ12" s="146"/>
      <c r="CGK12" s="146"/>
      <c r="CGL12" s="146"/>
      <c r="CGM12" s="146"/>
      <c r="CGN12" s="146"/>
      <c r="CGO12" s="146"/>
      <c r="CGP12" s="146"/>
      <c r="CGQ12" s="146"/>
      <c r="CGR12" s="146"/>
      <c r="CGS12" s="146"/>
      <c r="CGT12" s="146"/>
      <c r="CGU12" s="146"/>
      <c r="CGV12" s="146"/>
      <c r="CGW12" s="146"/>
      <c r="CGX12" s="146"/>
      <c r="CGY12" s="146"/>
      <c r="CGZ12" s="146"/>
      <c r="CHA12" s="146"/>
      <c r="CHB12" s="146"/>
      <c r="CHC12" s="146"/>
      <c r="CHD12" s="146"/>
      <c r="CHE12" s="146"/>
      <c r="CHF12" s="146"/>
      <c r="CHG12" s="146"/>
      <c r="CHH12" s="146"/>
      <c r="CHI12" s="146"/>
      <c r="CHJ12" s="146"/>
      <c r="CHK12" s="146"/>
      <c r="CHL12" s="146"/>
      <c r="CHM12" s="146"/>
      <c r="CHN12" s="146"/>
      <c r="CHO12" s="146"/>
      <c r="CHP12" s="146"/>
      <c r="CHQ12" s="146"/>
      <c r="CHR12" s="146"/>
      <c r="CHS12" s="146"/>
      <c r="CHT12" s="146"/>
      <c r="CHU12" s="146"/>
      <c r="CHV12" s="146"/>
      <c r="CHW12" s="146"/>
      <c r="CHX12" s="146"/>
      <c r="CHY12" s="146"/>
      <c r="CHZ12" s="146"/>
      <c r="CIA12" s="146"/>
      <c r="CIB12" s="146"/>
      <c r="CIC12" s="146"/>
      <c r="CID12" s="146"/>
      <c r="CIE12" s="146"/>
      <c r="CIF12" s="146"/>
      <c r="CIG12" s="146"/>
      <c r="CIH12" s="146"/>
      <c r="CII12" s="146"/>
      <c r="CIJ12" s="146"/>
      <c r="CIK12" s="146"/>
      <c r="CIL12" s="146"/>
      <c r="CIM12" s="146"/>
      <c r="CIN12" s="146"/>
      <c r="CIO12" s="146"/>
      <c r="CIP12" s="146"/>
      <c r="CIQ12" s="146"/>
      <c r="CIR12" s="146"/>
      <c r="CIS12" s="146"/>
      <c r="CIT12" s="146"/>
      <c r="CIU12" s="146"/>
      <c r="CIV12" s="146"/>
      <c r="CIW12" s="146"/>
      <c r="CIX12" s="146"/>
      <c r="CIY12" s="146"/>
      <c r="CIZ12" s="146"/>
      <c r="CJA12" s="146"/>
      <c r="CJB12" s="146"/>
      <c r="CJC12" s="146"/>
      <c r="CJD12" s="146"/>
      <c r="CJE12" s="146"/>
      <c r="CJF12" s="146"/>
      <c r="CJG12" s="146"/>
      <c r="CJH12" s="146"/>
      <c r="CJI12" s="146"/>
      <c r="CJJ12" s="146"/>
      <c r="CJK12" s="146"/>
      <c r="CJL12" s="146"/>
      <c r="CJM12" s="146"/>
      <c r="CJN12" s="146"/>
      <c r="CJO12" s="146"/>
      <c r="CJP12" s="146"/>
      <c r="CJQ12" s="146"/>
      <c r="CJR12" s="146"/>
      <c r="CJS12" s="146"/>
      <c r="CJT12" s="146"/>
      <c r="CJU12" s="146"/>
      <c r="CJV12" s="146"/>
      <c r="CJW12" s="146"/>
      <c r="CJX12" s="146"/>
      <c r="CJY12" s="146"/>
      <c r="CJZ12" s="146"/>
      <c r="CKA12" s="146"/>
      <c r="CKB12" s="146"/>
      <c r="CKC12" s="146"/>
      <c r="CKD12" s="146"/>
      <c r="CKE12" s="146"/>
      <c r="CKF12" s="146"/>
      <c r="CKG12" s="146"/>
      <c r="CKH12" s="146"/>
      <c r="CKI12" s="146"/>
      <c r="CKJ12" s="146"/>
      <c r="CKK12" s="146"/>
      <c r="CKL12" s="146"/>
      <c r="CKM12" s="146"/>
      <c r="CKN12" s="146"/>
      <c r="CKO12" s="146"/>
      <c r="CKP12" s="146"/>
      <c r="CKQ12" s="146"/>
      <c r="CKR12" s="146"/>
      <c r="CKS12" s="146"/>
      <c r="CKT12" s="146"/>
      <c r="CKU12" s="146"/>
      <c r="CKV12" s="146"/>
      <c r="CKW12" s="146"/>
      <c r="CKX12" s="146"/>
      <c r="CKY12" s="146"/>
      <c r="CKZ12" s="146"/>
      <c r="CLA12" s="146"/>
      <c r="CLB12" s="146"/>
      <c r="CLC12" s="146"/>
      <c r="CLD12" s="146"/>
      <c r="CLE12" s="146"/>
      <c r="CLF12" s="146"/>
      <c r="CLG12" s="146"/>
      <c r="CLH12" s="146"/>
      <c r="CLI12" s="146"/>
      <c r="CLJ12" s="146"/>
      <c r="CLK12" s="146"/>
      <c r="CLL12" s="146"/>
      <c r="CLM12" s="146"/>
      <c r="CLN12" s="146"/>
      <c r="CLO12" s="146"/>
      <c r="CLP12" s="146"/>
      <c r="CLQ12" s="146"/>
      <c r="CLR12" s="146"/>
      <c r="CLS12" s="146"/>
      <c r="CLT12" s="146"/>
      <c r="CLU12" s="146"/>
      <c r="CLV12" s="146"/>
      <c r="CLW12" s="146"/>
      <c r="CLX12" s="146"/>
      <c r="CLY12" s="146"/>
      <c r="CLZ12" s="146"/>
      <c r="CMA12" s="146"/>
      <c r="CMB12" s="146"/>
      <c r="CMC12" s="146"/>
      <c r="CMD12" s="146"/>
      <c r="CME12" s="146"/>
      <c r="CMF12" s="146"/>
      <c r="CMG12" s="146"/>
      <c r="CMH12" s="146"/>
      <c r="CMI12" s="146"/>
      <c r="CMJ12" s="146"/>
      <c r="CMK12" s="146"/>
      <c r="CML12" s="146"/>
      <c r="CMM12" s="146"/>
      <c r="CMN12" s="146"/>
      <c r="CMO12" s="146"/>
      <c r="CMP12" s="146"/>
      <c r="CMQ12" s="146"/>
      <c r="CMR12" s="146"/>
      <c r="CMS12" s="146"/>
      <c r="CMT12" s="146"/>
      <c r="CMU12" s="146"/>
      <c r="CMV12" s="146"/>
      <c r="CMW12" s="146"/>
      <c r="CMX12" s="146"/>
      <c r="CMY12" s="146"/>
      <c r="CMZ12" s="146"/>
      <c r="CNA12" s="146"/>
      <c r="CNB12" s="146"/>
      <c r="CNC12" s="146"/>
      <c r="CND12" s="146"/>
      <c r="CNE12" s="146"/>
      <c r="CNF12" s="146"/>
      <c r="CNG12" s="146"/>
      <c r="CNH12" s="146"/>
      <c r="CNI12" s="146"/>
      <c r="CNJ12" s="146"/>
      <c r="CNK12" s="146"/>
      <c r="CNL12" s="146"/>
      <c r="CNM12" s="146"/>
      <c r="CNN12" s="146"/>
      <c r="CNO12" s="146"/>
      <c r="CNP12" s="146"/>
      <c r="CNQ12" s="146"/>
      <c r="CNR12" s="146"/>
      <c r="CNS12" s="146"/>
      <c r="CNT12" s="146"/>
      <c r="CNU12" s="146"/>
      <c r="CNV12" s="146"/>
      <c r="CNW12" s="146"/>
      <c r="CNX12" s="146"/>
      <c r="CNY12" s="146"/>
      <c r="CNZ12" s="146"/>
      <c r="COA12" s="146"/>
      <c r="COB12" s="146"/>
      <c r="COC12" s="146"/>
      <c r="COD12" s="146"/>
      <c r="COE12" s="146"/>
      <c r="COF12" s="146"/>
      <c r="COG12" s="146"/>
      <c r="COH12" s="146"/>
      <c r="COI12" s="146"/>
      <c r="COJ12" s="146"/>
      <c r="COK12" s="146"/>
      <c r="COL12" s="146"/>
      <c r="COM12" s="146"/>
      <c r="CON12" s="146"/>
      <c r="COO12" s="146"/>
      <c r="COP12" s="146"/>
      <c r="COQ12" s="146"/>
      <c r="COR12" s="146"/>
      <c r="COS12" s="146"/>
      <c r="COT12" s="146"/>
      <c r="COU12" s="146"/>
      <c r="COV12" s="146"/>
      <c r="COW12" s="146"/>
      <c r="COX12" s="146"/>
      <c r="COY12" s="146"/>
      <c r="COZ12" s="146"/>
      <c r="CPA12" s="146"/>
      <c r="CPB12" s="146"/>
      <c r="CPC12" s="146"/>
      <c r="CPD12" s="146"/>
      <c r="CPE12" s="146"/>
      <c r="CPF12" s="146"/>
      <c r="CPG12" s="146"/>
      <c r="CPH12" s="146"/>
      <c r="CPI12" s="146"/>
      <c r="CPJ12" s="146"/>
      <c r="CPK12" s="146"/>
      <c r="CPL12" s="146"/>
      <c r="CPM12" s="146"/>
      <c r="CPN12" s="146"/>
      <c r="CPO12" s="146"/>
      <c r="CPP12" s="146"/>
      <c r="CPQ12" s="146"/>
      <c r="CPR12" s="146"/>
      <c r="CPS12" s="146"/>
      <c r="CPT12" s="146"/>
      <c r="CPU12" s="146"/>
      <c r="CPV12" s="146"/>
      <c r="CPW12" s="146"/>
      <c r="CPX12" s="146"/>
      <c r="CPY12" s="146"/>
      <c r="CPZ12" s="146"/>
      <c r="CQA12" s="146"/>
      <c r="CQB12" s="146"/>
      <c r="CQC12" s="146"/>
      <c r="CQD12" s="146"/>
      <c r="CQE12" s="146"/>
      <c r="CQF12" s="146"/>
      <c r="CQG12" s="146"/>
      <c r="CQH12" s="146"/>
      <c r="CQI12" s="146"/>
      <c r="CQJ12" s="146"/>
      <c r="CQK12" s="146"/>
      <c r="CQL12" s="146"/>
      <c r="CQM12" s="146"/>
      <c r="CQN12" s="146"/>
      <c r="CQO12" s="146"/>
      <c r="CQP12" s="146"/>
      <c r="CQQ12" s="146"/>
      <c r="CQR12" s="146"/>
      <c r="CQS12" s="146"/>
      <c r="CQT12" s="146"/>
      <c r="CQU12" s="146"/>
      <c r="CQV12" s="146"/>
      <c r="CQW12" s="146"/>
      <c r="CQX12" s="146"/>
      <c r="CQY12" s="146"/>
      <c r="CQZ12" s="146"/>
      <c r="CRA12" s="146"/>
      <c r="CRB12" s="146"/>
      <c r="CRC12" s="146"/>
      <c r="CRD12" s="146"/>
      <c r="CRE12" s="146"/>
      <c r="CRF12" s="146"/>
      <c r="CRG12" s="146"/>
      <c r="CRH12" s="146"/>
      <c r="CRI12" s="146"/>
      <c r="CRJ12" s="146"/>
      <c r="CRK12" s="146"/>
      <c r="CRL12" s="146"/>
      <c r="CRM12" s="146"/>
      <c r="CRN12" s="146"/>
      <c r="CRO12" s="146"/>
      <c r="CRP12" s="146"/>
      <c r="CRQ12" s="146"/>
      <c r="CRR12" s="146"/>
      <c r="CRS12" s="146"/>
      <c r="CRT12" s="146"/>
      <c r="CRU12" s="146"/>
      <c r="CRV12" s="146"/>
      <c r="CRW12" s="146"/>
      <c r="CRX12" s="146"/>
      <c r="CRY12" s="146"/>
      <c r="CRZ12" s="146"/>
      <c r="CSA12" s="146"/>
      <c r="CSB12" s="146"/>
      <c r="CSC12" s="146"/>
      <c r="CSD12" s="146"/>
      <c r="CSE12" s="146"/>
      <c r="CSF12" s="146"/>
      <c r="CSG12" s="146"/>
      <c r="CSH12" s="146"/>
      <c r="CSI12" s="146"/>
      <c r="CSJ12" s="146"/>
      <c r="CSK12" s="146"/>
      <c r="CSL12" s="146"/>
      <c r="CSM12" s="146"/>
      <c r="CSN12" s="146"/>
      <c r="CSO12" s="146"/>
      <c r="CSP12" s="146"/>
      <c r="CSQ12" s="146"/>
      <c r="CSR12" s="146"/>
      <c r="CSS12" s="146"/>
      <c r="CST12" s="146"/>
      <c r="CSU12" s="146"/>
      <c r="CSV12" s="146"/>
      <c r="CSW12" s="146"/>
      <c r="CSX12" s="146"/>
      <c r="CSY12" s="146"/>
      <c r="CSZ12" s="146"/>
      <c r="CTA12" s="146"/>
      <c r="CTB12" s="146"/>
      <c r="CTC12" s="146"/>
      <c r="CTD12" s="146"/>
      <c r="CTE12" s="146"/>
      <c r="CTF12" s="146"/>
      <c r="CTG12" s="146"/>
      <c r="CTH12" s="146"/>
      <c r="CTI12" s="146"/>
      <c r="CTJ12" s="146"/>
      <c r="CTK12" s="146"/>
      <c r="CTL12" s="146"/>
      <c r="CTM12" s="146"/>
      <c r="CTN12" s="146"/>
      <c r="CTO12" s="146"/>
      <c r="CTP12" s="146"/>
      <c r="CTQ12" s="146"/>
      <c r="CTR12" s="146"/>
      <c r="CTS12" s="146"/>
      <c r="CTT12" s="146"/>
      <c r="CTU12" s="146"/>
      <c r="CTV12" s="146"/>
      <c r="CTW12" s="146"/>
      <c r="CTX12" s="146"/>
      <c r="CTY12" s="146"/>
      <c r="CTZ12" s="146"/>
      <c r="CUA12" s="146"/>
      <c r="CUB12" s="146"/>
      <c r="CUC12" s="146"/>
      <c r="CUD12" s="146"/>
      <c r="CUE12" s="146"/>
      <c r="CUF12" s="146"/>
      <c r="CUG12" s="146"/>
      <c r="CUH12" s="146"/>
      <c r="CUI12" s="146"/>
      <c r="CUJ12" s="146"/>
      <c r="CUK12" s="146"/>
      <c r="CUL12" s="146"/>
      <c r="CUM12" s="146"/>
      <c r="CUN12" s="146"/>
      <c r="CUO12" s="146"/>
      <c r="CUP12" s="146"/>
      <c r="CUQ12" s="146"/>
      <c r="CUR12" s="146"/>
      <c r="CUS12" s="146"/>
      <c r="CUT12" s="146"/>
      <c r="CUU12" s="146"/>
      <c r="CUV12" s="146"/>
      <c r="CUW12" s="146"/>
      <c r="CUX12" s="146"/>
      <c r="CUY12" s="146"/>
      <c r="CUZ12" s="146"/>
      <c r="CVA12" s="146"/>
      <c r="CVB12" s="146"/>
      <c r="CVC12" s="146"/>
      <c r="CVD12" s="146"/>
      <c r="CVE12" s="146"/>
      <c r="CVF12" s="146"/>
      <c r="CVG12" s="146"/>
      <c r="CVH12" s="146"/>
      <c r="CVI12" s="146"/>
      <c r="CVJ12" s="146"/>
      <c r="CVK12" s="146"/>
      <c r="CVL12" s="146"/>
      <c r="CVM12" s="146"/>
      <c r="CVN12" s="146"/>
      <c r="CVO12" s="146"/>
      <c r="CVP12" s="146"/>
      <c r="CVQ12" s="146"/>
      <c r="CVR12" s="146"/>
      <c r="CVS12" s="146"/>
      <c r="CVT12" s="146"/>
      <c r="CVU12" s="146"/>
      <c r="CVV12" s="146"/>
      <c r="CVW12" s="146"/>
      <c r="CVX12" s="146"/>
      <c r="CVY12" s="146"/>
      <c r="CVZ12" s="146"/>
      <c r="CWA12" s="146"/>
      <c r="CWB12" s="146"/>
      <c r="CWC12" s="146"/>
      <c r="CWD12" s="146"/>
      <c r="CWE12" s="146"/>
      <c r="CWF12" s="146"/>
      <c r="CWG12" s="146"/>
      <c r="CWH12" s="146"/>
      <c r="CWI12" s="146"/>
      <c r="CWJ12" s="146"/>
      <c r="CWK12" s="146"/>
      <c r="CWL12" s="146"/>
      <c r="CWM12" s="146"/>
      <c r="CWN12" s="146"/>
      <c r="CWO12" s="146"/>
      <c r="CWP12" s="146"/>
      <c r="CWQ12" s="146"/>
      <c r="CWR12" s="146"/>
      <c r="CWS12" s="146"/>
      <c r="CWT12" s="146"/>
      <c r="CWU12" s="146"/>
      <c r="CWV12" s="146"/>
      <c r="CWW12" s="146"/>
      <c r="CWX12" s="146"/>
      <c r="CWY12" s="146"/>
      <c r="CWZ12" s="146"/>
      <c r="CXA12" s="146"/>
      <c r="CXB12" s="146"/>
      <c r="CXC12" s="146"/>
      <c r="CXD12" s="146"/>
      <c r="CXE12" s="146"/>
      <c r="CXF12" s="146"/>
      <c r="CXG12" s="146"/>
      <c r="CXH12" s="146"/>
      <c r="CXI12" s="146"/>
      <c r="CXJ12" s="146"/>
      <c r="CXK12" s="146"/>
      <c r="CXL12" s="146"/>
      <c r="CXM12" s="146"/>
      <c r="CXN12" s="146"/>
      <c r="CXO12" s="146"/>
      <c r="CXP12" s="146"/>
      <c r="CXQ12" s="146"/>
      <c r="CXR12" s="146"/>
      <c r="CXS12" s="146"/>
      <c r="CXT12" s="146"/>
      <c r="CXU12" s="146"/>
      <c r="CXV12" s="146"/>
      <c r="CXW12" s="146"/>
      <c r="CXX12" s="146"/>
      <c r="CXY12" s="146"/>
      <c r="CXZ12" s="146"/>
      <c r="CYA12" s="146"/>
      <c r="CYB12" s="146"/>
      <c r="CYC12" s="146"/>
      <c r="CYD12" s="146"/>
      <c r="CYE12" s="146"/>
      <c r="CYF12" s="146"/>
      <c r="CYG12" s="146"/>
      <c r="CYH12" s="146"/>
      <c r="CYI12" s="146"/>
      <c r="CYJ12" s="146"/>
      <c r="CYK12" s="146"/>
      <c r="CYL12" s="146"/>
      <c r="CYM12" s="146"/>
      <c r="CYN12" s="146"/>
      <c r="CYO12" s="146"/>
      <c r="CYP12" s="146"/>
      <c r="CYQ12" s="146"/>
      <c r="CYR12" s="146"/>
      <c r="CYS12" s="146"/>
      <c r="CYT12" s="146"/>
      <c r="CYU12" s="146"/>
      <c r="CYV12" s="146"/>
      <c r="CYW12" s="146"/>
      <c r="CYX12" s="146"/>
      <c r="CYY12" s="146"/>
      <c r="CYZ12" s="146"/>
      <c r="CZA12" s="146"/>
      <c r="CZB12" s="146"/>
      <c r="CZC12" s="146"/>
      <c r="CZD12" s="146"/>
      <c r="CZE12" s="146"/>
      <c r="CZF12" s="146"/>
      <c r="CZG12" s="146"/>
      <c r="CZH12" s="146"/>
      <c r="CZI12" s="146"/>
      <c r="CZJ12" s="146"/>
      <c r="CZK12" s="146"/>
      <c r="CZL12" s="146"/>
      <c r="CZM12" s="146"/>
      <c r="CZN12" s="146"/>
      <c r="CZO12" s="146"/>
      <c r="CZP12" s="146"/>
      <c r="CZQ12" s="146"/>
      <c r="CZR12" s="146"/>
      <c r="CZS12" s="146"/>
      <c r="CZT12" s="146"/>
      <c r="CZU12" s="146"/>
      <c r="CZV12" s="146"/>
      <c r="CZW12" s="146"/>
      <c r="CZX12" s="146"/>
      <c r="CZY12" s="146"/>
      <c r="CZZ12" s="146"/>
      <c r="DAA12" s="146"/>
      <c r="DAB12" s="146"/>
      <c r="DAC12" s="146"/>
      <c r="DAD12" s="146"/>
      <c r="DAE12" s="146"/>
      <c r="DAF12" s="146"/>
      <c r="DAG12" s="146"/>
      <c r="DAH12" s="146"/>
      <c r="DAI12" s="146"/>
      <c r="DAJ12" s="146"/>
      <c r="DAK12" s="146"/>
      <c r="DAL12" s="146"/>
      <c r="DAM12" s="146"/>
      <c r="DAN12" s="146"/>
      <c r="DAO12" s="146"/>
      <c r="DAP12" s="146"/>
      <c r="DAQ12" s="146"/>
      <c r="DAR12" s="146"/>
      <c r="DAS12" s="146"/>
      <c r="DAT12" s="146"/>
      <c r="DAU12" s="146"/>
      <c r="DAV12" s="146"/>
      <c r="DAW12" s="146"/>
      <c r="DAX12" s="146"/>
      <c r="DAY12" s="146"/>
      <c r="DAZ12" s="146"/>
      <c r="DBA12" s="146"/>
      <c r="DBB12" s="146"/>
      <c r="DBC12" s="146"/>
      <c r="DBD12" s="146"/>
      <c r="DBE12" s="146"/>
      <c r="DBF12" s="146"/>
      <c r="DBG12" s="146"/>
      <c r="DBH12" s="146"/>
      <c r="DBI12" s="146"/>
      <c r="DBJ12" s="146"/>
      <c r="DBK12" s="146"/>
      <c r="DBL12" s="146"/>
      <c r="DBM12" s="146"/>
      <c r="DBN12" s="146"/>
      <c r="DBO12" s="146"/>
      <c r="DBP12" s="146"/>
      <c r="DBQ12" s="146"/>
      <c r="DBR12" s="146"/>
      <c r="DBS12" s="146"/>
      <c r="DBT12" s="146"/>
      <c r="DBU12" s="146"/>
      <c r="DBV12" s="146"/>
      <c r="DBW12" s="146"/>
      <c r="DBX12" s="146"/>
      <c r="DBY12" s="146"/>
      <c r="DBZ12" s="146"/>
      <c r="DCA12" s="146"/>
      <c r="DCB12" s="146"/>
      <c r="DCC12" s="146"/>
      <c r="DCD12" s="146"/>
      <c r="DCE12" s="146"/>
      <c r="DCF12" s="146"/>
      <c r="DCG12" s="146"/>
      <c r="DCH12" s="146"/>
      <c r="DCI12" s="146"/>
      <c r="DCJ12" s="146"/>
      <c r="DCK12" s="146"/>
      <c r="DCL12" s="146"/>
      <c r="DCM12" s="146"/>
      <c r="DCN12" s="146"/>
      <c r="DCO12" s="146"/>
      <c r="DCP12" s="146"/>
      <c r="DCQ12" s="146"/>
      <c r="DCR12" s="146"/>
      <c r="DCS12" s="146"/>
      <c r="DCT12" s="146"/>
      <c r="DCU12" s="146"/>
      <c r="DCV12" s="146"/>
      <c r="DCW12" s="146"/>
      <c r="DCX12" s="146"/>
      <c r="DCY12" s="146"/>
      <c r="DCZ12" s="146"/>
      <c r="DDA12" s="146"/>
      <c r="DDB12" s="146"/>
      <c r="DDC12" s="146"/>
      <c r="DDD12" s="146"/>
      <c r="DDE12" s="146"/>
      <c r="DDF12" s="146"/>
      <c r="DDG12" s="146"/>
      <c r="DDH12" s="146"/>
      <c r="DDI12" s="146"/>
      <c r="DDJ12" s="146"/>
      <c r="DDK12" s="146"/>
      <c r="DDL12" s="146"/>
      <c r="DDM12" s="146"/>
      <c r="DDN12" s="146"/>
      <c r="DDO12" s="146"/>
      <c r="DDP12" s="146"/>
      <c r="DDQ12" s="146"/>
      <c r="DDR12" s="146"/>
      <c r="DDS12" s="146"/>
      <c r="DDT12" s="146"/>
      <c r="DDU12" s="146"/>
      <c r="DDV12" s="146"/>
      <c r="DDW12" s="146"/>
      <c r="DDX12" s="146"/>
      <c r="DDY12" s="146"/>
      <c r="DDZ12" s="146"/>
      <c r="DEA12" s="146"/>
      <c r="DEB12" s="146"/>
      <c r="DEC12" s="146"/>
      <c r="DED12" s="146"/>
      <c r="DEE12" s="146"/>
      <c r="DEF12" s="146"/>
      <c r="DEG12" s="146"/>
      <c r="DEH12" s="146"/>
      <c r="DEI12" s="146"/>
      <c r="DEJ12" s="146"/>
      <c r="DEK12" s="146"/>
      <c r="DEL12" s="146"/>
      <c r="DEM12" s="146"/>
      <c r="DEN12" s="146"/>
      <c r="DEO12" s="146"/>
      <c r="DEP12" s="146"/>
      <c r="DEQ12" s="146"/>
      <c r="DER12" s="146"/>
      <c r="DES12" s="146"/>
      <c r="DET12" s="146"/>
      <c r="DEU12" s="146"/>
      <c r="DEV12" s="146"/>
      <c r="DEW12" s="146"/>
      <c r="DEX12" s="146"/>
      <c r="DEY12" s="146"/>
      <c r="DEZ12" s="146"/>
      <c r="DFA12" s="146"/>
      <c r="DFB12" s="146"/>
      <c r="DFC12" s="146"/>
      <c r="DFD12" s="146"/>
      <c r="DFE12" s="146"/>
      <c r="DFF12" s="146"/>
      <c r="DFG12" s="146"/>
      <c r="DFH12" s="146"/>
      <c r="DFI12" s="146"/>
      <c r="DFJ12" s="146"/>
      <c r="DFK12" s="146"/>
      <c r="DFL12" s="146"/>
      <c r="DFM12" s="146"/>
      <c r="DFN12" s="146"/>
      <c r="DFO12" s="146"/>
      <c r="DFP12" s="146"/>
      <c r="DFQ12" s="146"/>
      <c r="DFR12" s="146"/>
      <c r="DFS12" s="146"/>
      <c r="DFT12" s="146"/>
      <c r="DFU12" s="146"/>
      <c r="DFV12" s="146"/>
      <c r="DFW12" s="146"/>
      <c r="DFX12" s="146"/>
      <c r="DFY12" s="146"/>
      <c r="DFZ12" s="146"/>
      <c r="DGA12" s="146"/>
      <c r="DGB12" s="146"/>
      <c r="DGC12" s="146"/>
      <c r="DGD12" s="146"/>
      <c r="DGE12" s="146"/>
      <c r="DGF12" s="146"/>
      <c r="DGG12" s="146"/>
      <c r="DGH12" s="146"/>
      <c r="DGI12" s="146"/>
      <c r="DGJ12" s="146"/>
      <c r="DGK12" s="146"/>
      <c r="DGL12" s="146"/>
      <c r="DGM12" s="146"/>
      <c r="DGN12" s="146"/>
      <c r="DGO12" s="146"/>
      <c r="DGP12" s="146"/>
      <c r="DGQ12" s="146"/>
      <c r="DGR12" s="146"/>
      <c r="DGS12" s="146"/>
      <c r="DGT12" s="146"/>
      <c r="DGU12" s="146"/>
      <c r="DGV12" s="146"/>
      <c r="DGW12" s="146"/>
      <c r="DGX12" s="146"/>
      <c r="DGY12" s="146"/>
      <c r="DGZ12" s="146"/>
      <c r="DHA12" s="146"/>
      <c r="DHB12" s="146"/>
      <c r="DHC12" s="146"/>
      <c r="DHD12" s="146"/>
      <c r="DHE12" s="146"/>
      <c r="DHF12" s="146"/>
      <c r="DHG12" s="146"/>
      <c r="DHH12" s="146"/>
      <c r="DHI12" s="146"/>
      <c r="DHJ12" s="146"/>
      <c r="DHK12" s="146"/>
      <c r="DHL12" s="146"/>
      <c r="DHM12" s="146"/>
      <c r="DHN12" s="146"/>
      <c r="DHO12" s="146"/>
      <c r="DHP12" s="146"/>
      <c r="DHQ12" s="146"/>
      <c r="DHR12" s="146"/>
      <c r="DHS12" s="146"/>
      <c r="DHT12" s="146"/>
      <c r="DHU12" s="146"/>
      <c r="DHV12" s="146"/>
      <c r="DHW12" s="146"/>
      <c r="DHX12" s="146"/>
      <c r="DHY12" s="146"/>
      <c r="DHZ12" s="146"/>
      <c r="DIA12" s="146"/>
      <c r="DIB12" s="146"/>
      <c r="DIC12" s="146"/>
      <c r="DID12" s="146"/>
      <c r="DIE12" s="146"/>
      <c r="DIF12" s="146"/>
      <c r="DIG12" s="146"/>
      <c r="DIH12" s="146"/>
      <c r="DII12" s="146"/>
      <c r="DIJ12" s="146"/>
      <c r="DIK12" s="146"/>
      <c r="DIL12" s="146"/>
      <c r="DIM12" s="146"/>
      <c r="DIN12" s="146"/>
      <c r="DIO12" s="146"/>
      <c r="DIP12" s="146"/>
      <c r="DIQ12" s="146"/>
      <c r="DIR12" s="146"/>
      <c r="DIS12" s="146"/>
      <c r="DIT12" s="146"/>
      <c r="DIU12" s="146"/>
      <c r="DIV12" s="146"/>
      <c r="DIW12" s="146"/>
      <c r="DIX12" s="146"/>
      <c r="DIY12" s="146"/>
      <c r="DIZ12" s="146"/>
      <c r="DJA12" s="146"/>
      <c r="DJB12" s="146"/>
      <c r="DJC12" s="146"/>
      <c r="DJD12" s="146"/>
      <c r="DJE12" s="146"/>
      <c r="DJF12" s="146"/>
      <c r="DJG12" s="146"/>
      <c r="DJH12" s="146"/>
      <c r="DJI12" s="146"/>
      <c r="DJJ12" s="146"/>
      <c r="DJK12" s="146"/>
      <c r="DJL12" s="146"/>
      <c r="DJM12" s="146"/>
      <c r="DJN12" s="146"/>
      <c r="DJO12" s="146"/>
      <c r="DJP12" s="146"/>
      <c r="DJQ12" s="146"/>
      <c r="DJR12" s="146"/>
      <c r="DJS12" s="146"/>
      <c r="DJT12" s="146"/>
      <c r="DJU12" s="146"/>
      <c r="DJV12" s="146"/>
      <c r="DJW12" s="146"/>
      <c r="DJX12" s="146"/>
      <c r="DJY12" s="146"/>
      <c r="DJZ12" s="146"/>
      <c r="DKA12" s="146"/>
      <c r="DKB12" s="146"/>
      <c r="DKC12" s="146"/>
      <c r="DKD12" s="146"/>
      <c r="DKE12" s="146"/>
      <c r="DKF12" s="146"/>
      <c r="DKG12" s="146"/>
      <c r="DKH12" s="146"/>
      <c r="DKI12" s="146"/>
      <c r="DKJ12" s="146"/>
      <c r="DKK12" s="146"/>
      <c r="DKL12" s="146"/>
      <c r="DKM12" s="146"/>
      <c r="DKN12" s="146"/>
      <c r="DKO12" s="146"/>
      <c r="DKP12" s="146"/>
      <c r="DKQ12" s="146"/>
      <c r="DKR12" s="146"/>
      <c r="DKS12" s="146"/>
      <c r="DKT12" s="146"/>
      <c r="DKU12" s="146"/>
      <c r="DKV12" s="146"/>
      <c r="DKW12" s="146"/>
      <c r="DKX12" s="146"/>
      <c r="DKY12" s="146"/>
      <c r="DKZ12" s="146"/>
      <c r="DLA12" s="146"/>
      <c r="DLB12" s="146"/>
      <c r="DLC12" s="146"/>
      <c r="DLD12" s="146"/>
      <c r="DLE12" s="146"/>
      <c r="DLF12" s="146"/>
      <c r="DLG12" s="146"/>
      <c r="DLH12" s="146"/>
      <c r="DLI12" s="146"/>
      <c r="DLJ12" s="146"/>
      <c r="DLK12" s="146"/>
      <c r="DLL12" s="146"/>
      <c r="DLM12" s="146"/>
      <c r="DLN12" s="146"/>
      <c r="DLO12" s="146"/>
      <c r="DLP12" s="146"/>
      <c r="DLQ12" s="146"/>
      <c r="DLR12" s="146"/>
      <c r="DLS12" s="146"/>
      <c r="DLT12" s="146"/>
      <c r="DLU12" s="146"/>
      <c r="DLV12" s="146"/>
      <c r="DLW12" s="146"/>
      <c r="DLX12" s="146"/>
      <c r="DLY12" s="146"/>
      <c r="DLZ12" s="146"/>
      <c r="DMA12" s="146"/>
      <c r="DMB12" s="146"/>
      <c r="DMC12" s="146"/>
      <c r="DMD12" s="146"/>
      <c r="DME12" s="146"/>
      <c r="DMF12" s="146"/>
      <c r="DMG12" s="146"/>
      <c r="DMH12" s="146"/>
      <c r="DMI12" s="146"/>
      <c r="DMJ12" s="146"/>
      <c r="DMK12" s="146"/>
      <c r="DML12" s="146"/>
      <c r="DMM12" s="146"/>
      <c r="DMN12" s="146"/>
      <c r="DMO12" s="146"/>
      <c r="DMP12" s="146"/>
      <c r="DMQ12" s="146"/>
      <c r="DMR12" s="146"/>
      <c r="DMS12" s="146"/>
      <c r="DMT12" s="146"/>
      <c r="DMU12" s="146"/>
      <c r="DMV12" s="146"/>
      <c r="DMW12" s="146"/>
      <c r="DMX12" s="146"/>
      <c r="DMY12" s="146"/>
      <c r="DMZ12" s="146"/>
      <c r="DNA12" s="146"/>
      <c r="DNB12" s="146"/>
      <c r="DNC12" s="146"/>
      <c r="DND12" s="146"/>
      <c r="DNE12" s="146"/>
      <c r="DNF12" s="146"/>
      <c r="DNG12" s="146"/>
      <c r="DNH12" s="146"/>
      <c r="DNI12" s="146"/>
      <c r="DNJ12" s="146"/>
      <c r="DNK12" s="146"/>
      <c r="DNL12" s="146"/>
      <c r="DNM12" s="146"/>
      <c r="DNN12" s="146"/>
      <c r="DNO12" s="146"/>
      <c r="DNP12" s="146"/>
      <c r="DNQ12" s="146"/>
      <c r="DNR12" s="146"/>
      <c r="DNS12" s="146"/>
      <c r="DNT12" s="146"/>
      <c r="DNU12" s="146"/>
      <c r="DNV12" s="146"/>
      <c r="DNW12" s="146"/>
      <c r="DNX12" s="146"/>
      <c r="DNY12" s="146"/>
      <c r="DNZ12" s="146"/>
      <c r="DOA12" s="146"/>
      <c r="DOB12" s="146"/>
      <c r="DOC12" s="146"/>
      <c r="DOD12" s="146"/>
      <c r="DOE12" s="146"/>
      <c r="DOF12" s="146"/>
      <c r="DOG12" s="146"/>
      <c r="DOH12" s="146"/>
      <c r="DOI12" s="146"/>
      <c r="DOJ12" s="146"/>
      <c r="DOK12" s="146"/>
      <c r="DOL12" s="146"/>
      <c r="DOM12" s="146"/>
      <c r="DON12" s="146"/>
      <c r="DOO12" s="146"/>
      <c r="DOP12" s="146"/>
      <c r="DOQ12" s="146"/>
      <c r="DOR12" s="146"/>
      <c r="DOS12" s="146"/>
      <c r="DOT12" s="146"/>
      <c r="DOU12" s="146"/>
      <c r="DOV12" s="146"/>
      <c r="DOW12" s="146"/>
      <c r="DOX12" s="146"/>
      <c r="DOY12" s="146"/>
      <c r="DOZ12" s="146"/>
      <c r="DPA12" s="146"/>
      <c r="DPB12" s="146"/>
      <c r="DPC12" s="146"/>
      <c r="DPD12" s="146"/>
      <c r="DPE12" s="146"/>
      <c r="DPF12" s="146"/>
      <c r="DPG12" s="146"/>
      <c r="DPH12" s="146"/>
      <c r="DPI12" s="146"/>
      <c r="DPJ12" s="146"/>
      <c r="DPK12" s="146"/>
      <c r="DPL12" s="146"/>
      <c r="DPM12" s="146"/>
      <c r="DPN12" s="146"/>
      <c r="DPO12" s="146"/>
      <c r="DPP12" s="146"/>
      <c r="DPQ12" s="146"/>
      <c r="DPR12" s="146"/>
      <c r="DPS12" s="146"/>
      <c r="DPT12" s="146"/>
      <c r="DPU12" s="146"/>
      <c r="DPV12" s="146"/>
      <c r="DPW12" s="146"/>
      <c r="DPX12" s="146"/>
      <c r="DPY12" s="146"/>
      <c r="DPZ12" s="146"/>
      <c r="DQA12" s="146"/>
      <c r="DQB12" s="146"/>
      <c r="DQC12" s="146"/>
      <c r="DQD12" s="146"/>
      <c r="DQE12" s="146"/>
      <c r="DQF12" s="146"/>
      <c r="DQG12" s="146"/>
      <c r="DQH12" s="146"/>
      <c r="DQI12" s="146"/>
      <c r="DQJ12" s="146"/>
      <c r="DQK12" s="146"/>
      <c r="DQL12" s="146"/>
      <c r="DQM12" s="146"/>
      <c r="DQN12" s="146"/>
      <c r="DQO12" s="146"/>
      <c r="DQP12" s="146"/>
      <c r="DQQ12" s="146"/>
      <c r="DQR12" s="146"/>
      <c r="DQS12" s="146"/>
      <c r="DQT12" s="146"/>
      <c r="DQU12" s="146"/>
      <c r="DQV12" s="146"/>
      <c r="DQW12" s="146"/>
      <c r="DQX12" s="146"/>
      <c r="DQY12" s="146"/>
      <c r="DQZ12" s="146"/>
      <c r="DRA12" s="146"/>
      <c r="DRB12" s="146"/>
      <c r="DRC12" s="146"/>
      <c r="DRD12" s="146"/>
      <c r="DRE12" s="146"/>
      <c r="DRF12" s="146"/>
      <c r="DRG12" s="146"/>
      <c r="DRH12" s="146"/>
      <c r="DRI12" s="146"/>
      <c r="DRJ12" s="146"/>
      <c r="DRK12" s="146"/>
      <c r="DRL12" s="146"/>
      <c r="DRM12" s="146"/>
      <c r="DRN12" s="146"/>
      <c r="DRO12" s="146"/>
      <c r="DRP12" s="146"/>
      <c r="DRQ12" s="146"/>
      <c r="DRR12" s="146"/>
      <c r="DRS12" s="146"/>
      <c r="DRT12" s="146"/>
      <c r="DRU12" s="146"/>
      <c r="DRV12" s="146"/>
      <c r="DRW12" s="146"/>
      <c r="DRX12" s="146"/>
      <c r="DRY12" s="146"/>
      <c r="DRZ12" s="146"/>
      <c r="DSA12" s="146"/>
      <c r="DSB12" s="146"/>
      <c r="DSC12" s="146"/>
      <c r="DSD12" s="146"/>
      <c r="DSE12" s="146"/>
      <c r="DSF12" s="146"/>
      <c r="DSG12" s="146"/>
      <c r="DSH12" s="146"/>
      <c r="DSI12" s="146"/>
      <c r="DSJ12" s="146"/>
      <c r="DSK12" s="146"/>
      <c r="DSL12" s="146"/>
      <c r="DSM12" s="146"/>
      <c r="DSN12" s="146"/>
      <c r="DSO12" s="146"/>
      <c r="DSP12" s="146"/>
      <c r="DSQ12" s="146"/>
      <c r="DSR12" s="146"/>
      <c r="DSS12" s="146"/>
      <c r="DST12" s="146"/>
      <c r="DSU12" s="146"/>
      <c r="DSV12" s="146"/>
      <c r="DSW12" s="146"/>
      <c r="DSX12" s="146"/>
      <c r="DSY12" s="146"/>
      <c r="DSZ12" s="146"/>
      <c r="DTA12" s="146"/>
      <c r="DTB12" s="146"/>
      <c r="DTC12" s="146"/>
      <c r="DTD12" s="146"/>
      <c r="DTE12" s="146"/>
      <c r="DTF12" s="146"/>
      <c r="DTG12" s="146"/>
      <c r="DTH12" s="146"/>
      <c r="DTI12" s="146"/>
      <c r="DTJ12" s="146"/>
      <c r="DTK12" s="146"/>
      <c r="DTL12" s="146"/>
      <c r="DTM12" s="146"/>
      <c r="DTN12" s="146"/>
      <c r="DTO12" s="146"/>
      <c r="DTP12" s="146"/>
      <c r="DTQ12" s="146"/>
      <c r="DTR12" s="146"/>
      <c r="DTS12" s="146"/>
      <c r="DTT12" s="146"/>
      <c r="DTU12" s="146"/>
      <c r="DTV12" s="146"/>
      <c r="DTW12" s="146"/>
      <c r="DTX12" s="146"/>
      <c r="DTY12" s="146"/>
      <c r="DTZ12" s="146"/>
      <c r="DUA12" s="146"/>
      <c r="DUB12" s="146"/>
      <c r="DUC12" s="146"/>
      <c r="DUD12" s="146"/>
      <c r="DUE12" s="146"/>
      <c r="DUF12" s="146"/>
      <c r="DUG12" s="146"/>
      <c r="DUH12" s="146"/>
      <c r="DUI12" s="146"/>
      <c r="DUJ12" s="146"/>
      <c r="DUK12" s="146"/>
      <c r="DUL12" s="146"/>
      <c r="DUM12" s="146"/>
      <c r="DUN12" s="146"/>
      <c r="DUO12" s="146"/>
      <c r="DUP12" s="146"/>
      <c r="DUQ12" s="146"/>
      <c r="DUR12" s="146"/>
      <c r="DUS12" s="146"/>
      <c r="DUT12" s="146"/>
      <c r="DUU12" s="146"/>
      <c r="DUV12" s="146"/>
      <c r="DUW12" s="146"/>
      <c r="DUX12" s="146"/>
      <c r="DUY12" s="146"/>
      <c r="DUZ12" s="146"/>
      <c r="DVA12" s="146"/>
      <c r="DVB12" s="146"/>
      <c r="DVC12" s="146"/>
      <c r="DVD12" s="146"/>
      <c r="DVE12" s="146"/>
      <c r="DVF12" s="146"/>
      <c r="DVG12" s="146"/>
      <c r="DVH12" s="146"/>
      <c r="DVI12" s="146"/>
      <c r="DVJ12" s="146"/>
      <c r="DVK12" s="146"/>
      <c r="DVL12" s="146"/>
      <c r="DVM12" s="146"/>
      <c r="DVN12" s="146"/>
      <c r="DVO12" s="146"/>
      <c r="DVP12" s="146"/>
      <c r="DVQ12" s="146"/>
      <c r="DVR12" s="146"/>
      <c r="DVS12" s="146"/>
      <c r="DVT12" s="146"/>
      <c r="DVU12" s="146"/>
      <c r="DVV12" s="146"/>
      <c r="DVW12" s="146"/>
      <c r="DVX12" s="146"/>
      <c r="DVY12" s="146"/>
      <c r="DVZ12" s="146"/>
      <c r="DWA12" s="146"/>
      <c r="DWB12" s="146"/>
      <c r="DWC12" s="146"/>
      <c r="DWD12" s="146"/>
      <c r="DWE12" s="146"/>
      <c r="DWF12" s="146"/>
      <c r="DWG12" s="146"/>
      <c r="DWH12" s="146"/>
      <c r="DWI12" s="146"/>
      <c r="DWJ12" s="146"/>
      <c r="DWK12" s="146"/>
      <c r="DWL12" s="146"/>
      <c r="DWM12" s="146"/>
      <c r="DWN12" s="146"/>
      <c r="DWO12" s="146"/>
      <c r="DWP12" s="146"/>
      <c r="DWQ12" s="146"/>
      <c r="DWR12" s="146"/>
      <c r="DWS12" s="146"/>
      <c r="DWT12" s="146"/>
      <c r="DWU12" s="146"/>
      <c r="DWV12" s="146"/>
      <c r="DWW12" s="146"/>
      <c r="DWX12" s="146"/>
      <c r="DWY12" s="146"/>
      <c r="DWZ12" s="146"/>
      <c r="DXA12" s="146"/>
      <c r="DXB12" s="146"/>
      <c r="DXC12" s="146"/>
      <c r="DXD12" s="146"/>
      <c r="DXE12" s="146"/>
      <c r="DXF12" s="146"/>
      <c r="DXG12" s="146"/>
      <c r="DXH12" s="146"/>
      <c r="DXI12" s="146"/>
      <c r="DXJ12" s="146"/>
      <c r="DXK12" s="146"/>
      <c r="DXL12" s="146"/>
      <c r="DXM12" s="146"/>
      <c r="DXN12" s="146"/>
      <c r="DXO12" s="146"/>
      <c r="DXP12" s="146"/>
      <c r="DXQ12" s="146"/>
      <c r="DXR12" s="146"/>
      <c r="DXS12" s="146"/>
      <c r="DXT12" s="146"/>
      <c r="DXU12" s="146"/>
      <c r="DXV12" s="146"/>
      <c r="DXW12" s="146"/>
      <c r="DXX12" s="146"/>
      <c r="DXY12" s="146"/>
      <c r="DXZ12" s="146"/>
      <c r="DYA12" s="146"/>
      <c r="DYB12" s="146"/>
      <c r="DYC12" s="146"/>
      <c r="DYD12" s="146"/>
      <c r="DYE12" s="146"/>
      <c r="DYF12" s="146"/>
      <c r="DYG12" s="146"/>
      <c r="DYH12" s="146"/>
      <c r="DYI12" s="146"/>
      <c r="DYJ12" s="146"/>
      <c r="DYK12" s="146"/>
      <c r="DYL12" s="146"/>
      <c r="DYM12" s="146"/>
      <c r="DYN12" s="146"/>
      <c r="DYO12" s="146"/>
      <c r="DYP12" s="146"/>
      <c r="DYQ12" s="146"/>
      <c r="DYR12" s="146"/>
      <c r="DYS12" s="146"/>
      <c r="DYT12" s="146"/>
      <c r="DYU12" s="146"/>
      <c r="DYV12" s="146"/>
      <c r="DYW12" s="146"/>
      <c r="DYX12" s="146"/>
      <c r="DYY12" s="146"/>
      <c r="DYZ12" s="146"/>
      <c r="DZA12" s="146"/>
      <c r="DZB12" s="146"/>
      <c r="DZC12" s="146"/>
      <c r="DZD12" s="146"/>
      <c r="DZE12" s="146"/>
      <c r="DZF12" s="146"/>
      <c r="DZG12" s="146"/>
      <c r="DZH12" s="146"/>
      <c r="DZI12" s="146"/>
      <c r="DZJ12" s="146"/>
      <c r="DZK12" s="146"/>
      <c r="DZL12" s="146"/>
      <c r="DZM12" s="146"/>
      <c r="DZN12" s="146"/>
      <c r="DZO12" s="146"/>
      <c r="DZP12" s="146"/>
      <c r="DZQ12" s="146"/>
      <c r="DZR12" s="146"/>
      <c r="DZS12" s="146"/>
      <c r="DZT12" s="146"/>
      <c r="DZU12" s="146"/>
      <c r="DZV12" s="146"/>
      <c r="DZW12" s="146"/>
      <c r="DZX12" s="146"/>
      <c r="DZY12" s="146"/>
      <c r="DZZ12" s="146"/>
      <c r="EAA12" s="146"/>
      <c r="EAB12" s="146"/>
      <c r="EAC12" s="146"/>
      <c r="EAD12" s="146"/>
      <c r="EAE12" s="146"/>
      <c r="EAF12" s="146"/>
      <c r="EAG12" s="146"/>
      <c r="EAH12" s="146"/>
      <c r="EAI12" s="146"/>
      <c r="EAJ12" s="146"/>
      <c r="EAK12" s="146"/>
      <c r="EAL12" s="146"/>
      <c r="EAM12" s="146"/>
      <c r="EAN12" s="146"/>
      <c r="EAO12" s="146"/>
      <c r="EAP12" s="146"/>
      <c r="EAQ12" s="146"/>
      <c r="EAR12" s="146"/>
      <c r="EAS12" s="146"/>
      <c r="EAT12" s="146"/>
      <c r="EAU12" s="146"/>
      <c r="EAV12" s="146"/>
      <c r="EAW12" s="146"/>
      <c r="EAX12" s="146"/>
      <c r="EAY12" s="146"/>
      <c r="EAZ12" s="146"/>
      <c r="EBA12" s="146"/>
      <c r="EBB12" s="146"/>
      <c r="EBC12" s="146"/>
      <c r="EBD12" s="146"/>
      <c r="EBE12" s="146"/>
      <c r="EBF12" s="146"/>
      <c r="EBG12" s="146"/>
      <c r="EBH12" s="146"/>
      <c r="EBI12" s="146"/>
      <c r="EBJ12" s="146"/>
      <c r="EBK12" s="146"/>
      <c r="EBL12" s="146"/>
      <c r="EBM12" s="146"/>
      <c r="EBN12" s="146"/>
      <c r="EBO12" s="146"/>
      <c r="EBP12" s="146"/>
      <c r="EBQ12" s="146"/>
      <c r="EBR12" s="146"/>
      <c r="EBS12" s="146"/>
      <c r="EBT12" s="146"/>
      <c r="EBU12" s="146"/>
      <c r="EBV12" s="146"/>
      <c r="EBW12" s="146"/>
      <c r="EBX12" s="146"/>
      <c r="EBY12" s="146"/>
      <c r="EBZ12" s="146"/>
      <c r="ECA12" s="146"/>
      <c r="ECB12" s="146"/>
      <c r="ECC12" s="146"/>
      <c r="ECD12" s="146"/>
      <c r="ECE12" s="146"/>
      <c r="ECF12" s="146"/>
      <c r="ECG12" s="146"/>
      <c r="ECH12" s="146"/>
      <c r="ECI12" s="146"/>
      <c r="ECJ12" s="146"/>
      <c r="ECK12" s="146"/>
      <c r="ECL12" s="146"/>
      <c r="ECM12" s="146"/>
      <c r="ECN12" s="146"/>
      <c r="ECO12" s="146"/>
      <c r="ECP12" s="146"/>
      <c r="ECQ12" s="146"/>
      <c r="ECR12" s="146"/>
      <c r="ECS12" s="146"/>
      <c r="ECT12" s="146"/>
      <c r="ECU12" s="146"/>
      <c r="ECV12" s="146"/>
      <c r="ECW12" s="146"/>
      <c r="ECX12" s="146"/>
      <c r="ECY12" s="146"/>
      <c r="ECZ12" s="146"/>
      <c r="EDA12" s="146"/>
      <c r="EDB12" s="146"/>
      <c r="EDC12" s="146"/>
      <c r="EDD12" s="146"/>
      <c r="EDE12" s="146"/>
      <c r="EDF12" s="146"/>
      <c r="EDG12" s="146"/>
      <c r="EDH12" s="146"/>
      <c r="EDI12" s="146"/>
      <c r="EDJ12" s="146"/>
      <c r="EDK12" s="146"/>
      <c r="EDL12" s="146"/>
      <c r="EDM12" s="146"/>
      <c r="EDN12" s="146"/>
      <c r="EDO12" s="146"/>
      <c r="EDP12" s="146"/>
      <c r="EDQ12" s="146"/>
      <c r="EDR12" s="146"/>
      <c r="EDS12" s="146"/>
      <c r="EDT12" s="146"/>
      <c r="EDU12" s="146"/>
      <c r="EDV12" s="146"/>
      <c r="EDW12" s="146"/>
      <c r="EDX12" s="146"/>
      <c r="EDY12" s="146"/>
      <c r="EDZ12" s="146"/>
      <c r="EEA12" s="146"/>
      <c r="EEB12" s="146"/>
      <c r="EEC12" s="146"/>
      <c r="EED12" s="146"/>
      <c r="EEE12" s="146"/>
      <c r="EEF12" s="146"/>
      <c r="EEG12" s="146"/>
      <c r="EEH12" s="146"/>
      <c r="EEI12" s="146"/>
      <c r="EEJ12" s="146"/>
      <c r="EEK12" s="146"/>
      <c r="EEL12" s="146"/>
      <c r="EEM12" s="146"/>
      <c r="EEN12" s="146"/>
      <c r="EEO12" s="146"/>
      <c r="EEP12" s="146"/>
      <c r="EEQ12" s="146"/>
      <c r="EER12" s="146"/>
      <c r="EES12" s="146"/>
      <c r="EET12" s="146"/>
      <c r="EEU12" s="146"/>
      <c r="EEV12" s="146"/>
      <c r="EEW12" s="146"/>
      <c r="EEX12" s="146"/>
      <c r="EEY12" s="146"/>
      <c r="EEZ12" s="146"/>
      <c r="EFA12" s="146"/>
      <c r="EFB12" s="146"/>
      <c r="EFC12" s="146"/>
      <c r="EFD12" s="146"/>
      <c r="EFE12" s="146"/>
      <c r="EFF12" s="146"/>
      <c r="EFG12" s="146"/>
      <c r="EFH12" s="146"/>
      <c r="EFI12" s="146"/>
      <c r="EFJ12" s="146"/>
      <c r="EFK12" s="146"/>
      <c r="EFL12" s="146"/>
      <c r="EFM12" s="146"/>
      <c r="EFN12" s="146"/>
      <c r="EFO12" s="146"/>
      <c r="EFP12" s="146"/>
      <c r="EFQ12" s="146"/>
      <c r="EFR12" s="146"/>
      <c r="EFS12" s="146"/>
      <c r="EFT12" s="146"/>
      <c r="EFU12" s="146"/>
      <c r="EFV12" s="146"/>
      <c r="EFW12" s="146"/>
      <c r="EFX12" s="146"/>
      <c r="EFY12" s="146"/>
      <c r="EFZ12" s="146"/>
      <c r="EGA12" s="146"/>
      <c r="EGB12" s="146"/>
      <c r="EGC12" s="146"/>
      <c r="EGD12" s="146"/>
      <c r="EGE12" s="146"/>
      <c r="EGF12" s="146"/>
      <c r="EGG12" s="146"/>
      <c r="EGH12" s="146"/>
      <c r="EGI12" s="146"/>
      <c r="EGJ12" s="146"/>
      <c r="EGK12" s="146"/>
      <c r="EGL12" s="146"/>
      <c r="EGM12" s="146"/>
      <c r="EGN12" s="146"/>
      <c r="EGO12" s="146"/>
      <c r="EGP12" s="146"/>
      <c r="EGQ12" s="146"/>
      <c r="EGR12" s="146"/>
      <c r="EGS12" s="146"/>
      <c r="EGT12" s="146"/>
      <c r="EGU12" s="146"/>
      <c r="EGV12" s="146"/>
      <c r="EGW12" s="146"/>
      <c r="EGX12" s="146"/>
      <c r="EGY12" s="146"/>
      <c r="EGZ12" s="146"/>
      <c r="EHA12" s="146"/>
      <c r="EHB12" s="146"/>
      <c r="EHC12" s="146"/>
      <c r="EHD12" s="146"/>
      <c r="EHE12" s="146"/>
      <c r="EHF12" s="146"/>
      <c r="EHG12" s="146"/>
      <c r="EHH12" s="146"/>
      <c r="EHI12" s="146"/>
      <c r="EHJ12" s="146"/>
      <c r="EHK12" s="146"/>
      <c r="EHL12" s="146"/>
      <c r="EHM12" s="146"/>
      <c r="EHN12" s="146"/>
      <c r="EHO12" s="146"/>
      <c r="EHP12" s="146"/>
      <c r="EHQ12" s="146"/>
      <c r="EHR12" s="146"/>
      <c r="EHS12" s="146"/>
      <c r="EHT12" s="146"/>
      <c r="EHU12" s="146"/>
      <c r="EHV12" s="146"/>
      <c r="EHW12" s="146"/>
      <c r="EHX12" s="146"/>
      <c r="EHY12" s="146"/>
      <c r="EHZ12" s="146"/>
      <c r="EIA12" s="146"/>
      <c r="EIB12" s="146"/>
      <c r="EIC12" s="146"/>
      <c r="EID12" s="146"/>
      <c r="EIE12" s="146"/>
      <c r="EIF12" s="146"/>
      <c r="EIG12" s="146"/>
      <c r="EIH12" s="146"/>
      <c r="EII12" s="146"/>
      <c r="EIJ12" s="146"/>
      <c r="EIK12" s="146"/>
      <c r="EIL12" s="146"/>
      <c r="EIM12" s="146"/>
      <c r="EIN12" s="146"/>
      <c r="EIO12" s="146"/>
      <c r="EIP12" s="146"/>
      <c r="EIQ12" s="146"/>
      <c r="EIR12" s="146"/>
      <c r="EIS12" s="146"/>
      <c r="EIT12" s="146"/>
      <c r="EIU12" s="146"/>
      <c r="EIV12" s="146"/>
      <c r="EIW12" s="146"/>
      <c r="EIX12" s="146"/>
      <c r="EIY12" s="146"/>
      <c r="EIZ12" s="146"/>
      <c r="EJA12" s="146"/>
      <c r="EJB12" s="146"/>
      <c r="EJC12" s="146"/>
      <c r="EJD12" s="146"/>
      <c r="EJE12" s="146"/>
      <c r="EJF12" s="146"/>
      <c r="EJG12" s="146"/>
      <c r="EJH12" s="146"/>
      <c r="EJI12" s="146"/>
      <c r="EJJ12" s="146"/>
      <c r="EJK12" s="146"/>
      <c r="EJL12" s="146"/>
      <c r="EJM12" s="146"/>
      <c r="EJN12" s="146"/>
      <c r="EJO12" s="146"/>
      <c r="EJP12" s="146"/>
      <c r="EJQ12" s="146"/>
      <c r="EJR12" s="146"/>
      <c r="EJS12" s="146"/>
      <c r="EJT12" s="146"/>
      <c r="EJU12" s="146"/>
      <c r="EJV12" s="146"/>
      <c r="EJW12" s="146"/>
      <c r="EJX12" s="146"/>
      <c r="EJY12" s="146"/>
      <c r="EJZ12" s="146"/>
      <c r="EKA12" s="146"/>
      <c r="EKB12" s="146"/>
      <c r="EKC12" s="146"/>
      <c r="EKD12" s="146"/>
      <c r="EKE12" s="146"/>
      <c r="EKF12" s="146"/>
      <c r="EKG12" s="146"/>
      <c r="EKH12" s="146"/>
      <c r="EKI12" s="146"/>
      <c r="EKJ12" s="146"/>
      <c r="EKK12" s="146"/>
      <c r="EKL12" s="146"/>
      <c r="EKM12" s="146"/>
      <c r="EKN12" s="146"/>
      <c r="EKO12" s="146"/>
      <c r="EKP12" s="146"/>
      <c r="EKQ12" s="146"/>
      <c r="EKR12" s="146"/>
      <c r="EKS12" s="146"/>
      <c r="EKT12" s="146"/>
      <c r="EKU12" s="146"/>
      <c r="EKV12" s="146"/>
      <c r="EKW12" s="146"/>
      <c r="EKX12" s="146"/>
      <c r="EKY12" s="146"/>
      <c r="EKZ12" s="146"/>
      <c r="ELA12" s="146"/>
      <c r="ELB12" s="146"/>
      <c r="ELC12" s="146"/>
      <c r="ELD12" s="146"/>
      <c r="ELE12" s="146"/>
      <c r="ELF12" s="146"/>
      <c r="ELG12" s="146"/>
      <c r="ELH12" s="146"/>
      <c r="ELI12" s="146"/>
      <c r="ELJ12" s="146"/>
      <c r="ELK12" s="146"/>
      <c r="ELL12" s="146"/>
      <c r="ELM12" s="146"/>
      <c r="ELN12" s="146"/>
      <c r="ELO12" s="146"/>
      <c r="ELP12" s="146"/>
      <c r="ELQ12" s="146"/>
      <c r="ELR12" s="146"/>
      <c r="ELS12" s="146"/>
      <c r="ELT12" s="146"/>
      <c r="ELU12" s="146"/>
      <c r="ELV12" s="146"/>
      <c r="ELW12" s="146"/>
      <c r="ELX12" s="146"/>
      <c r="ELY12" s="146"/>
      <c r="ELZ12" s="146"/>
      <c r="EMA12" s="146"/>
      <c r="EMB12" s="146"/>
      <c r="EMC12" s="146"/>
      <c r="EMD12" s="146"/>
      <c r="EME12" s="146"/>
      <c r="EMF12" s="146"/>
      <c r="EMG12" s="146"/>
      <c r="EMH12" s="146"/>
      <c r="EMI12" s="146"/>
      <c r="EMJ12" s="146"/>
      <c r="EMK12" s="146"/>
      <c r="EML12" s="146"/>
      <c r="EMM12" s="146"/>
      <c r="EMN12" s="146"/>
      <c r="EMO12" s="146"/>
      <c r="EMP12" s="146"/>
      <c r="EMQ12" s="146"/>
      <c r="EMR12" s="146"/>
      <c r="EMS12" s="146"/>
      <c r="EMT12" s="146"/>
      <c r="EMU12" s="146"/>
      <c r="EMV12" s="146"/>
      <c r="EMW12" s="146"/>
      <c r="EMX12" s="146"/>
      <c r="EMY12" s="146"/>
      <c r="EMZ12" s="146"/>
      <c r="ENA12" s="146"/>
      <c r="ENB12" s="146"/>
      <c r="ENC12" s="146"/>
      <c r="END12" s="146"/>
      <c r="ENE12" s="146"/>
      <c r="ENF12" s="146"/>
      <c r="ENG12" s="146"/>
      <c r="ENH12" s="146"/>
      <c r="ENI12" s="146"/>
      <c r="ENJ12" s="146"/>
      <c r="ENK12" s="146"/>
      <c r="ENL12" s="146"/>
      <c r="ENM12" s="146"/>
      <c r="ENN12" s="146"/>
      <c r="ENO12" s="146"/>
      <c r="ENP12" s="146"/>
      <c r="ENQ12" s="146"/>
      <c r="ENR12" s="146"/>
      <c r="ENS12" s="146"/>
      <c r="ENT12" s="146"/>
      <c r="ENU12" s="146"/>
      <c r="ENV12" s="146"/>
      <c r="ENW12" s="146"/>
      <c r="ENX12" s="146"/>
      <c r="ENY12" s="146"/>
      <c r="ENZ12" s="146"/>
      <c r="EOA12" s="146"/>
      <c r="EOB12" s="146"/>
      <c r="EOC12" s="146"/>
      <c r="EOD12" s="146"/>
      <c r="EOE12" s="146"/>
      <c r="EOF12" s="146"/>
      <c r="EOG12" s="146"/>
      <c r="EOH12" s="146"/>
      <c r="EOI12" s="146"/>
      <c r="EOJ12" s="146"/>
      <c r="EOK12" s="146"/>
      <c r="EOL12" s="146"/>
      <c r="EOM12" s="146"/>
      <c r="EON12" s="146"/>
      <c r="EOO12" s="146"/>
      <c r="EOP12" s="146"/>
      <c r="EOQ12" s="146"/>
      <c r="EOR12" s="146"/>
      <c r="EOS12" s="146"/>
      <c r="EOT12" s="146"/>
      <c r="EOU12" s="146"/>
      <c r="EOV12" s="146"/>
      <c r="EOW12" s="146"/>
      <c r="EOX12" s="146"/>
      <c r="EOY12" s="146"/>
      <c r="EOZ12" s="146"/>
      <c r="EPA12" s="146"/>
      <c r="EPB12" s="146"/>
      <c r="EPC12" s="146"/>
      <c r="EPD12" s="146"/>
      <c r="EPE12" s="146"/>
      <c r="EPF12" s="146"/>
      <c r="EPG12" s="146"/>
      <c r="EPH12" s="146"/>
      <c r="EPI12" s="146"/>
      <c r="EPJ12" s="146"/>
      <c r="EPK12" s="146"/>
      <c r="EPL12" s="146"/>
      <c r="EPM12" s="146"/>
      <c r="EPN12" s="146"/>
      <c r="EPO12" s="146"/>
      <c r="EPP12" s="146"/>
      <c r="EPQ12" s="146"/>
      <c r="EPR12" s="146"/>
      <c r="EPS12" s="146"/>
      <c r="EPT12" s="146"/>
      <c r="EPU12" s="146"/>
      <c r="EPV12" s="146"/>
      <c r="EPW12" s="146"/>
      <c r="EPX12" s="146"/>
      <c r="EPY12" s="146"/>
      <c r="EPZ12" s="146"/>
      <c r="EQA12" s="146"/>
      <c r="EQB12" s="146"/>
      <c r="EQC12" s="146"/>
      <c r="EQD12" s="146"/>
      <c r="EQE12" s="146"/>
      <c r="EQF12" s="146"/>
      <c r="EQG12" s="146"/>
      <c r="EQH12" s="146"/>
      <c r="EQI12" s="146"/>
      <c r="EQJ12" s="146"/>
      <c r="EQK12" s="146"/>
      <c r="EQL12" s="146"/>
      <c r="EQM12" s="146"/>
      <c r="EQN12" s="146"/>
      <c r="EQO12" s="146"/>
      <c r="EQP12" s="146"/>
      <c r="EQQ12" s="146"/>
      <c r="EQR12" s="146"/>
      <c r="EQS12" s="146"/>
      <c r="EQT12" s="146"/>
      <c r="EQU12" s="146"/>
      <c r="EQV12" s="146"/>
      <c r="EQW12" s="146"/>
      <c r="EQX12" s="146"/>
      <c r="EQY12" s="146"/>
      <c r="EQZ12" s="146"/>
      <c r="ERA12" s="146"/>
      <c r="ERB12" s="146"/>
      <c r="ERC12" s="146"/>
      <c r="ERD12" s="146"/>
      <c r="ERE12" s="146"/>
      <c r="ERF12" s="146"/>
      <c r="ERG12" s="146"/>
      <c r="ERH12" s="146"/>
      <c r="ERI12" s="146"/>
      <c r="ERJ12" s="146"/>
      <c r="ERK12" s="146"/>
      <c r="ERL12" s="146"/>
      <c r="ERM12" s="146"/>
      <c r="ERN12" s="146"/>
      <c r="ERO12" s="146"/>
      <c r="ERP12" s="146"/>
      <c r="ERQ12" s="146"/>
      <c r="ERR12" s="146"/>
      <c r="ERS12" s="146"/>
      <c r="ERT12" s="146"/>
      <c r="ERU12" s="146"/>
      <c r="ERV12" s="146"/>
      <c r="ERW12" s="146"/>
      <c r="ERX12" s="146"/>
      <c r="ERY12" s="146"/>
      <c r="ERZ12" s="146"/>
      <c r="ESA12" s="146"/>
      <c r="ESB12" s="146"/>
      <c r="ESC12" s="146"/>
      <c r="ESD12" s="146"/>
      <c r="ESE12" s="146"/>
      <c r="ESF12" s="146"/>
      <c r="ESG12" s="146"/>
      <c r="ESH12" s="146"/>
      <c r="ESI12" s="146"/>
      <c r="ESJ12" s="146"/>
      <c r="ESK12" s="146"/>
      <c r="ESL12" s="146"/>
      <c r="ESM12" s="146"/>
      <c r="ESN12" s="146"/>
      <c r="ESO12" s="146"/>
      <c r="ESP12" s="146"/>
      <c r="ESQ12" s="146"/>
      <c r="ESR12" s="146"/>
      <c r="ESS12" s="146"/>
      <c r="EST12" s="146"/>
      <c r="ESU12" s="146"/>
      <c r="ESV12" s="146"/>
      <c r="ESW12" s="146"/>
      <c r="ESX12" s="146"/>
      <c r="ESY12" s="146"/>
      <c r="ESZ12" s="146"/>
      <c r="ETA12" s="146"/>
      <c r="ETB12" s="146"/>
      <c r="ETC12" s="146"/>
      <c r="ETD12" s="146"/>
      <c r="ETE12" s="146"/>
      <c r="ETF12" s="146"/>
      <c r="ETG12" s="146"/>
      <c r="ETH12" s="146"/>
      <c r="ETI12" s="146"/>
      <c r="ETJ12" s="146"/>
      <c r="ETK12" s="146"/>
      <c r="ETL12" s="146"/>
      <c r="ETM12" s="146"/>
      <c r="ETN12" s="146"/>
      <c r="ETO12" s="146"/>
      <c r="ETP12" s="146"/>
      <c r="ETQ12" s="146"/>
      <c r="ETR12" s="146"/>
      <c r="ETS12" s="146"/>
      <c r="ETT12" s="146"/>
      <c r="ETU12" s="146"/>
      <c r="ETV12" s="146"/>
      <c r="ETW12" s="146"/>
      <c r="ETX12" s="146"/>
      <c r="ETY12" s="146"/>
      <c r="ETZ12" s="146"/>
      <c r="EUA12" s="146"/>
      <c r="EUB12" s="146"/>
      <c r="EUC12" s="146"/>
      <c r="EUD12" s="146"/>
      <c r="EUE12" s="146"/>
      <c r="EUF12" s="146"/>
      <c r="EUG12" s="146"/>
      <c r="EUH12" s="146"/>
      <c r="EUI12" s="146"/>
      <c r="EUJ12" s="146"/>
      <c r="EUK12" s="146"/>
      <c r="EUL12" s="146"/>
      <c r="EUM12" s="146"/>
      <c r="EUN12" s="146"/>
      <c r="EUO12" s="146"/>
      <c r="EUP12" s="146"/>
      <c r="EUQ12" s="146"/>
      <c r="EUR12" s="146"/>
      <c r="EUS12" s="146"/>
      <c r="EUT12" s="146"/>
      <c r="EUU12" s="146"/>
      <c r="EUV12" s="146"/>
      <c r="EUW12" s="146"/>
      <c r="EUX12" s="146"/>
      <c r="EUY12" s="146"/>
      <c r="EUZ12" s="146"/>
      <c r="EVA12" s="146"/>
      <c r="EVB12" s="146"/>
      <c r="EVC12" s="146"/>
      <c r="EVD12" s="146"/>
      <c r="EVE12" s="146"/>
      <c r="EVF12" s="146"/>
      <c r="EVG12" s="146"/>
      <c r="EVH12" s="146"/>
      <c r="EVI12" s="146"/>
      <c r="EVJ12" s="146"/>
      <c r="EVK12" s="146"/>
      <c r="EVL12" s="146"/>
      <c r="EVM12" s="146"/>
      <c r="EVN12" s="146"/>
      <c r="EVO12" s="146"/>
      <c r="EVP12" s="146"/>
      <c r="EVQ12" s="146"/>
      <c r="EVR12" s="146"/>
      <c r="EVS12" s="146"/>
      <c r="EVT12" s="146"/>
      <c r="EVU12" s="146"/>
      <c r="EVV12" s="146"/>
      <c r="EVW12" s="146"/>
      <c r="EVX12" s="146"/>
      <c r="EVY12" s="146"/>
      <c r="EVZ12" s="146"/>
      <c r="EWA12" s="146"/>
      <c r="EWB12" s="146"/>
      <c r="EWC12" s="146"/>
      <c r="EWD12" s="146"/>
      <c r="EWE12" s="146"/>
      <c r="EWF12" s="146"/>
      <c r="EWG12" s="146"/>
      <c r="EWH12" s="146"/>
      <c r="EWI12" s="146"/>
      <c r="EWJ12" s="146"/>
      <c r="EWK12" s="146"/>
      <c r="EWL12" s="146"/>
      <c r="EWM12" s="146"/>
      <c r="EWN12" s="146"/>
      <c r="EWO12" s="146"/>
      <c r="EWP12" s="146"/>
      <c r="EWQ12" s="146"/>
      <c r="EWR12" s="146"/>
      <c r="EWS12" s="146"/>
      <c r="EWT12" s="146"/>
      <c r="EWU12" s="146"/>
      <c r="EWV12" s="146"/>
      <c r="EWW12" s="146"/>
      <c r="EWX12" s="146"/>
      <c r="EWY12" s="146"/>
      <c r="EWZ12" s="146"/>
      <c r="EXA12" s="146"/>
      <c r="EXB12" s="146"/>
      <c r="EXC12" s="146"/>
      <c r="EXD12" s="146"/>
      <c r="EXE12" s="146"/>
      <c r="EXF12" s="146"/>
      <c r="EXG12" s="146"/>
      <c r="EXH12" s="146"/>
      <c r="EXI12" s="146"/>
      <c r="EXJ12" s="146"/>
      <c r="EXK12" s="146"/>
      <c r="EXL12" s="146"/>
      <c r="EXM12" s="146"/>
      <c r="EXN12" s="146"/>
      <c r="EXO12" s="146"/>
      <c r="EXP12" s="146"/>
      <c r="EXQ12" s="146"/>
      <c r="EXR12" s="146"/>
      <c r="EXS12" s="146"/>
      <c r="EXT12" s="146"/>
      <c r="EXU12" s="146"/>
      <c r="EXV12" s="146"/>
      <c r="EXW12" s="146"/>
      <c r="EXX12" s="146"/>
      <c r="EXY12" s="146"/>
      <c r="EXZ12" s="146"/>
      <c r="EYA12" s="146"/>
      <c r="EYB12" s="146"/>
      <c r="EYC12" s="146"/>
      <c r="EYD12" s="146"/>
      <c r="EYE12" s="146"/>
      <c r="EYF12" s="146"/>
      <c r="EYG12" s="146"/>
      <c r="EYH12" s="146"/>
      <c r="EYI12" s="146"/>
      <c r="EYJ12" s="146"/>
      <c r="EYK12" s="146"/>
      <c r="EYL12" s="146"/>
      <c r="EYM12" s="146"/>
      <c r="EYN12" s="146"/>
      <c r="EYO12" s="146"/>
      <c r="EYP12" s="146"/>
      <c r="EYQ12" s="146"/>
      <c r="EYR12" s="146"/>
      <c r="EYS12" s="146"/>
      <c r="EYT12" s="146"/>
      <c r="EYU12" s="146"/>
      <c r="EYV12" s="146"/>
      <c r="EYW12" s="146"/>
      <c r="EYX12" s="146"/>
      <c r="EYY12" s="146"/>
      <c r="EYZ12" s="146"/>
      <c r="EZA12" s="146"/>
      <c r="EZB12" s="146"/>
      <c r="EZC12" s="146"/>
      <c r="EZD12" s="146"/>
      <c r="EZE12" s="146"/>
      <c r="EZF12" s="146"/>
      <c r="EZG12" s="146"/>
      <c r="EZH12" s="146"/>
      <c r="EZI12" s="146"/>
      <c r="EZJ12" s="146"/>
      <c r="EZK12" s="146"/>
      <c r="EZL12" s="146"/>
      <c r="EZM12" s="146"/>
      <c r="EZN12" s="146"/>
      <c r="EZO12" s="146"/>
      <c r="EZP12" s="146"/>
      <c r="EZQ12" s="146"/>
      <c r="EZR12" s="146"/>
      <c r="EZS12" s="146"/>
      <c r="EZT12" s="146"/>
      <c r="EZU12" s="146"/>
      <c r="EZV12" s="146"/>
      <c r="EZW12" s="146"/>
      <c r="EZX12" s="146"/>
      <c r="EZY12" s="146"/>
      <c r="EZZ12" s="146"/>
      <c r="FAA12" s="146"/>
      <c r="FAB12" s="146"/>
      <c r="FAC12" s="146"/>
      <c r="FAD12" s="146"/>
      <c r="FAE12" s="146"/>
      <c r="FAF12" s="146"/>
      <c r="FAG12" s="146"/>
      <c r="FAH12" s="146"/>
      <c r="FAI12" s="146"/>
      <c r="FAJ12" s="146"/>
      <c r="FAK12" s="146"/>
      <c r="FAL12" s="146"/>
      <c r="FAM12" s="146"/>
      <c r="FAN12" s="146"/>
      <c r="FAO12" s="146"/>
      <c r="FAP12" s="146"/>
      <c r="FAQ12" s="146"/>
      <c r="FAR12" s="146"/>
      <c r="FAS12" s="146"/>
      <c r="FAT12" s="146"/>
      <c r="FAU12" s="146"/>
      <c r="FAV12" s="146"/>
      <c r="FAW12" s="146"/>
      <c r="FAX12" s="146"/>
      <c r="FAY12" s="146"/>
      <c r="FAZ12" s="146"/>
      <c r="FBA12" s="146"/>
      <c r="FBB12" s="146"/>
      <c r="FBC12" s="146"/>
      <c r="FBD12" s="146"/>
      <c r="FBE12" s="146"/>
      <c r="FBF12" s="146"/>
      <c r="FBG12" s="146"/>
      <c r="FBH12" s="146"/>
      <c r="FBI12" s="146"/>
      <c r="FBJ12" s="146"/>
      <c r="FBK12" s="146"/>
      <c r="FBL12" s="146"/>
      <c r="FBM12" s="146"/>
      <c r="FBN12" s="146"/>
      <c r="FBO12" s="146"/>
      <c r="FBP12" s="146"/>
      <c r="FBQ12" s="146"/>
      <c r="FBR12" s="146"/>
      <c r="FBS12" s="146"/>
      <c r="FBT12" s="146"/>
      <c r="FBU12" s="146"/>
      <c r="FBV12" s="146"/>
      <c r="FBW12" s="146"/>
      <c r="FBX12" s="146"/>
      <c r="FBY12" s="146"/>
      <c r="FBZ12" s="146"/>
      <c r="FCA12" s="146"/>
      <c r="FCB12" s="146"/>
      <c r="FCC12" s="146"/>
      <c r="FCD12" s="146"/>
      <c r="FCE12" s="146"/>
      <c r="FCF12" s="146"/>
      <c r="FCG12" s="146"/>
      <c r="FCH12" s="146"/>
      <c r="FCI12" s="146"/>
      <c r="FCJ12" s="146"/>
      <c r="FCK12" s="146"/>
      <c r="FCL12" s="146"/>
      <c r="FCM12" s="146"/>
      <c r="FCN12" s="146"/>
      <c r="FCO12" s="146"/>
      <c r="FCP12" s="146"/>
      <c r="FCQ12" s="146"/>
      <c r="FCR12" s="146"/>
      <c r="FCS12" s="146"/>
      <c r="FCT12" s="146"/>
      <c r="FCU12" s="146"/>
      <c r="FCV12" s="146"/>
      <c r="FCW12" s="146"/>
      <c r="FCX12" s="146"/>
      <c r="FCY12" s="146"/>
      <c r="FCZ12" s="146"/>
      <c r="FDA12" s="146"/>
      <c r="FDB12" s="146"/>
      <c r="FDC12" s="146"/>
      <c r="FDD12" s="146"/>
      <c r="FDE12" s="146"/>
      <c r="FDF12" s="146"/>
      <c r="FDG12" s="146"/>
      <c r="FDH12" s="146"/>
      <c r="FDI12" s="146"/>
      <c r="FDJ12" s="146"/>
      <c r="FDK12" s="146"/>
      <c r="FDL12" s="146"/>
      <c r="FDM12" s="146"/>
      <c r="FDN12" s="146"/>
      <c r="FDO12" s="146"/>
      <c r="FDP12" s="146"/>
      <c r="FDQ12" s="146"/>
      <c r="FDR12" s="146"/>
      <c r="FDS12" s="146"/>
      <c r="FDT12" s="146"/>
      <c r="FDU12" s="146"/>
      <c r="FDV12" s="146"/>
      <c r="FDW12" s="146"/>
      <c r="FDX12" s="146"/>
      <c r="FDY12" s="146"/>
      <c r="FDZ12" s="146"/>
      <c r="FEA12" s="146"/>
      <c r="FEB12" s="146"/>
      <c r="FEC12" s="146"/>
      <c r="FED12" s="146"/>
      <c r="FEE12" s="146"/>
      <c r="FEF12" s="146"/>
      <c r="FEG12" s="146"/>
      <c r="FEH12" s="146"/>
      <c r="FEI12" s="146"/>
      <c r="FEJ12" s="146"/>
      <c r="FEK12" s="146"/>
      <c r="FEL12" s="146"/>
      <c r="FEM12" s="146"/>
      <c r="FEN12" s="146"/>
      <c r="FEO12" s="146"/>
      <c r="FEP12" s="146"/>
      <c r="FEQ12" s="146"/>
      <c r="FER12" s="146"/>
      <c r="FES12" s="146"/>
      <c r="FET12" s="146"/>
      <c r="FEU12" s="146"/>
      <c r="FEV12" s="146"/>
      <c r="FEW12" s="146"/>
      <c r="FEX12" s="146"/>
      <c r="FEY12" s="146"/>
      <c r="FEZ12" s="146"/>
      <c r="FFA12" s="146"/>
      <c r="FFB12" s="146"/>
      <c r="FFC12" s="146"/>
      <c r="FFD12" s="146"/>
      <c r="FFE12" s="146"/>
      <c r="FFF12" s="146"/>
      <c r="FFG12" s="146"/>
      <c r="FFH12" s="146"/>
      <c r="FFI12" s="146"/>
      <c r="FFJ12" s="146"/>
      <c r="FFK12" s="146"/>
      <c r="FFL12" s="146"/>
      <c r="FFM12" s="146"/>
      <c r="FFN12" s="146"/>
      <c r="FFO12" s="146"/>
      <c r="FFP12" s="146"/>
      <c r="FFQ12" s="146"/>
      <c r="FFR12" s="146"/>
      <c r="FFS12" s="146"/>
      <c r="FFT12" s="146"/>
      <c r="FFU12" s="146"/>
      <c r="FFV12" s="146"/>
      <c r="FFW12" s="146"/>
      <c r="FFX12" s="146"/>
      <c r="FFY12" s="146"/>
      <c r="FFZ12" s="146"/>
      <c r="FGA12" s="146"/>
      <c r="FGB12" s="146"/>
      <c r="FGC12" s="146"/>
      <c r="FGD12" s="146"/>
      <c r="FGE12" s="146"/>
      <c r="FGF12" s="146"/>
      <c r="FGG12" s="146"/>
      <c r="FGH12" s="146"/>
      <c r="FGI12" s="146"/>
      <c r="FGJ12" s="146"/>
      <c r="FGK12" s="146"/>
      <c r="FGL12" s="146"/>
      <c r="FGM12" s="146"/>
      <c r="FGN12" s="146"/>
      <c r="FGO12" s="146"/>
      <c r="FGP12" s="146"/>
      <c r="FGQ12" s="146"/>
      <c r="FGR12" s="146"/>
      <c r="FGS12" s="146"/>
      <c r="FGT12" s="146"/>
      <c r="FGU12" s="146"/>
      <c r="FGV12" s="146"/>
      <c r="FGW12" s="146"/>
      <c r="FGX12" s="146"/>
      <c r="FGY12" s="146"/>
      <c r="FGZ12" s="146"/>
      <c r="FHA12" s="146"/>
      <c r="FHB12" s="146"/>
      <c r="FHC12" s="146"/>
      <c r="FHD12" s="146"/>
      <c r="FHE12" s="146"/>
      <c r="FHF12" s="146"/>
      <c r="FHG12" s="146"/>
      <c r="FHH12" s="146"/>
      <c r="FHI12" s="146"/>
      <c r="FHJ12" s="146"/>
      <c r="FHK12" s="146"/>
      <c r="FHL12" s="146"/>
      <c r="FHM12" s="146"/>
      <c r="FHN12" s="146"/>
      <c r="FHO12" s="146"/>
      <c r="FHP12" s="146"/>
      <c r="FHQ12" s="146"/>
      <c r="FHR12" s="146"/>
      <c r="FHS12" s="146"/>
      <c r="FHT12" s="146"/>
      <c r="FHU12" s="146"/>
      <c r="FHV12" s="146"/>
      <c r="FHW12" s="146"/>
      <c r="FHX12" s="146"/>
      <c r="FHY12" s="146"/>
      <c r="FHZ12" s="146"/>
      <c r="FIA12" s="146"/>
      <c r="FIB12" s="146"/>
      <c r="FIC12" s="146"/>
      <c r="FID12" s="146"/>
      <c r="FIE12" s="146"/>
      <c r="FIF12" s="146"/>
      <c r="FIG12" s="146"/>
      <c r="FIH12" s="146"/>
      <c r="FII12" s="146"/>
      <c r="FIJ12" s="146"/>
      <c r="FIK12" s="146"/>
      <c r="FIL12" s="146"/>
      <c r="FIM12" s="146"/>
      <c r="FIN12" s="146"/>
      <c r="FIO12" s="146"/>
      <c r="FIP12" s="146"/>
      <c r="FIQ12" s="146"/>
      <c r="FIR12" s="146"/>
      <c r="FIS12" s="146"/>
      <c r="FIT12" s="146"/>
      <c r="FIU12" s="146"/>
      <c r="FIV12" s="146"/>
      <c r="FIW12" s="146"/>
      <c r="FIX12" s="146"/>
      <c r="FIY12" s="146"/>
      <c r="FIZ12" s="146"/>
      <c r="FJA12" s="146"/>
      <c r="FJB12" s="146"/>
      <c r="FJC12" s="146"/>
      <c r="FJD12" s="146"/>
      <c r="FJE12" s="146"/>
      <c r="FJF12" s="146"/>
      <c r="FJG12" s="146"/>
      <c r="FJH12" s="146"/>
      <c r="FJI12" s="146"/>
      <c r="FJJ12" s="146"/>
      <c r="FJK12" s="146"/>
      <c r="FJL12" s="146"/>
      <c r="FJM12" s="146"/>
      <c r="FJN12" s="146"/>
      <c r="FJO12" s="146"/>
      <c r="FJP12" s="146"/>
      <c r="FJQ12" s="146"/>
      <c r="FJR12" s="146"/>
      <c r="FJS12" s="146"/>
      <c r="FJT12" s="146"/>
      <c r="FJU12" s="146"/>
      <c r="FJV12" s="146"/>
      <c r="FJW12" s="146"/>
      <c r="FJX12" s="146"/>
      <c r="FJY12" s="146"/>
      <c r="FJZ12" s="146"/>
      <c r="FKA12" s="146"/>
      <c r="FKB12" s="146"/>
      <c r="FKC12" s="146"/>
      <c r="FKD12" s="146"/>
      <c r="FKE12" s="146"/>
      <c r="FKF12" s="146"/>
      <c r="FKG12" s="146"/>
      <c r="FKH12" s="146"/>
      <c r="FKI12" s="146"/>
      <c r="FKJ12" s="146"/>
      <c r="FKK12" s="146"/>
      <c r="FKL12" s="146"/>
      <c r="FKM12" s="146"/>
      <c r="FKN12" s="146"/>
      <c r="FKO12" s="146"/>
      <c r="FKP12" s="146"/>
      <c r="FKQ12" s="146"/>
      <c r="FKR12" s="146"/>
      <c r="FKS12" s="146"/>
      <c r="FKT12" s="146"/>
      <c r="FKU12" s="146"/>
      <c r="FKV12" s="146"/>
      <c r="FKW12" s="146"/>
      <c r="FKX12" s="146"/>
      <c r="FKY12" s="146"/>
      <c r="FKZ12" s="146"/>
      <c r="FLA12" s="146"/>
      <c r="FLB12" s="146"/>
      <c r="FLC12" s="146"/>
      <c r="FLD12" s="146"/>
      <c r="FLE12" s="146"/>
      <c r="FLF12" s="146"/>
      <c r="FLG12" s="146"/>
      <c r="FLH12" s="146"/>
      <c r="FLI12" s="146"/>
      <c r="FLJ12" s="146"/>
      <c r="FLK12" s="146"/>
      <c r="FLL12" s="146"/>
      <c r="FLM12" s="146"/>
      <c r="FLN12" s="146"/>
      <c r="FLO12" s="146"/>
      <c r="FLP12" s="146"/>
      <c r="FLQ12" s="146"/>
      <c r="FLR12" s="146"/>
      <c r="FLS12" s="146"/>
      <c r="FLT12" s="146"/>
      <c r="FLU12" s="146"/>
      <c r="FLV12" s="146"/>
      <c r="FLW12" s="146"/>
      <c r="FLX12" s="146"/>
      <c r="FLY12" s="146"/>
      <c r="FLZ12" s="146"/>
      <c r="FMA12" s="146"/>
      <c r="FMB12" s="146"/>
      <c r="FMC12" s="146"/>
      <c r="FMD12" s="146"/>
      <c r="FME12" s="146"/>
      <c r="FMF12" s="146"/>
      <c r="FMG12" s="146"/>
      <c r="FMH12" s="146"/>
      <c r="FMI12" s="146"/>
      <c r="FMJ12" s="146"/>
      <c r="FMK12" s="146"/>
      <c r="FML12" s="146"/>
      <c r="FMM12" s="146"/>
      <c r="FMN12" s="146"/>
      <c r="FMO12" s="146"/>
      <c r="FMP12" s="146"/>
      <c r="FMQ12" s="146"/>
      <c r="FMR12" s="146"/>
      <c r="FMS12" s="146"/>
      <c r="FMT12" s="146"/>
      <c r="FMU12" s="146"/>
      <c r="FMV12" s="146"/>
      <c r="FMW12" s="146"/>
      <c r="FMX12" s="146"/>
      <c r="FMY12" s="146"/>
      <c r="FMZ12" s="146"/>
      <c r="FNA12" s="146"/>
      <c r="FNB12" s="146"/>
      <c r="FNC12" s="146"/>
      <c r="FND12" s="146"/>
      <c r="FNE12" s="146"/>
      <c r="FNF12" s="146"/>
      <c r="FNG12" s="146"/>
      <c r="FNH12" s="146"/>
      <c r="FNI12" s="146"/>
      <c r="FNJ12" s="146"/>
      <c r="FNK12" s="146"/>
      <c r="FNL12" s="146"/>
      <c r="FNM12" s="146"/>
      <c r="FNN12" s="146"/>
      <c r="FNO12" s="146"/>
      <c r="FNP12" s="146"/>
      <c r="FNQ12" s="146"/>
      <c r="FNR12" s="146"/>
      <c r="FNS12" s="146"/>
      <c r="FNT12" s="146"/>
      <c r="FNU12" s="146"/>
      <c r="FNV12" s="146"/>
      <c r="FNW12" s="146"/>
      <c r="FNX12" s="146"/>
      <c r="FNY12" s="146"/>
      <c r="FNZ12" s="146"/>
      <c r="FOA12" s="146"/>
      <c r="FOB12" s="146"/>
      <c r="FOC12" s="146"/>
      <c r="FOD12" s="146"/>
      <c r="FOE12" s="146"/>
      <c r="FOF12" s="146"/>
      <c r="FOG12" s="146"/>
      <c r="FOH12" s="146"/>
      <c r="FOI12" s="146"/>
      <c r="FOJ12" s="146"/>
      <c r="FOK12" s="146"/>
      <c r="FOL12" s="146"/>
      <c r="FOM12" s="146"/>
      <c r="FON12" s="146"/>
      <c r="FOO12" s="146"/>
      <c r="FOP12" s="146"/>
      <c r="FOQ12" s="146"/>
      <c r="FOR12" s="146"/>
      <c r="FOS12" s="146"/>
      <c r="FOT12" s="146"/>
      <c r="FOU12" s="146"/>
      <c r="FOV12" s="146"/>
      <c r="FOW12" s="146"/>
      <c r="FOX12" s="146"/>
      <c r="FOY12" s="146"/>
      <c r="FOZ12" s="146"/>
      <c r="FPA12" s="146"/>
      <c r="FPB12" s="146"/>
      <c r="FPC12" s="146"/>
      <c r="FPD12" s="146"/>
      <c r="FPE12" s="146"/>
      <c r="FPF12" s="146"/>
      <c r="FPG12" s="146"/>
      <c r="FPH12" s="146"/>
      <c r="FPI12" s="146"/>
      <c r="FPJ12" s="146"/>
      <c r="FPK12" s="146"/>
      <c r="FPL12" s="146"/>
      <c r="FPM12" s="146"/>
      <c r="FPN12" s="146"/>
      <c r="FPO12" s="146"/>
      <c r="FPP12" s="146"/>
      <c r="FPQ12" s="146"/>
      <c r="FPR12" s="146"/>
      <c r="FPS12" s="146"/>
      <c r="FPT12" s="146"/>
      <c r="FPU12" s="146"/>
      <c r="FPV12" s="146"/>
      <c r="FPW12" s="146"/>
      <c r="FPX12" s="146"/>
      <c r="FPY12" s="146"/>
      <c r="FPZ12" s="146"/>
      <c r="FQA12" s="146"/>
      <c r="FQB12" s="146"/>
      <c r="FQC12" s="146"/>
      <c r="FQD12" s="146"/>
      <c r="FQE12" s="146"/>
      <c r="FQF12" s="146"/>
      <c r="FQG12" s="146"/>
      <c r="FQH12" s="146"/>
      <c r="FQI12" s="146"/>
      <c r="FQJ12" s="146"/>
      <c r="FQK12" s="146"/>
      <c r="FQL12" s="146"/>
      <c r="FQM12" s="146"/>
      <c r="FQN12" s="146"/>
      <c r="FQO12" s="146"/>
      <c r="FQP12" s="146"/>
      <c r="FQQ12" s="146"/>
      <c r="FQR12" s="146"/>
      <c r="FQS12" s="146"/>
      <c r="FQT12" s="146"/>
      <c r="FQU12" s="146"/>
      <c r="FQV12" s="146"/>
      <c r="FQW12" s="146"/>
      <c r="FQX12" s="146"/>
      <c r="FQY12" s="146"/>
      <c r="FQZ12" s="146"/>
      <c r="FRA12" s="146"/>
      <c r="FRB12" s="146"/>
      <c r="FRC12" s="146"/>
      <c r="FRD12" s="146"/>
      <c r="FRE12" s="146"/>
      <c r="FRF12" s="146"/>
      <c r="FRG12" s="146"/>
      <c r="FRH12" s="146"/>
      <c r="FRI12" s="146"/>
      <c r="FRJ12" s="146"/>
      <c r="FRK12" s="146"/>
      <c r="FRL12" s="146"/>
      <c r="FRM12" s="146"/>
      <c r="FRN12" s="146"/>
      <c r="FRO12" s="146"/>
      <c r="FRP12" s="146"/>
      <c r="FRQ12" s="146"/>
      <c r="FRR12" s="146"/>
      <c r="FRS12" s="146"/>
      <c r="FRT12" s="146"/>
      <c r="FRU12" s="146"/>
      <c r="FRV12" s="146"/>
      <c r="FRW12" s="146"/>
      <c r="FRX12" s="146"/>
      <c r="FRY12" s="146"/>
      <c r="FRZ12" s="146"/>
      <c r="FSA12" s="146"/>
      <c r="FSB12" s="146"/>
      <c r="FSC12" s="146"/>
      <c r="FSD12" s="146"/>
      <c r="FSE12" s="146"/>
      <c r="FSF12" s="146"/>
      <c r="FSG12" s="146"/>
      <c r="FSH12" s="146"/>
      <c r="FSI12" s="146"/>
      <c r="FSJ12" s="146"/>
      <c r="FSK12" s="146"/>
      <c r="FSL12" s="146"/>
      <c r="FSM12" s="146"/>
      <c r="FSN12" s="146"/>
      <c r="FSO12" s="146"/>
      <c r="FSP12" s="146"/>
      <c r="FSQ12" s="146"/>
      <c r="FSR12" s="146"/>
      <c r="FSS12" s="146"/>
      <c r="FST12" s="146"/>
      <c r="FSU12" s="146"/>
      <c r="FSV12" s="146"/>
      <c r="FSW12" s="146"/>
      <c r="FSX12" s="146"/>
      <c r="FSY12" s="146"/>
      <c r="FSZ12" s="146"/>
      <c r="FTA12" s="146"/>
      <c r="FTB12" s="146"/>
      <c r="FTC12" s="146"/>
      <c r="FTD12" s="146"/>
      <c r="FTE12" s="146"/>
      <c r="FTF12" s="146"/>
      <c r="FTG12" s="146"/>
      <c r="FTH12" s="146"/>
      <c r="FTI12" s="146"/>
      <c r="FTJ12" s="146"/>
      <c r="FTK12" s="146"/>
      <c r="FTL12" s="146"/>
      <c r="FTM12" s="146"/>
      <c r="FTN12" s="146"/>
      <c r="FTO12" s="146"/>
      <c r="FTP12" s="146"/>
      <c r="FTQ12" s="146"/>
      <c r="FTR12" s="146"/>
      <c r="FTS12" s="146"/>
      <c r="FTT12" s="146"/>
      <c r="FTU12" s="146"/>
      <c r="FTV12" s="146"/>
      <c r="FTW12" s="146"/>
      <c r="FTX12" s="146"/>
      <c r="FTY12" s="146"/>
      <c r="FTZ12" s="146"/>
      <c r="FUA12" s="146"/>
      <c r="FUB12" s="146"/>
      <c r="FUC12" s="146"/>
      <c r="FUD12" s="146"/>
      <c r="FUE12" s="146"/>
      <c r="FUF12" s="146"/>
      <c r="FUG12" s="146"/>
      <c r="FUH12" s="146"/>
      <c r="FUI12" s="146"/>
      <c r="FUJ12" s="146"/>
      <c r="FUK12" s="146"/>
      <c r="FUL12" s="146"/>
      <c r="FUM12" s="146"/>
      <c r="FUN12" s="146"/>
      <c r="FUO12" s="146"/>
      <c r="FUP12" s="146"/>
      <c r="FUQ12" s="146"/>
      <c r="FUR12" s="146"/>
      <c r="FUS12" s="146"/>
      <c r="FUT12" s="146"/>
      <c r="FUU12" s="146"/>
      <c r="FUV12" s="146"/>
      <c r="FUW12" s="146"/>
      <c r="FUX12" s="146"/>
      <c r="FUY12" s="146"/>
      <c r="FUZ12" s="146"/>
      <c r="FVA12" s="146"/>
      <c r="FVB12" s="146"/>
      <c r="FVC12" s="146"/>
      <c r="FVD12" s="146"/>
      <c r="FVE12" s="146"/>
      <c r="FVF12" s="146"/>
      <c r="FVG12" s="146"/>
      <c r="FVH12" s="146"/>
      <c r="FVI12" s="146"/>
      <c r="FVJ12" s="146"/>
      <c r="FVK12" s="146"/>
      <c r="FVL12" s="146"/>
      <c r="FVM12" s="146"/>
      <c r="FVN12" s="146"/>
      <c r="FVO12" s="146"/>
      <c r="FVP12" s="146"/>
      <c r="FVQ12" s="146"/>
      <c r="FVR12" s="146"/>
      <c r="FVS12" s="146"/>
      <c r="FVT12" s="146"/>
      <c r="FVU12" s="146"/>
      <c r="FVV12" s="146"/>
      <c r="FVW12" s="146"/>
      <c r="FVX12" s="146"/>
      <c r="FVY12" s="146"/>
      <c r="FVZ12" s="146"/>
      <c r="FWA12" s="146"/>
      <c r="FWB12" s="146"/>
      <c r="FWC12" s="146"/>
      <c r="FWD12" s="146"/>
      <c r="FWE12" s="146"/>
      <c r="FWF12" s="146"/>
      <c r="FWG12" s="146"/>
      <c r="FWH12" s="146"/>
      <c r="FWI12" s="146"/>
      <c r="FWJ12" s="146"/>
      <c r="FWK12" s="146"/>
      <c r="FWL12" s="146"/>
      <c r="FWM12" s="146"/>
      <c r="FWN12" s="146"/>
      <c r="FWO12" s="146"/>
      <c r="FWP12" s="146"/>
      <c r="FWQ12" s="146"/>
      <c r="FWR12" s="146"/>
      <c r="FWS12" s="146"/>
      <c r="FWT12" s="146"/>
      <c r="FWU12" s="146"/>
      <c r="FWV12" s="146"/>
      <c r="FWW12" s="146"/>
      <c r="FWX12" s="146"/>
      <c r="FWY12" s="146"/>
      <c r="FWZ12" s="146"/>
      <c r="FXA12" s="146"/>
      <c r="FXB12" s="146"/>
      <c r="FXC12" s="146"/>
      <c r="FXD12" s="146"/>
      <c r="FXE12" s="146"/>
      <c r="FXF12" s="146"/>
      <c r="FXG12" s="146"/>
      <c r="FXH12" s="146"/>
      <c r="FXI12" s="146"/>
      <c r="FXJ12" s="146"/>
      <c r="FXK12" s="146"/>
      <c r="FXL12" s="146"/>
      <c r="FXM12" s="146"/>
      <c r="FXN12" s="146"/>
      <c r="FXO12" s="146"/>
      <c r="FXP12" s="146"/>
      <c r="FXQ12" s="146"/>
      <c r="FXR12" s="146"/>
      <c r="FXS12" s="146"/>
      <c r="FXT12" s="146"/>
      <c r="FXU12" s="146"/>
      <c r="FXV12" s="146"/>
      <c r="FXW12" s="146"/>
      <c r="FXX12" s="146"/>
      <c r="FXY12" s="146"/>
      <c r="FXZ12" s="146"/>
      <c r="FYA12" s="146"/>
      <c r="FYB12" s="146"/>
      <c r="FYC12" s="146"/>
      <c r="FYD12" s="146"/>
      <c r="FYE12" s="146"/>
      <c r="FYF12" s="146"/>
      <c r="FYG12" s="146"/>
      <c r="FYH12" s="146"/>
      <c r="FYI12" s="146"/>
      <c r="FYJ12" s="146"/>
      <c r="FYK12" s="146"/>
      <c r="FYL12" s="146"/>
      <c r="FYM12" s="146"/>
      <c r="FYN12" s="146"/>
      <c r="FYO12" s="146"/>
      <c r="FYP12" s="146"/>
      <c r="FYQ12" s="146"/>
      <c r="FYR12" s="146"/>
      <c r="FYS12" s="146"/>
      <c r="FYT12" s="146"/>
      <c r="FYU12" s="146"/>
      <c r="FYV12" s="146"/>
      <c r="FYW12" s="146"/>
      <c r="FYX12" s="146"/>
      <c r="FYY12" s="146"/>
      <c r="FYZ12" s="146"/>
      <c r="FZA12" s="146"/>
      <c r="FZB12" s="146"/>
      <c r="FZC12" s="146"/>
      <c r="FZD12" s="146"/>
      <c r="FZE12" s="146"/>
      <c r="FZF12" s="146"/>
      <c r="FZG12" s="146"/>
      <c r="FZH12" s="146"/>
      <c r="FZI12" s="146"/>
      <c r="FZJ12" s="146"/>
      <c r="FZK12" s="146"/>
      <c r="FZL12" s="146"/>
      <c r="FZM12" s="146"/>
      <c r="FZN12" s="146"/>
      <c r="FZO12" s="146"/>
      <c r="FZP12" s="146"/>
      <c r="FZQ12" s="146"/>
      <c r="FZR12" s="146"/>
      <c r="FZS12" s="146"/>
      <c r="FZT12" s="146"/>
      <c r="FZU12" s="146"/>
      <c r="FZV12" s="146"/>
      <c r="FZW12" s="146"/>
      <c r="FZX12" s="146"/>
      <c r="FZY12" s="146"/>
      <c r="FZZ12" s="146"/>
      <c r="GAA12" s="146"/>
      <c r="GAB12" s="146"/>
      <c r="GAC12" s="146"/>
      <c r="GAD12" s="146"/>
      <c r="GAE12" s="146"/>
      <c r="GAF12" s="146"/>
      <c r="GAG12" s="146"/>
      <c r="GAH12" s="146"/>
      <c r="GAI12" s="146"/>
      <c r="GAJ12" s="146"/>
      <c r="GAK12" s="146"/>
      <c r="GAL12" s="146"/>
      <c r="GAM12" s="146"/>
      <c r="GAN12" s="146"/>
      <c r="GAO12" s="146"/>
      <c r="GAP12" s="146"/>
      <c r="GAQ12" s="146"/>
      <c r="GAR12" s="146"/>
      <c r="GAS12" s="146"/>
      <c r="GAT12" s="146"/>
      <c r="GAU12" s="146"/>
      <c r="GAV12" s="146"/>
      <c r="GAW12" s="146"/>
      <c r="GAX12" s="146"/>
      <c r="GAY12" s="146"/>
      <c r="GAZ12" s="146"/>
      <c r="GBA12" s="146"/>
      <c r="GBB12" s="146"/>
      <c r="GBC12" s="146"/>
      <c r="GBD12" s="146"/>
      <c r="GBE12" s="146"/>
      <c r="GBF12" s="146"/>
      <c r="GBG12" s="146"/>
      <c r="GBH12" s="146"/>
      <c r="GBI12" s="146"/>
      <c r="GBJ12" s="146"/>
      <c r="GBK12" s="146"/>
      <c r="GBL12" s="146"/>
      <c r="GBM12" s="146"/>
      <c r="GBN12" s="146"/>
      <c r="GBO12" s="146"/>
      <c r="GBP12" s="146"/>
      <c r="GBQ12" s="146"/>
      <c r="GBR12" s="146"/>
      <c r="GBS12" s="146"/>
      <c r="GBT12" s="146"/>
      <c r="GBU12" s="146"/>
      <c r="GBV12" s="146"/>
      <c r="GBW12" s="146"/>
      <c r="GBX12" s="146"/>
      <c r="GBY12" s="146"/>
      <c r="GBZ12" s="146"/>
      <c r="GCA12" s="146"/>
      <c r="GCB12" s="146"/>
      <c r="GCC12" s="146"/>
      <c r="GCD12" s="146"/>
      <c r="GCE12" s="146"/>
      <c r="GCF12" s="146"/>
      <c r="GCG12" s="146"/>
      <c r="GCH12" s="146"/>
      <c r="GCI12" s="146"/>
      <c r="GCJ12" s="146"/>
      <c r="GCK12" s="146"/>
      <c r="GCL12" s="146"/>
      <c r="GCM12" s="146"/>
      <c r="GCN12" s="146"/>
      <c r="GCO12" s="146"/>
      <c r="GCP12" s="146"/>
      <c r="GCQ12" s="146"/>
      <c r="GCR12" s="146"/>
      <c r="GCS12" s="146"/>
      <c r="GCT12" s="146"/>
      <c r="GCU12" s="146"/>
      <c r="GCV12" s="146"/>
      <c r="GCW12" s="146"/>
      <c r="GCX12" s="146"/>
      <c r="GCY12" s="146"/>
      <c r="GCZ12" s="146"/>
      <c r="GDA12" s="146"/>
      <c r="GDB12" s="146"/>
      <c r="GDC12" s="146"/>
      <c r="GDD12" s="146"/>
      <c r="GDE12" s="146"/>
      <c r="GDF12" s="146"/>
      <c r="GDG12" s="146"/>
      <c r="GDH12" s="146"/>
      <c r="GDI12" s="146"/>
      <c r="GDJ12" s="146"/>
      <c r="GDK12" s="146"/>
      <c r="GDL12" s="146"/>
      <c r="GDM12" s="146"/>
      <c r="GDN12" s="146"/>
      <c r="GDO12" s="146"/>
      <c r="GDP12" s="146"/>
      <c r="GDQ12" s="146"/>
      <c r="GDR12" s="146"/>
      <c r="GDS12" s="146"/>
      <c r="GDT12" s="146"/>
      <c r="GDU12" s="146"/>
      <c r="GDV12" s="146"/>
      <c r="GDW12" s="146"/>
      <c r="GDX12" s="146"/>
      <c r="GDY12" s="146"/>
      <c r="GDZ12" s="146"/>
      <c r="GEA12" s="146"/>
      <c r="GEB12" s="146"/>
      <c r="GEC12" s="146"/>
      <c r="GED12" s="146"/>
      <c r="GEE12" s="146"/>
      <c r="GEF12" s="146"/>
      <c r="GEG12" s="146"/>
      <c r="GEH12" s="146"/>
      <c r="GEI12" s="146"/>
      <c r="GEJ12" s="146"/>
      <c r="GEK12" s="146"/>
      <c r="GEL12" s="146"/>
      <c r="GEM12" s="146"/>
      <c r="GEN12" s="146"/>
      <c r="GEO12" s="146"/>
      <c r="GEP12" s="146"/>
      <c r="GEQ12" s="146"/>
      <c r="GER12" s="146"/>
      <c r="GES12" s="146"/>
      <c r="GET12" s="146"/>
      <c r="GEU12" s="146"/>
      <c r="GEV12" s="146"/>
      <c r="GEW12" s="146"/>
      <c r="GEX12" s="146"/>
      <c r="GEY12" s="146"/>
      <c r="GEZ12" s="146"/>
      <c r="GFA12" s="146"/>
      <c r="GFB12" s="146"/>
      <c r="GFC12" s="146"/>
      <c r="GFD12" s="146"/>
      <c r="GFE12" s="146"/>
      <c r="GFF12" s="146"/>
      <c r="GFG12" s="146"/>
      <c r="GFH12" s="146"/>
      <c r="GFI12" s="146"/>
      <c r="GFJ12" s="146"/>
      <c r="GFK12" s="146"/>
      <c r="GFL12" s="146"/>
      <c r="GFM12" s="146"/>
      <c r="GFN12" s="146"/>
      <c r="GFO12" s="146"/>
      <c r="GFP12" s="146"/>
      <c r="GFQ12" s="146"/>
      <c r="GFR12" s="146"/>
      <c r="GFS12" s="146"/>
      <c r="GFT12" s="146"/>
      <c r="GFU12" s="146"/>
      <c r="GFV12" s="146"/>
      <c r="GFW12" s="146"/>
      <c r="GFX12" s="146"/>
      <c r="GFY12" s="146"/>
      <c r="GFZ12" s="146"/>
      <c r="GGA12" s="146"/>
      <c r="GGB12" s="146"/>
      <c r="GGC12" s="146"/>
      <c r="GGD12" s="146"/>
      <c r="GGE12" s="146"/>
      <c r="GGF12" s="146"/>
      <c r="GGG12" s="146"/>
      <c r="GGH12" s="146"/>
      <c r="GGI12" s="146"/>
      <c r="GGJ12" s="146"/>
      <c r="GGK12" s="146"/>
      <c r="GGL12" s="146"/>
      <c r="GGM12" s="146"/>
      <c r="GGN12" s="146"/>
      <c r="GGO12" s="146"/>
      <c r="GGP12" s="146"/>
      <c r="GGQ12" s="146"/>
      <c r="GGR12" s="146"/>
      <c r="GGS12" s="146"/>
      <c r="GGT12" s="146"/>
      <c r="GGU12" s="146"/>
      <c r="GGV12" s="146"/>
      <c r="GGW12" s="146"/>
      <c r="GGX12" s="146"/>
      <c r="GGY12" s="146"/>
      <c r="GGZ12" s="146"/>
      <c r="GHA12" s="146"/>
      <c r="GHB12" s="146"/>
      <c r="GHC12" s="146"/>
      <c r="GHD12" s="146"/>
      <c r="GHE12" s="146"/>
      <c r="GHF12" s="146"/>
      <c r="GHG12" s="146"/>
      <c r="GHH12" s="146"/>
      <c r="GHI12" s="146"/>
      <c r="GHJ12" s="146"/>
      <c r="GHK12" s="146"/>
      <c r="GHL12" s="146"/>
      <c r="GHM12" s="146"/>
      <c r="GHN12" s="146"/>
      <c r="GHO12" s="146"/>
      <c r="GHP12" s="146"/>
      <c r="GHQ12" s="146"/>
      <c r="GHR12" s="146"/>
      <c r="GHS12" s="146"/>
      <c r="GHT12" s="146"/>
      <c r="GHU12" s="146"/>
      <c r="GHV12" s="146"/>
      <c r="GHW12" s="146"/>
      <c r="GHX12" s="146"/>
      <c r="GHY12" s="146"/>
      <c r="GHZ12" s="146"/>
      <c r="GIA12" s="146"/>
      <c r="GIB12" s="146"/>
      <c r="GIC12" s="146"/>
      <c r="GID12" s="146"/>
      <c r="GIE12" s="146"/>
      <c r="GIF12" s="146"/>
      <c r="GIG12" s="146"/>
      <c r="GIH12" s="146"/>
      <c r="GII12" s="146"/>
      <c r="GIJ12" s="146"/>
      <c r="GIK12" s="146"/>
      <c r="GIL12" s="146"/>
      <c r="GIM12" s="146"/>
      <c r="GIN12" s="146"/>
      <c r="GIO12" s="146"/>
      <c r="GIP12" s="146"/>
      <c r="GIQ12" s="146"/>
      <c r="GIR12" s="146"/>
      <c r="GIS12" s="146"/>
      <c r="GIT12" s="146"/>
      <c r="GIU12" s="146"/>
      <c r="GIV12" s="146"/>
      <c r="GIW12" s="146"/>
      <c r="GIX12" s="146"/>
      <c r="GIY12" s="146"/>
      <c r="GIZ12" s="146"/>
      <c r="GJA12" s="146"/>
      <c r="GJB12" s="146"/>
      <c r="GJC12" s="146"/>
      <c r="GJD12" s="146"/>
      <c r="GJE12" s="146"/>
      <c r="GJF12" s="146"/>
      <c r="GJG12" s="146"/>
      <c r="GJH12" s="146"/>
      <c r="GJI12" s="146"/>
      <c r="GJJ12" s="146"/>
      <c r="GJK12" s="146"/>
      <c r="GJL12" s="146"/>
      <c r="GJM12" s="146"/>
      <c r="GJN12" s="146"/>
      <c r="GJO12" s="146"/>
      <c r="GJP12" s="146"/>
      <c r="GJQ12" s="146"/>
      <c r="GJR12" s="146"/>
      <c r="GJS12" s="146"/>
      <c r="GJT12" s="146"/>
      <c r="GJU12" s="146"/>
      <c r="GJV12" s="146"/>
      <c r="GJW12" s="146"/>
      <c r="GJX12" s="146"/>
      <c r="GJY12" s="146"/>
      <c r="GJZ12" s="146"/>
      <c r="GKA12" s="146"/>
      <c r="GKB12" s="146"/>
      <c r="GKC12" s="146"/>
      <c r="GKD12" s="146"/>
      <c r="GKE12" s="146"/>
      <c r="GKF12" s="146"/>
      <c r="GKG12" s="146"/>
      <c r="GKH12" s="146"/>
      <c r="GKI12" s="146"/>
      <c r="GKJ12" s="146"/>
      <c r="GKK12" s="146"/>
      <c r="GKL12" s="146"/>
      <c r="GKM12" s="146"/>
      <c r="GKN12" s="146"/>
      <c r="GKO12" s="146"/>
      <c r="GKP12" s="146"/>
      <c r="GKQ12" s="146"/>
      <c r="GKR12" s="146"/>
      <c r="GKS12" s="146"/>
      <c r="GKT12" s="146"/>
      <c r="GKU12" s="146"/>
      <c r="GKV12" s="146"/>
      <c r="GKW12" s="146"/>
      <c r="GKX12" s="146"/>
      <c r="GKY12" s="146"/>
      <c r="GKZ12" s="146"/>
      <c r="GLA12" s="146"/>
      <c r="GLB12" s="146"/>
      <c r="GLC12" s="146"/>
      <c r="GLD12" s="146"/>
      <c r="GLE12" s="146"/>
      <c r="GLF12" s="146"/>
      <c r="GLG12" s="146"/>
      <c r="GLH12" s="146"/>
      <c r="GLI12" s="146"/>
      <c r="GLJ12" s="146"/>
      <c r="GLK12" s="146"/>
      <c r="GLL12" s="146"/>
      <c r="GLM12" s="146"/>
      <c r="GLN12" s="146"/>
      <c r="GLO12" s="146"/>
      <c r="GLP12" s="146"/>
      <c r="GLQ12" s="146"/>
      <c r="GLR12" s="146"/>
      <c r="GLS12" s="146"/>
      <c r="GLT12" s="146"/>
      <c r="GLU12" s="146"/>
      <c r="GLV12" s="146"/>
      <c r="GLW12" s="146"/>
      <c r="GLX12" s="146"/>
      <c r="GLY12" s="146"/>
      <c r="GLZ12" s="146"/>
      <c r="GMA12" s="146"/>
      <c r="GMB12" s="146"/>
      <c r="GMC12" s="146"/>
      <c r="GMD12" s="146"/>
      <c r="GME12" s="146"/>
      <c r="GMF12" s="146"/>
      <c r="GMG12" s="146"/>
      <c r="GMH12" s="146"/>
      <c r="GMI12" s="146"/>
      <c r="GMJ12" s="146"/>
      <c r="GMK12" s="146"/>
      <c r="GML12" s="146"/>
      <c r="GMM12" s="146"/>
      <c r="GMN12" s="146"/>
      <c r="GMO12" s="146"/>
      <c r="GMP12" s="146"/>
      <c r="GMQ12" s="146"/>
      <c r="GMR12" s="146"/>
      <c r="GMS12" s="146"/>
      <c r="GMT12" s="146"/>
      <c r="GMU12" s="146"/>
      <c r="GMV12" s="146"/>
      <c r="GMW12" s="146"/>
      <c r="GMX12" s="146"/>
      <c r="GMY12" s="146"/>
      <c r="GMZ12" s="146"/>
      <c r="GNA12" s="146"/>
      <c r="GNB12" s="146"/>
      <c r="GNC12" s="146"/>
      <c r="GND12" s="146"/>
      <c r="GNE12" s="146"/>
      <c r="GNF12" s="146"/>
      <c r="GNG12" s="146"/>
      <c r="GNH12" s="146"/>
      <c r="GNI12" s="146"/>
      <c r="GNJ12" s="146"/>
      <c r="GNK12" s="146"/>
      <c r="GNL12" s="146"/>
      <c r="GNM12" s="146"/>
      <c r="GNN12" s="146"/>
      <c r="GNO12" s="146"/>
      <c r="GNP12" s="146"/>
      <c r="GNQ12" s="146"/>
      <c r="GNR12" s="146"/>
      <c r="GNS12" s="146"/>
      <c r="GNT12" s="146"/>
      <c r="GNU12" s="146"/>
      <c r="GNV12" s="146"/>
      <c r="GNW12" s="146"/>
      <c r="GNX12" s="146"/>
      <c r="GNY12" s="146"/>
      <c r="GNZ12" s="146"/>
      <c r="GOA12" s="146"/>
      <c r="GOB12" s="146"/>
      <c r="GOC12" s="146"/>
      <c r="GOD12" s="146"/>
      <c r="GOE12" s="146"/>
      <c r="GOF12" s="146"/>
      <c r="GOG12" s="146"/>
      <c r="GOH12" s="146"/>
      <c r="GOI12" s="146"/>
      <c r="GOJ12" s="146"/>
      <c r="GOK12" s="146"/>
      <c r="GOL12" s="146"/>
      <c r="GOM12" s="146"/>
      <c r="GON12" s="146"/>
      <c r="GOO12" s="146"/>
      <c r="GOP12" s="146"/>
      <c r="GOQ12" s="146"/>
      <c r="GOR12" s="146"/>
      <c r="GOS12" s="146"/>
      <c r="GOT12" s="146"/>
      <c r="GOU12" s="146"/>
      <c r="GOV12" s="146"/>
      <c r="GOW12" s="146"/>
      <c r="GOX12" s="146"/>
      <c r="GOY12" s="146"/>
      <c r="GOZ12" s="146"/>
      <c r="GPA12" s="146"/>
      <c r="GPB12" s="146"/>
      <c r="GPC12" s="146"/>
      <c r="GPD12" s="146"/>
      <c r="GPE12" s="146"/>
      <c r="GPF12" s="146"/>
      <c r="GPG12" s="146"/>
      <c r="GPH12" s="146"/>
      <c r="GPI12" s="146"/>
      <c r="GPJ12" s="146"/>
      <c r="GPK12" s="146"/>
      <c r="GPL12" s="146"/>
      <c r="GPM12" s="146"/>
      <c r="GPN12" s="146"/>
      <c r="GPO12" s="146"/>
      <c r="GPP12" s="146"/>
      <c r="GPQ12" s="146"/>
      <c r="GPR12" s="146"/>
      <c r="GPS12" s="146"/>
      <c r="GPT12" s="146"/>
      <c r="GPU12" s="146"/>
      <c r="GPV12" s="146"/>
      <c r="GPW12" s="146"/>
      <c r="GPX12" s="146"/>
      <c r="GPY12" s="146"/>
      <c r="GPZ12" s="146"/>
      <c r="GQA12" s="146"/>
      <c r="GQB12" s="146"/>
      <c r="GQC12" s="146"/>
      <c r="GQD12" s="146"/>
      <c r="GQE12" s="146"/>
      <c r="GQF12" s="146"/>
      <c r="GQG12" s="146"/>
      <c r="GQH12" s="146"/>
      <c r="GQI12" s="146"/>
      <c r="GQJ12" s="146"/>
      <c r="GQK12" s="146"/>
      <c r="GQL12" s="146"/>
      <c r="GQM12" s="146"/>
      <c r="GQN12" s="146"/>
      <c r="GQO12" s="146"/>
      <c r="GQP12" s="146"/>
      <c r="GQQ12" s="146"/>
      <c r="GQR12" s="146"/>
      <c r="GQS12" s="146"/>
      <c r="GQT12" s="146"/>
      <c r="GQU12" s="146"/>
      <c r="GQV12" s="146"/>
      <c r="GQW12" s="146"/>
      <c r="GQX12" s="146"/>
      <c r="GQY12" s="146"/>
      <c r="GQZ12" s="146"/>
      <c r="GRA12" s="146"/>
      <c r="GRB12" s="146"/>
      <c r="GRC12" s="146"/>
      <c r="GRD12" s="146"/>
      <c r="GRE12" s="146"/>
      <c r="GRF12" s="146"/>
      <c r="GRG12" s="146"/>
      <c r="GRH12" s="146"/>
      <c r="GRI12" s="146"/>
      <c r="GRJ12" s="146"/>
      <c r="GRK12" s="146"/>
      <c r="GRL12" s="146"/>
      <c r="GRM12" s="146"/>
      <c r="GRN12" s="146"/>
      <c r="GRO12" s="146"/>
      <c r="GRP12" s="146"/>
      <c r="GRQ12" s="146"/>
      <c r="GRR12" s="146"/>
      <c r="GRS12" s="146"/>
      <c r="GRT12" s="146"/>
      <c r="GRU12" s="146"/>
      <c r="GRV12" s="146"/>
      <c r="GRW12" s="146"/>
      <c r="GRX12" s="146"/>
      <c r="GRY12" s="146"/>
      <c r="GRZ12" s="146"/>
      <c r="GSA12" s="146"/>
      <c r="GSB12" s="146"/>
      <c r="GSC12" s="146"/>
      <c r="GSD12" s="146"/>
      <c r="GSE12" s="146"/>
      <c r="GSF12" s="146"/>
      <c r="GSG12" s="146"/>
      <c r="GSH12" s="146"/>
      <c r="GSI12" s="146"/>
      <c r="GSJ12" s="146"/>
      <c r="GSK12" s="146"/>
      <c r="GSL12" s="146"/>
      <c r="GSM12" s="146"/>
      <c r="GSN12" s="146"/>
      <c r="GSO12" s="146"/>
      <c r="GSP12" s="146"/>
      <c r="GSQ12" s="146"/>
      <c r="GSR12" s="146"/>
      <c r="GSS12" s="146"/>
      <c r="GST12" s="146"/>
      <c r="GSU12" s="146"/>
      <c r="GSV12" s="146"/>
      <c r="GSW12" s="146"/>
      <c r="GSX12" s="146"/>
      <c r="GSY12" s="146"/>
      <c r="GSZ12" s="146"/>
      <c r="GTA12" s="146"/>
      <c r="GTB12" s="146"/>
      <c r="GTC12" s="146"/>
      <c r="GTD12" s="146"/>
      <c r="GTE12" s="146"/>
      <c r="GTF12" s="146"/>
      <c r="GTG12" s="146"/>
      <c r="GTH12" s="146"/>
      <c r="GTI12" s="146"/>
      <c r="GTJ12" s="146"/>
      <c r="GTK12" s="146"/>
      <c r="GTL12" s="146"/>
      <c r="GTM12" s="146"/>
      <c r="GTN12" s="146"/>
      <c r="GTO12" s="146"/>
      <c r="GTP12" s="146"/>
      <c r="GTQ12" s="146"/>
      <c r="GTR12" s="146"/>
      <c r="GTS12" s="146"/>
      <c r="GTT12" s="146"/>
      <c r="GTU12" s="146"/>
      <c r="GTV12" s="146"/>
      <c r="GTW12" s="146"/>
      <c r="GTX12" s="146"/>
      <c r="GTY12" s="146"/>
      <c r="GTZ12" s="146"/>
      <c r="GUA12" s="146"/>
      <c r="GUB12" s="146"/>
      <c r="GUC12" s="146"/>
      <c r="GUD12" s="146"/>
      <c r="GUE12" s="146"/>
      <c r="GUF12" s="146"/>
      <c r="GUG12" s="146"/>
      <c r="GUH12" s="146"/>
      <c r="GUI12" s="146"/>
      <c r="GUJ12" s="146"/>
      <c r="GUK12" s="146"/>
      <c r="GUL12" s="146"/>
      <c r="GUM12" s="146"/>
      <c r="GUN12" s="146"/>
      <c r="GUO12" s="146"/>
      <c r="GUP12" s="146"/>
      <c r="GUQ12" s="146"/>
      <c r="GUR12" s="146"/>
      <c r="GUS12" s="146"/>
      <c r="GUT12" s="146"/>
      <c r="GUU12" s="146"/>
      <c r="GUV12" s="146"/>
      <c r="GUW12" s="146"/>
      <c r="GUX12" s="146"/>
      <c r="GUY12" s="146"/>
      <c r="GUZ12" s="146"/>
      <c r="GVA12" s="146"/>
      <c r="GVB12" s="146"/>
      <c r="GVC12" s="146"/>
      <c r="GVD12" s="146"/>
      <c r="GVE12" s="146"/>
      <c r="GVF12" s="146"/>
      <c r="GVG12" s="146"/>
      <c r="GVH12" s="146"/>
      <c r="GVI12" s="146"/>
      <c r="GVJ12" s="146"/>
      <c r="GVK12" s="146"/>
      <c r="GVL12" s="146"/>
      <c r="GVM12" s="146"/>
      <c r="GVN12" s="146"/>
      <c r="GVO12" s="146"/>
      <c r="GVP12" s="146"/>
      <c r="GVQ12" s="146"/>
      <c r="GVR12" s="146"/>
      <c r="GVS12" s="146"/>
      <c r="GVT12" s="146"/>
      <c r="GVU12" s="146"/>
      <c r="GVV12" s="146"/>
      <c r="GVW12" s="146"/>
      <c r="GVX12" s="146"/>
      <c r="GVY12" s="146"/>
      <c r="GVZ12" s="146"/>
      <c r="GWA12" s="146"/>
      <c r="GWB12" s="146"/>
      <c r="GWC12" s="146"/>
      <c r="GWD12" s="146"/>
      <c r="GWE12" s="146"/>
      <c r="GWF12" s="146"/>
      <c r="GWG12" s="146"/>
      <c r="GWH12" s="146"/>
      <c r="GWI12" s="146"/>
      <c r="GWJ12" s="146"/>
      <c r="GWK12" s="146"/>
      <c r="GWL12" s="146"/>
      <c r="GWM12" s="146"/>
      <c r="GWN12" s="146"/>
      <c r="GWO12" s="146"/>
      <c r="GWP12" s="146"/>
      <c r="GWQ12" s="146"/>
      <c r="GWR12" s="146"/>
      <c r="GWS12" s="146"/>
      <c r="GWT12" s="146"/>
      <c r="GWU12" s="146"/>
      <c r="GWV12" s="146"/>
      <c r="GWW12" s="146"/>
      <c r="GWX12" s="146"/>
      <c r="GWY12" s="146"/>
      <c r="GWZ12" s="146"/>
      <c r="GXA12" s="146"/>
      <c r="GXB12" s="146"/>
      <c r="GXC12" s="146"/>
      <c r="GXD12" s="146"/>
      <c r="GXE12" s="146"/>
      <c r="GXF12" s="146"/>
      <c r="GXG12" s="146"/>
      <c r="GXH12" s="146"/>
      <c r="GXI12" s="146"/>
      <c r="GXJ12" s="146"/>
      <c r="GXK12" s="146"/>
      <c r="GXL12" s="146"/>
      <c r="GXM12" s="146"/>
      <c r="GXN12" s="146"/>
      <c r="GXO12" s="146"/>
      <c r="GXP12" s="146"/>
      <c r="GXQ12" s="146"/>
      <c r="GXR12" s="146"/>
      <c r="GXS12" s="146"/>
      <c r="GXT12" s="146"/>
      <c r="GXU12" s="146"/>
      <c r="GXV12" s="146"/>
      <c r="GXW12" s="146"/>
      <c r="GXX12" s="146"/>
      <c r="GXY12" s="146"/>
      <c r="GXZ12" s="146"/>
      <c r="GYA12" s="146"/>
      <c r="GYB12" s="146"/>
      <c r="GYC12" s="146"/>
      <c r="GYD12" s="146"/>
      <c r="GYE12" s="146"/>
      <c r="GYF12" s="146"/>
      <c r="GYG12" s="146"/>
      <c r="GYH12" s="146"/>
      <c r="GYI12" s="146"/>
      <c r="GYJ12" s="146"/>
      <c r="GYK12" s="146"/>
      <c r="GYL12" s="146"/>
      <c r="GYM12" s="146"/>
      <c r="GYN12" s="146"/>
      <c r="GYO12" s="146"/>
      <c r="GYP12" s="146"/>
      <c r="GYQ12" s="146"/>
      <c r="GYR12" s="146"/>
      <c r="GYS12" s="146"/>
      <c r="GYT12" s="146"/>
      <c r="GYU12" s="146"/>
      <c r="GYV12" s="146"/>
      <c r="GYW12" s="146"/>
      <c r="GYX12" s="146"/>
      <c r="GYY12" s="146"/>
      <c r="GYZ12" s="146"/>
      <c r="GZA12" s="146"/>
      <c r="GZB12" s="146"/>
      <c r="GZC12" s="146"/>
      <c r="GZD12" s="146"/>
      <c r="GZE12" s="146"/>
      <c r="GZF12" s="146"/>
      <c r="GZG12" s="146"/>
      <c r="GZH12" s="146"/>
      <c r="GZI12" s="146"/>
      <c r="GZJ12" s="146"/>
      <c r="GZK12" s="146"/>
      <c r="GZL12" s="146"/>
      <c r="GZM12" s="146"/>
      <c r="GZN12" s="146"/>
      <c r="GZO12" s="146"/>
      <c r="GZP12" s="146"/>
      <c r="GZQ12" s="146"/>
      <c r="GZR12" s="146"/>
      <c r="GZS12" s="146"/>
      <c r="GZT12" s="146"/>
      <c r="GZU12" s="146"/>
      <c r="GZV12" s="146"/>
      <c r="GZW12" s="146"/>
      <c r="GZX12" s="146"/>
      <c r="GZY12" s="146"/>
      <c r="GZZ12" s="146"/>
      <c r="HAA12" s="146"/>
      <c r="HAB12" s="146"/>
      <c r="HAC12" s="146"/>
      <c r="HAD12" s="146"/>
      <c r="HAE12" s="146"/>
      <c r="HAF12" s="146"/>
      <c r="HAG12" s="146"/>
      <c r="HAH12" s="146"/>
      <c r="HAI12" s="146"/>
      <c r="HAJ12" s="146"/>
      <c r="HAK12" s="146"/>
      <c r="HAL12" s="146"/>
      <c r="HAM12" s="146"/>
      <c r="HAN12" s="146"/>
      <c r="HAO12" s="146"/>
      <c r="HAP12" s="146"/>
      <c r="HAQ12" s="146"/>
      <c r="HAR12" s="146"/>
      <c r="HAS12" s="146"/>
      <c r="HAT12" s="146"/>
      <c r="HAU12" s="146"/>
      <c r="HAV12" s="146"/>
      <c r="HAW12" s="146"/>
      <c r="HAX12" s="146"/>
      <c r="HAY12" s="146"/>
      <c r="HAZ12" s="146"/>
      <c r="HBA12" s="146"/>
      <c r="HBB12" s="146"/>
      <c r="HBC12" s="146"/>
      <c r="HBD12" s="146"/>
      <c r="HBE12" s="146"/>
      <c r="HBF12" s="146"/>
      <c r="HBG12" s="146"/>
      <c r="HBH12" s="146"/>
      <c r="HBI12" s="146"/>
      <c r="HBJ12" s="146"/>
      <c r="HBK12" s="146"/>
      <c r="HBL12" s="146"/>
      <c r="HBM12" s="146"/>
      <c r="HBN12" s="146"/>
      <c r="HBO12" s="146"/>
      <c r="HBP12" s="146"/>
      <c r="HBQ12" s="146"/>
      <c r="HBR12" s="146"/>
      <c r="HBS12" s="146"/>
      <c r="HBT12" s="146"/>
      <c r="HBU12" s="146"/>
      <c r="HBV12" s="146"/>
      <c r="HBW12" s="146"/>
      <c r="HBX12" s="146"/>
      <c r="HBY12" s="146"/>
      <c r="HBZ12" s="146"/>
      <c r="HCA12" s="146"/>
      <c r="HCB12" s="146"/>
      <c r="HCC12" s="146"/>
      <c r="HCD12" s="146"/>
      <c r="HCE12" s="146"/>
      <c r="HCF12" s="146"/>
      <c r="HCG12" s="146"/>
      <c r="HCH12" s="146"/>
      <c r="HCI12" s="146"/>
      <c r="HCJ12" s="146"/>
      <c r="HCK12" s="146"/>
      <c r="HCL12" s="146"/>
      <c r="HCM12" s="146"/>
      <c r="HCN12" s="146"/>
      <c r="HCO12" s="146"/>
      <c r="HCP12" s="146"/>
      <c r="HCQ12" s="146"/>
      <c r="HCR12" s="146"/>
      <c r="HCS12" s="146"/>
      <c r="HCT12" s="146"/>
      <c r="HCU12" s="146"/>
      <c r="HCV12" s="146"/>
      <c r="HCW12" s="146"/>
      <c r="HCX12" s="146"/>
      <c r="HCY12" s="146"/>
      <c r="HCZ12" s="146"/>
      <c r="HDA12" s="146"/>
      <c r="HDB12" s="146"/>
      <c r="HDC12" s="146"/>
      <c r="HDD12" s="146"/>
      <c r="HDE12" s="146"/>
      <c r="HDF12" s="146"/>
      <c r="HDG12" s="146"/>
      <c r="HDH12" s="146"/>
      <c r="HDI12" s="146"/>
      <c r="HDJ12" s="146"/>
      <c r="HDK12" s="146"/>
      <c r="HDL12" s="146"/>
      <c r="HDM12" s="146"/>
      <c r="HDN12" s="146"/>
      <c r="HDO12" s="146"/>
      <c r="HDP12" s="146"/>
      <c r="HDQ12" s="146"/>
      <c r="HDR12" s="146"/>
      <c r="HDS12" s="146"/>
      <c r="HDT12" s="146"/>
      <c r="HDU12" s="146"/>
      <c r="HDV12" s="146"/>
      <c r="HDW12" s="146"/>
      <c r="HDX12" s="146"/>
      <c r="HDY12" s="146"/>
      <c r="HDZ12" s="146"/>
      <c r="HEA12" s="146"/>
      <c r="HEB12" s="146"/>
      <c r="HEC12" s="146"/>
      <c r="HED12" s="146"/>
      <c r="HEE12" s="146"/>
      <c r="HEF12" s="146"/>
      <c r="HEG12" s="146"/>
      <c r="HEH12" s="146"/>
      <c r="HEI12" s="146"/>
      <c r="HEJ12" s="146"/>
      <c r="HEK12" s="146"/>
      <c r="HEL12" s="146"/>
      <c r="HEM12" s="146"/>
      <c r="HEN12" s="146"/>
      <c r="HEO12" s="146"/>
      <c r="HEP12" s="146"/>
      <c r="HEQ12" s="146"/>
      <c r="HER12" s="146"/>
      <c r="HES12" s="146"/>
      <c r="HET12" s="146"/>
      <c r="HEU12" s="146"/>
      <c r="HEV12" s="146"/>
      <c r="HEW12" s="146"/>
      <c r="HEX12" s="146"/>
      <c r="HEY12" s="146"/>
      <c r="HEZ12" s="146"/>
      <c r="HFA12" s="146"/>
      <c r="HFB12" s="146"/>
      <c r="HFC12" s="146"/>
      <c r="HFD12" s="146"/>
      <c r="HFE12" s="146"/>
      <c r="HFF12" s="146"/>
      <c r="HFG12" s="146"/>
      <c r="HFH12" s="146"/>
      <c r="HFI12" s="146"/>
      <c r="HFJ12" s="146"/>
      <c r="HFK12" s="146"/>
      <c r="HFL12" s="146"/>
      <c r="HFM12" s="146"/>
      <c r="HFN12" s="146"/>
      <c r="HFO12" s="146"/>
      <c r="HFP12" s="146"/>
      <c r="HFQ12" s="146"/>
      <c r="HFR12" s="146"/>
      <c r="HFS12" s="146"/>
      <c r="HFT12" s="146"/>
      <c r="HFU12" s="146"/>
      <c r="HFV12" s="146"/>
      <c r="HFW12" s="146"/>
      <c r="HFX12" s="146"/>
      <c r="HFY12" s="146"/>
      <c r="HFZ12" s="146"/>
      <c r="HGA12" s="146"/>
      <c r="HGB12" s="146"/>
      <c r="HGC12" s="146"/>
      <c r="HGD12" s="146"/>
      <c r="HGE12" s="146"/>
      <c r="HGF12" s="146"/>
      <c r="HGG12" s="146"/>
      <c r="HGH12" s="146"/>
      <c r="HGI12" s="146"/>
      <c r="HGJ12" s="146"/>
      <c r="HGK12" s="146"/>
      <c r="HGL12" s="146"/>
      <c r="HGM12" s="146"/>
      <c r="HGN12" s="146"/>
      <c r="HGO12" s="146"/>
      <c r="HGP12" s="146"/>
      <c r="HGQ12" s="146"/>
      <c r="HGR12" s="146"/>
      <c r="HGS12" s="146"/>
      <c r="HGT12" s="146"/>
      <c r="HGU12" s="146"/>
      <c r="HGV12" s="146"/>
      <c r="HGW12" s="146"/>
      <c r="HGX12" s="146"/>
      <c r="HGY12" s="146"/>
      <c r="HGZ12" s="146"/>
      <c r="HHA12" s="146"/>
      <c r="HHB12" s="146"/>
      <c r="HHC12" s="146"/>
      <c r="HHD12" s="146"/>
      <c r="HHE12" s="146"/>
      <c r="HHF12" s="146"/>
      <c r="HHG12" s="146"/>
      <c r="HHH12" s="146"/>
      <c r="HHI12" s="146"/>
      <c r="HHJ12" s="146"/>
      <c r="HHK12" s="146"/>
      <c r="HHL12" s="146"/>
      <c r="HHM12" s="146"/>
      <c r="HHN12" s="146"/>
      <c r="HHO12" s="146"/>
      <c r="HHP12" s="146"/>
      <c r="HHQ12" s="146"/>
      <c r="HHR12" s="146"/>
      <c r="HHS12" s="146"/>
      <c r="HHT12" s="146"/>
      <c r="HHU12" s="146"/>
      <c r="HHV12" s="146"/>
      <c r="HHW12" s="146"/>
      <c r="HHX12" s="146"/>
      <c r="HHY12" s="146"/>
      <c r="HHZ12" s="146"/>
      <c r="HIA12" s="146"/>
      <c r="HIB12" s="146"/>
      <c r="HIC12" s="146"/>
      <c r="HID12" s="146"/>
      <c r="HIE12" s="146"/>
      <c r="HIF12" s="146"/>
      <c r="HIG12" s="146"/>
      <c r="HIH12" s="146"/>
      <c r="HII12" s="146"/>
      <c r="HIJ12" s="146"/>
      <c r="HIK12" s="146"/>
      <c r="HIL12" s="146"/>
      <c r="HIM12" s="146"/>
      <c r="HIN12" s="146"/>
      <c r="HIO12" s="146"/>
      <c r="HIP12" s="146"/>
      <c r="HIQ12" s="146"/>
      <c r="HIR12" s="146"/>
      <c r="HIS12" s="146"/>
      <c r="HIT12" s="146"/>
      <c r="HIU12" s="146"/>
      <c r="HIV12" s="146"/>
      <c r="HIW12" s="146"/>
      <c r="HIX12" s="146"/>
      <c r="HIY12" s="146"/>
      <c r="HIZ12" s="146"/>
      <c r="HJA12" s="146"/>
      <c r="HJB12" s="146"/>
      <c r="HJC12" s="146"/>
      <c r="HJD12" s="146"/>
      <c r="HJE12" s="146"/>
      <c r="HJF12" s="146"/>
      <c r="HJG12" s="146"/>
      <c r="HJH12" s="146"/>
      <c r="HJI12" s="146"/>
      <c r="HJJ12" s="146"/>
      <c r="HJK12" s="146"/>
      <c r="HJL12" s="146"/>
      <c r="HJM12" s="146"/>
      <c r="HJN12" s="146"/>
      <c r="HJO12" s="146"/>
      <c r="HJP12" s="146"/>
      <c r="HJQ12" s="146"/>
      <c r="HJR12" s="146"/>
      <c r="HJS12" s="146"/>
      <c r="HJT12" s="146"/>
      <c r="HJU12" s="146"/>
      <c r="HJV12" s="146"/>
      <c r="HJW12" s="146"/>
      <c r="HJX12" s="146"/>
      <c r="HJY12" s="146"/>
      <c r="HJZ12" s="146"/>
      <c r="HKA12" s="146"/>
      <c r="HKB12" s="146"/>
      <c r="HKC12" s="146"/>
      <c r="HKD12" s="146"/>
      <c r="HKE12" s="146"/>
      <c r="HKF12" s="146"/>
      <c r="HKG12" s="146"/>
      <c r="HKH12" s="146"/>
      <c r="HKI12" s="146"/>
      <c r="HKJ12" s="146"/>
      <c r="HKK12" s="146"/>
      <c r="HKL12" s="146"/>
      <c r="HKM12" s="146"/>
      <c r="HKN12" s="146"/>
      <c r="HKO12" s="146"/>
      <c r="HKP12" s="146"/>
      <c r="HKQ12" s="146"/>
      <c r="HKR12" s="146"/>
      <c r="HKS12" s="146"/>
      <c r="HKT12" s="146"/>
      <c r="HKU12" s="146"/>
      <c r="HKV12" s="146"/>
      <c r="HKW12" s="146"/>
      <c r="HKX12" s="146"/>
      <c r="HKY12" s="146"/>
      <c r="HKZ12" s="146"/>
      <c r="HLA12" s="146"/>
      <c r="HLB12" s="146"/>
      <c r="HLC12" s="146"/>
      <c r="HLD12" s="146"/>
      <c r="HLE12" s="146"/>
      <c r="HLF12" s="146"/>
      <c r="HLG12" s="146"/>
      <c r="HLH12" s="146"/>
      <c r="HLI12" s="146"/>
      <c r="HLJ12" s="146"/>
      <c r="HLK12" s="146"/>
      <c r="HLL12" s="146"/>
      <c r="HLM12" s="146"/>
      <c r="HLN12" s="146"/>
      <c r="HLO12" s="146"/>
      <c r="HLP12" s="146"/>
      <c r="HLQ12" s="146"/>
      <c r="HLR12" s="146"/>
      <c r="HLS12" s="146"/>
      <c r="HLT12" s="146"/>
      <c r="HLU12" s="146"/>
      <c r="HLV12" s="146"/>
      <c r="HLW12" s="146"/>
      <c r="HLX12" s="146"/>
      <c r="HLY12" s="146"/>
      <c r="HLZ12" s="146"/>
      <c r="HMA12" s="146"/>
      <c r="HMB12" s="146"/>
      <c r="HMC12" s="146"/>
      <c r="HMD12" s="146"/>
      <c r="HME12" s="146"/>
      <c r="HMF12" s="146"/>
      <c r="HMG12" s="146"/>
      <c r="HMH12" s="146"/>
      <c r="HMI12" s="146"/>
      <c r="HMJ12" s="146"/>
      <c r="HMK12" s="146"/>
      <c r="HML12" s="146"/>
      <c r="HMM12" s="146"/>
      <c r="HMN12" s="146"/>
      <c r="HMO12" s="146"/>
      <c r="HMP12" s="146"/>
      <c r="HMQ12" s="146"/>
      <c r="HMR12" s="146"/>
      <c r="HMS12" s="146"/>
      <c r="HMT12" s="146"/>
      <c r="HMU12" s="146"/>
      <c r="HMV12" s="146"/>
      <c r="HMW12" s="146"/>
      <c r="HMX12" s="146"/>
      <c r="HMY12" s="146"/>
      <c r="HMZ12" s="146"/>
      <c r="HNA12" s="146"/>
      <c r="HNB12" s="146"/>
      <c r="HNC12" s="146"/>
      <c r="HND12" s="146"/>
      <c r="HNE12" s="146"/>
      <c r="HNF12" s="146"/>
      <c r="HNG12" s="146"/>
      <c r="HNH12" s="146"/>
      <c r="HNI12" s="146"/>
      <c r="HNJ12" s="146"/>
      <c r="HNK12" s="146"/>
      <c r="HNL12" s="146"/>
      <c r="HNM12" s="146"/>
      <c r="HNN12" s="146"/>
      <c r="HNO12" s="146"/>
      <c r="HNP12" s="146"/>
      <c r="HNQ12" s="146"/>
      <c r="HNR12" s="146"/>
      <c r="HNS12" s="146"/>
      <c r="HNT12" s="146"/>
      <c r="HNU12" s="146"/>
      <c r="HNV12" s="146"/>
      <c r="HNW12" s="146"/>
      <c r="HNX12" s="146"/>
      <c r="HNY12" s="146"/>
      <c r="HNZ12" s="146"/>
      <c r="HOA12" s="146"/>
      <c r="HOB12" s="146"/>
      <c r="HOC12" s="146"/>
      <c r="HOD12" s="146"/>
      <c r="HOE12" s="146"/>
      <c r="HOF12" s="146"/>
      <c r="HOG12" s="146"/>
      <c r="HOH12" s="146"/>
      <c r="HOI12" s="146"/>
      <c r="HOJ12" s="146"/>
      <c r="HOK12" s="146"/>
      <c r="HOL12" s="146"/>
      <c r="HOM12" s="146"/>
      <c r="HON12" s="146"/>
      <c r="HOO12" s="146"/>
      <c r="HOP12" s="146"/>
      <c r="HOQ12" s="146"/>
      <c r="HOR12" s="146"/>
      <c r="HOS12" s="146"/>
      <c r="HOT12" s="146"/>
      <c r="HOU12" s="146"/>
      <c r="HOV12" s="146"/>
      <c r="HOW12" s="146"/>
      <c r="HOX12" s="146"/>
      <c r="HOY12" s="146"/>
      <c r="HOZ12" s="146"/>
      <c r="HPA12" s="146"/>
      <c r="HPB12" s="146"/>
      <c r="HPC12" s="146"/>
      <c r="HPD12" s="146"/>
      <c r="HPE12" s="146"/>
      <c r="HPF12" s="146"/>
      <c r="HPG12" s="146"/>
      <c r="HPH12" s="146"/>
      <c r="HPI12" s="146"/>
      <c r="HPJ12" s="146"/>
      <c r="HPK12" s="146"/>
      <c r="HPL12" s="146"/>
      <c r="HPM12" s="146"/>
      <c r="HPN12" s="146"/>
      <c r="HPO12" s="146"/>
      <c r="HPP12" s="146"/>
      <c r="HPQ12" s="146"/>
      <c r="HPR12" s="146"/>
      <c r="HPS12" s="146"/>
      <c r="HPT12" s="146"/>
      <c r="HPU12" s="146"/>
      <c r="HPV12" s="146"/>
      <c r="HPW12" s="146"/>
      <c r="HPX12" s="146"/>
      <c r="HPY12" s="146"/>
      <c r="HPZ12" s="146"/>
      <c r="HQA12" s="146"/>
      <c r="HQB12" s="146"/>
      <c r="HQC12" s="146"/>
      <c r="HQD12" s="146"/>
      <c r="HQE12" s="146"/>
      <c r="HQF12" s="146"/>
      <c r="HQG12" s="146"/>
      <c r="HQH12" s="146"/>
      <c r="HQI12" s="146"/>
      <c r="HQJ12" s="146"/>
      <c r="HQK12" s="146"/>
      <c r="HQL12" s="146"/>
      <c r="HQM12" s="146"/>
      <c r="HQN12" s="146"/>
      <c r="HQO12" s="146"/>
      <c r="HQP12" s="146"/>
      <c r="HQQ12" s="146"/>
      <c r="HQR12" s="146"/>
      <c r="HQS12" s="146"/>
      <c r="HQT12" s="146"/>
      <c r="HQU12" s="146"/>
      <c r="HQV12" s="146"/>
      <c r="HQW12" s="146"/>
      <c r="HQX12" s="146"/>
      <c r="HQY12" s="146"/>
      <c r="HQZ12" s="146"/>
      <c r="HRA12" s="146"/>
      <c r="HRB12" s="146"/>
      <c r="HRC12" s="146"/>
      <c r="HRD12" s="146"/>
      <c r="HRE12" s="146"/>
      <c r="HRF12" s="146"/>
      <c r="HRG12" s="146"/>
      <c r="HRH12" s="146"/>
      <c r="HRI12" s="146"/>
      <c r="HRJ12" s="146"/>
      <c r="HRK12" s="146"/>
      <c r="HRL12" s="146"/>
      <c r="HRM12" s="146"/>
      <c r="HRN12" s="146"/>
      <c r="HRO12" s="146"/>
      <c r="HRP12" s="146"/>
      <c r="HRQ12" s="146"/>
      <c r="HRR12" s="146"/>
      <c r="HRS12" s="146"/>
      <c r="HRT12" s="146"/>
      <c r="HRU12" s="146"/>
      <c r="HRV12" s="146"/>
      <c r="HRW12" s="146"/>
      <c r="HRX12" s="146"/>
      <c r="HRY12" s="146"/>
      <c r="HRZ12" s="146"/>
      <c r="HSA12" s="146"/>
      <c r="HSB12" s="146"/>
      <c r="HSC12" s="146"/>
      <c r="HSD12" s="146"/>
      <c r="HSE12" s="146"/>
      <c r="HSF12" s="146"/>
      <c r="HSG12" s="146"/>
      <c r="HSH12" s="146"/>
      <c r="HSI12" s="146"/>
      <c r="HSJ12" s="146"/>
      <c r="HSK12" s="146"/>
      <c r="HSL12" s="146"/>
      <c r="HSM12" s="146"/>
      <c r="HSN12" s="146"/>
      <c r="HSO12" s="146"/>
      <c r="HSP12" s="146"/>
      <c r="HSQ12" s="146"/>
      <c r="HSR12" s="146"/>
      <c r="HSS12" s="146"/>
      <c r="HST12" s="146"/>
      <c r="HSU12" s="146"/>
      <c r="HSV12" s="146"/>
      <c r="HSW12" s="146"/>
      <c r="HSX12" s="146"/>
      <c r="HSY12" s="146"/>
      <c r="HSZ12" s="146"/>
      <c r="HTA12" s="146"/>
      <c r="HTB12" s="146"/>
      <c r="HTC12" s="146"/>
      <c r="HTD12" s="146"/>
      <c r="HTE12" s="146"/>
      <c r="HTF12" s="146"/>
      <c r="HTG12" s="146"/>
      <c r="HTH12" s="146"/>
      <c r="HTI12" s="146"/>
      <c r="HTJ12" s="146"/>
      <c r="HTK12" s="146"/>
      <c r="HTL12" s="146"/>
      <c r="HTM12" s="146"/>
      <c r="HTN12" s="146"/>
      <c r="HTO12" s="146"/>
      <c r="HTP12" s="146"/>
      <c r="HTQ12" s="146"/>
      <c r="HTR12" s="146"/>
      <c r="HTS12" s="146"/>
      <c r="HTT12" s="146"/>
      <c r="HTU12" s="146"/>
      <c r="HTV12" s="146"/>
      <c r="HTW12" s="146"/>
      <c r="HTX12" s="146"/>
      <c r="HTY12" s="146"/>
      <c r="HTZ12" s="146"/>
      <c r="HUA12" s="146"/>
      <c r="HUB12" s="146"/>
      <c r="HUC12" s="146"/>
      <c r="HUD12" s="146"/>
      <c r="HUE12" s="146"/>
      <c r="HUF12" s="146"/>
      <c r="HUG12" s="146"/>
      <c r="HUH12" s="146"/>
      <c r="HUI12" s="146"/>
      <c r="HUJ12" s="146"/>
      <c r="HUK12" s="146"/>
      <c r="HUL12" s="146"/>
      <c r="HUM12" s="146"/>
      <c r="HUN12" s="146"/>
      <c r="HUO12" s="146"/>
      <c r="HUP12" s="146"/>
      <c r="HUQ12" s="146"/>
      <c r="HUR12" s="146"/>
      <c r="HUS12" s="146"/>
      <c r="HUT12" s="146"/>
      <c r="HUU12" s="146"/>
      <c r="HUV12" s="146"/>
      <c r="HUW12" s="146"/>
      <c r="HUX12" s="146"/>
      <c r="HUY12" s="146"/>
      <c r="HUZ12" s="146"/>
      <c r="HVA12" s="146"/>
      <c r="HVB12" s="146"/>
      <c r="HVC12" s="146"/>
      <c r="HVD12" s="146"/>
      <c r="HVE12" s="146"/>
      <c r="HVF12" s="146"/>
      <c r="HVG12" s="146"/>
      <c r="HVH12" s="146"/>
      <c r="HVI12" s="146"/>
      <c r="HVJ12" s="146"/>
      <c r="HVK12" s="146"/>
      <c r="HVL12" s="146"/>
      <c r="HVM12" s="146"/>
      <c r="HVN12" s="146"/>
      <c r="HVO12" s="146"/>
      <c r="HVP12" s="146"/>
      <c r="HVQ12" s="146"/>
      <c r="HVR12" s="146"/>
      <c r="HVS12" s="146"/>
      <c r="HVT12" s="146"/>
      <c r="HVU12" s="146"/>
      <c r="HVV12" s="146"/>
      <c r="HVW12" s="146"/>
      <c r="HVX12" s="146"/>
      <c r="HVY12" s="146"/>
      <c r="HVZ12" s="146"/>
      <c r="HWA12" s="146"/>
      <c r="HWB12" s="146"/>
      <c r="HWC12" s="146"/>
      <c r="HWD12" s="146"/>
      <c r="HWE12" s="146"/>
      <c r="HWF12" s="146"/>
      <c r="HWG12" s="146"/>
      <c r="HWH12" s="146"/>
      <c r="HWI12" s="146"/>
      <c r="HWJ12" s="146"/>
      <c r="HWK12" s="146"/>
      <c r="HWL12" s="146"/>
      <c r="HWM12" s="146"/>
      <c r="HWN12" s="146"/>
      <c r="HWO12" s="146"/>
      <c r="HWP12" s="146"/>
      <c r="HWQ12" s="146"/>
      <c r="HWR12" s="146"/>
      <c r="HWS12" s="146"/>
      <c r="HWT12" s="146"/>
      <c r="HWU12" s="146"/>
      <c r="HWV12" s="146"/>
      <c r="HWW12" s="146"/>
      <c r="HWX12" s="146"/>
      <c r="HWY12" s="146"/>
      <c r="HWZ12" s="146"/>
      <c r="HXA12" s="146"/>
      <c r="HXB12" s="146"/>
      <c r="HXC12" s="146"/>
      <c r="HXD12" s="146"/>
      <c r="HXE12" s="146"/>
      <c r="HXF12" s="146"/>
      <c r="HXG12" s="146"/>
      <c r="HXH12" s="146"/>
      <c r="HXI12" s="146"/>
      <c r="HXJ12" s="146"/>
      <c r="HXK12" s="146"/>
      <c r="HXL12" s="146"/>
      <c r="HXM12" s="146"/>
      <c r="HXN12" s="146"/>
      <c r="HXO12" s="146"/>
      <c r="HXP12" s="146"/>
      <c r="HXQ12" s="146"/>
      <c r="HXR12" s="146"/>
      <c r="HXS12" s="146"/>
      <c r="HXT12" s="146"/>
      <c r="HXU12" s="146"/>
      <c r="HXV12" s="146"/>
      <c r="HXW12" s="146"/>
      <c r="HXX12" s="146"/>
      <c r="HXY12" s="146"/>
      <c r="HXZ12" s="146"/>
      <c r="HYA12" s="146"/>
      <c r="HYB12" s="146"/>
      <c r="HYC12" s="146"/>
      <c r="HYD12" s="146"/>
      <c r="HYE12" s="146"/>
      <c r="HYF12" s="146"/>
      <c r="HYG12" s="146"/>
      <c r="HYH12" s="146"/>
      <c r="HYI12" s="146"/>
      <c r="HYJ12" s="146"/>
      <c r="HYK12" s="146"/>
      <c r="HYL12" s="146"/>
      <c r="HYM12" s="146"/>
      <c r="HYN12" s="146"/>
      <c r="HYO12" s="146"/>
      <c r="HYP12" s="146"/>
      <c r="HYQ12" s="146"/>
      <c r="HYR12" s="146"/>
      <c r="HYS12" s="146"/>
      <c r="HYT12" s="146"/>
      <c r="HYU12" s="146"/>
      <c r="HYV12" s="146"/>
      <c r="HYW12" s="146"/>
      <c r="HYX12" s="146"/>
      <c r="HYY12" s="146"/>
      <c r="HYZ12" s="146"/>
      <c r="HZA12" s="146"/>
      <c r="HZB12" s="146"/>
      <c r="HZC12" s="146"/>
      <c r="HZD12" s="146"/>
      <c r="HZE12" s="146"/>
      <c r="HZF12" s="146"/>
      <c r="HZG12" s="146"/>
      <c r="HZH12" s="146"/>
      <c r="HZI12" s="146"/>
      <c r="HZJ12" s="146"/>
      <c r="HZK12" s="146"/>
      <c r="HZL12" s="146"/>
      <c r="HZM12" s="146"/>
      <c r="HZN12" s="146"/>
      <c r="HZO12" s="146"/>
      <c r="HZP12" s="146"/>
      <c r="HZQ12" s="146"/>
      <c r="HZR12" s="146"/>
      <c r="HZS12" s="146"/>
      <c r="HZT12" s="146"/>
      <c r="HZU12" s="146"/>
      <c r="HZV12" s="146"/>
      <c r="HZW12" s="146"/>
      <c r="HZX12" s="146"/>
      <c r="HZY12" s="146"/>
      <c r="HZZ12" s="146"/>
      <c r="IAA12" s="146"/>
      <c r="IAB12" s="146"/>
      <c r="IAC12" s="146"/>
      <c r="IAD12" s="146"/>
      <c r="IAE12" s="146"/>
      <c r="IAF12" s="146"/>
      <c r="IAG12" s="146"/>
      <c r="IAH12" s="146"/>
      <c r="IAI12" s="146"/>
      <c r="IAJ12" s="146"/>
      <c r="IAK12" s="146"/>
      <c r="IAL12" s="146"/>
      <c r="IAM12" s="146"/>
      <c r="IAN12" s="146"/>
      <c r="IAO12" s="146"/>
      <c r="IAP12" s="146"/>
      <c r="IAQ12" s="146"/>
      <c r="IAR12" s="146"/>
      <c r="IAS12" s="146"/>
      <c r="IAT12" s="146"/>
      <c r="IAU12" s="146"/>
      <c r="IAV12" s="146"/>
      <c r="IAW12" s="146"/>
      <c r="IAX12" s="146"/>
      <c r="IAY12" s="146"/>
      <c r="IAZ12" s="146"/>
      <c r="IBA12" s="146"/>
      <c r="IBB12" s="146"/>
      <c r="IBC12" s="146"/>
      <c r="IBD12" s="146"/>
      <c r="IBE12" s="146"/>
      <c r="IBF12" s="146"/>
      <c r="IBG12" s="146"/>
      <c r="IBH12" s="146"/>
      <c r="IBI12" s="146"/>
      <c r="IBJ12" s="146"/>
      <c r="IBK12" s="146"/>
      <c r="IBL12" s="146"/>
      <c r="IBM12" s="146"/>
      <c r="IBN12" s="146"/>
      <c r="IBO12" s="146"/>
      <c r="IBP12" s="146"/>
      <c r="IBQ12" s="146"/>
      <c r="IBR12" s="146"/>
      <c r="IBS12" s="146"/>
      <c r="IBT12" s="146"/>
      <c r="IBU12" s="146"/>
      <c r="IBV12" s="146"/>
      <c r="IBW12" s="146"/>
      <c r="IBX12" s="146"/>
      <c r="IBY12" s="146"/>
      <c r="IBZ12" s="146"/>
      <c r="ICA12" s="146"/>
      <c r="ICB12" s="146"/>
      <c r="ICC12" s="146"/>
      <c r="ICD12" s="146"/>
      <c r="ICE12" s="146"/>
      <c r="ICF12" s="146"/>
      <c r="ICG12" s="146"/>
      <c r="ICH12" s="146"/>
      <c r="ICI12" s="146"/>
      <c r="ICJ12" s="146"/>
      <c r="ICK12" s="146"/>
      <c r="ICL12" s="146"/>
      <c r="ICM12" s="146"/>
      <c r="ICN12" s="146"/>
      <c r="ICO12" s="146"/>
      <c r="ICP12" s="146"/>
      <c r="ICQ12" s="146"/>
      <c r="ICR12" s="146"/>
      <c r="ICS12" s="146"/>
      <c r="ICT12" s="146"/>
      <c r="ICU12" s="146"/>
      <c r="ICV12" s="146"/>
      <c r="ICW12" s="146"/>
      <c r="ICX12" s="146"/>
      <c r="ICY12" s="146"/>
      <c r="ICZ12" s="146"/>
      <c r="IDA12" s="146"/>
      <c r="IDB12" s="146"/>
      <c r="IDC12" s="146"/>
      <c r="IDD12" s="146"/>
      <c r="IDE12" s="146"/>
      <c r="IDF12" s="146"/>
      <c r="IDG12" s="146"/>
      <c r="IDH12" s="146"/>
      <c r="IDI12" s="146"/>
      <c r="IDJ12" s="146"/>
      <c r="IDK12" s="146"/>
      <c r="IDL12" s="146"/>
      <c r="IDM12" s="146"/>
      <c r="IDN12" s="146"/>
      <c r="IDO12" s="146"/>
      <c r="IDP12" s="146"/>
      <c r="IDQ12" s="146"/>
      <c r="IDR12" s="146"/>
      <c r="IDS12" s="146"/>
      <c r="IDT12" s="146"/>
      <c r="IDU12" s="146"/>
      <c r="IDV12" s="146"/>
      <c r="IDW12" s="146"/>
      <c r="IDX12" s="146"/>
      <c r="IDY12" s="146"/>
      <c r="IDZ12" s="146"/>
      <c r="IEA12" s="146"/>
      <c r="IEB12" s="146"/>
      <c r="IEC12" s="146"/>
      <c r="IED12" s="146"/>
      <c r="IEE12" s="146"/>
      <c r="IEF12" s="146"/>
      <c r="IEG12" s="146"/>
      <c r="IEH12" s="146"/>
      <c r="IEI12" s="146"/>
      <c r="IEJ12" s="146"/>
      <c r="IEK12" s="146"/>
      <c r="IEL12" s="146"/>
      <c r="IEM12" s="146"/>
      <c r="IEN12" s="146"/>
      <c r="IEO12" s="146"/>
      <c r="IEP12" s="146"/>
      <c r="IEQ12" s="146"/>
      <c r="IER12" s="146"/>
      <c r="IES12" s="146"/>
      <c r="IET12" s="146"/>
      <c r="IEU12" s="146"/>
      <c r="IEV12" s="146"/>
      <c r="IEW12" s="146"/>
      <c r="IEX12" s="146"/>
      <c r="IEY12" s="146"/>
      <c r="IEZ12" s="146"/>
      <c r="IFA12" s="146"/>
      <c r="IFB12" s="146"/>
      <c r="IFC12" s="146"/>
      <c r="IFD12" s="146"/>
      <c r="IFE12" s="146"/>
      <c r="IFF12" s="146"/>
      <c r="IFG12" s="146"/>
      <c r="IFH12" s="146"/>
      <c r="IFI12" s="146"/>
      <c r="IFJ12" s="146"/>
      <c r="IFK12" s="146"/>
      <c r="IFL12" s="146"/>
      <c r="IFM12" s="146"/>
      <c r="IFN12" s="146"/>
      <c r="IFO12" s="146"/>
      <c r="IFP12" s="146"/>
      <c r="IFQ12" s="146"/>
      <c r="IFR12" s="146"/>
      <c r="IFS12" s="146"/>
      <c r="IFT12" s="146"/>
      <c r="IFU12" s="146"/>
      <c r="IFV12" s="146"/>
      <c r="IFW12" s="146"/>
      <c r="IFX12" s="146"/>
      <c r="IFY12" s="146"/>
      <c r="IFZ12" s="146"/>
      <c r="IGA12" s="146"/>
      <c r="IGB12" s="146"/>
      <c r="IGC12" s="146"/>
      <c r="IGD12" s="146"/>
      <c r="IGE12" s="146"/>
      <c r="IGF12" s="146"/>
      <c r="IGG12" s="146"/>
      <c r="IGH12" s="146"/>
      <c r="IGI12" s="146"/>
      <c r="IGJ12" s="146"/>
      <c r="IGK12" s="146"/>
      <c r="IGL12" s="146"/>
      <c r="IGM12" s="146"/>
      <c r="IGN12" s="146"/>
      <c r="IGO12" s="146"/>
      <c r="IGP12" s="146"/>
      <c r="IGQ12" s="146"/>
      <c r="IGR12" s="146"/>
      <c r="IGS12" s="146"/>
      <c r="IGT12" s="146"/>
      <c r="IGU12" s="146"/>
      <c r="IGV12" s="146"/>
      <c r="IGW12" s="146"/>
      <c r="IGX12" s="146"/>
      <c r="IGY12" s="146"/>
      <c r="IGZ12" s="146"/>
      <c r="IHA12" s="146"/>
      <c r="IHB12" s="146"/>
      <c r="IHC12" s="146"/>
      <c r="IHD12" s="146"/>
      <c r="IHE12" s="146"/>
      <c r="IHF12" s="146"/>
      <c r="IHG12" s="146"/>
      <c r="IHH12" s="146"/>
      <c r="IHI12" s="146"/>
      <c r="IHJ12" s="146"/>
      <c r="IHK12" s="146"/>
      <c r="IHL12" s="146"/>
      <c r="IHM12" s="146"/>
      <c r="IHN12" s="146"/>
      <c r="IHO12" s="146"/>
      <c r="IHP12" s="146"/>
      <c r="IHQ12" s="146"/>
      <c r="IHR12" s="146"/>
      <c r="IHS12" s="146"/>
      <c r="IHT12" s="146"/>
      <c r="IHU12" s="146"/>
      <c r="IHV12" s="146"/>
      <c r="IHW12" s="146"/>
      <c r="IHX12" s="146"/>
      <c r="IHY12" s="146"/>
      <c r="IHZ12" s="146"/>
      <c r="IIA12" s="146"/>
      <c r="IIB12" s="146"/>
      <c r="IIC12" s="146"/>
      <c r="IID12" s="146"/>
      <c r="IIE12" s="146"/>
      <c r="IIF12" s="146"/>
      <c r="IIG12" s="146"/>
      <c r="IIH12" s="146"/>
      <c r="III12" s="146"/>
      <c r="IIJ12" s="146"/>
      <c r="IIK12" s="146"/>
      <c r="IIL12" s="146"/>
      <c r="IIM12" s="146"/>
      <c r="IIN12" s="146"/>
      <c r="IIO12" s="146"/>
      <c r="IIP12" s="146"/>
      <c r="IIQ12" s="146"/>
      <c r="IIR12" s="146"/>
      <c r="IIS12" s="146"/>
      <c r="IIT12" s="146"/>
      <c r="IIU12" s="146"/>
      <c r="IIV12" s="146"/>
      <c r="IIW12" s="146"/>
      <c r="IIX12" s="146"/>
      <c r="IIY12" s="146"/>
      <c r="IIZ12" s="146"/>
      <c r="IJA12" s="146"/>
      <c r="IJB12" s="146"/>
      <c r="IJC12" s="146"/>
      <c r="IJD12" s="146"/>
      <c r="IJE12" s="146"/>
      <c r="IJF12" s="146"/>
      <c r="IJG12" s="146"/>
      <c r="IJH12" s="146"/>
      <c r="IJI12" s="146"/>
      <c r="IJJ12" s="146"/>
      <c r="IJK12" s="146"/>
      <c r="IJL12" s="146"/>
      <c r="IJM12" s="146"/>
      <c r="IJN12" s="146"/>
      <c r="IJO12" s="146"/>
      <c r="IJP12" s="146"/>
      <c r="IJQ12" s="146"/>
      <c r="IJR12" s="146"/>
      <c r="IJS12" s="146"/>
      <c r="IJT12" s="146"/>
      <c r="IJU12" s="146"/>
      <c r="IJV12" s="146"/>
      <c r="IJW12" s="146"/>
      <c r="IJX12" s="146"/>
      <c r="IJY12" s="146"/>
      <c r="IJZ12" s="146"/>
      <c r="IKA12" s="146"/>
      <c r="IKB12" s="146"/>
      <c r="IKC12" s="146"/>
      <c r="IKD12" s="146"/>
      <c r="IKE12" s="146"/>
      <c r="IKF12" s="146"/>
      <c r="IKG12" s="146"/>
      <c r="IKH12" s="146"/>
      <c r="IKI12" s="146"/>
      <c r="IKJ12" s="146"/>
      <c r="IKK12" s="146"/>
      <c r="IKL12" s="146"/>
      <c r="IKM12" s="146"/>
      <c r="IKN12" s="146"/>
      <c r="IKO12" s="146"/>
      <c r="IKP12" s="146"/>
      <c r="IKQ12" s="146"/>
      <c r="IKR12" s="146"/>
      <c r="IKS12" s="146"/>
      <c r="IKT12" s="146"/>
      <c r="IKU12" s="146"/>
      <c r="IKV12" s="146"/>
      <c r="IKW12" s="146"/>
      <c r="IKX12" s="146"/>
      <c r="IKY12" s="146"/>
      <c r="IKZ12" s="146"/>
      <c r="ILA12" s="146"/>
      <c r="ILB12" s="146"/>
      <c r="ILC12" s="146"/>
      <c r="ILD12" s="146"/>
      <c r="ILE12" s="146"/>
      <c r="ILF12" s="146"/>
      <c r="ILG12" s="146"/>
      <c r="ILH12" s="146"/>
      <c r="ILI12" s="146"/>
      <c r="ILJ12" s="146"/>
      <c r="ILK12" s="146"/>
      <c r="ILL12" s="146"/>
      <c r="ILM12" s="146"/>
      <c r="ILN12" s="146"/>
      <c r="ILO12" s="146"/>
      <c r="ILP12" s="146"/>
      <c r="ILQ12" s="146"/>
      <c r="ILR12" s="146"/>
      <c r="ILS12" s="146"/>
      <c r="ILT12" s="146"/>
      <c r="ILU12" s="146"/>
      <c r="ILV12" s="146"/>
      <c r="ILW12" s="146"/>
      <c r="ILX12" s="146"/>
      <c r="ILY12" s="146"/>
      <c r="ILZ12" s="146"/>
      <c r="IMA12" s="146"/>
      <c r="IMB12" s="146"/>
      <c r="IMC12" s="146"/>
      <c r="IMD12" s="146"/>
      <c r="IME12" s="146"/>
      <c r="IMF12" s="146"/>
      <c r="IMG12" s="146"/>
      <c r="IMH12" s="146"/>
      <c r="IMI12" s="146"/>
      <c r="IMJ12" s="146"/>
      <c r="IMK12" s="146"/>
      <c r="IML12" s="146"/>
      <c r="IMM12" s="146"/>
      <c r="IMN12" s="146"/>
      <c r="IMO12" s="146"/>
      <c r="IMP12" s="146"/>
      <c r="IMQ12" s="146"/>
      <c r="IMR12" s="146"/>
      <c r="IMS12" s="146"/>
      <c r="IMT12" s="146"/>
      <c r="IMU12" s="146"/>
      <c r="IMV12" s="146"/>
      <c r="IMW12" s="146"/>
      <c r="IMX12" s="146"/>
      <c r="IMY12" s="146"/>
      <c r="IMZ12" s="146"/>
      <c r="INA12" s="146"/>
      <c r="INB12" s="146"/>
      <c r="INC12" s="146"/>
      <c r="IND12" s="146"/>
      <c r="INE12" s="146"/>
      <c r="INF12" s="146"/>
      <c r="ING12" s="146"/>
      <c r="INH12" s="146"/>
      <c r="INI12" s="146"/>
      <c r="INJ12" s="146"/>
      <c r="INK12" s="146"/>
      <c r="INL12" s="146"/>
      <c r="INM12" s="146"/>
      <c r="INN12" s="146"/>
      <c r="INO12" s="146"/>
      <c r="INP12" s="146"/>
      <c r="INQ12" s="146"/>
      <c r="INR12" s="146"/>
      <c r="INS12" s="146"/>
      <c r="INT12" s="146"/>
      <c r="INU12" s="146"/>
      <c r="INV12" s="146"/>
      <c r="INW12" s="146"/>
      <c r="INX12" s="146"/>
      <c r="INY12" s="146"/>
      <c r="INZ12" s="146"/>
      <c r="IOA12" s="146"/>
      <c r="IOB12" s="146"/>
      <c r="IOC12" s="146"/>
      <c r="IOD12" s="146"/>
      <c r="IOE12" s="146"/>
      <c r="IOF12" s="146"/>
      <c r="IOG12" s="146"/>
      <c r="IOH12" s="146"/>
      <c r="IOI12" s="146"/>
      <c r="IOJ12" s="146"/>
      <c r="IOK12" s="146"/>
      <c r="IOL12" s="146"/>
      <c r="IOM12" s="146"/>
      <c r="ION12" s="146"/>
      <c r="IOO12" s="146"/>
      <c r="IOP12" s="146"/>
      <c r="IOQ12" s="146"/>
      <c r="IOR12" s="146"/>
      <c r="IOS12" s="146"/>
      <c r="IOT12" s="146"/>
      <c r="IOU12" s="146"/>
      <c r="IOV12" s="146"/>
      <c r="IOW12" s="146"/>
      <c r="IOX12" s="146"/>
      <c r="IOY12" s="146"/>
      <c r="IOZ12" s="146"/>
      <c r="IPA12" s="146"/>
      <c r="IPB12" s="146"/>
      <c r="IPC12" s="146"/>
      <c r="IPD12" s="146"/>
      <c r="IPE12" s="146"/>
      <c r="IPF12" s="146"/>
      <c r="IPG12" s="146"/>
      <c r="IPH12" s="146"/>
      <c r="IPI12" s="146"/>
      <c r="IPJ12" s="146"/>
      <c r="IPK12" s="146"/>
      <c r="IPL12" s="146"/>
      <c r="IPM12" s="146"/>
      <c r="IPN12" s="146"/>
      <c r="IPO12" s="146"/>
      <c r="IPP12" s="146"/>
      <c r="IPQ12" s="146"/>
      <c r="IPR12" s="146"/>
      <c r="IPS12" s="146"/>
      <c r="IPT12" s="146"/>
      <c r="IPU12" s="146"/>
      <c r="IPV12" s="146"/>
      <c r="IPW12" s="146"/>
      <c r="IPX12" s="146"/>
      <c r="IPY12" s="146"/>
      <c r="IPZ12" s="146"/>
      <c r="IQA12" s="146"/>
      <c r="IQB12" s="146"/>
      <c r="IQC12" s="146"/>
      <c r="IQD12" s="146"/>
      <c r="IQE12" s="146"/>
      <c r="IQF12" s="146"/>
      <c r="IQG12" s="146"/>
      <c r="IQH12" s="146"/>
      <c r="IQI12" s="146"/>
      <c r="IQJ12" s="146"/>
      <c r="IQK12" s="146"/>
      <c r="IQL12" s="146"/>
      <c r="IQM12" s="146"/>
      <c r="IQN12" s="146"/>
      <c r="IQO12" s="146"/>
      <c r="IQP12" s="146"/>
      <c r="IQQ12" s="146"/>
      <c r="IQR12" s="146"/>
      <c r="IQS12" s="146"/>
      <c r="IQT12" s="146"/>
      <c r="IQU12" s="146"/>
      <c r="IQV12" s="146"/>
      <c r="IQW12" s="146"/>
      <c r="IQX12" s="146"/>
      <c r="IQY12" s="146"/>
      <c r="IQZ12" s="146"/>
      <c r="IRA12" s="146"/>
      <c r="IRB12" s="146"/>
      <c r="IRC12" s="146"/>
      <c r="IRD12" s="146"/>
      <c r="IRE12" s="146"/>
      <c r="IRF12" s="146"/>
      <c r="IRG12" s="146"/>
      <c r="IRH12" s="146"/>
      <c r="IRI12" s="146"/>
      <c r="IRJ12" s="146"/>
      <c r="IRK12" s="146"/>
      <c r="IRL12" s="146"/>
      <c r="IRM12" s="146"/>
      <c r="IRN12" s="146"/>
      <c r="IRO12" s="146"/>
      <c r="IRP12" s="146"/>
      <c r="IRQ12" s="146"/>
      <c r="IRR12" s="146"/>
      <c r="IRS12" s="146"/>
      <c r="IRT12" s="146"/>
      <c r="IRU12" s="146"/>
      <c r="IRV12" s="146"/>
      <c r="IRW12" s="146"/>
      <c r="IRX12" s="146"/>
      <c r="IRY12" s="146"/>
      <c r="IRZ12" s="146"/>
      <c r="ISA12" s="146"/>
      <c r="ISB12" s="146"/>
      <c r="ISC12" s="146"/>
      <c r="ISD12" s="146"/>
      <c r="ISE12" s="146"/>
      <c r="ISF12" s="146"/>
      <c r="ISG12" s="146"/>
      <c r="ISH12" s="146"/>
      <c r="ISI12" s="146"/>
      <c r="ISJ12" s="146"/>
      <c r="ISK12" s="146"/>
      <c r="ISL12" s="146"/>
      <c r="ISM12" s="146"/>
      <c r="ISN12" s="146"/>
      <c r="ISO12" s="146"/>
      <c r="ISP12" s="146"/>
      <c r="ISQ12" s="146"/>
      <c r="ISR12" s="146"/>
      <c r="ISS12" s="146"/>
      <c r="IST12" s="146"/>
      <c r="ISU12" s="146"/>
      <c r="ISV12" s="146"/>
      <c r="ISW12" s="146"/>
      <c r="ISX12" s="146"/>
      <c r="ISY12" s="146"/>
      <c r="ISZ12" s="146"/>
      <c r="ITA12" s="146"/>
      <c r="ITB12" s="146"/>
      <c r="ITC12" s="146"/>
      <c r="ITD12" s="146"/>
      <c r="ITE12" s="146"/>
      <c r="ITF12" s="146"/>
      <c r="ITG12" s="146"/>
      <c r="ITH12" s="146"/>
      <c r="ITI12" s="146"/>
      <c r="ITJ12" s="146"/>
      <c r="ITK12" s="146"/>
      <c r="ITL12" s="146"/>
      <c r="ITM12" s="146"/>
      <c r="ITN12" s="146"/>
      <c r="ITO12" s="146"/>
      <c r="ITP12" s="146"/>
      <c r="ITQ12" s="146"/>
      <c r="ITR12" s="146"/>
      <c r="ITS12" s="146"/>
      <c r="ITT12" s="146"/>
      <c r="ITU12" s="146"/>
      <c r="ITV12" s="146"/>
      <c r="ITW12" s="146"/>
      <c r="ITX12" s="146"/>
      <c r="ITY12" s="146"/>
      <c r="ITZ12" s="146"/>
      <c r="IUA12" s="146"/>
      <c r="IUB12" s="146"/>
      <c r="IUC12" s="146"/>
      <c r="IUD12" s="146"/>
      <c r="IUE12" s="146"/>
      <c r="IUF12" s="146"/>
      <c r="IUG12" s="146"/>
      <c r="IUH12" s="146"/>
      <c r="IUI12" s="146"/>
      <c r="IUJ12" s="146"/>
      <c r="IUK12" s="146"/>
      <c r="IUL12" s="146"/>
      <c r="IUM12" s="146"/>
      <c r="IUN12" s="146"/>
      <c r="IUO12" s="146"/>
      <c r="IUP12" s="146"/>
      <c r="IUQ12" s="146"/>
      <c r="IUR12" s="146"/>
      <c r="IUS12" s="146"/>
      <c r="IUT12" s="146"/>
      <c r="IUU12" s="146"/>
      <c r="IUV12" s="146"/>
      <c r="IUW12" s="146"/>
      <c r="IUX12" s="146"/>
      <c r="IUY12" s="146"/>
      <c r="IUZ12" s="146"/>
      <c r="IVA12" s="146"/>
      <c r="IVB12" s="146"/>
      <c r="IVC12" s="146"/>
      <c r="IVD12" s="146"/>
      <c r="IVE12" s="146"/>
      <c r="IVF12" s="146"/>
      <c r="IVG12" s="146"/>
      <c r="IVH12" s="146"/>
      <c r="IVI12" s="146"/>
      <c r="IVJ12" s="146"/>
      <c r="IVK12" s="146"/>
      <c r="IVL12" s="146"/>
      <c r="IVM12" s="146"/>
      <c r="IVN12" s="146"/>
      <c r="IVO12" s="146"/>
      <c r="IVP12" s="146"/>
      <c r="IVQ12" s="146"/>
      <c r="IVR12" s="146"/>
      <c r="IVS12" s="146"/>
      <c r="IVT12" s="146"/>
      <c r="IVU12" s="146"/>
      <c r="IVV12" s="146"/>
      <c r="IVW12" s="146"/>
      <c r="IVX12" s="146"/>
      <c r="IVY12" s="146"/>
      <c r="IVZ12" s="146"/>
      <c r="IWA12" s="146"/>
      <c r="IWB12" s="146"/>
      <c r="IWC12" s="146"/>
      <c r="IWD12" s="146"/>
      <c r="IWE12" s="146"/>
      <c r="IWF12" s="146"/>
      <c r="IWG12" s="146"/>
      <c r="IWH12" s="146"/>
      <c r="IWI12" s="146"/>
      <c r="IWJ12" s="146"/>
      <c r="IWK12" s="146"/>
      <c r="IWL12" s="146"/>
      <c r="IWM12" s="146"/>
      <c r="IWN12" s="146"/>
      <c r="IWO12" s="146"/>
      <c r="IWP12" s="146"/>
      <c r="IWQ12" s="146"/>
      <c r="IWR12" s="146"/>
      <c r="IWS12" s="146"/>
      <c r="IWT12" s="146"/>
      <c r="IWU12" s="146"/>
      <c r="IWV12" s="146"/>
      <c r="IWW12" s="146"/>
      <c r="IWX12" s="146"/>
      <c r="IWY12" s="146"/>
      <c r="IWZ12" s="146"/>
      <c r="IXA12" s="146"/>
      <c r="IXB12" s="146"/>
      <c r="IXC12" s="146"/>
      <c r="IXD12" s="146"/>
      <c r="IXE12" s="146"/>
      <c r="IXF12" s="146"/>
      <c r="IXG12" s="146"/>
      <c r="IXH12" s="146"/>
      <c r="IXI12" s="146"/>
      <c r="IXJ12" s="146"/>
      <c r="IXK12" s="146"/>
      <c r="IXL12" s="146"/>
      <c r="IXM12" s="146"/>
      <c r="IXN12" s="146"/>
      <c r="IXO12" s="146"/>
      <c r="IXP12" s="146"/>
      <c r="IXQ12" s="146"/>
      <c r="IXR12" s="146"/>
      <c r="IXS12" s="146"/>
      <c r="IXT12" s="146"/>
      <c r="IXU12" s="146"/>
      <c r="IXV12" s="146"/>
      <c r="IXW12" s="146"/>
      <c r="IXX12" s="146"/>
      <c r="IXY12" s="146"/>
      <c r="IXZ12" s="146"/>
      <c r="IYA12" s="146"/>
      <c r="IYB12" s="146"/>
      <c r="IYC12" s="146"/>
      <c r="IYD12" s="146"/>
      <c r="IYE12" s="146"/>
      <c r="IYF12" s="146"/>
      <c r="IYG12" s="146"/>
      <c r="IYH12" s="146"/>
      <c r="IYI12" s="146"/>
      <c r="IYJ12" s="146"/>
      <c r="IYK12" s="146"/>
      <c r="IYL12" s="146"/>
      <c r="IYM12" s="146"/>
      <c r="IYN12" s="146"/>
      <c r="IYO12" s="146"/>
      <c r="IYP12" s="146"/>
      <c r="IYQ12" s="146"/>
      <c r="IYR12" s="146"/>
      <c r="IYS12" s="146"/>
      <c r="IYT12" s="146"/>
      <c r="IYU12" s="146"/>
      <c r="IYV12" s="146"/>
      <c r="IYW12" s="146"/>
      <c r="IYX12" s="146"/>
      <c r="IYY12" s="146"/>
      <c r="IYZ12" s="146"/>
      <c r="IZA12" s="146"/>
      <c r="IZB12" s="146"/>
      <c r="IZC12" s="146"/>
      <c r="IZD12" s="146"/>
      <c r="IZE12" s="146"/>
      <c r="IZF12" s="146"/>
      <c r="IZG12" s="146"/>
      <c r="IZH12" s="146"/>
      <c r="IZI12" s="146"/>
      <c r="IZJ12" s="146"/>
      <c r="IZK12" s="146"/>
      <c r="IZL12" s="146"/>
      <c r="IZM12" s="146"/>
      <c r="IZN12" s="146"/>
      <c r="IZO12" s="146"/>
      <c r="IZP12" s="146"/>
      <c r="IZQ12" s="146"/>
      <c r="IZR12" s="146"/>
      <c r="IZS12" s="146"/>
      <c r="IZT12" s="146"/>
      <c r="IZU12" s="146"/>
      <c r="IZV12" s="146"/>
      <c r="IZW12" s="146"/>
      <c r="IZX12" s="146"/>
      <c r="IZY12" s="146"/>
      <c r="IZZ12" s="146"/>
      <c r="JAA12" s="146"/>
      <c r="JAB12" s="146"/>
      <c r="JAC12" s="146"/>
      <c r="JAD12" s="146"/>
      <c r="JAE12" s="146"/>
      <c r="JAF12" s="146"/>
      <c r="JAG12" s="146"/>
      <c r="JAH12" s="146"/>
      <c r="JAI12" s="146"/>
      <c r="JAJ12" s="146"/>
      <c r="JAK12" s="146"/>
      <c r="JAL12" s="146"/>
      <c r="JAM12" s="146"/>
      <c r="JAN12" s="146"/>
      <c r="JAO12" s="146"/>
      <c r="JAP12" s="146"/>
      <c r="JAQ12" s="146"/>
      <c r="JAR12" s="146"/>
      <c r="JAS12" s="146"/>
      <c r="JAT12" s="146"/>
      <c r="JAU12" s="146"/>
      <c r="JAV12" s="146"/>
      <c r="JAW12" s="146"/>
      <c r="JAX12" s="146"/>
      <c r="JAY12" s="146"/>
      <c r="JAZ12" s="146"/>
      <c r="JBA12" s="146"/>
      <c r="JBB12" s="146"/>
      <c r="JBC12" s="146"/>
      <c r="JBD12" s="146"/>
      <c r="JBE12" s="146"/>
      <c r="JBF12" s="146"/>
      <c r="JBG12" s="146"/>
      <c r="JBH12" s="146"/>
      <c r="JBI12" s="146"/>
      <c r="JBJ12" s="146"/>
      <c r="JBK12" s="146"/>
      <c r="JBL12" s="146"/>
      <c r="JBM12" s="146"/>
      <c r="JBN12" s="146"/>
      <c r="JBO12" s="146"/>
      <c r="JBP12" s="146"/>
      <c r="JBQ12" s="146"/>
      <c r="JBR12" s="146"/>
      <c r="JBS12" s="146"/>
      <c r="JBT12" s="146"/>
      <c r="JBU12" s="146"/>
      <c r="JBV12" s="146"/>
      <c r="JBW12" s="146"/>
      <c r="JBX12" s="146"/>
      <c r="JBY12" s="146"/>
      <c r="JBZ12" s="146"/>
      <c r="JCA12" s="146"/>
      <c r="JCB12" s="146"/>
      <c r="JCC12" s="146"/>
      <c r="JCD12" s="146"/>
      <c r="JCE12" s="146"/>
      <c r="JCF12" s="146"/>
      <c r="JCG12" s="146"/>
      <c r="JCH12" s="146"/>
      <c r="JCI12" s="146"/>
      <c r="JCJ12" s="146"/>
      <c r="JCK12" s="146"/>
      <c r="JCL12" s="146"/>
      <c r="JCM12" s="146"/>
      <c r="JCN12" s="146"/>
      <c r="JCO12" s="146"/>
      <c r="JCP12" s="146"/>
      <c r="JCQ12" s="146"/>
      <c r="JCR12" s="146"/>
      <c r="JCS12" s="146"/>
      <c r="JCT12" s="146"/>
      <c r="JCU12" s="146"/>
      <c r="JCV12" s="146"/>
      <c r="JCW12" s="146"/>
      <c r="JCX12" s="146"/>
      <c r="JCY12" s="146"/>
      <c r="JCZ12" s="146"/>
      <c r="JDA12" s="146"/>
      <c r="JDB12" s="146"/>
      <c r="JDC12" s="146"/>
      <c r="JDD12" s="146"/>
      <c r="JDE12" s="146"/>
      <c r="JDF12" s="146"/>
      <c r="JDG12" s="146"/>
      <c r="JDH12" s="146"/>
      <c r="JDI12" s="146"/>
      <c r="JDJ12" s="146"/>
      <c r="JDK12" s="146"/>
      <c r="JDL12" s="146"/>
      <c r="JDM12" s="146"/>
      <c r="JDN12" s="146"/>
      <c r="JDO12" s="146"/>
      <c r="JDP12" s="146"/>
      <c r="JDQ12" s="146"/>
      <c r="JDR12" s="146"/>
      <c r="JDS12" s="146"/>
      <c r="JDT12" s="146"/>
      <c r="JDU12" s="146"/>
      <c r="JDV12" s="146"/>
      <c r="JDW12" s="146"/>
      <c r="JDX12" s="146"/>
      <c r="JDY12" s="146"/>
      <c r="JDZ12" s="146"/>
      <c r="JEA12" s="146"/>
      <c r="JEB12" s="146"/>
      <c r="JEC12" s="146"/>
      <c r="JED12" s="146"/>
      <c r="JEE12" s="146"/>
      <c r="JEF12" s="146"/>
      <c r="JEG12" s="146"/>
      <c r="JEH12" s="146"/>
      <c r="JEI12" s="146"/>
      <c r="JEJ12" s="146"/>
      <c r="JEK12" s="146"/>
      <c r="JEL12" s="146"/>
      <c r="JEM12" s="146"/>
      <c r="JEN12" s="146"/>
      <c r="JEO12" s="146"/>
      <c r="JEP12" s="146"/>
      <c r="JEQ12" s="146"/>
      <c r="JER12" s="146"/>
      <c r="JES12" s="146"/>
      <c r="JET12" s="146"/>
      <c r="JEU12" s="146"/>
      <c r="JEV12" s="146"/>
      <c r="JEW12" s="146"/>
      <c r="JEX12" s="146"/>
      <c r="JEY12" s="146"/>
      <c r="JEZ12" s="146"/>
      <c r="JFA12" s="146"/>
      <c r="JFB12" s="146"/>
      <c r="JFC12" s="146"/>
      <c r="JFD12" s="146"/>
      <c r="JFE12" s="146"/>
      <c r="JFF12" s="146"/>
      <c r="JFG12" s="146"/>
      <c r="JFH12" s="146"/>
      <c r="JFI12" s="146"/>
      <c r="JFJ12" s="146"/>
      <c r="JFK12" s="146"/>
      <c r="JFL12" s="146"/>
      <c r="JFM12" s="146"/>
      <c r="JFN12" s="146"/>
      <c r="JFO12" s="146"/>
      <c r="JFP12" s="146"/>
      <c r="JFQ12" s="146"/>
      <c r="JFR12" s="146"/>
      <c r="JFS12" s="146"/>
      <c r="JFT12" s="146"/>
      <c r="JFU12" s="146"/>
      <c r="JFV12" s="146"/>
      <c r="JFW12" s="146"/>
      <c r="JFX12" s="146"/>
      <c r="JFY12" s="146"/>
      <c r="JFZ12" s="146"/>
      <c r="JGA12" s="146"/>
      <c r="JGB12" s="146"/>
      <c r="JGC12" s="146"/>
      <c r="JGD12" s="146"/>
      <c r="JGE12" s="146"/>
      <c r="JGF12" s="146"/>
      <c r="JGG12" s="146"/>
      <c r="JGH12" s="146"/>
      <c r="JGI12" s="146"/>
      <c r="JGJ12" s="146"/>
      <c r="JGK12" s="146"/>
      <c r="JGL12" s="146"/>
      <c r="JGM12" s="146"/>
      <c r="JGN12" s="146"/>
      <c r="JGO12" s="146"/>
      <c r="JGP12" s="146"/>
      <c r="JGQ12" s="146"/>
      <c r="JGR12" s="146"/>
      <c r="JGS12" s="146"/>
      <c r="JGT12" s="146"/>
      <c r="JGU12" s="146"/>
      <c r="JGV12" s="146"/>
      <c r="JGW12" s="146"/>
      <c r="JGX12" s="146"/>
      <c r="JGY12" s="146"/>
      <c r="JGZ12" s="146"/>
      <c r="JHA12" s="146"/>
      <c r="JHB12" s="146"/>
      <c r="JHC12" s="146"/>
      <c r="JHD12" s="146"/>
      <c r="JHE12" s="146"/>
      <c r="JHF12" s="146"/>
      <c r="JHG12" s="146"/>
      <c r="JHH12" s="146"/>
      <c r="JHI12" s="146"/>
      <c r="JHJ12" s="146"/>
      <c r="JHK12" s="146"/>
      <c r="JHL12" s="146"/>
      <c r="JHM12" s="146"/>
      <c r="JHN12" s="146"/>
      <c r="JHO12" s="146"/>
      <c r="JHP12" s="146"/>
      <c r="JHQ12" s="146"/>
      <c r="JHR12" s="146"/>
      <c r="JHS12" s="146"/>
      <c r="JHT12" s="146"/>
      <c r="JHU12" s="146"/>
      <c r="JHV12" s="146"/>
      <c r="JHW12" s="146"/>
      <c r="JHX12" s="146"/>
      <c r="JHY12" s="146"/>
      <c r="JHZ12" s="146"/>
      <c r="JIA12" s="146"/>
      <c r="JIB12" s="146"/>
      <c r="JIC12" s="146"/>
      <c r="JID12" s="146"/>
      <c r="JIE12" s="146"/>
      <c r="JIF12" s="146"/>
      <c r="JIG12" s="146"/>
      <c r="JIH12" s="146"/>
      <c r="JII12" s="146"/>
      <c r="JIJ12" s="146"/>
      <c r="JIK12" s="146"/>
      <c r="JIL12" s="146"/>
      <c r="JIM12" s="146"/>
      <c r="JIN12" s="146"/>
      <c r="JIO12" s="146"/>
      <c r="JIP12" s="146"/>
      <c r="JIQ12" s="146"/>
      <c r="JIR12" s="146"/>
      <c r="JIS12" s="146"/>
      <c r="JIT12" s="146"/>
      <c r="JIU12" s="146"/>
      <c r="JIV12" s="146"/>
      <c r="JIW12" s="146"/>
      <c r="JIX12" s="146"/>
      <c r="JIY12" s="146"/>
      <c r="JIZ12" s="146"/>
      <c r="JJA12" s="146"/>
      <c r="JJB12" s="146"/>
      <c r="JJC12" s="146"/>
      <c r="JJD12" s="146"/>
      <c r="JJE12" s="146"/>
      <c r="JJF12" s="146"/>
      <c r="JJG12" s="146"/>
      <c r="JJH12" s="146"/>
      <c r="JJI12" s="146"/>
      <c r="JJJ12" s="146"/>
      <c r="JJK12" s="146"/>
      <c r="JJL12" s="146"/>
      <c r="JJM12" s="146"/>
      <c r="JJN12" s="146"/>
      <c r="JJO12" s="146"/>
      <c r="JJP12" s="146"/>
      <c r="JJQ12" s="146"/>
      <c r="JJR12" s="146"/>
      <c r="JJS12" s="146"/>
      <c r="JJT12" s="146"/>
      <c r="JJU12" s="146"/>
      <c r="JJV12" s="146"/>
      <c r="JJW12" s="146"/>
      <c r="JJX12" s="146"/>
      <c r="JJY12" s="146"/>
      <c r="JJZ12" s="146"/>
      <c r="JKA12" s="146"/>
      <c r="JKB12" s="146"/>
      <c r="JKC12" s="146"/>
      <c r="JKD12" s="146"/>
      <c r="JKE12" s="146"/>
      <c r="JKF12" s="146"/>
      <c r="JKG12" s="146"/>
      <c r="JKH12" s="146"/>
      <c r="JKI12" s="146"/>
      <c r="JKJ12" s="146"/>
      <c r="JKK12" s="146"/>
      <c r="JKL12" s="146"/>
      <c r="JKM12" s="146"/>
      <c r="JKN12" s="146"/>
      <c r="JKO12" s="146"/>
      <c r="JKP12" s="146"/>
      <c r="JKQ12" s="146"/>
      <c r="JKR12" s="146"/>
      <c r="JKS12" s="146"/>
      <c r="JKT12" s="146"/>
      <c r="JKU12" s="146"/>
      <c r="JKV12" s="146"/>
      <c r="JKW12" s="146"/>
      <c r="JKX12" s="146"/>
      <c r="JKY12" s="146"/>
      <c r="JKZ12" s="146"/>
      <c r="JLA12" s="146"/>
      <c r="JLB12" s="146"/>
      <c r="JLC12" s="146"/>
      <c r="JLD12" s="146"/>
      <c r="JLE12" s="146"/>
      <c r="JLF12" s="146"/>
      <c r="JLG12" s="146"/>
      <c r="JLH12" s="146"/>
      <c r="JLI12" s="146"/>
      <c r="JLJ12" s="146"/>
      <c r="JLK12" s="146"/>
      <c r="JLL12" s="146"/>
      <c r="JLM12" s="146"/>
      <c r="JLN12" s="146"/>
      <c r="JLO12" s="146"/>
      <c r="JLP12" s="146"/>
      <c r="JLQ12" s="146"/>
      <c r="JLR12" s="146"/>
      <c r="JLS12" s="146"/>
      <c r="JLT12" s="146"/>
      <c r="JLU12" s="146"/>
      <c r="JLV12" s="146"/>
      <c r="JLW12" s="146"/>
      <c r="JLX12" s="146"/>
      <c r="JLY12" s="146"/>
      <c r="JLZ12" s="146"/>
      <c r="JMA12" s="146"/>
      <c r="JMB12" s="146"/>
      <c r="JMC12" s="146"/>
      <c r="JMD12" s="146"/>
      <c r="JME12" s="146"/>
      <c r="JMF12" s="146"/>
      <c r="JMG12" s="146"/>
      <c r="JMH12" s="146"/>
      <c r="JMI12" s="146"/>
      <c r="JMJ12" s="146"/>
      <c r="JMK12" s="146"/>
      <c r="JML12" s="146"/>
      <c r="JMM12" s="146"/>
      <c r="JMN12" s="146"/>
      <c r="JMO12" s="146"/>
      <c r="JMP12" s="146"/>
      <c r="JMQ12" s="146"/>
      <c r="JMR12" s="146"/>
      <c r="JMS12" s="146"/>
      <c r="JMT12" s="146"/>
      <c r="JMU12" s="146"/>
      <c r="JMV12" s="146"/>
      <c r="JMW12" s="146"/>
      <c r="JMX12" s="146"/>
      <c r="JMY12" s="146"/>
      <c r="JMZ12" s="146"/>
      <c r="JNA12" s="146"/>
      <c r="JNB12" s="146"/>
      <c r="JNC12" s="146"/>
      <c r="JND12" s="146"/>
      <c r="JNE12" s="146"/>
      <c r="JNF12" s="146"/>
      <c r="JNG12" s="146"/>
      <c r="JNH12" s="146"/>
      <c r="JNI12" s="146"/>
      <c r="JNJ12" s="146"/>
      <c r="JNK12" s="146"/>
      <c r="JNL12" s="146"/>
      <c r="JNM12" s="146"/>
      <c r="JNN12" s="146"/>
      <c r="JNO12" s="146"/>
      <c r="JNP12" s="146"/>
      <c r="JNQ12" s="146"/>
      <c r="JNR12" s="146"/>
      <c r="JNS12" s="146"/>
      <c r="JNT12" s="146"/>
      <c r="JNU12" s="146"/>
      <c r="JNV12" s="146"/>
      <c r="JNW12" s="146"/>
      <c r="JNX12" s="146"/>
      <c r="JNY12" s="146"/>
      <c r="JNZ12" s="146"/>
      <c r="JOA12" s="146"/>
      <c r="JOB12" s="146"/>
      <c r="JOC12" s="146"/>
      <c r="JOD12" s="146"/>
      <c r="JOE12" s="146"/>
      <c r="JOF12" s="146"/>
      <c r="JOG12" s="146"/>
      <c r="JOH12" s="146"/>
      <c r="JOI12" s="146"/>
      <c r="JOJ12" s="146"/>
      <c r="JOK12" s="146"/>
      <c r="JOL12" s="146"/>
      <c r="JOM12" s="146"/>
      <c r="JON12" s="146"/>
      <c r="JOO12" s="146"/>
      <c r="JOP12" s="146"/>
      <c r="JOQ12" s="146"/>
      <c r="JOR12" s="146"/>
      <c r="JOS12" s="146"/>
      <c r="JOT12" s="146"/>
      <c r="JOU12" s="146"/>
      <c r="JOV12" s="146"/>
      <c r="JOW12" s="146"/>
      <c r="JOX12" s="146"/>
      <c r="JOY12" s="146"/>
      <c r="JOZ12" s="146"/>
      <c r="JPA12" s="146"/>
      <c r="JPB12" s="146"/>
      <c r="JPC12" s="146"/>
      <c r="JPD12" s="146"/>
      <c r="JPE12" s="146"/>
      <c r="JPF12" s="146"/>
      <c r="JPG12" s="146"/>
      <c r="JPH12" s="146"/>
      <c r="JPI12" s="146"/>
      <c r="JPJ12" s="146"/>
      <c r="JPK12" s="146"/>
      <c r="JPL12" s="146"/>
      <c r="JPM12" s="146"/>
      <c r="JPN12" s="146"/>
      <c r="JPO12" s="146"/>
      <c r="JPP12" s="146"/>
      <c r="JPQ12" s="146"/>
      <c r="JPR12" s="146"/>
      <c r="JPS12" s="146"/>
      <c r="JPT12" s="146"/>
      <c r="JPU12" s="146"/>
      <c r="JPV12" s="146"/>
      <c r="JPW12" s="146"/>
      <c r="JPX12" s="146"/>
      <c r="JPY12" s="146"/>
      <c r="JPZ12" s="146"/>
      <c r="JQA12" s="146"/>
      <c r="JQB12" s="146"/>
      <c r="JQC12" s="146"/>
      <c r="JQD12" s="146"/>
      <c r="JQE12" s="146"/>
      <c r="JQF12" s="146"/>
      <c r="JQG12" s="146"/>
      <c r="JQH12" s="146"/>
      <c r="JQI12" s="146"/>
      <c r="JQJ12" s="146"/>
      <c r="JQK12" s="146"/>
      <c r="JQL12" s="146"/>
      <c r="JQM12" s="146"/>
      <c r="JQN12" s="146"/>
      <c r="JQO12" s="146"/>
      <c r="JQP12" s="146"/>
      <c r="JQQ12" s="146"/>
      <c r="JQR12" s="146"/>
      <c r="JQS12" s="146"/>
      <c r="JQT12" s="146"/>
      <c r="JQU12" s="146"/>
      <c r="JQV12" s="146"/>
      <c r="JQW12" s="146"/>
      <c r="JQX12" s="146"/>
      <c r="JQY12" s="146"/>
      <c r="JQZ12" s="146"/>
      <c r="JRA12" s="146"/>
      <c r="JRB12" s="146"/>
      <c r="JRC12" s="146"/>
      <c r="JRD12" s="146"/>
      <c r="JRE12" s="146"/>
      <c r="JRF12" s="146"/>
      <c r="JRG12" s="146"/>
      <c r="JRH12" s="146"/>
      <c r="JRI12" s="146"/>
      <c r="JRJ12" s="146"/>
      <c r="JRK12" s="146"/>
      <c r="JRL12" s="146"/>
      <c r="JRM12" s="146"/>
      <c r="JRN12" s="146"/>
      <c r="JRO12" s="146"/>
      <c r="JRP12" s="146"/>
      <c r="JRQ12" s="146"/>
      <c r="JRR12" s="146"/>
      <c r="JRS12" s="146"/>
      <c r="JRT12" s="146"/>
      <c r="JRU12" s="146"/>
      <c r="JRV12" s="146"/>
      <c r="JRW12" s="146"/>
      <c r="JRX12" s="146"/>
      <c r="JRY12" s="146"/>
      <c r="JRZ12" s="146"/>
      <c r="JSA12" s="146"/>
      <c r="JSB12" s="146"/>
      <c r="JSC12" s="146"/>
      <c r="JSD12" s="146"/>
      <c r="JSE12" s="146"/>
      <c r="JSF12" s="146"/>
      <c r="JSG12" s="146"/>
      <c r="JSH12" s="146"/>
      <c r="JSI12" s="146"/>
      <c r="JSJ12" s="146"/>
      <c r="JSK12" s="146"/>
      <c r="JSL12" s="146"/>
      <c r="JSM12" s="146"/>
      <c r="JSN12" s="146"/>
      <c r="JSO12" s="146"/>
      <c r="JSP12" s="146"/>
      <c r="JSQ12" s="146"/>
      <c r="JSR12" s="146"/>
      <c r="JSS12" s="146"/>
      <c r="JST12" s="146"/>
      <c r="JSU12" s="146"/>
      <c r="JSV12" s="146"/>
      <c r="JSW12" s="146"/>
      <c r="JSX12" s="146"/>
      <c r="JSY12" s="146"/>
      <c r="JSZ12" s="146"/>
      <c r="JTA12" s="146"/>
      <c r="JTB12" s="146"/>
      <c r="JTC12" s="146"/>
      <c r="JTD12" s="146"/>
      <c r="JTE12" s="146"/>
      <c r="JTF12" s="146"/>
      <c r="JTG12" s="146"/>
      <c r="JTH12" s="146"/>
      <c r="JTI12" s="146"/>
      <c r="JTJ12" s="146"/>
      <c r="JTK12" s="146"/>
      <c r="JTL12" s="146"/>
      <c r="JTM12" s="146"/>
      <c r="JTN12" s="146"/>
      <c r="JTO12" s="146"/>
      <c r="JTP12" s="146"/>
      <c r="JTQ12" s="146"/>
      <c r="JTR12" s="146"/>
      <c r="JTS12" s="146"/>
      <c r="JTT12" s="146"/>
      <c r="JTU12" s="146"/>
      <c r="JTV12" s="146"/>
      <c r="JTW12" s="146"/>
      <c r="JTX12" s="146"/>
      <c r="JTY12" s="146"/>
      <c r="JTZ12" s="146"/>
      <c r="JUA12" s="146"/>
      <c r="JUB12" s="146"/>
      <c r="JUC12" s="146"/>
      <c r="JUD12" s="146"/>
      <c r="JUE12" s="146"/>
      <c r="JUF12" s="146"/>
      <c r="JUG12" s="146"/>
      <c r="JUH12" s="146"/>
      <c r="JUI12" s="146"/>
      <c r="JUJ12" s="146"/>
      <c r="JUK12" s="146"/>
      <c r="JUL12" s="146"/>
      <c r="JUM12" s="146"/>
      <c r="JUN12" s="146"/>
      <c r="JUO12" s="146"/>
      <c r="JUP12" s="146"/>
      <c r="JUQ12" s="146"/>
      <c r="JUR12" s="146"/>
      <c r="JUS12" s="146"/>
      <c r="JUT12" s="146"/>
      <c r="JUU12" s="146"/>
      <c r="JUV12" s="146"/>
      <c r="JUW12" s="146"/>
      <c r="JUX12" s="146"/>
      <c r="JUY12" s="146"/>
      <c r="JUZ12" s="146"/>
      <c r="JVA12" s="146"/>
      <c r="JVB12" s="146"/>
      <c r="JVC12" s="146"/>
      <c r="JVD12" s="146"/>
      <c r="JVE12" s="146"/>
      <c r="JVF12" s="146"/>
      <c r="JVG12" s="146"/>
      <c r="JVH12" s="146"/>
      <c r="JVI12" s="146"/>
      <c r="JVJ12" s="146"/>
      <c r="JVK12" s="146"/>
      <c r="JVL12" s="146"/>
      <c r="JVM12" s="146"/>
      <c r="JVN12" s="146"/>
      <c r="JVO12" s="146"/>
      <c r="JVP12" s="146"/>
      <c r="JVQ12" s="146"/>
      <c r="JVR12" s="146"/>
      <c r="JVS12" s="146"/>
      <c r="JVT12" s="146"/>
      <c r="JVU12" s="146"/>
      <c r="JVV12" s="146"/>
      <c r="JVW12" s="146"/>
      <c r="JVX12" s="146"/>
      <c r="JVY12" s="146"/>
      <c r="JVZ12" s="146"/>
      <c r="JWA12" s="146"/>
      <c r="JWB12" s="146"/>
      <c r="JWC12" s="146"/>
      <c r="JWD12" s="146"/>
      <c r="JWE12" s="146"/>
      <c r="JWF12" s="146"/>
      <c r="JWG12" s="146"/>
      <c r="JWH12" s="146"/>
      <c r="JWI12" s="146"/>
      <c r="JWJ12" s="146"/>
      <c r="JWK12" s="146"/>
      <c r="JWL12" s="146"/>
      <c r="JWM12" s="146"/>
      <c r="JWN12" s="146"/>
      <c r="JWO12" s="146"/>
      <c r="JWP12" s="146"/>
      <c r="JWQ12" s="146"/>
      <c r="JWR12" s="146"/>
      <c r="JWS12" s="146"/>
      <c r="JWT12" s="146"/>
      <c r="JWU12" s="146"/>
      <c r="JWV12" s="146"/>
      <c r="JWW12" s="146"/>
      <c r="JWX12" s="146"/>
      <c r="JWY12" s="146"/>
      <c r="JWZ12" s="146"/>
      <c r="JXA12" s="146"/>
      <c r="JXB12" s="146"/>
      <c r="JXC12" s="146"/>
      <c r="JXD12" s="146"/>
      <c r="JXE12" s="146"/>
      <c r="JXF12" s="146"/>
      <c r="JXG12" s="146"/>
      <c r="JXH12" s="146"/>
      <c r="JXI12" s="146"/>
      <c r="JXJ12" s="146"/>
      <c r="JXK12" s="146"/>
      <c r="JXL12" s="146"/>
      <c r="JXM12" s="146"/>
      <c r="JXN12" s="146"/>
      <c r="JXO12" s="146"/>
      <c r="JXP12" s="146"/>
      <c r="JXQ12" s="146"/>
      <c r="JXR12" s="146"/>
      <c r="JXS12" s="146"/>
      <c r="JXT12" s="146"/>
      <c r="JXU12" s="146"/>
      <c r="JXV12" s="146"/>
      <c r="JXW12" s="146"/>
      <c r="JXX12" s="146"/>
      <c r="JXY12" s="146"/>
      <c r="JXZ12" s="146"/>
      <c r="JYA12" s="146"/>
      <c r="JYB12" s="146"/>
      <c r="JYC12" s="146"/>
      <c r="JYD12" s="146"/>
      <c r="JYE12" s="146"/>
      <c r="JYF12" s="146"/>
      <c r="JYG12" s="146"/>
      <c r="JYH12" s="146"/>
      <c r="JYI12" s="146"/>
      <c r="JYJ12" s="146"/>
      <c r="JYK12" s="146"/>
      <c r="JYL12" s="146"/>
      <c r="JYM12" s="146"/>
      <c r="JYN12" s="146"/>
      <c r="JYO12" s="146"/>
      <c r="JYP12" s="146"/>
      <c r="JYQ12" s="146"/>
      <c r="JYR12" s="146"/>
      <c r="JYS12" s="146"/>
      <c r="JYT12" s="146"/>
      <c r="JYU12" s="146"/>
      <c r="JYV12" s="146"/>
      <c r="JYW12" s="146"/>
      <c r="JYX12" s="146"/>
      <c r="JYY12" s="146"/>
      <c r="JYZ12" s="146"/>
      <c r="JZA12" s="146"/>
      <c r="JZB12" s="146"/>
      <c r="JZC12" s="146"/>
      <c r="JZD12" s="146"/>
      <c r="JZE12" s="146"/>
      <c r="JZF12" s="146"/>
      <c r="JZG12" s="146"/>
      <c r="JZH12" s="146"/>
      <c r="JZI12" s="146"/>
      <c r="JZJ12" s="146"/>
      <c r="JZK12" s="146"/>
      <c r="JZL12" s="146"/>
      <c r="JZM12" s="146"/>
      <c r="JZN12" s="146"/>
      <c r="JZO12" s="146"/>
      <c r="JZP12" s="146"/>
      <c r="JZQ12" s="146"/>
      <c r="JZR12" s="146"/>
      <c r="JZS12" s="146"/>
      <c r="JZT12" s="146"/>
      <c r="JZU12" s="146"/>
      <c r="JZV12" s="146"/>
      <c r="JZW12" s="146"/>
      <c r="JZX12" s="146"/>
      <c r="JZY12" s="146"/>
      <c r="JZZ12" s="146"/>
      <c r="KAA12" s="146"/>
      <c r="KAB12" s="146"/>
      <c r="KAC12" s="146"/>
      <c r="KAD12" s="146"/>
      <c r="KAE12" s="146"/>
      <c r="KAF12" s="146"/>
      <c r="KAG12" s="146"/>
      <c r="KAH12" s="146"/>
      <c r="KAI12" s="146"/>
      <c r="KAJ12" s="146"/>
      <c r="KAK12" s="146"/>
      <c r="KAL12" s="146"/>
      <c r="KAM12" s="146"/>
      <c r="KAN12" s="146"/>
      <c r="KAO12" s="146"/>
      <c r="KAP12" s="146"/>
      <c r="KAQ12" s="146"/>
      <c r="KAR12" s="146"/>
      <c r="KAS12" s="146"/>
      <c r="KAT12" s="146"/>
      <c r="KAU12" s="146"/>
      <c r="KAV12" s="146"/>
      <c r="KAW12" s="146"/>
      <c r="KAX12" s="146"/>
      <c r="KAY12" s="146"/>
      <c r="KAZ12" s="146"/>
      <c r="KBA12" s="146"/>
      <c r="KBB12" s="146"/>
      <c r="KBC12" s="146"/>
      <c r="KBD12" s="146"/>
      <c r="KBE12" s="146"/>
      <c r="KBF12" s="146"/>
      <c r="KBG12" s="146"/>
      <c r="KBH12" s="146"/>
      <c r="KBI12" s="146"/>
      <c r="KBJ12" s="146"/>
      <c r="KBK12" s="146"/>
      <c r="KBL12" s="146"/>
      <c r="KBM12" s="146"/>
      <c r="KBN12" s="146"/>
      <c r="KBO12" s="146"/>
      <c r="KBP12" s="146"/>
      <c r="KBQ12" s="146"/>
      <c r="KBR12" s="146"/>
      <c r="KBS12" s="146"/>
      <c r="KBT12" s="146"/>
      <c r="KBU12" s="146"/>
      <c r="KBV12" s="146"/>
      <c r="KBW12" s="146"/>
      <c r="KBX12" s="146"/>
      <c r="KBY12" s="146"/>
      <c r="KBZ12" s="146"/>
      <c r="KCA12" s="146"/>
      <c r="KCB12" s="146"/>
      <c r="KCC12" s="146"/>
      <c r="KCD12" s="146"/>
      <c r="KCE12" s="146"/>
      <c r="KCF12" s="146"/>
      <c r="KCG12" s="146"/>
      <c r="KCH12" s="146"/>
      <c r="KCI12" s="146"/>
      <c r="KCJ12" s="146"/>
      <c r="KCK12" s="146"/>
      <c r="KCL12" s="146"/>
      <c r="KCM12" s="146"/>
      <c r="KCN12" s="146"/>
      <c r="KCO12" s="146"/>
      <c r="KCP12" s="146"/>
      <c r="KCQ12" s="146"/>
      <c r="KCR12" s="146"/>
      <c r="KCS12" s="146"/>
      <c r="KCT12" s="146"/>
      <c r="KCU12" s="146"/>
      <c r="KCV12" s="146"/>
      <c r="KCW12" s="146"/>
      <c r="KCX12" s="146"/>
      <c r="KCY12" s="146"/>
      <c r="KCZ12" s="146"/>
      <c r="KDA12" s="146"/>
      <c r="KDB12" s="146"/>
      <c r="KDC12" s="146"/>
      <c r="KDD12" s="146"/>
      <c r="KDE12" s="146"/>
      <c r="KDF12" s="146"/>
      <c r="KDG12" s="146"/>
      <c r="KDH12" s="146"/>
      <c r="KDI12" s="146"/>
      <c r="KDJ12" s="146"/>
      <c r="KDK12" s="146"/>
      <c r="KDL12" s="146"/>
      <c r="KDM12" s="146"/>
      <c r="KDN12" s="146"/>
      <c r="KDO12" s="146"/>
      <c r="KDP12" s="146"/>
      <c r="KDQ12" s="146"/>
      <c r="KDR12" s="146"/>
      <c r="KDS12" s="146"/>
      <c r="KDT12" s="146"/>
      <c r="KDU12" s="146"/>
      <c r="KDV12" s="146"/>
      <c r="KDW12" s="146"/>
      <c r="KDX12" s="146"/>
      <c r="KDY12" s="146"/>
      <c r="KDZ12" s="146"/>
      <c r="KEA12" s="146"/>
      <c r="KEB12" s="146"/>
      <c r="KEC12" s="146"/>
      <c r="KED12" s="146"/>
      <c r="KEE12" s="146"/>
      <c r="KEF12" s="146"/>
      <c r="KEG12" s="146"/>
      <c r="KEH12" s="146"/>
      <c r="KEI12" s="146"/>
      <c r="KEJ12" s="146"/>
      <c r="KEK12" s="146"/>
      <c r="KEL12" s="146"/>
      <c r="KEM12" s="146"/>
      <c r="KEN12" s="146"/>
      <c r="KEO12" s="146"/>
      <c r="KEP12" s="146"/>
      <c r="KEQ12" s="146"/>
      <c r="KER12" s="146"/>
      <c r="KES12" s="146"/>
      <c r="KET12" s="146"/>
      <c r="KEU12" s="146"/>
      <c r="KEV12" s="146"/>
      <c r="KEW12" s="146"/>
      <c r="KEX12" s="146"/>
      <c r="KEY12" s="146"/>
      <c r="KEZ12" s="146"/>
      <c r="KFA12" s="146"/>
      <c r="KFB12" s="146"/>
      <c r="KFC12" s="146"/>
      <c r="KFD12" s="146"/>
      <c r="KFE12" s="146"/>
      <c r="KFF12" s="146"/>
      <c r="KFG12" s="146"/>
      <c r="KFH12" s="146"/>
      <c r="KFI12" s="146"/>
      <c r="KFJ12" s="146"/>
      <c r="KFK12" s="146"/>
      <c r="KFL12" s="146"/>
      <c r="KFM12" s="146"/>
      <c r="KFN12" s="146"/>
      <c r="KFO12" s="146"/>
      <c r="KFP12" s="146"/>
      <c r="KFQ12" s="146"/>
      <c r="KFR12" s="146"/>
      <c r="KFS12" s="146"/>
      <c r="KFT12" s="146"/>
      <c r="KFU12" s="146"/>
      <c r="KFV12" s="146"/>
      <c r="KFW12" s="146"/>
      <c r="KFX12" s="146"/>
      <c r="KFY12" s="146"/>
      <c r="KFZ12" s="146"/>
      <c r="KGA12" s="146"/>
      <c r="KGB12" s="146"/>
      <c r="KGC12" s="146"/>
      <c r="KGD12" s="146"/>
      <c r="KGE12" s="146"/>
      <c r="KGF12" s="146"/>
      <c r="KGG12" s="146"/>
      <c r="KGH12" s="146"/>
      <c r="KGI12" s="146"/>
      <c r="KGJ12" s="146"/>
      <c r="KGK12" s="146"/>
      <c r="KGL12" s="146"/>
      <c r="KGM12" s="146"/>
      <c r="KGN12" s="146"/>
      <c r="KGO12" s="146"/>
      <c r="KGP12" s="146"/>
      <c r="KGQ12" s="146"/>
      <c r="KGR12" s="146"/>
      <c r="KGS12" s="146"/>
      <c r="KGT12" s="146"/>
      <c r="KGU12" s="146"/>
      <c r="KGV12" s="146"/>
      <c r="KGW12" s="146"/>
      <c r="KGX12" s="146"/>
      <c r="KGY12" s="146"/>
      <c r="KGZ12" s="146"/>
      <c r="KHA12" s="146"/>
      <c r="KHB12" s="146"/>
      <c r="KHC12" s="146"/>
      <c r="KHD12" s="146"/>
      <c r="KHE12" s="146"/>
      <c r="KHF12" s="146"/>
      <c r="KHG12" s="146"/>
      <c r="KHH12" s="146"/>
      <c r="KHI12" s="146"/>
      <c r="KHJ12" s="146"/>
      <c r="KHK12" s="146"/>
      <c r="KHL12" s="146"/>
      <c r="KHM12" s="146"/>
      <c r="KHN12" s="146"/>
      <c r="KHO12" s="146"/>
      <c r="KHP12" s="146"/>
      <c r="KHQ12" s="146"/>
      <c r="KHR12" s="146"/>
      <c r="KHS12" s="146"/>
      <c r="KHT12" s="146"/>
      <c r="KHU12" s="146"/>
      <c r="KHV12" s="146"/>
      <c r="KHW12" s="146"/>
      <c r="KHX12" s="146"/>
      <c r="KHY12" s="146"/>
      <c r="KHZ12" s="146"/>
      <c r="KIA12" s="146"/>
      <c r="KIB12" s="146"/>
      <c r="KIC12" s="146"/>
      <c r="KID12" s="146"/>
      <c r="KIE12" s="146"/>
      <c r="KIF12" s="146"/>
      <c r="KIG12" s="146"/>
      <c r="KIH12" s="146"/>
      <c r="KII12" s="146"/>
      <c r="KIJ12" s="146"/>
      <c r="KIK12" s="146"/>
      <c r="KIL12" s="146"/>
      <c r="KIM12" s="146"/>
      <c r="KIN12" s="146"/>
      <c r="KIO12" s="146"/>
      <c r="KIP12" s="146"/>
      <c r="KIQ12" s="146"/>
      <c r="KIR12" s="146"/>
      <c r="KIS12" s="146"/>
      <c r="KIT12" s="146"/>
      <c r="KIU12" s="146"/>
      <c r="KIV12" s="146"/>
      <c r="KIW12" s="146"/>
      <c r="KIX12" s="146"/>
      <c r="KIY12" s="146"/>
      <c r="KIZ12" s="146"/>
      <c r="KJA12" s="146"/>
      <c r="KJB12" s="146"/>
      <c r="KJC12" s="146"/>
      <c r="KJD12" s="146"/>
      <c r="KJE12" s="146"/>
      <c r="KJF12" s="146"/>
      <c r="KJG12" s="146"/>
      <c r="KJH12" s="146"/>
      <c r="KJI12" s="146"/>
      <c r="KJJ12" s="146"/>
      <c r="KJK12" s="146"/>
      <c r="KJL12" s="146"/>
      <c r="KJM12" s="146"/>
      <c r="KJN12" s="146"/>
      <c r="KJO12" s="146"/>
      <c r="KJP12" s="146"/>
      <c r="KJQ12" s="146"/>
      <c r="KJR12" s="146"/>
      <c r="KJS12" s="146"/>
      <c r="KJT12" s="146"/>
      <c r="KJU12" s="146"/>
      <c r="KJV12" s="146"/>
      <c r="KJW12" s="146"/>
      <c r="KJX12" s="146"/>
      <c r="KJY12" s="146"/>
      <c r="KJZ12" s="146"/>
      <c r="KKA12" s="146"/>
      <c r="KKB12" s="146"/>
      <c r="KKC12" s="146"/>
      <c r="KKD12" s="146"/>
      <c r="KKE12" s="146"/>
      <c r="KKF12" s="146"/>
      <c r="KKG12" s="146"/>
      <c r="KKH12" s="146"/>
      <c r="KKI12" s="146"/>
      <c r="KKJ12" s="146"/>
      <c r="KKK12" s="146"/>
      <c r="KKL12" s="146"/>
      <c r="KKM12" s="146"/>
      <c r="KKN12" s="146"/>
      <c r="KKO12" s="146"/>
      <c r="KKP12" s="146"/>
      <c r="KKQ12" s="146"/>
      <c r="KKR12" s="146"/>
      <c r="KKS12" s="146"/>
      <c r="KKT12" s="146"/>
      <c r="KKU12" s="146"/>
      <c r="KKV12" s="146"/>
      <c r="KKW12" s="146"/>
      <c r="KKX12" s="146"/>
      <c r="KKY12" s="146"/>
      <c r="KKZ12" s="146"/>
      <c r="KLA12" s="146"/>
      <c r="KLB12" s="146"/>
      <c r="KLC12" s="146"/>
      <c r="KLD12" s="146"/>
      <c r="KLE12" s="146"/>
      <c r="KLF12" s="146"/>
      <c r="KLG12" s="146"/>
      <c r="KLH12" s="146"/>
      <c r="KLI12" s="146"/>
      <c r="KLJ12" s="146"/>
      <c r="KLK12" s="146"/>
      <c r="KLL12" s="146"/>
      <c r="KLM12" s="146"/>
      <c r="KLN12" s="146"/>
      <c r="KLO12" s="146"/>
      <c r="KLP12" s="146"/>
      <c r="KLQ12" s="146"/>
      <c r="KLR12" s="146"/>
      <c r="KLS12" s="146"/>
      <c r="KLT12" s="146"/>
      <c r="KLU12" s="146"/>
      <c r="KLV12" s="146"/>
      <c r="KLW12" s="146"/>
      <c r="KLX12" s="146"/>
      <c r="KLY12" s="146"/>
      <c r="KLZ12" s="146"/>
      <c r="KMA12" s="146"/>
      <c r="KMB12" s="146"/>
      <c r="KMC12" s="146"/>
      <c r="KMD12" s="146"/>
      <c r="KME12" s="146"/>
      <c r="KMF12" s="146"/>
      <c r="KMG12" s="146"/>
      <c r="KMH12" s="146"/>
      <c r="KMI12" s="146"/>
      <c r="KMJ12" s="146"/>
      <c r="KMK12" s="146"/>
      <c r="KML12" s="146"/>
      <c r="KMM12" s="146"/>
      <c r="KMN12" s="146"/>
      <c r="KMO12" s="146"/>
      <c r="KMP12" s="146"/>
      <c r="KMQ12" s="146"/>
      <c r="KMR12" s="146"/>
      <c r="KMS12" s="146"/>
      <c r="KMT12" s="146"/>
      <c r="KMU12" s="146"/>
      <c r="KMV12" s="146"/>
      <c r="KMW12" s="146"/>
      <c r="KMX12" s="146"/>
      <c r="KMY12" s="146"/>
      <c r="KMZ12" s="146"/>
      <c r="KNA12" s="146"/>
      <c r="KNB12" s="146"/>
      <c r="KNC12" s="146"/>
      <c r="KND12" s="146"/>
      <c r="KNE12" s="146"/>
      <c r="KNF12" s="146"/>
      <c r="KNG12" s="146"/>
      <c r="KNH12" s="146"/>
      <c r="KNI12" s="146"/>
      <c r="KNJ12" s="146"/>
      <c r="KNK12" s="146"/>
      <c r="KNL12" s="146"/>
      <c r="KNM12" s="146"/>
      <c r="KNN12" s="146"/>
      <c r="KNO12" s="146"/>
      <c r="KNP12" s="146"/>
      <c r="KNQ12" s="146"/>
      <c r="KNR12" s="146"/>
      <c r="KNS12" s="146"/>
      <c r="KNT12" s="146"/>
      <c r="KNU12" s="146"/>
      <c r="KNV12" s="146"/>
      <c r="KNW12" s="146"/>
      <c r="KNX12" s="146"/>
      <c r="KNY12" s="146"/>
      <c r="KNZ12" s="146"/>
      <c r="KOA12" s="146"/>
      <c r="KOB12" s="146"/>
      <c r="KOC12" s="146"/>
      <c r="KOD12" s="146"/>
      <c r="KOE12" s="146"/>
      <c r="KOF12" s="146"/>
      <c r="KOG12" s="146"/>
      <c r="KOH12" s="146"/>
      <c r="KOI12" s="146"/>
      <c r="KOJ12" s="146"/>
      <c r="KOK12" s="146"/>
      <c r="KOL12" s="146"/>
      <c r="KOM12" s="146"/>
      <c r="KON12" s="146"/>
      <c r="KOO12" s="146"/>
      <c r="KOP12" s="146"/>
      <c r="KOQ12" s="146"/>
      <c r="KOR12" s="146"/>
      <c r="KOS12" s="146"/>
      <c r="KOT12" s="146"/>
      <c r="KOU12" s="146"/>
      <c r="KOV12" s="146"/>
      <c r="KOW12" s="146"/>
      <c r="KOX12" s="146"/>
      <c r="KOY12" s="146"/>
      <c r="KOZ12" s="146"/>
      <c r="KPA12" s="146"/>
      <c r="KPB12" s="146"/>
      <c r="KPC12" s="146"/>
      <c r="KPD12" s="146"/>
      <c r="KPE12" s="146"/>
      <c r="KPF12" s="146"/>
      <c r="KPG12" s="146"/>
      <c r="KPH12" s="146"/>
      <c r="KPI12" s="146"/>
      <c r="KPJ12" s="146"/>
      <c r="KPK12" s="146"/>
      <c r="KPL12" s="146"/>
      <c r="KPM12" s="146"/>
      <c r="KPN12" s="146"/>
      <c r="KPO12" s="146"/>
      <c r="KPP12" s="146"/>
      <c r="KPQ12" s="146"/>
      <c r="KPR12" s="146"/>
      <c r="KPS12" s="146"/>
      <c r="KPT12" s="146"/>
      <c r="KPU12" s="146"/>
      <c r="KPV12" s="146"/>
      <c r="KPW12" s="146"/>
      <c r="KPX12" s="146"/>
      <c r="KPY12" s="146"/>
      <c r="KPZ12" s="146"/>
      <c r="KQA12" s="146"/>
      <c r="KQB12" s="146"/>
      <c r="KQC12" s="146"/>
      <c r="KQD12" s="146"/>
      <c r="KQE12" s="146"/>
      <c r="KQF12" s="146"/>
      <c r="KQG12" s="146"/>
      <c r="KQH12" s="146"/>
      <c r="KQI12" s="146"/>
      <c r="KQJ12" s="146"/>
      <c r="KQK12" s="146"/>
      <c r="KQL12" s="146"/>
      <c r="KQM12" s="146"/>
      <c r="KQN12" s="146"/>
      <c r="KQO12" s="146"/>
      <c r="KQP12" s="146"/>
      <c r="KQQ12" s="146"/>
      <c r="KQR12" s="146"/>
      <c r="KQS12" s="146"/>
      <c r="KQT12" s="146"/>
      <c r="KQU12" s="146"/>
      <c r="KQV12" s="146"/>
      <c r="KQW12" s="146"/>
      <c r="KQX12" s="146"/>
      <c r="KQY12" s="146"/>
      <c r="KQZ12" s="146"/>
      <c r="KRA12" s="146"/>
      <c r="KRB12" s="146"/>
      <c r="KRC12" s="146"/>
      <c r="KRD12" s="146"/>
      <c r="KRE12" s="146"/>
      <c r="KRF12" s="146"/>
      <c r="KRG12" s="146"/>
      <c r="KRH12" s="146"/>
      <c r="KRI12" s="146"/>
      <c r="KRJ12" s="146"/>
      <c r="KRK12" s="146"/>
      <c r="KRL12" s="146"/>
      <c r="KRM12" s="146"/>
      <c r="KRN12" s="146"/>
      <c r="KRO12" s="146"/>
      <c r="KRP12" s="146"/>
      <c r="KRQ12" s="146"/>
      <c r="KRR12" s="146"/>
      <c r="KRS12" s="146"/>
      <c r="KRT12" s="146"/>
      <c r="KRU12" s="146"/>
      <c r="KRV12" s="146"/>
      <c r="KRW12" s="146"/>
      <c r="KRX12" s="146"/>
      <c r="KRY12" s="146"/>
      <c r="KRZ12" s="146"/>
      <c r="KSA12" s="146"/>
      <c r="KSB12" s="146"/>
      <c r="KSC12" s="146"/>
      <c r="KSD12" s="146"/>
      <c r="KSE12" s="146"/>
      <c r="KSF12" s="146"/>
      <c r="KSG12" s="146"/>
      <c r="KSH12" s="146"/>
      <c r="KSI12" s="146"/>
      <c r="KSJ12" s="146"/>
      <c r="KSK12" s="146"/>
      <c r="KSL12" s="146"/>
      <c r="KSM12" s="146"/>
      <c r="KSN12" s="146"/>
      <c r="KSO12" s="146"/>
      <c r="KSP12" s="146"/>
      <c r="KSQ12" s="146"/>
      <c r="KSR12" s="146"/>
      <c r="KSS12" s="146"/>
      <c r="KST12" s="146"/>
      <c r="KSU12" s="146"/>
      <c r="KSV12" s="146"/>
      <c r="KSW12" s="146"/>
      <c r="KSX12" s="146"/>
      <c r="KSY12" s="146"/>
      <c r="KSZ12" s="146"/>
      <c r="KTA12" s="146"/>
      <c r="KTB12" s="146"/>
      <c r="KTC12" s="146"/>
      <c r="KTD12" s="146"/>
      <c r="KTE12" s="146"/>
      <c r="KTF12" s="146"/>
      <c r="KTG12" s="146"/>
      <c r="KTH12" s="146"/>
      <c r="KTI12" s="146"/>
      <c r="KTJ12" s="146"/>
      <c r="KTK12" s="146"/>
      <c r="KTL12" s="146"/>
      <c r="KTM12" s="146"/>
      <c r="KTN12" s="146"/>
      <c r="KTO12" s="146"/>
      <c r="KTP12" s="146"/>
      <c r="KTQ12" s="146"/>
      <c r="KTR12" s="146"/>
      <c r="KTS12" s="146"/>
      <c r="KTT12" s="146"/>
      <c r="KTU12" s="146"/>
      <c r="KTV12" s="146"/>
      <c r="KTW12" s="146"/>
      <c r="KTX12" s="146"/>
      <c r="KTY12" s="146"/>
      <c r="KTZ12" s="146"/>
      <c r="KUA12" s="146"/>
      <c r="KUB12" s="146"/>
      <c r="KUC12" s="146"/>
      <c r="KUD12" s="146"/>
      <c r="KUE12" s="146"/>
      <c r="KUF12" s="146"/>
      <c r="KUG12" s="146"/>
      <c r="KUH12" s="146"/>
      <c r="KUI12" s="146"/>
      <c r="KUJ12" s="146"/>
      <c r="KUK12" s="146"/>
      <c r="KUL12" s="146"/>
      <c r="KUM12" s="146"/>
      <c r="KUN12" s="146"/>
      <c r="KUO12" s="146"/>
      <c r="KUP12" s="146"/>
      <c r="KUQ12" s="146"/>
      <c r="KUR12" s="146"/>
      <c r="KUS12" s="146"/>
      <c r="KUT12" s="146"/>
      <c r="KUU12" s="146"/>
      <c r="KUV12" s="146"/>
      <c r="KUW12" s="146"/>
      <c r="KUX12" s="146"/>
      <c r="KUY12" s="146"/>
      <c r="KUZ12" s="146"/>
      <c r="KVA12" s="146"/>
      <c r="KVB12" s="146"/>
      <c r="KVC12" s="146"/>
      <c r="KVD12" s="146"/>
      <c r="KVE12" s="146"/>
      <c r="KVF12" s="146"/>
      <c r="KVG12" s="146"/>
      <c r="KVH12" s="146"/>
      <c r="KVI12" s="146"/>
      <c r="KVJ12" s="146"/>
      <c r="KVK12" s="146"/>
      <c r="KVL12" s="146"/>
      <c r="KVM12" s="146"/>
      <c r="KVN12" s="146"/>
      <c r="KVO12" s="146"/>
      <c r="KVP12" s="146"/>
      <c r="KVQ12" s="146"/>
      <c r="KVR12" s="146"/>
      <c r="KVS12" s="146"/>
      <c r="KVT12" s="146"/>
      <c r="KVU12" s="146"/>
      <c r="KVV12" s="146"/>
      <c r="KVW12" s="146"/>
      <c r="KVX12" s="146"/>
      <c r="KVY12" s="146"/>
      <c r="KVZ12" s="146"/>
      <c r="KWA12" s="146"/>
      <c r="KWB12" s="146"/>
      <c r="KWC12" s="146"/>
      <c r="KWD12" s="146"/>
      <c r="KWE12" s="146"/>
      <c r="KWF12" s="146"/>
      <c r="KWG12" s="146"/>
      <c r="KWH12" s="146"/>
      <c r="KWI12" s="146"/>
      <c r="KWJ12" s="146"/>
      <c r="KWK12" s="146"/>
      <c r="KWL12" s="146"/>
      <c r="KWM12" s="146"/>
      <c r="KWN12" s="146"/>
      <c r="KWO12" s="146"/>
      <c r="KWP12" s="146"/>
      <c r="KWQ12" s="146"/>
      <c r="KWR12" s="146"/>
      <c r="KWS12" s="146"/>
      <c r="KWT12" s="146"/>
      <c r="KWU12" s="146"/>
      <c r="KWV12" s="146"/>
      <c r="KWW12" s="146"/>
      <c r="KWX12" s="146"/>
      <c r="KWY12" s="146"/>
      <c r="KWZ12" s="146"/>
      <c r="KXA12" s="146"/>
      <c r="KXB12" s="146"/>
      <c r="KXC12" s="146"/>
      <c r="KXD12" s="146"/>
      <c r="KXE12" s="146"/>
      <c r="KXF12" s="146"/>
      <c r="KXG12" s="146"/>
      <c r="KXH12" s="146"/>
      <c r="KXI12" s="146"/>
      <c r="KXJ12" s="146"/>
      <c r="KXK12" s="146"/>
      <c r="KXL12" s="146"/>
      <c r="KXM12" s="146"/>
      <c r="KXN12" s="146"/>
      <c r="KXO12" s="146"/>
      <c r="KXP12" s="146"/>
      <c r="KXQ12" s="146"/>
      <c r="KXR12" s="146"/>
      <c r="KXS12" s="146"/>
      <c r="KXT12" s="146"/>
      <c r="KXU12" s="146"/>
      <c r="KXV12" s="146"/>
      <c r="KXW12" s="146"/>
      <c r="KXX12" s="146"/>
      <c r="KXY12" s="146"/>
      <c r="KXZ12" s="146"/>
      <c r="KYA12" s="146"/>
      <c r="KYB12" s="146"/>
      <c r="KYC12" s="146"/>
      <c r="KYD12" s="146"/>
      <c r="KYE12" s="146"/>
      <c r="KYF12" s="146"/>
      <c r="KYG12" s="146"/>
      <c r="KYH12" s="146"/>
      <c r="KYI12" s="146"/>
      <c r="KYJ12" s="146"/>
      <c r="KYK12" s="146"/>
      <c r="KYL12" s="146"/>
      <c r="KYM12" s="146"/>
      <c r="KYN12" s="146"/>
      <c r="KYO12" s="146"/>
      <c r="KYP12" s="146"/>
      <c r="KYQ12" s="146"/>
      <c r="KYR12" s="146"/>
      <c r="KYS12" s="146"/>
      <c r="KYT12" s="146"/>
      <c r="KYU12" s="146"/>
      <c r="KYV12" s="146"/>
      <c r="KYW12" s="146"/>
      <c r="KYX12" s="146"/>
      <c r="KYY12" s="146"/>
      <c r="KYZ12" s="146"/>
      <c r="KZA12" s="146"/>
      <c r="KZB12" s="146"/>
      <c r="KZC12" s="146"/>
      <c r="KZD12" s="146"/>
      <c r="KZE12" s="146"/>
      <c r="KZF12" s="146"/>
      <c r="KZG12" s="146"/>
      <c r="KZH12" s="146"/>
      <c r="KZI12" s="146"/>
      <c r="KZJ12" s="146"/>
      <c r="KZK12" s="146"/>
      <c r="KZL12" s="146"/>
      <c r="KZM12" s="146"/>
      <c r="KZN12" s="146"/>
      <c r="KZO12" s="146"/>
      <c r="KZP12" s="146"/>
      <c r="KZQ12" s="146"/>
      <c r="KZR12" s="146"/>
      <c r="KZS12" s="146"/>
      <c r="KZT12" s="146"/>
      <c r="KZU12" s="146"/>
      <c r="KZV12" s="146"/>
      <c r="KZW12" s="146"/>
      <c r="KZX12" s="146"/>
      <c r="KZY12" s="146"/>
      <c r="KZZ12" s="146"/>
      <c r="LAA12" s="146"/>
      <c r="LAB12" s="146"/>
      <c r="LAC12" s="146"/>
      <c r="LAD12" s="146"/>
      <c r="LAE12" s="146"/>
      <c r="LAF12" s="146"/>
      <c r="LAG12" s="146"/>
      <c r="LAH12" s="146"/>
      <c r="LAI12" s="146"/>
      <c r="LAJ12" s="146"/>
      <c r="LAK12" s="146"/>
      <c r="LAL12" s="146"/>
      <c r="LAM12" s="146"/>
      <c r="LAN12" s="146"/>
      <c r="LAO12" s="146"/>
      <c r="LAP12" s="146"/>
      <c r="LAQ12" s="146"/>
      <c r="LAR12" s="146"/>
      <c r="LAS12" s="146"/>
      <c r="LAT12" s="146"/>
      <c r="LAU12" s="146"/>
      <c r="LAV12" s="146"/>
      <c r="LAW12" s="146"/>
      <c r="LAX12" s="146"/>
      <c r="LAY12" s="146"/>
      <c r="LAZ12" s="146"/>
      <c r="LBA12" s="146"/>
      <c r="LBB12" s="146"/>
      <c r="LBC12" s="146"/>
      <c r="LBD12" s="146"/>
      <c r="LBE12" s="146"/>
      <c r="LBF12" s="146"/>
      <c r="LBG12" s="146"/>
      <c r="LBH12" s="146"/>
      <c r="LBI12" s="146"/>
      <c r="LBJ12" s="146"/>
      <c r="LBK12" s="146"/>
      <c r="LBL12" s="146"/>
      <c r="LBM12" s="146"/>
      <c r="LBN12" s="146"/>
      <c r="LBO12" s="146"/>
      <c r="LBP12" s="146"/>
      <c r="LBQ12" s="146"/>
      <c r="LBR12" s="146"/>
      <c r="LBS12" s="146"/>
      <c r="LBT12" s="146"/>
      <c r="LBU12" s="146"/>
      <c r="LBV12" s="146"/>
      <c r="LBW12" s="146"/>
      <c r="LBX12" s="146"/>
      <c r="LBY12" s="146"/>
      <c r="LBZ12" s="146"/>
      <c r="LCA12" s="146"/>
      <c r="LCB12" s="146"/>
      <c r="LCC12" s="146"/>
      <c r="LCD12" s="146"/>
      <c r="LCE12" s="146"/>
      <c r="LCF12" s="146"/>
      <c r="LCG12" s="146"/>
      <c r="LCH12" s="146"/>
      <c r="LCI12" s="146"/>
      <c r="LCJ12" s="146"/>
      <c r="LCK12" s="146"/>
      <c r="LCL12" s="146"/>
      <c r="LCM12" s="146"/>
      <c r="LCN12" s="146"/>
      <c r="LCO12" s="146"/>
      <c r="LCP12" s="146"/>
      <c r="LCQ12" s="146"/>
      <c r="LCR12" s="146"/>
      <c r="LCS12" s="146"/>
      <c r="LCT12" s="146"/>
      <c r="LCU12" s="146"/>
      <c r="LCV12" s="146"/>
      <c r="LCW12" s="146"/>
      <c r="LCX12" s="146"/>
      <c r="LCY12" s="146"/>
      <c r="LCZ12" s="146"/>
      <c r="LDA12" s="146"/>
      <c r="LDB12" s="146"/>
      <c r="LDC12" s="146"/>
      <c r="LDD12" s="146"/>
      <c r="LDE12" s="146"/>
      <c r="LDF12" s="146"/>
      <c r="LDG12" s="146"/>
      <c r="LDH12" s="146"/>
      <c r="LDI12" s="146"/>
      <c r="LDJ12" s="146"/>
      <c r="LDK12" s="146"/>
      <c r="LDL12" s="146"/>
      <c r="LDM12" s="146"/>
      <c r="LDN12" s="146"/>
      <c r="LDO12" s="146"/>
      <c r="LDP12" s="146"/>
      <c r="LDQ12" s="146"/>
      <c r="LDR12" s="146"/>
      <c r="LDS12" s="146"/>
      <c r="LDT12" s="146"/>
      <c r="LDU12" s="146"/>
      <c r="LDV12" s="146"/>
      <c r="LDW12" s="146"/>
      <c r="LDX12" s="146"/>
      <c r="LDY12" s="146"/>
      <c r="LDZ12" s="146"/>
      <c r="LEA12" s="146"/>
      <c r="LEB12" s="146"/>
      <c r="LEC12" s="146"/>
      <c r="LED12" s="146"/>
      <c r="LEE12" s="146"/>
      <c r="LEF12" s="146"/>
      <c r="LEG12" s="146"/>
      <c r="LEH12" s="146"/>
      <c r="LEI12" s="146"/>
      <c r="LEJ12" s="146"/>
      <c r="LEK12" s="146"/>
      <c r="LEL12" s="146"/>
      <c r="LEM12" s="146"/>
      <c r="LEN12" s="146"/>
      <c r="LEO12" s="146"/>
      <c r="LEP12" s="146"/>
      <c r="LEQ12" s="146"/>
      <c r="LER12" s="146"/>
      <c r="LES12" s="146"/>
      <c r="LET12" s="146"/>
      <c r="LEU12" s="146"/>
      <c r="LEV12" s="146"/>
      <c r="LEW12" s="146"/>
      <c r="LEX12" s="146"/>
      <c r="LEY12" s="146"/>
      <c r="LEZ12" s="146"/>
      <c r="LFA12" s="146"/>
      <c r="LFB12" s="146"/>
      <c r="LFC12" s="146"/>
      <c r="LFD12" s="146"/>
      <c r="LFE12" s="146"/>
      <c r="LFF12" s="146"/>
      <c r="LFG12" s="146"/>
      <c r="LFH12" s="146"/>
      <c r="LFI12" s="146"/>
      <c r="LFJ12" s="146"/>
      <c r="LFK12" s="146"/>
      <c r="LFL12" s="146"/>
      <c r="LFM12" s="146"/>
      <c r="LFN12" s="146"/>
      <c r="LFO12" s="146"/>
      <c r="LFP12" s="146"/>
      <c r="LFQ12" s="146"/>
      <c r="LFR12" s="146"/>
      <c r="LFS12" s="146"/>
      <c r="LFT12" s="146"/>
      <c r="LFU12" s="146"/>
      <c r="LFV12" s="146"/>
      <c r="LFW12" s="146"/>
      <c r="LFX12" s="146"/>
      <c r="LFY12" s="146"/>
      <c r="LFZ12" s="146"/>
      <c r="LGA12" s="146"/>
      <c r="LGB12" s="146"/>
      <c r="LGC12" s="146"/>
      <c r="LGD12" s="146"/>
      <c r="LGE12" s="146"/>
      <c r="LGF12" s="146"/>
      <c r="LGG12" s="146"/>
      <c r="LGH12" s="146"/>
      <c r="LGI12" s="146"/>
      <c r="LGJ12" s="146"/>
      <c r="LGK12" s="146"/>
      <c r="LGL12" s="146"/>
      <c r="LGM12" s="146"/>
      <c r="LGN12" s="146"/>
      <c r="LGO12" s="146"/>
      <c r="LGP12" s="146"/>
      <c r="LGQ12" s="146"/>
      <c r="LGR12" s="146"/>
      <c r="LGS12" s="146"/>
      <c r="LGT12" s="146"/>
      <c r="LGU12" s="146"/>
      <c r="LGV12" s="146"/>
      <c r="LGW12" s="146"/>
      <c r="LGX12" s="146"/>
      <c r="LGY12" s="146"/>
      <c r="LGZ12" s="146"/>
      <c r="LHA12" s="146"/>
      <c r="LHB12" s="146"/>
      <c r="LHC12" s="146"/>
      <c r="LHD12" s="146"/>
      <c r="LHE12" s="146"/>
      <c r="LHF12" s="146"/>
      <c r="LHG12" s="146"/>
      <c r="LHH12" s="146"/>
      <c r="LHI12" s="146"/>
      <c r="LHJ12" s="146"/>
      <c r="LHK12" s="146"/>
      <c r="LHL12" s="146"/>
      <c r="LHM12" s="146"/>
      <c r="LHN12" s="146"/>
      <c r="LHO12" s="146"/>
      <c r="LHP12" s="146"/>
      <c r="LHQ12" s="146"/>
      <c r="LHR12" s="146"/>
      <c r="LHS12" s="146"/>
      <c r="LHT12" s="146"/>
      <c r="LHU12" s="146"/>
      <c r="LHV12" s="146"/>
      <c r="LHW12" s="146"/>
      <c r="LHX12" s="146"/>
      <c r="LHY12" s="146"/>
      <c r="LHZ12" s="146"/>
      <c r="LIA12" s="146"/>
      <c r="LIB12" s="146"/>
      <c r="LIC12" s="146"/>
      <c r="LID12" s="146"/>
      <c r="LIE12" s="146"/>
      <c r="LIF12" s="146"/>
      <c r="LIG12" s="146"/>
      <c r="LIH12" s="146"/>
      <c r="LII12" s="146"/>
      <c r="LIJ12" s="146"/>
      <c r="LIK12" s="146"/>
      <c r="LIL12" s="146"/>
      <c r="LIM12" s="146"/>
      <c r="LIN12" s="146"/>
      <c r="LIO12" s="146"/>
      <c r="LIP12" s="146"/>
      <c r="LIQ12" s="146"/>
      <c r="LIR12" s="146"/>
      <c r="LIS12" s="146"/>
      <c r="LIT12" s="146"/>
      <c r="LIU12" s="146"/>
      <c r="LIV12" s="146"/>
      <c r="LIW12" s="146"/>
      <c r="LIX12" s="146"/>
      <c r="LIY12" s="146"/>
      <c r="LIZ12" s="146"/>
      <c r="LJA12" s="146"/>
      <c r="LJB12" s="146"/>
      <c r="LJC12" s="146"/>
      <c r="LJD12" s="146"/>
      <c r="LJE12" s="146"/>
      <c r="LJF12" s="146"/>
      <c r="LJG12" s="146"/>
      <c r="LJH12" s="146"/>
      <c r="LJI12" s="146"/>
      <c r="LJJ12" s="146"/>
      <c r="LJK12" s="146"/>
      <c r="LJL12" s="146"/>
      <c r="LJM12" s="146"/>
      <c r="LJN12" s="146"/>
      <c r="LJO12" s="146"/>
      <c r="LJP12" s="146"/>
      <c r="LJQ12" s="146"/>
      <c r="LJR12" s="146"/>
      <c r="LJS12" s="146"/>
      <c r="LJT12" s="146"/>
      <c r="LJU12" s="146"/>
      <c r="LJV12" s="146"/>
      <c r="LJW12" s="146"/>
      <c r="LJX12" s="146"/>
      <c r="LJY12" s="146"/>
      <c r="LJZ12" s="146"/>
      <c r="LKA12" s="146"/>
      <c r="LKB12" s="146"/>
      <c r="LKC12" s="146"/>
      <c r="LKD12" s="146"/>
      <c r="LKE12" s="146"/>
      <c r="LKF12" s="146"/>
      <c r="LKG12" s="146"/>
      <c r="LKH12" s="146"/>
      <c r="LKI12" s="146"/>
      <c r="LKJ12" s="146"/>
      <c r="LKK12" s="146"/>
      <c r="LKL12" s="146"/>
      <c r="LKM12" s="146"/>
      <c r="LKN12" s="146"/>
      <c r="LKO12" s="146"/>
      <c r="LKP12" s="146"/>
      <c r="LKQ12" s="146"/>
      <c r="LKR12" s="146"/>
      <c r="LKS12" s="146"/>
      <c r="LKT12" s="146"/>
      <c r="LKU12" s="146"/>
      <c r="LKV12" s="146"/>
      <c r="LKW12" s="146"/>
      <c r="LKX12" s="146"/>
      <c r="LKY12" s="146"/>
      <c r="LKZ12" s="146"/>
      <c r="LLA12" s="146"/>
      <c r="LLB12" s="146"/>
      <c r="LLC12" s="146"/>
      <c r="LLD12" s="146"/>
      <c r="LLE12" s="146"/>
      <c r="LLF12" s="146"/>
      <c r="LLG12" s="146"/>
      <c r="LLH12" s="146"/>
      <c r="LLI12" s="146"/>
      <c r="LLJ12" s="146"/>
      <c r="LLK12" s="146"/>
      <c r="LLL12" s="146"/>
      <c r="LLM12" s="146"/>
      <c r="LLN12" s="146"/>
      <c r="LLO12" s="146"/>
      <c r="LLP12" s="146"/>
      <c r="LLQ12" s="146"/>
      <c r="LLR12" s="146"/>
      <c r="LLS12" s="146"/>
      <c r="LLT12" s="146"/>
      <c r="LLU12" s="146"/>
      <c r="LLV12" s="146"/>
      <c r="LLW12" s="146"/>
      <c r="LLX12" s="146"/>
      <c r="LLY12" s="146"/>
      <c r="LLZ12" s="146"/>
      <c r="LMA12" s="146"/>
      <c r="LMB12" s="146"/>
      <c r="LMC12" s="146"/>
      <c r="LMD12" s="146"/>
      <c r="LME12" s="146"/>
      <c r="LMF12" s="146"/>
      <c r="LMG12" s="146"/>
      <c r="LMH12" s="146"/>
      <c r="LMI12" s="146"/>
      <c r="LMJ12" s="146"/>
      <c r="LMK12" s="146"/>
      <c r="LML12" s="146"/>
      <c r="LMM12" s="146"/>
      <c r="LMN12" s="146"/>
      <c r="LMO12" s="146"/>
      <c r="LMP12" s="146"/>
      <c r="LMQ12" s="146"/>
      <c r="LMR12" s="146"/>
      <c r="LMS12" s="146"/>
      <c r="LMT12" s="146"/>
      <c r="LMU12" s="146"/>
      <c r="LMV12" s="146"/>
      <c r="LMW12" s="146"/>
      <c r="LMX12" s="146"/>
      <c r="LMY12" s="146"/>
      <c r="LMZ12" s="146"/>
      <c r="LNA12" s="146"/>
      <c r="LNB12" s="146"/>
      <c r="LNC12" s="146"/>
      <c r="LND12" s="146"/>
      <c r="LNE12" s="146"/>
      <c r="LNF12" s="146"/>
      <c r="LNG12" s="146"/>
      <c r="LNH12" s="146"/>
      <c r="LNI12" s="146"/>
      <c r="LNJ12" s="146"/>
      <c r="LNK12" s="146"/>
      <c r="LNL12" s="146"/>
      <c r="LNM12" s="146"/>
      <c r="LNN12" s="146"/>
      <c r="LNO12" s="146"/>
      <c r="LNP12" s="146"/>
      <c r="LNQ12" s="146"/>
      <c r="LNR12" s="146"/>
      <c r="LNS12" s="146"/>
      <c r="LNT12" s="146"/>
      <c r="LNU12" s="146"/>
      <c r="LNV12" s="146"/>
      <c r="LNW12" s="146"/>
      <c r="LNX12" s="146"/>
      <c r="LNY12" s="146"/>
      <c r="LNZ12" s="146"/>
      <c r="LOA12" s="146"/>
      <c r="LOB12" s="146"/>
      <c r="LOC12" s="146"/>
      <c r="LOD12" s="146"/>
      <c r="LOE12" s="146"/>
      <c r="LOF12" s="146"/>
      <c r="LOG12" s="146"/>
      <c r="LOH12" s="146"/>
      <c r="LOI12" s="146"/>
      <c r="LOJ12" s="146"/>
      <c r="LOK12" s="146"/>
      <c r="LOL12" s="146"/>
      <c r="LOM12" s="146"/>
      <c r="LON12" s="146"/>
      <c r="LOO12" s="146"/>
      <c r="LOP12" s="146"/>
      <c r="LOQ12" s="146"/>
      <c r="LOR12" s="146"/>
      <c r="LOS12" s="146"/>
      <c r="LOT12" s="146"/>
      <c r="LOU12" s="146"/>
      <c r="LOV12" s="146"/>
      <c r="LOW12" s="146"/>
      <c r="LOX12" s="146"/>
      <c r="LOY12" s="146"/>
      <c r="LOZ12" s="146"/>
      <c r="LPA12" s="146"/>
      <c r="LPB12" s="146"/>
      <c r="LPC12" s="146"/>
      <c r="LPD12" s="146"/>
      <c r="LPE12" s="146"/>
      <c r="LPF12" s="146"/>
      <c r="LPG12" s="146"/>
      <c r="LPH12" s="146"/>
      <c r="LPI12" s="146"/>
      <c r="LPJ12" s="146"/>
      <c r="LPK12" s="146"/>
      <c r="LPL12" s="146"/>
      <c r="LPM12" s="146"/>
      <c r="LPN12" s="146"/>
      <c r="LPO12" s="146"/>
      <c r="LPP12" s="146"/>
      <c r="LPQ12" s="146"/>
      <c r="LPR12" s="146"/>
      <c r="LPS12" s="146"/>
      <c r="LPT12" s="146"/>
      <c r="LPU12" s="146"/>
      <c r="LPV12" s="146"/>
      <c r="LPW12" s="146"/>
      <c r="LPX12" s="146"/>
      <c r="LPY12" s="146"/>
      <c r="LPZ12" s="146"/>
      <c r="LQA12" s="146"/>
      <c r="LQB12" s="146"/>
      <c r="LQC12" s="146"/>
      <c r="LQD12" s="146"/>
      <c r="LQE12" s="146"/>
      <c r="LQF12" s="146"/>
      <c r="LQG12" s="146"/>
      <c r="LQH12" s="146"/>
      <c r="LQI12" s="146"/>
      <c r="LQJ12" s="146"/>
      <c r="LQK12" s="146"/>
      <c r="LQL12" s="146"/>
      <c r="LQM12" s="146"/>
      <c r="LQN12" s="146"/>
      <c r="LQO12" s="146"/>
      <c r="LQP12" s="146"/>
      <c r="LQQ12" s="146"/>
      <c r="LQR12" s="146"/>
      <c r="LQS12" s="146"/>
      <c r="LQT12" s="146"/>
      <c r="LQU12" s="146"/>
      <c r="LQV12" s="146"/>
      <c r="LQW12" s="146"/>
      <c r="LQX12" s="146"/>
      <c r="LQY12" s="146"/>
      <c r="LQZ12" s="146"/>
      <c r="LRA12" s="146"/>
      <c r="LRB12" s="146"/>
      <c r="LRC12" s="146"/>
      <c r="LRD12" s="146"/>
      <c r="LRE12" s="146"/>
      <c r="LRF12" s="146"/>
      <c r="LRG12" s="146"/>
      <c r="LRH12" s="146"/>
      <c r="LRI12" s="146"/>
      <c r="LRJ12" s="146"/>
      <c r="LRK12" s="146"/>
      <c r="LRL12" s="146"/>
      <c r="LRM12" s="146"/>
      <c r="LRN12" s="146"/>
      <c r="LRO12" s="146"/>
      <c r="LRP12" s="146"/>
      <c r="LRQ12" s="146"/>
      <c r="LRR12" s="146"/>
      <c r="LRS12" s="146"/>
      <c r="LRT12" s="146"/>
      <c r="LRU12" s="146"/>
      <c r="LRV12" s="146"/>
      <c r="LRW12" s="146"/>
      <c r="LRX12" s="146"/>
      <c r="LRY12" s="146"/>
      <c r="LRZ12" s="146"/>
      <c r="LSA12" s="146"/>
      <c r="LSB12" s="146"/>
      <c r="LSC12" s="146"/>
      <c r="LSD12" s="146"/>
      <c r="LSE12" s="146"/>
      <c r="LSF12" s="146"/>
      <c r="LSG12" s="146"/>
      <c r="LSH12" s="146"/>
      <c r="LSI12" s="146"/>
      <c r="LSJ12" s="146"/>
      <c r="LSK12" s="146"/>
      <c r="LSL12" s="146"/>
      <c r="LSM12" s="146"/>
      <c r="LSN12" s="146"/>
      <c r="LSO12" s="146"/>
      <c r="LSP12" s="146"/>
      <c r="LSQ12" s="146"/>
      <c r="LSR12" s="146"/>
      <c r="LSS12" s="146"/>
      <c r="LST12" s="146"/>
      <c r="LSU12" s="146"/>
      <c r="LSV12" s="146"/>
      <c r="LSW12" s="146"/>
      <c r="LSX12" s="146"/>
      <c r="LSY12" s="146"/>
      <c r="LSZ12" s="146"/>
      <c r="LTA12" s="146"/>
      <c r="LTB12" s="146"/>
      <c r="LTC12" s="146"/>
      <c r="LTD12" s="146"/>
      <c r="LTE12" s="146"/>
      <c r="LTF12" s="146"/>
      <c r="LTG12" s="146"/>
      <c r="LTH12" s="146"/>
      <c r="LTI12" s="146"/>
      <c r="LTJ12" s="146"/>
      <c r="LTK12" s="146"/>
      <c r="LTL12" s="146"/>
      <c r="LTM12" s="146"/>
      <c r="LTN12" s="146"/>
      <c r="LTO12" s="146"/>
      <c r="LTP12" s="146"/>
      <c r="LTQ12" s="146"/>
      <c r="LTR12" s="146"/>
      <c r="LTS12" s="146"/>
      <c r="LTT12" s="146"/>
      <c r="LTU12" s="146"/>
      <c r="LTV12" s="146"/>
      <c r="LTW12" s="146"/>
      <c r="LTX12" s="146"/>
      <c r="LTY12" s="146"/>
      <c r="LTZ12" s="146"/>
      <c r="LUA12" s="146"/>
      <c r="LUB12" s="146"/>
      <c r="LUC12" s="146"/>
      <c r="LUD12" s="146"/>
      <c r="LUE12" s="146"/>
      <c r="LUF12" s="146"/>
      <c r="LUG12" s="146"/>
      <c r="LUH12" s="146"/>
      <c r="LUI12" s="146"/>
      <c r="LUJ12" s="146"/>
      <c r="LUK12" s="146"/>
      <c r="LUL12" s="146"/>
      <c r="LUM12" s="146"/>
      <c r="LUN12" s="146"/>
      <c r="LUO12" s="146"/>
      <c r="LUP12" s="146"/>
      <c r="LUQ12" s="146"/>
      <c r="LUR12" s="146"/>
      <c r="LUS12" s="146"/>
      <c r="LUT12" s="146"/>
      <c r="LUU12" s="146"/>
      <c r="LUV12" s="146"/>
      <c r="LUW12" s="146"/>
      <c r="LUX12" s="146"/>
      <c r="LUY12" s="146"/>
      <c r="LUZ12" s="146"/>
      <c r="LVA12" s="146"/>
      <c r="LVB12" s="146"/>
      <c r="LVC12" s="146"/>
      <c r="LVD12" s="146"/>
      <c r="LVE12" s="146"/>
      <c r="LVF12" s="146"/>
      <c r="LVG12" s="146"/>
      <c r="LVH12" s="146"/>
      <c r="LVI12" s="146"/>
      <c r="LVJ12" s="146"/>
      <c r="LVK12" s="146"/>
      <c r="LVL12" s="146"/>
      <c r="LVM12" s="146"/>
      <c r="LVN12" s="146"/>
      <c r="LVO12" s="146"/>
      <c r="LVP12" s="146"/>
      <c r="LVQ12" s="146"/>
      <c r="LVR12" s="146"/>
      <c r="LVS12" s="146"/>
      <c r="LVT12" s="146"/>
      <c r="LVU12" s="146"/>
      <c r="LVV12" s="146"/>
      <c r="LVW12" s="146"/>
      <c r="LVX12" s="146"/>
      <c r="LVY12" s="146"/>
      <c r="LVZ12" s="146"/>
      <c r="LWA12" s="146"/>
      <c r="LWB12" s="146"/>
      <c r="LWC12" s="146"/>
      <c r="LWD12" s="146"/>
      <c r="LWE12" s="146"/>
      <c r="LWF12" s="146"/>
      <c r="LWG12" s="146"/>
      <c r="LWH12" s="146"/>
      <c r="LWI12" s="146"/>
      <c r="LWJ12" s="146"/>
      <c r="LWK12" s="146"/>
      <c r="LWL12" s="146"/>
      <c r="LWM12" s="146"/>
      <c r="LWN12" s="146"/>
      <c r="LWO12" s="146"/>
      <c r="LWP12" s="146"/>
      <c r="LWQ12" s="146"/>
      <c r="LWR12" s="146"/>
      <c r="LWS12" s="146"/>
      <c r="LWT12" s="146"/>
      <c r="LWU12" s="146"/>
      <c r="LWV12" s="146"/>
      <c r="LWW12" s="146"/>
      <c r="LWX12" s="146"/>
      <c r="LWY12" s="146"/>
      <c r="LWZ12" s="146"/>
      <c r="LXA12" s="146"/>
      <c r="LXB12" s="146"/>
      <c r="LXC12" s="146"/>
      <c r="LXD12" s="146"/>
      <c r="LXE12" s="146"/>
      <c r="LXF12" s="146"/>
      <c r="LXG12" s="146"/>
      <c r="LXH12" s="146"/>
      <c r="LXI12" s="146"/>
      <c r="LXJ12" s="146"/>
      <c r="LXK12" s="146"/>
      <c r="LXL12" s="146"/>
      <c r="LXM12" s="146"/>
      <c r="LXN12" s="146"/>
      <c r="LXO12" s="146"/>
      <c r="LXP12" s="146"/>
      <c r="LXQ12" s="146"/>
      <c r="LXR12" s="146"/>
      <c r="LXS12" s="146"/>
      <c r="LXT12" s="146"/>
      <c r="LXU12" s="146"/>
      <c r="LXV12" s="146"/>
      <c r="LXW12" s="146"/>
      <c r="LXX12" s="146"/>
      <c r="LXY12" s="146"/>
      <c r="LXZ12" s="146"/>
      <c r="LYA12" s="146"/>
      <c r="LYB12" s="146"/>
      <c r="LYC12" s="146"/>
      <c r="LYD12" s="146"/>
      <c r="LYE12" s="146"/>
      <c r="LYF12" s="146"/>
      <c r="LYG12" s="146"/>
      <c r="LYH12" s="146"/>
      <c r="LYI12" s="146"/>
      <c r="LYJ12" s="146"/>
      <c r="LYK12" s="146"/>
      <c r="LYL12" s="146"/>
      <c r="LYM12" s="146"/>
      <c r="LYN12" s="146"/>
      <c r="LYO12" s="146"/>
      <c r="LYP12" s="146"/>
      <c r="LYQ12" s="146"/>
      <c r="LYR12" s="146"/>
      <c r="LYS12" s="146"/>
      <c r="LYT12" s="146"/>
      <c r="LYU12" s="146"/>
      <c r="LYV12" s="146"/>
      <c r="LYW12" s="146"/>
      <c r="LYX12" s="146"/>
      <c r="LYY12" s="146"/>
      <c r="LYZ12" s="146"/>
      <c r="LZA12" s="146"/>
      <c r="LZB12" s="146"/>
      <c r="LZC12" s="146"/>
      <c r="LZD12" s="146"/>
      <c r="LZE12" s="146"/>
      <c r="LZF12" s="146"/>
      <c r="LZG12" s="146"/>
      <c r="LZH12" s="146"/>
      <c r="LZI12" s="146"/>
      <c r="LZJ12" s="146"/>
      <c r="LZK12" s="146"/>
      <c r="LZL12" s="146"/>
      <c r="LZM12" s="146"/>
      <c r="LZN12" s="146"/>
      <c r="LZO12" s="146"/>
      <c r="LZP12" s="146"/>
      <c r="LZQ12" s="146"/>
      <c r="LZR12" s="146"/>
      <c r="LZS12" s="146"/>
      <c r="LZT12" s="146"/>
      <c r="LZU12" s="146"/>
      <c r="LZV12" s="146"/>
      <c r="LZW12" s="146"/>
      <c r="LZX12" s="146"/>
      <c r="LZY12" s="146"/>
      <c r="LZZ12" s="146"/>
      <c r="MAA12" s="146"/>
      <c r="MAB12" s="146"/>
      <c r="MAC12" s="146"/>
      <c r="MAD12" s="146"/>
      <c r="MAE12" s="146"/>
      <c r="MAF12" s="146"/>
      <c r="MAG12" s="146"/>
      <c r="MAH12" s="146"/>
      <c r="MAI12" s="146"/>
      <c r="MAJ12" s="146"/>
      <c r="MAK12" s="146"/>
      <c r="MAL12" s="146"/>
      <c r="MAM12" s="146"/>
      <c r="MAN12" s="146"/>
      <c r="MAO12" s="146"/>
      <c r="MAP12" s="146"/>
      <c r="MAQ12" s="146"/>
      <c r="MAR12" s="146"/>
      <c r="MAS12" s="146"/>
      <c r="MAT12" s="146"/>
      <c r="MAU12" s="146"/>
      <c r="MAV12" s="146"/>
      <c r="MAW12" s="146"/>
      <c r="MAX12" s="146"/>
      <c r="MAY12" s="146"/>
      <c r="MAZ12" s="146"/>
      <c r="MBA12" s="146"/>
      <c r="MBB12" s="146"/>
      <c r="MBC12" s="146"/>
      <c r="MBD12" s="146"/>
      <c r="MBE12" s="146"/>
      <c r="MBF12" s="146"/>
      <c r="MBG12" s="146"/>
      <c r="MBH12" s="146"/>
      <c r="MBI12" s="146"/>
      <c r="MBJ12" s="146"/>
      <c r="MBK12" s="146"/>
      <c r="MBL12" s="146"/>
      <c r="MBM12" s="146"/>
      <c r="MBN12" s="146"/>
      <c r="MBO12" s="146"/>
      <c r="MBP12" s="146"/>
      <c r="MBQ12" s="146"/>
      <c r="MBR12" s="146"/>
      <c r="MBS12" s="146"/>
      <c r="MBT12" s="146"/>
      <c r="MBU12" s="146"/>
      <c r="MBV12" s="146"/>
      <c r="MBW12" s="146"/>
      <c r="MBX12" s="146"/>
      <c r="MBY12" s="146"/>
      <c r="MBZ12" s="146"/>
      <c r="MCA12" s="146"/>
      <c r="MCB12" s="146"/>
      <c r="MCC12" s="146"/>
      <c r="MCD12" s="146"/>
      <c r="MCE12" s="146"/>
      <c r="MCF12" s="146"/>
      <c r="MCG12" s="146"/>
      <c r="MCH12" s="146"/>
      <c r="MCI12" s="146"/>
      <c r="MCJ12" s="146"/>
      <c r="MCK12" s="146"/>
      <c r="MCL12" s="146"/>
      <c r="MCM12" s="146"/>
      <c r="MCN12" s="146"/>
      <c r="MCO12" s="146"/>
      <c r="MCP12" s="146"/>
      <c r="MCQ12" s="146"/>
      <c r="MCR12" s="146"/>
      <c r="MCS12" s="146"/>
      <c r="MCT12" s="146"/>
      <c r="MCU12" s="146"/>
      <c r="MCV12" s="146"/>
      <c r="MCW12" s="146"/>
      <c r="MCX12" s="146"/>
      <c r="MCY12" s="146"/>
      <c r="MCZ12" s="146"/>
      <c r="MDA12" s="146"/>
      <c r="MDB12" s="146"/>
      <c r="MDC12" s="146"/>
      <c r="MDD12" s="146"/>
      <c r="MDE12" s="146"/>
      <c r="MDF12" s="146"/>
      <c r="MDG12" s="146"/>
      <c r="MDH12" s="146"/>
      <c r="MDI12" s="146"/>
      <c r="MDJ12" s="146"/>
      <c r="MDK12" s="146"/>
      <c r="MDL12" s="146"/>
      <c r="MDM12" s="146"/>
      <c r="MDN12" s="146"/>
      <c r="MDO12" s="146"/>
      <c r="MDP12" s="146"/>
      <c r="MDQ12" s="146"/>
      <c r="MDR12" s="146"/>
      <c r="MDS12" s="146"/>
      <c r="MDT12" s="146"/>
      <c r="MDU12" s="146"/>
      <c r="MDV12" s="146"/>
      <c r="MDW12" s="146"/>
      <c r="MDX12" s="146"/>
      <c r="MDY12" s="146"/>
      <c r="MDZ12" s="146"/>
      <c r="MEA12" s="146"/>
      <c r="MEB12" s="146"/>
      <c r="MEC12" s="146"/>
      <c r="MED12" s="146"/>
      <c r="MEE12" s="146"/>
      <c r="MEF12" s="146"/>
      <c r="MEG12" s="146"/>
      <c r="MEH12" s="146"/>
      <c r="MEI12" s="146"/>
      <c r="MEJ12" s="146"/>
      <c r="MEK12" s="146"/>
      <c r="MEL12" s="146"/>
      <c r="MEM12" s="146"/>
      <c r="MEN12" s="146"/>
      <c r="MEO12" s="146"/>
      <c r="MEP12" s="146"/>
      <c r="MEQ12" s="146"/>
      <c r="MER12" s="146"/>
      <c r="MES12" s="146"/>
      <c r="MET12" s="146"/>
      <c r="MEU12" s="146"/>
      <c r="MEV12" s="146"/>
      <c r="MEW12" s="146"/>
      <c r="MEX12" s="146"/>
      <c r="MEY12" s="146"/>
      <c r="MEZ12" s="146"/>
      <c r="MFA12" s="146"/>
      <c r="MFB12" s="146"/>
      <c r="MFC12" s="146"/>
      <c r="MFD12" s="146"/>
      <c r="MFE12" s="146"/>
      <c r="MFF12" s="146"/>
      <c r="MFG12" s="146"/>
      <c r="MFH12" s="146"/>
      <c r="MFI12" s="146"/>
      <c r="MFJ12" s="146"/>
      <c r="MFK12" s="146"/>
      <c r="MFL12" s="146"/>
      <c r="MFM12" s="146"/>
      <c r="MFN12" s="146"/>
      <c r="MFO12" s="146"/>
      <c r="MFP12" s="146"/>
      <c r="MFQ12" s="146"/>
      <c r="MFR12" s="146"/>
      <c r="MFS12" s="146"/>
      <c r="MFT12" s="146"/>
      <c r="MFU12" s="146"/>
      <c r="MFV12" s="146"/>
      <c r="MFW12" s="146"/>
      <c r="MFX12" s="146"/>
      <c r="MFY12" s="146"/>
      <c r="MFZ12" s="146"/>
      <c r="MGA12" s="146"/>
      <c r="MGB12" s="146"/>
      <c r="MGC12" s="146"/>
      <c r="MGD12" s="146"/>
      <c r="MGE12" s="146"/>
      <c r="MGF12" s="146"/>
      <c r="MGG12" s="146"/>
      <c r="MGH12" s="146"/>
      <c r="MGI12" s="146"/>
      <c r="MGJ12" s="146"/>
      <c r="MGK12" s="146"/>
      <c r="MGL12" s="146"/>
      <c r="MGM12" s="146"/>
      <c r="MGN12" s="146"/>
      <c r="MGO12" s="146"/>
      <c r="MGP12" s="146"/>
      <c r="MGQ12" s="146"/>
      <c r="MGR12" s="146"/>
      <c r="MGS12" s="146"/>
      <c r="MGT12" s="146"/>
      <c r="MGU12" s="146"/>
      <c r="MGV12" s="146"/>
      <c r="MGW12" s="146"/>
      <c r="MGX12" s="146"/>
      <c r="MGY12" s="146"/>
      <c r="MGZ12" s="146"/>
      <c r="MHA12" s="146"/>
      <c r="MHB12" s="146"/>
      <c r="MHC12" s="146"/>
      <c r="MHD12" s="146"/>
      <c r="MHE12" s="146"/>
      <c r="MHF12" s="146"/>
      <c r="MHG12" s="146"/>
      <c r="MHH12" s="146"/>
      <c r="MHI12" s="146"/>
      <c r="MHJ12" s="146"/>
      <c r="MHK12" s="146"/>
      <c r="MHL12" s="146"/>
      <c r="MHM12" s="146"/>
      <c r="MHN12" s="146"/>
      <c r="MHO12" s="146"/>
      <c r="MHP12" s="146"/>
      <c r="MHQ12" s="146"/>
      <c r="MHR12" s="146"/>
      <c r="MHS12" s="146"/>
      <c r="MHT12" s="146"/>
      <c r="MHU12" s="146"/>
      <c r="MHV12" s="146"/>
      <c r="MHW12" s="146"/>
      <c r="MHX12" s="146"/>
      <c r="MHY12" s="146"/>
      <c r="MHZ12" s="146"/>
      <c r="MIA12" s="146"/>
      <c r="MIB12" s="146"/>
      <c r="MIC12" s="146"/>
      <c r="MID12" s="146"/>
      <c r="MIE12" s="146"/>
      <c r="MIF12" s="146"/>
      <c r="MIG12" s="146"/>
      <c r="MIH12" s="146"/>
      <c r="MII12" s="146"/>
      <c r="MIJ12" s="146"/>
      <c r="MIK12" s="146"/>
      <c r="MIL12" s="146"/>
      <c r="MIM12" s="146"/>
      <c r="MIN12" s="146"/>
      <c r="MIO12" s="146"/>
      <c r="MIP12" s="146"/>
      <c r="MIQ12" s="146"/>
      <c r="MIR12" s="146"/>
      <c r="MIS12" s="146"/>
      <c r="MIT12" s="146"/>
      <c r="MIU12" s="146"/>
      <c r="MIV12" s="146"/>
      <c r="MIW12" s="146"/>
      <c r="MIX12" s="146"/>
      <c r="MIY12" s="146"/>
      <c r="MIZ12" s="146"/>
      <c r="MJA12" s="146"/>
      <c r="MJB12" s="146"/>
      <c r="MJC12" s="146"/>
      <c r="MJD12" s="146"/>
      <c r="MJE12" s="146"/>
      <c r="MJF12" s="146"/>
      <c r="MJG12" s="146"/>
      <c r="MJH12" s="146"/>
      <c r="MJI12" s="146"/>
      <c r="MJJ12" s="146"/>
      <c r="MJK12" s="146"/>
      <c r="MJL12" s="146"/>
      <c r="MJM12" s="146"/>
      <c r="MJN12" s="146"/>
      <c r="MJO12" s="146"/>
      <c r="MJP12" s="146"/>
      <c r="MJQ12" s="146"/>
      <c r="MJR12" s="146"/>
      <c r="MJS12" s="146"/>
      <c r="MJT12" s="146"/>
      <c r="MJU12" s="146"/>
      <c r="MJV12" s="146"/>
      <c r="MJW12" s="146"/>
      <c r="MJX12" s="146"/>
      <c r="MJY12" s="146"/>
      <c r="MJZ12" s="146"/>
      <c r="MKA12" s="146"/>
      <c r="MKB12" s="146"/>
      <c r="MKC12" s="146"/>
      <c r="MKD12" s="146"/>
      <c r="MKE12" s="146"/>
      <c r="MKF12" s="146"/>
      <c r="MKG12" s="146"/>
      <c r="MKH12" s="146"/>
      <c r="MKI12" s="146"/>
      <c r="MKJ12" s="146"/>
      <c r="MKK12" s="146"/>
      <c r="MKL12" s="146"/>
      <c r="MKM12" s="146"/>
      <c r="MKN12" s="146"/>
      <c r="MKO12" s="146"/>
      <c r="MKP12" s="146"/>
      <c r="MKQ12" s="146"/>
      <c r="MKR12" s="146"/>
      <c r="MKS12" s="146"/>
      <c r="MKT12" s="146"/>
      <c r="MKU12" s="146"/>
      <c r="MKV12" s="146"/>
      <c r="MKW12" s="146"/>
      <c r="MKX12" s="146"/>
      <c r="MKY12" s="146"/>
      <c r="MKZ12" s="146"/>
      <c r="MLA12" s="146"/>
      <c r="MLB12" s="146"/>
      <c r="MLC12" s="146"/>
      <c r="MLD12" s="146"/>
      <c r="MLE12" s="146"/>
      <c r="MLF12" s="146"/>
      <c r="MLG12" s="146"/>
      <c r="MLH12" s="146"/>
      <c r="MLI12" s="146"/>
      <c r="MLJ12" s="146"/>
      <c r="MLK12" s="146"/>
      <c r="MLL12" s="146"/>
      <c r="MLM12" s="146"/>
      <c r="MLN12" s="146"/>
      <c r="MLO12" s="146"/>
      <c r="MLP12" s="146"/>
      <c r="MLQ12" s="146"/>
      <c r="MLR12" s="146"/>
      <c r="MLS12" s="146"/>
      <c r="MLT12" s="146"/>
      <c r="MLU12" s="146"/>
      <c r="MLV12" s="146"/>
      <c r="MLW12" s="146"/>
      <c r="MLX12" s="146"/>
      <c r="MLY12" s="146"/>
      <c r="MLZ12" s="146"/>
      <c r="MMA12" s="146"/>
      <c r="MMB12" s="146"/>
      <c r="MMC12" s="146"/>
      <c r="MMD12" s="146"/>
      <c r="MME12" s="146"/>
      <c r="MMF12" s="146"/>
      <c r="MMG12" s="146"/>
      <c r="MMH12" s="146"/>
      <c r="MMI12" s="146"/>
      <c r="MMJ12" s="146"/>
      <c r="MMK12" s="146"/>
      <c r="MML12" s="146"/>
      <c r="MMM12" s="146"/>
      <c r="MMN12" s="146"/>
      <c r="MMO12" s="146"/>
      <c r="MMP12" s="146"/>
      <c r="MMQ12" s="146"/>
      <c r="MMR12" s="146"/>
      <c r="MMS12" s="146"/>
      <c r="MMT12" s="146"/>
      <c r="MMU12" s="146"/>
      <c r="MMV12" s="146"/>
      <c r="MMW12" s="146"/>
      <c r="MMX12" s="146"/>
      <c r="MMY12" s="146"/>
      <c r="MMZ12" s="146"/>
      <c r="MNA12" s="146"/>
      <c r="MNB12" s="146"/>
      <c r="MNC12" s="146"/>
      <c r="MND12" s="146"/>
      <c r="MNE12" s="146"/>
      <c r="MNF12" s="146"/>
      <c r="MNG12" s="146"/>
      <c r="MNH12" s="146"/>
      <c r="MNI12" s="146"/>
      <c r="MNJ12" s="146"/>
      <c r="MNK12" s="146"/>
      <c r="MNL12" s="146"/>
      <c r="MNM12" s="146"/>
      <c r="MNN12" s="146"/>
      <c r="MNO12" s="146"/>
      <c r="MNP12" s="146"/>
      <c r="MNQ12" s="146"/>
      <c r="MNR12" s="146"/>
      <c r="MNS12" s="146"/>
      <c r="MNT12" s="146"/>
      <c r="MNU12" s="146"/>
      <c r="MNV12" s="146"/>
      <c r="MNW12" s="146"/>
      <c r="MNX12" s="146"/>
      <c r="MNY12" s="146"/>
      <c r="MNZ12" s="146"/>
      <c r="MOA12" s="146"/>
      <c r="MOB12" s="146"/>
      <c r="MOC12" s="146"/>
      <c r="MOD12" s="146"/>
      <c r="MOE12" s="146"/>
      <c r="MOF12" s="146"/>
      <c r="MOG12" s="146"/>
      <c r="MOH12" s="146"/>
      <c r="MOI12" s="146"/>
      <c r="MOJ12" s="146"/>
      <c r="MOK12" s="146"/>
      <c r="MOL12" s="146"/>
      <c r="MOM12" s="146"/>
      <c r="MON12" s="146"/>
      <c r="MOO12" s="146"/>
      <c r="MOP12" s="146"/>
      <c r="MOQ12" s="146"/>
      <c r="MOR12" s="146"/>
      <c r="MOS12" s="146"/>
      <c r="MOT12" s="146"/>
      <c r="MOU12" s="146"/>
      <c r="MOV12" s="146"/>
      <c r="MOW12" s="146"/>
      <c r="MOX12" s="146"/>
      <c r="MOY12" s="146"/>
      <c r="MOZ12" s="146"/>
      <c r="MPA12" s="146"/>
      <c r="MPB12" s="146"/>
      <c r="MPC12" s="146"/>
      <c r="MPD12" s="146"/>
      <c r="MPE12" s="146"/>
      <c r="MPF12" s="146"/>
      <c r="MPG12" s="146"/>
      <c r="MPH12" s="146"/>
      <c r="MPI12" s="146"/>
      <c r="MPJ12" s="146"/>
      <c r="MPK12" s="146"/>
      <c r="MPL12" s="146"/>
      <c r="MPM12" s="146"/>
      <c r="MPN12" s="146"/>
      <c r="MPO12" s="146"/>
      <c r="MPP12" s="146"/>
      <c r="MPQ12" s="146"/>
      <c r="MPR12" s="146"/>
      <c r="MPS12" s="146"/>
      <c r="MPT12" s="146"/>
      <c r="MPU12" s="146"/>
      <c r="MPV12" s="146"/>
      <c r="MPW12" s="146"/>
      <c r="MPX12" s="146"/>
      <c r="MPY12" s="146"/>
      <c r="MPZ12" s="146"/>
      <c r="MQA12" s="146"/>
      <c r="MQB12" s="146"/>
      <c r="MQC12" s="146"/>
      <c r="MQD12" s="146"/>
      <c r="MQE12" s="146"/>
      <c r="MQF12" s="146"/>
      <c r="MQG12" s="146"/>
      <c r="MQH12" s="146"/>
      <c r="MQI12" s="146"/>
      <c r="MQJ12" s="146"/>
      <c r="MQK12" s="146"/>
      <c r="MQL12" s="146"/>
      <c r="MQM12" s="146"/>
      <c r="MQN12" s="146"/>
      <c r="MQO12" s="146"/>
      <c r="MQP12" s="146"/>
      <c r="MQQ12" s="146"/>
      <c r="MQR12" s="146"/>
      <c r="MQS12" s="146"/>
      <c r="MQT12" s="146"/>
      <c r="MQU12" s="146"/>
      <c r="MQV12" s="146"/>
      <c r="MQW12" s="146"/>
      <c r="MQX12" s="146"/>
      <c r="MQY12" s="146"/>
      <c r="MQZ12" s="146"/>
      <c r="MRA12" s="146"/>
      <c r="MRB12" s="146"/>
      <c r="MRC12" s="146"/>
      <c r="MRD12" s="146"/>
      <c r="MRE12" s="146"/>
      <c r="MRF12" s="146"/>
      <c r="MRG12" s="146"/>
      <c r="MRH12" s="146"/>
      <c r="MRI12" s="146"/>
      <c r="MRJ12" s="146"/>
      <c r="MRK12" s="146"/>
      <c r="MRL12" s="146"/>
      <c r="MRM12" s="146"/>
      <c r="MRN12" s="146"/>
      <c r="MRO12" s="146"/>
      <c r="MRP12" s="146"/>
      <c r="MRQ12" s="146"/>
      <c r="MRR12" s="146"/>
      <c r="MRS12" s="146"/>
      <c r="MRT12" s="146"/>
      <c r="MRU12" s="146"/>
      <c r="MRV12" s="146"/>
      <c r="MRW12" s="146"/>
      <c r="MRX12" s="146"/>
      <c r="MRY12" s="146"/>
      <c r="MRZ12" s="146"/>
      <c r="MSA12" s="146"/>
      <c r="MSB12" s="146"/>
      <c r="MSC12" s="146"/>
      <c r="MSD12" s="146"/>
      <c r="MSE12" s="146"/>
      <c r="MSF12" s="146"/>
      <c r="MSG12" s="146"/>
      <c r="MSH12" s="146"/>
      <c r="MSI12" s="146"/>
      <c r="MSJ12" s="146"/>
      <c r="MSK12" s="146"/>
      <c r="MSL12" s="146"/>
      <c r="MSM12" s="146"/>
      <c r="MSN12" s="146"/>
      <c r="MSO12" s="146"/>
      <c r="MSP12" s="146"/>
      <c r="MSQ12" s="146"/>
      <c r="MSR12" s="146"/>
      <c r="MSS12" s="146"/>
      <c r="MST12" s="146"/>
      <c r="MSU12" s="146"/>
      <c r="MSV12" s="146"/>
      <c r="MSW12" s="146"/>
      <c r="MSX12" s="146"/>
      <c r="MSY12" s="146"/>
      <c r="MSZ12" s="146"/>
      <c r="MTA12" s="146"/>
      <c r="MTB12" s="146"/>
      <c r="MTC12" s="146"/>
      <c r="MTD12" s="146"/>
      <c r="MTE12" s="146"/>
      <c r="MTF12" s="146"/>
      <c r="MTG12" s="146"/>
      <c r="MTH12" s="146"/>
      <c r="MTI12" s="146"/>
      <c r="MTJ12" s="146"/>
      <c r="MTK12" s="146"/>
      <c r="MTL12" s="146"/>
      <c r="MTM12" s="146"/>
      <c r="MTN12" s="146"/>
      <c r="MTO12" s="146"/>
      <c r="MTP12" s="146"/>
      <c r="MTQ12" s="146"/>
      <c r="MTR12" s="146"/>
      <c r="MTS12" s="146"/>
      <c r="MTT12" s="146"/>
      <c r="MTU12" s="146"/>
      <c r="MTV12" s="146"/>
      <c r="MTW12" s="146"/>
      <c r="MTX12" s="146"/>
      <c r="MTY12" s="146"/>
      <c r="MTZ12" s="146"/>
      <c r="MUA12" s="146"/>
      <c r="MUB12" s="146"/>
      <c r="MUC12" s="146"/>
      <c r="MUD12" s="146"/>
      <c r="MUE12" s="146"/>
      <c r="MUF12" s="146"/>
      <c r="MUG12" s="146"/>
      <c r="MUH12" s="146"/>
      <c r="MUI12" s="146"/>
      <c r="MUJ12" s="146"/>
      <c r="MUK12" s="146"/>
      <c r="MUL12" s="146"/>
      <c r="MUM12" s="146"/>
      <c r="MUN12" s="146"/>
      <c r="MUO12" s="146"/>
      <c r="MUP12" s="146"/>
      <c r="MUQ12" s="146"/>
      <c r="MUR12" s="146"/>
      <c r="MUS12" s="146"/>
      <c r="MUT12" s="146"/>
      <c r="MUU12" s="146"/>
      <c r="MUV12" s="146"/>
      <c r="MUW12" s="146"/>
      <c r="MUX12" s="146"/>
      <c r="MUY12" s="146"/>
      <c r="MUZ12" s="146"/>
      <c r="MVA12" s="146"/>
      <c r="MVB12" s="146"/>
      <c r="MVC12" s="146"/>
      <c r="MVD12" s="146"/>
      <c r="MVE12" s="146"/>
      <c r="MVF12" s="146"/>
      <c r="MVG12" s="146"/>
      <c r="MVH12" s="146"/>
      <c r="MVI12" s="146"/>
      <c r="MVJ12" s="146"/>
      <c r="MVK12" s="146"/>
      <c r="MVL12" s="146"/>
      <c r="MVM12" s="146"/>
      <c r="MVN12" s="146"/>
      <c r="MVO12" s="146"/>
      <c r="MVP12" s="146"/>
      <c r="MVQ12" s="146"/>
      <c r="MVR12" s="146"/>
      <c r="MVS12" s="146"/>
      <c r="MVT12" s="146"/>
      <c r="MVU12" s="146"/>
      <c r="MVV12" s="146"/>
      <c r="MVW12" s="146"/>
      <c r="MVX12" s="146"/>
      <c r="MVY12" s="146"/>
      <c r="MVZ12" s="146"/>
      <c r="MWA12" s="146"/>
      <c r="MWB12" s="146"/>
      <c r="MWC12" s="146"/>
      <c r="MWD12" s="146"/>
      <c r="MWE12" s="146"/>
      <c r="MWF12" s="146"/>
      <c r="MWG12" s="146"/>
      <c r="MWH12" s="146"/>
      <c r="MWI12" s="146"/>
      <c r="MWJ12" s="146"/>
      <c r="MWK12" s="146"/>
      <c r="MWL12" s="146"/>
      <c r="MWM12" s="146"/>
      <c r="MWN12" s="146"/>
      <c r="MWO12" s="146"/>
      <c r="MWP12" s="146"/>
      <c r="MWQ12" s="146"/>
      <c r="MWR12" s="146"/>
      <c r="MWS12" s="146"/>
      <c r="MWT12" s="146"/>
      <c r="MWU12" s="146"/>
      <c r="MWV12" s="146"/>
      <c r="MWW12" s="146"/>
      <c r="MWX12" s="146"/>
      <c r="MWY12" s="146"/>
      <c r="MWZ12" s="146"/>
      <c r="MXA12" s="146"/>
      <c r="MXB12" s="146"/>
      <c r="MXC12" s="146"/>
      <c r="MXD12" s="146"/>
      <c r="MXE12" s="146"/>
      <c r="MXF12" s="146"/>
      <c r="MXG12" s="146"/>
      <c r="MXH12" s="146"/>
      <c r="MXI12" s="146"/>
      <c r="MXJ12" s="146"/>
      <c r="MXK12" s="146"/>
      <c r="MXL12" s="146"/>
      <c r="MXM12" s="146"/>
      <c r="MXN12" s="146"/>
      <c r="MXO12" s="146"/>
      <c r="MXP12" s="146"/>
      <c r="MXQ12" s="146"/>
      <c r="MXR12" s="146"/>
      <c r="MXS12" s="146"/>
      <c r="MXT12" s="146"/>
      <c r="MXU12" s="146"/>
      <c r="MXV12" s="146"/>
      <c r="MXW12" s="146"/>
      <c r="MXX12" s="146"/>
      <c r="MXY12" s="146"/>
      <c r="MXZ12" s="146"/>
      <c r="MYA12" s="146"/>
      <c r="MYB12" s="146"/>
      <c r="MYC12" s="146"/>
      <c r="MYD12" s="146"/>
      <c r="MYE12" s="146"/>
      <c r="MYF12" s="146"/>
      <c r="MYG12" s="146"/>
      <c r="MYH12" s="146"/>
      <c r="MYI12" s="146"/>
      <c r="MYJ12" s="146"/>
      <c r="MYK12" s="146"/>
      <c r="MYL12" s="146"/>
      <c r="MYM12" s="146"/>
      <c r="MYN12" s="146"/>
      <c r="MYO12" s="146"/>
      <c r="MYP12" s="146"/>
      <c r="MYQ12" s="146"/>
      <c r="MYR12" s="146"/>
      <c r="MYS12" s="146"/>
      <c r="MYT12" s="146"/>
      <c r="MYU12" s="146"/>
      <c r="MYV12" s="146"/>
      <c r="MYW12" s="146"/>
      <c r="MYX12" s="146"/>
      <c r="MYY12" s="146"/>
      <c r="MYZ12" s="146"/>
      <c r="MZA12" s="146"/>
      <c r="MZB12" s="146"/>
      <c r="MZC12" s="146"/>
      <c r="MZD12" s="146"/>
      <c r="MZE12" s="146"/>
      <c r="MZF12" s="146"/>
      <c r="MZG12" s="146"/>
      <c r="MZH12" s="146"/>
      <c r="MZI12" s="146"/>
      <c r="MZJ12" s="146"/>
      <c r="MZK12" s="146"/>
      <c r="MZL12" s="146"/>
      <c r="MZM12" s="146"/>
      <c r="MZN12" s="146"/>
      <c r="MZO12" s="146"/>
      <c r="MZP12" s="146"/>
      <c r="MZQ12" s="146"/>
      <c r="MZR12" s="146"/>
      <c r="MZS12" s="146"/>
      <c r="MZT12" s="146"/>
      <c r="MZU12" s="146"/>
      <c r="MZV12" s="146"/>
      <c r="MZW12" s="146"/>
      <c r="MZX12" s="146"/>
      <c r="MZY12" s="146"/>
      <c r="MZZ12" s="146"/>
      <c r="NAA12" s="146"/>
      <c r="NAB12" s="146"/>
      <c r="NAC12" s="146"/>
      <c r="NAD12" s="146"/>
      <c r="NAE12" s="146"/>
      <c r="NAF12" s="146"/>
      <c r="NAG12" s="146"/>
      <c r="NAH12" s="146"/>
      <c r="NAI12" s="146"/>
      <c r="NAJ12" s="146"/>
      <c r="NAK12" s="146"/>
      <c r="NAL12" s="146"/>
      <c r="NAM12" s="146"/>
      <c r="NAN12" s="146"/>
      <c r="NAO12" s="146"/>
      <c r="NAP12" s="146"/>
      <c r="NAQ12" s="146"/>
      <c r="NAR12" s="146"/>
      <c r="NAS12" s="146"/>
      <c r="NAT12" s="146"/>
      <c r="NAU12" s="146"/>
      <c r="NAV12" s="146"/>
      <c r="NAW12" s="146"/>
      <c r="NAX12" s="146"/>
      <c r="NAY12" s="146"/>
      <c r="NAZ12" s="146"/>
      <c r="NBA12" s="146"/>
      <c r="NBB12" s="146"/>
      <c r="NBC12" s="146"/>
      <c r="NBD12" s="146"/>
      <c r="NBE12" s="146"/>
      <c r="NBF12" s="146"/>
      <c r="NBG12" s="146"/>
      <c r="NBH12" s="146"/>
      <c r="NBI12" s="146"/>
      <c r="NBJ12" s="146"/>
      <c r="NBK12" s="146"/>
      <c r="NBL12" s="146"/>
      <c r="NBM12" s="146"/>
      <c r="NBN12" s="146"/>
      <c r="NBO12" s="146"/>
      <c r="NBP12" s="146"/>
      <c r="NBQ12" s="146"/>
      <c r="NBR12" s="146"/>
      <c r="NBS12" s="146"/>
      <c r="NBT12" s="146"/>
      <c r="NBU12" s="146"/>
      <c r="NBV12" s="146"/>
      <c r="NBW12" s="146"/>
      <c r="NBX12" s="146"/>
      <c r="NBY12" s="146"/>
      <c r="NBZ12" s="146"/>
      <c r="NCA12" s="146"/>
      <c r="NCB12" s="146"/>
      <c r="NCC12" s="146"/>
      <c r="NCD12" s="146"/>
      <c r="NCE12" s="146"/>
      <c r="NCF12" s="146"/>
      <c r="NCG12" s="146"/>
      <c r="NCH12" s="146"/>
      <c r="NCI12" s="146"/>
      <c r="NCJ12" s="146"/>
      <c r="NCK12" s="146"/>
      <c r="NCL12" s="146"/>
      <c r="NCM12" s="146"/>
      <c r="NCN12" s="146"/>
      <c r="NCO12" s="146"/>
      <c r="NCP12" s="146"/>
      <c r="NCQ12" s="146"/>
      <c r="NCR12" s="146"/>
      <c r="NCS12" s="146"/>
      <c r="NCT12" s="146"/>
      <c r="NCU12" s="146"/>
      <c r="NCV12" s="146"/>
      <c r="NCW12" s="146"/>
      <c r="NCX12" s="146"/>
      <c r="NCY12" s="146"/>
      <c r="NCZ12" s="146"/>
      <c r="NDA12" s="146"/>
      <c r="NDB12" s="146"/>
      <c r="NDC12" s="146"/>
      <c r="NDD12" s="146"/>
      <c r="NDE12" s="146"/>
      <c r="NDF12" s="146"/>
      <c r="NDG12" s="146"/>
      <c r="NDH12" s="146"/>
      <c r="NDI12" s="146"/>
      <c r="NDJ12" s="146"/>
      <c r="NDK12" s="146"/>
      <c r="NDL12" s="146"/>
      <c r="NDM12" s="146"/>
      <c r="NDN12" s="146"/>
      <c r="NDO12" s="146"/>
      <c r="NDP12" s="146"/>
      <c r="NDQ12" s="146"/>
      <c r="NDR12" s="146"/>
      <c r="NDS12" s="146"/>
      <c r="NDT12" s="146"/>
      <c r="NDU12" s="146"/>
      <c r="NDV12" s="146"/>
      <c r="NDW12" s="146"/>
      <c r="NDX12" s="146"/>
      <c r="NDY12" s="146"/>
      <c r="NDZ12" s="146"/>
      <c r="NEA12" s="146"/>
      <c r="NEB12" s="146"/>
      <c r="NEC12" s="146"/>
      <c r="NED12" s="146"/>
      <c r="NEE12" s="146"/>
      <c r="NEF12" s="146"/>
      <c r="NEG12" s="146"/>
      <c r="NEH12" s="146"/>
      <c r="NEI12" s="146"/>
      <c r="NEJ12" s="146"/>
      <c r="NEK12" s="146"/>
      <c r="NEL12" s="146"/>
      <c r="NEM12" s="146"/>
      <c r="NEN12" s="146"/>
      <c r="NEO12" s="146"/>
      <c r="NEP12" s="146"/>
      <c r="NEQ12" s="146"/>
      <c r="NER12" s="146"/>
      <c r="NES12" s="146"/>
      <c r="NET12" s="146"/>
      <c r="NEU12" s="146"/>
      <c r="NEV12" s="146"/>
      <c r="NEW12" s="146"/>
      <c r="NEX12" s="146"/>
      <c r="NEY12" s="146"/>
      <c r="NEZ12" s="146"/>
      <c r="NFA12" s="146"/>
      <c r="NFB12" s="146"/>
      <c r="NFC12" s="146"/>
      <c r="NFD12" s="146"/>
      <c r="NFE12" s="146"/>
      <c r="NFF12" s="146"/>
      <c r="NFG12" s="146"/>
      <c r="NFH12" s="146"/>
      <c r="NFI12" s="146"/>
      <c r="NFJ12" s="146"/>
      <c r="NFK12" s="146"/>
      <c r="NFL12" s="146"/>
      <c r="NFM12" s="146"/>
      <c r="NFN12" s="146"/>
      <c r="NFO12" s="146"/>
      <c r="NFP12" s="146"/>
      <c r="NFQ12" s="146"/>
      <c r="NFR12" s="146"/>
      <c r="NFS12" s="146"/>
      <c r="NFT12" s="146"/>
      <c r="NFU12" s="146"/>
      <c r="NFV12" s="146"/>
      <c r="NFW12" s="146"/>
      <c r="NFX12" s="146"/>
      <c r="NFY12" s="146"/>
      <c r="NFZ12" s="146"/>
      <c r="NGA12" s="146"/>
      <c r="NGB12" s="146"/>
      <c r="NGC12" s="146"/>
      <c r="NGD12" s="146"/>
      <c r="NGE12" s="146"/>
      <c r="NGF12" s="146"/>
      <c r="NGG12" s="146"/>
      <c r="NGH12" s="146"/>
      <c r="NGI12" s="146"/>
      <c r="NGJ12" s="146"/>
      <c r="NGK12" s="146"/>
      <c r="NGL12" s="146"/>
      <c r="NGM12" s="146"/>
      <c r="NGN12" s="146"/>
      <c r="NGO12" s="146"/>
      <c r="NGP12" s="146"/>
      <c r="NGQ12" s="146"/>
      <c r="NGR12" s="146"/>
      <c r="NGS12" s="146"/>
      <c r="NGT12" s="146"/>
      <c r="NGU12" s="146"/>
      <c r="NGV12" s="146"/>
      <c r="NGW12" s="146"/>
      <c r="NGX12" s="146"/>
      <c r="NGY12" s="146"/>
      <c r="NGZ12" s="146"/>
      <c r="NHA12" s="146"/>
      <c r="NHB12" s="146"/>
      <c r="NHC12" s="146"/>
      <c r="NHD12" s="146"/>
      <c r="NHE12" s="146"/>
      <c r="NHF12" s="146"/>
      <c r="NHG12" s="146"/>
      <c r="NHH12" s="146"/>
      <c r="NHI12" s="146"/>
      <c r="NHJ12" s="146"/>
      <c r="NHK12" s="146"/>
      <c r="NHL12" s="146"/>
      <c r="NHM12" s="146"/>
      <c r="NHN12" s="146"/>
      <c r="NHO12" s="146"/>
      <c r="NHP12" s="146"/>
      <c r="NHQ12" s="146"/>
      <c r="NHR12" s="146"/>
      <c r="NHS12" s="146"/>
      <c r="NHT12" s="146"/>
      <c r="NHU12" s="146"/>
      <c r="NHV12" s="146"/>
      <c r="NHW12" s="146"/>
      <c r="NHX12" s="146"/>
      <c r="NHY12" s="146"/>
      <c r="NHZ12" s="146"/>
      <c r="NIA12" s="146"/>
      <c r="NIB12" s="146"/>
      <c r="NIC12" s="146"/>
      <c r="NID12" s="146"/>
      <c r="NIE12" s="146"/>
      <c r="NIF12" s="146"/>
      <c r="NIG12" s="146"/>
      <c r="NIH12" s="146"/>
      <c r="NII12" s="146"/>
      <c r="NIJ12" s="146"/>
      <c r="NIK12" s="146"/>
      <c r="NIL12" s="146"/>
      <c r="NIM12" s="146"/>
      <c r="NIN12" s="146"/>
      <c r="NIO12" s="146"/>
      <c r="NIP12" s="146"/>
      <c r="NIQ12" s="146"/>
      <c r="NIR12" s="146"/>
      <c r="NIS12" s="146"/>
      <c r="NIT12" s="146"/>
      <c r="NIU12" s="146"/>
      <c r="NIV12" s="146"/>
      <c r="NIW12" s="146"/>
      <c r="NIX12" s="146"/>
      <c r="NIY12" s="146"/>
      <c r="NIZ12" s="146"/>
      <c r="NJA12" s="146"/>
      <c r="NJB12" s="146"/>
      <c r="NJC12" s="146"/>
      <c r="NJD12" s="146"/>
      <c r="NJE12" s="146"/>
      <c r="NJF12" s="146"/>
      <c r="NJG12" s="146"/>
      <c r="NJH12" s="146"/>
      <c r="NJI12" s="146"/>
      <c r="NJJ12" s="146"/>
      <c r="NJK12" s="146"/>
      <c r="NJL12" s="146"/>
      <c r="NJM12" s="146"/>
      <c r="NJN12" s="146"/>
      <c r="NJO12" s="146"/>
      <c r="NJP12" s="146"/>
      <c r="NJQ12" s="146"/>
      <c r="NJR12" s="146"/>
      <c r="NJS12" s="146"/>
      <c r="NJT12" s="146"/>
      <c r="NJU12" s="146"/>
      <c r="NJV12" s="146"/>
      <c r="NJW12" s="146"/>
      <c r="NJX12" s="146"/>
      <c r="NJY12" s="146"/>
      <c r="NJZ12" s="146"/>
      <c r="NKA12" s="146"/>
      <c r="NKB12" s="146"/>
      <c r="NKC12" s="146"/>
      <c r="NKD12" s="146"/>
      <c r="NKE12" s="146"/>
      <c r="NKF12" s="146"/>
      <c r="NKG12" s="146"/>
      <c r="NKH12" s="146"/>
      <c r="NKI12" s="146"/>
      <c r="NKJ12" s="146"/>
      <c r="NKK12" s="146"/>
      <c r="NKL12" s="146"/>
      <c r="NKM12" s="146"/>
      <c r="NKN12" s="146"/>
      <c r="NKO12" s="146"/>
      <c r="NKP12" s="146"/>
      <c r="NKQ12" s="146"/>
      <c r="NKR12" s="146"/>
      <c r="NKS12" s="146"/>
      <c r="NKT12" s="146"/>
      <c r="NKU12" s="146"/>
      <c r="NKV12" s="146"/>
      <c r="NKW12" s="146"/>
      <c r="NKX12" s="146"/>
      <c r="NKY12" s="146"/>
      <c r="NKZ12" s="146"/>
      <c r="NLA12" s="146"/>
      <c r="NLB12" s="146"/>
      <c r="NLC12" s="146"/>
      <c r="NLD12" s="146"/>
      <c r="NLE12" s="146"/>
      <c r="NLF12" s="146"/>
      <c r="NLG12" s="146"/>
      <c r="NLH12" s="146"/>
      <c r="NLI12" s="146"/>
      <c r="NLJ12" s="146"/>
      <c r="NLK12" s="146"/>
      <c r="NLL12" s="146"/>
      <c r="NLM12" s="146"/>
      <c r="NLN12" s="146"/>
      <c r="NLO12" s="146"/>
      <c r="NLP12" s="146"/>
      <c r="NLQ12" s="146"/>
      <c r="NLR12" s="146"/>
      <c r="NLS12" s="146"/>
      <c r="NLT12" s="146"/>
      <c r="NLU12" s="146"/>
      <c r="NLV12" s="146"/>
      <c r="NLW12" s="146"/>
      <c r="NLX12" s="146"/>
      <c r="NLY12" s="146"/>
      <c r="NLZ12" s="146"/>
      <c r="NMA12" s="146"/>
      <c r="NMB12" s="146"/>
      <c r="NMC12" s="146"/>
      <c r="NMD12" s="146"/>
      <c r="NME12" s="146"/>
      <c r="NMF12" s="146"/>
      <c r="NMG12" s="146"/>
      <c r="NMH12" s="146"/>
      <c r="NMI12" s="146"/>
      <c r="NMJ12" s="146"/>
      <c r="NMK12" s="146"/>
      <c r="NML12" s="146"/>
      <c r="NMM12" s="146"/>
      <c r="NMN12" s="146"/>
      <c r="NMO12" s="146"/>
      <c r="NMP12" s="146"/>
      <c r="NMQ12" s="146"/>
      <c r="NMR12" s="146"/>
      <c r="NMS12" s="146"/>
      <c r="NMT12" s="146"/>
      <c r="NMU12" s="146"/>
      <c r="NMV12" s="146"/>
      <c r="NMW12" s="146"/>
      <c r="NMX12" s="146"/>
      <c r="NMY12" s="146"/>
      <c r="NMZ12" s="146"/>
      <c r="NNA12" s="146"/>
      <c r="NNB12" s="146"/>
      <c r="NNC12" s="146"/>
      <c r="NND12" s="146"/>
      <c r="NNE12" s="146"/>
      <c r="NNF12" s="146"/>
      <c r="NNG12" s="146"/>
      <c r="NNH12" s="146"/>
      <c r="NNI12" s="146"/>
      <c r="NNJ12" s="146"/>
      <c r="NNK12" s="146"/>
      <c r="NNL12" s="146"/>
      <c r="NNM12" s="146"/>
      <c r="NNN12" s="146"/>
      <c r="NNO12" s="146"/>
      <c r="NNP12" s="146"/>
      <c r="NNQ12" s="146"/>
      <c r="NNR12" s="146"/>
      <c r="NNS12" s="146"/>
      <c r="NNT12" s="146"/>
      <c r="NNU12" s="146"/>
      <c r="NNV12" s="146"/>
      <c r="NNW12" s="146"/>
      <c r="NNX12" s="146"/>
      <c r="NNY12" s="146"/>
      <c r="NNZ12" s="146"/>
      <c r="NOA12" s="146"/>
      <c r="NOB12" s="146"/>
      <c r="NOC12" s="146"/>
      <c r="NOD12" s="146"/>
      <c r="NOE12" s="146"/>
      <c r="NOF12" s="146"/>
      <c r="NOG12" s="146"/>
      <c r="NOH12" s="146"/>
      <c r="NOI12" s="146"/>
      <c r="NOJ12" s="146"/>
      <c r="NOK12" s="146"/>
      <c r="NOL12" s="146"/>
      <c r="NOM12" s="146"/>
      <c r="NON12" s="146"/>
      <c r="NOO12" s="146"/>
      <c r="NOP12" s="146"/>
      <c r="NOQ12" s="146"/>
      <c r="NOR12" s="146"/>
      <c r="NOS12" s="146"/>
      <c r="NOT12" s="146"/>
      <c r="NOU12" s="146"/>
      <c r="NOV12" s="146"/>
      <c r="NOW12" s="146"/>
      <c r="NOX12" s="146"/>
      <c r="NOY12" s="146"/>
      <c r="NOZ12" s="146"/>
      <c r="NPA12" s="146"/>
      <c r="NPB12" s="146"/>
      <c r="NPC12" s="146"/>
      <c r="NPD12" s="146"/>
      <c r="NPE12" s="146"/>
      <c r="NPF12" s="146"/>
      <c r="NPG12" s="146"/>
      <c r="NPH12" s="146"/>
      <c r="NPI12" s="146"/>
      <c r="NPJ12" s="146"/>
      <c r="NPK12" s="146"/>
      <c r="NPL12" s="146"/>
      <c r="NPM12" s="146"/>
      <c r="NPN12" s="146"/>
      <c r="NPO12" s="146"/>
      <c r="NPP12" s="146"/>
      <c r="NPQ12" s="146"/>
      <c r="NPR12" s="146"/>
      <c r="NPS12" s="146"/>
      <c r="NPT12" s="146"/>
      <c r="NPU12" s="146"/>
      <c r="NPV12" s="146"/>
      <c r="NPW12" s="146"/>
      <c r="NPX12" s="146"/>
      <c r="NPY12" s="146"/>
      <c r="NPZ12" s="146"/>
      <c r="NQA12" s="146"/>
      <c r="NQB12" s="146"/>
      <c r="NQC12" s="146"/>
      <c r="NQD12" s="146"/>
      <c r="NQE12" s="146"/>
      <c r="NQF12" s="146"/>
      <c r="NQG12" s="146"/>
      <c r="NQH12" s="146"/>
      <c r="NQI12" s="146"/>
      <c r="NQJ12" s="146"/>
      <c r="NQK12" s="146"/>
      <c r="NQL12" s="146"/>
      <c r="NQM12" s="146"/>
      <c r="NQN12" s="146"/>
      <c r="NQO12" s="146"/>
      <c r="NQP12" s="146"/>
      <c r="NQQ12" s="146"/>
      <c r="NQR12" s="146"/>
      <c r="NQS12" s="146"/>
      <c r="NQT12" s="146"/>
      <c r="NQU12" s="146"/>
      <c r="NQV12" s="146"/>
      <c r="NQW12" s="146"/>
      <c r="NQX12" s="146"/>
      <c r="NQY12" s="146"/>
      <c r="NQZ12" s="146"/>
      <c r="NRA12" s="146"/>
      <c r="NRB12" s="146"/>
      <c r="NRC12" s="146"/>
      <c r="NRD12" s="146"/>
      <c r="NRE12" s="146"/>
      <c r="NRF12" s="146"/>
      <c r="NRG12" s="146"/>
      <c r="NRH12" s="146"/>
      <c r="NRI12" s="146"/>
      <c r="NRJ12" s="146"/>
      <c r="NRK12" s="146"/>
      <c r="NRL12" s="146"/>
      <c r="NRM12" s="146"/>
      <c r="NRN12" s="146"/>
      <c r="NRO12" s="146"/>
      <c r="NRP12" s="146"/>
      <c r="NRQ12" s="146"/>
      <c r="NRR12" s="146"/>
      <c r="NRS12" s="146"/>
      <c r="NRT12" s="146"/>
      <c r="NRU12" s="146"/>
      <c r="NRV12" s="146"/>
      <c r="NRW12" s="146"/>
      <c r="NRX12" s="146"/>
      <c r="NRY12" s="146"/>
      <c r="NRZ12" s="146"/>
      <c r="NSA12" s="146"/>
      <c r="NSB12" s="146"/>
      <c r="NSC12" s="146"/>
      <c r="NSD12" s="146"/>
      <c r="NSE12" s="146"/>
      <c r="NSF12" s="146"/>
      <c r="NSG12" s="146"/>
      <c r="NSH12" s="146"/>
      <c r="NSI12" s="146"/>
      <c r="NSJ12" s="146"/>
      <c r="NSK12" s="146"/>
      <c r="NSL12" s="146"/>
      <c r="NSM12" s="146"/>
      <c r="NSN12" s="146"/>
      <c r="NSO12" s="146"/>
      <c r="NSP12" s="146"/>
      <c r="NSQ12" s="146"/>
      <c r="NSR12" s="146"/>
      <c r="NSS12" s="146"/>
      <c r="NST12" s="146"/>
      <c r="NSU12" s="146"/>
      <c r="NSV12" s="146"/>
      <c r="NSW12" s="146"/>
      <c r="NSX12" s="146"/>
      <c r="NSY12" s="146"/>
      <c r="NSZ12" s="146"/>
      <c r="NTA12" s="146"/>
      <c r="NTB12" s="146"/>
      <c r="NTC12" s="146"/>
      <c r="NTD12" s="146"/>
      <c r="NTE12" s="146"/>
      <c r="NTF12" s="146"/>
      <c r="NTG12" s="146"/>
      <c r="NTH12" s="146"/>
      <c r="NTI12" s="146"/>
      <c r="NTJ12" s="146"/>
      <c r="NTK12" s="146"/>
      <c r="NTL12" s="146"/>
      <c r="NTM12" s="146"/>
      <c r="NTN12" s="146"/>
      <c r="NTO12" s="146"/>
      <c r="NTP12" s="146"/>
      <c r="NTQ12" s="146"/>
      <c r="NTR12" s="146"/>
      <c r="NTS12" s="146"/>
      <c r="NTT12" s="146"/>
      <c r="NTU12" s="146"/>
      <c r="NTV12" s="146"/>
      <c r="NTW12" s="146"/>
      <c r="NTX12" s="146"/>
      <c r="NTY12" s="146"/>
      <c r="NTZ12" s="146"/>
      <c r="NUA12" s="146"/>
      <c r="NUB12" s="146"/>
      <c r="NUC12" s="146"/>
      <c r="NUD12" s="146"/>
      <c r="NUE12" s="146"/>
      <c r="NUF12" s="146"/>
      <c r="NUG12" s="146"/>
      <c r="NUH12" s="146"/>
      <c r="NUI12" s="146"/>
      <c r="NUJ12" s="146"/>
      <c r="NUK12" s="146"/>
      <c r="NUL12" s="146"/>
      <c r="NUM12" s="146"/>
      <c r="NUN12" s="146"/>
      <c r="NUO12" s="146"/>
      <c r="NUP12" s="146"/>
      <c r="NUQ12" s="146"/>
      <c r="NUR12" s="146"/>
      <c r="NUS12" s="146"/>
      <c r="NUT12" s="146"/>
      <c r="NUU12" s="146"/>
      <c r="NUV12" s="146"/>
      <c r="NUW12" s="146"/>
      <c r="NUX12" s="146"/>
      <c r="NUY12" s="146"/>
      <c r="NUZ12" s="146"/>
      <c r="NVA12" s="146"/>
      <c r="NVB12" s="146"/>
      <c r="NVC12" s="146"/>
      <c r="NVD12" s="146"/>
      <c r="NVE12" s="146"/>
      <c r="NVF12" s="146"/>
      <c r="NVG12" s="146"/>
      <c r="NVH12" s="146"/>
      <c r="NVI12" s="146"/>
      <c r="NVJ12" s="146"/>
      <c r="NVK12" s="146"/>
      <c r="NVL12" s="146"/>
      <c r="NVM12" s="146"/>
      <c r="NVN12" s="146"/>
      <c r="NVO12" s="146"/>
      <c r="NVP12" s="146"/>
      <c r="NVQ12" s="146"/>
      <c r="NVR12" s="146"/>
      <c r="NVS12" s="146"/>
      <c r="NVT12" s="146"/>
      <c r="NVU12" s="146"/>
      <c r="NVV12" s="146"/>
      <c r="NVW12" s="146"/>
      <c r="NVX12" s="146"/>
      <c r="NVY12" s="146"/>
      <c r="NVZ12" s="146"/>
      <c r="NWA12" s="146"/>
      <c r="NWB12" s="146"/>
      <c r="NWC12" s="146"/>
      <c r="NWD12" s="146"/>
      <c r="NWE12" s="146"/>
      <c r="NWF12" s="146"/>
      <c r="NWG12" s="146"/>
      <c r="NWH12" s="146"/>
      <c r="NWI12" s="146"/>
      <c r="NWJ12" s="146"/>
      <c r="NWK12" s="146"/>
      <c r="NWL12" s="146"/>
      <c r="NWM12" s="146"/>
      <c r="NWN12" s="146"/>
      <c r="NWO12" s="146"/>
      <c r="NWP12" s="146"/>
      <c r="NWQ12" s="146"/>
      <c r="NWR12" s="146"/>
      <c r="NWS12" s="146"/>
      <c r="NWT12" s="146"/>
      <c r="NWU12" s="146"/>
      <c r="NWV12" s="146"/>
      <c r="NWW12" s="146"/>
      <c r="NWX12" s="146"/>
      <c r="NWY12" s="146"/>
      <c r="NWZ12" s="146"/>
      <c r="NXA12" s="146"/>
      <c r="NXB12" s="146"/>
      <c r="NXC12" s="146"/>
      <c r="NXD12" s="146"/>
      <c r="NXE12" s="146"/>
      <c r="NXF12" s="146"/>
      <c r="NXG12" s="146"/>
      <c r="NXH12" s="146"/>
      <c r="NXI12" s="146"/>
      <c r="NXJ12" s="146"/>
      <c r="NXK12" s="146"/>
      <c r="NXL12" s="146"/>
      <c r="NXM12" s="146"/>
      <c r="NXN12" s="146"/>
      <c r="NXO12" s="146"/>
      <c r="NXP12" s="146"/>
      <c r="NXQ12" s="146"/>
      <c r="NXR12" s="146"/>
      <c r="NXS12" s="146"/>
      <c r="NXT12" s="146"/>
      <c r="NXU12" s="146"/>
      <c r="NXV12" s="146"/>
      <c r="NXW12" s="146"/>
      <c r="NXX12" s="146"/>
      <c r="NXY12" s="146"/>
      <c r="NXZ12" s="146"/>
      <c r="NYA12" s="146"/>
      <c r="NYB12" s="146"/>
      <c r="NYC12" s="146"/>
      <c r="NYD12" s="146"/>
      <c r="NYE12" s="146"/>
      <c r="NYF12" s="146"/>
      <c r="NYG12" s="146"/>
      <c r="NYH12" s="146"/>
      <c r="NYI12" s="146"/>
      <c r="NYJ12" s="146"/>
      <c r="NYK12" s="146"/>
      <c r="NYL12" s="146"/>
      <c r="NYM12" s="146"/>
      <c r="NYN12" s="146"/>
      <c r="NYO12" s="146"/>
      <c r="NYP12" s="146"/>
      <c r="NYQ12" s="146"/>
      <c r="NYR12" s="146"/>
      <c r="NYS12" s="146"/>
      <c r="NYT12" s="146"/>
      <c r="NYU12" s="146"/>
      <c r="NYV12" s="146"/>
      <c r="NYW12" s="146"/>
      <c r="NYX12" s="146"/>
      <c r="NYY12" s="146"/>
      <c r="NYZ12" s="146"/>
      <c r="NZA12" s="146"/>
      <c r="NZB12" s="146"/>
      <c r="NZC12" s="146"/>
      <c r="NZD12" s="146"/>
      <c r="NZE12" s="146"/>
      <c r="NZF12" s="146"/>
      <c r="NZG12" s="146"/>
      <c r="NZH12" s="146"/>
      <c r="NZI12" s="146"/>
      <c r="NZJ12" s="146"/>
      <c r="NZK12" s="146"/>
      <c r="NZL12" s="146"/>
      <c r="NZM12" s="146"/>
      <c r="NZN12" s="146"/>
      <c r="NZO12" s="146"/>
      <c r="NZP12" s="146"/>
      <c r="NZQ12" s="146"/>
      <c r="NZR12" s="146"/>
      <c r="NZS12" s="146"/>
      <c r="NZT12" s="146"/>
      <c r="NZU12" s="146"/>
      <c r="NZV12" s="146"/>
      <c r="NZW12" s="146"/>
      <c r="NZX12" s="146"/>
      <c r="NZY12" s="146"/>
      <c r="NZZ12" s="146"/>
      <c r="OAA12" s="146"/>
      <c r="OAB12" s="146"/>
      <c r="OAC12" s="146"/>
      <c r="OAD12" s="146"/>
      <c r="OAE12" s="146"/>
      <c r="OAF12" s="146"/>
      <c r="OAG12" s="146"/>
      <c r="OAH12" s="146"/>
      <c r="OAI12" s="146"/>
      <c r="OAJ12" s="146"/>
      <c r="OAK12" s="146"/>
      <c r="OAL12" s="146"/>
      <c r="OAM12" s="146"/>
      <c r="OAN12" s="146"/>
      <c r="OAO12" s="146"/>
      <c r="OAP12" s="146"/>
      <c r="OAQ12" s="146"/>
      <c r="OAR12" s="146"/>
      <c r="OAS12" s="146"/>
      <c r="OAT12" s="146"/>
      <c r="OAU12" s="146"/>
      <c r="OAV12" s="146"/>
      <c r="OAW12" s="146"/>
      <c r="OAX12" s="146"/>
      <c r="OAY12" s="146"/>
      <c r="OAZ12" s="146"/>
      <c r="OBA12" s="146"/>
      <c r="OBB12" s="146"/>
      <c r="OBC12" s="146"/>
      <c r="OBD12" s="146"/>
      <c r="OBE12" s="146"/>
      <c r="OBF12" s="146"/>
      <c r="OBG12" s="146"/>
      <c r="OBH12" s="146"/>
      <c r="OBI12" s="146"/>
      <c r="OBJ12" s="146"/>
      <c r="OBK12" s="146"/>
      <c r="OBL12" s="146"/>
      <c r="OBM12" s="146"/>
      <c r="OBN12" s="146"/>
      <c r="OBO12" s="146"/>
      <c r="OBP12" s="146"/>
      <c r="OBQ12" s="146"/>
      <c r="OBR12" s="146"/>
      <c r="OBS12" s="146"/>
      <c r="OBT12" s="146"/>
      <c r="OBU12" s="146"/>
      <c r="OBV12" s="146"/>
      <c r="OBW12" s="146"/>
      <c r="OBX12" s="146"/>
      <c r="OBY12" s="146"/>
      <c r="OBZ12" s="146"/>
      <c r="OCA12" s="146"/>
      <c r="OCB12" s="146"/>
      <c r="OCC12" s="146"/>
      <c r="OCD12" s="146"/>
      <c r="OCE12" s="146"/>
      <c r="OCF12" s="146"/>
      <c r="OCG12" s="146"/>
      <c r="OCH12" s="146"/>
      <c r="OCI12" s="146"/>
      <c r="OCJ12" s="146"/>
      <c r="OCK12" s="146"/>
      <c r="OCL12" s="146"/>
      <c r="OCM12" s="146"/>
      <c r="OCN12" s="146"/>
      <c r="OCO12" s="146"/>
      <c r="OCP12" s="146"/>
      <c r="OCQ12" s="146"/>
      <c r="OCR12" s="146"/>
      <c r="OCS12" s="146"/>
      <c r="OCT12" s="146"/>
      <c r="OCU12" s="146"/>
      <c r="OCV12" s="146"/>
      <c r="OCW12" s="146"/>
      <c r="OCX12" s="146"/>
      <c r="OCY12" s="146"/>
      <c r="OCZ12" s="146"/>
      <c r="ODA12" s="146"/>
      <c r="ODB12" s="146"/>
      <c r="ODC12" s="146"/>
      <c r="ODD12" s="146"/>
      <c r="ODE12" s="146"/>
      <c r="ODF12" s="146"/>
      <c r="ODG12" s="146"/>
      <c r="ODH12" s="146"/>
      <c r="ODI12" s="146"/>
      <c r="ODJ12" s="146"/>
      <c r="ODK12" s="146"/>
      <c r="ODL12" s="146"/>
      <c r="ODM12" s="146"/>
      <c r="ODN12" s="146"/>
      <c r="ODO12" s="146"/>
      <c r="ODP12" s="146"/>
      <c r="ODQ12" s="146"/>
      <c r="ODR12" s="146"/>
      <c r="ODS12" s="146"/>
      <c r="ODT12" s="146"/>
      <c r="ODU12" s="146"/>
      <c r="ODV12" s="146"/>
      <c r="ODW12" s="146"/>
      <c r="ODX12" s="146"/>
      <c r="ODY12" s="146"/>
      <c r="ODZ12" s="146"/>
      <c r="OEA12" s="146"/>
      <c r="OEB12" s="146"/>
      <c r="OEC12" s="146"/>
      <c r="OED12" s="146"/>
      <c r="OEE12" s="146"/>
      <c r="OEF12" s="146"/>
      <c r="OEG12" s="146"/>
      <c r="OEH12" s="146"/>
      <c r="OEI12" s="146"/>
      <c r="OEJ12" s="146"/>
      <c r="OEK12" s="146"/>
      <c r="OEL12" s="146"/>
      <c r="OEM12" s="146"/>
      <c r="OEN12" s="146"/>
      <c r="OEO12" s="146"/>
      <c r="OEP12" s="146"/>
      <c r="OEQ12" s="146"/>
      <c r="OER12" s="146"/>
      <c r="OES12" s="146"/>
      <c r="OET12" s="146"/>
      <c r="OEU12" s="146"/>
      <c r="OEV12" s="146"/>
      <c r="OEW12" s="146"/>
      <c r="OEX12" s="146"/>
      <c r="OEY12" s="146"/>
      <c r="OEZ12" s="146"/>
      <c r="OFA12" s="146"/>
      <c r="OFB12" s="146"/>
      <c r="OFC12" s="146"/>
      <c r="OFD12" s="146"/>
      <c r="OFE12" s="146"/>
      <c r="OFF12" s="146"/>
      <c r="OFG12" s="146"/>
      <c r="OFH12" s="146"/>
      <c r="OFI12" s="146"/>
      <c r="OFJ12" s="146"/>
      <c r="OFK12" s="146"/>
      <c r="OFL12" s="146"/>
      <c r="OFM12" s="146"/>
      <c r="OFN12" s="146"/>
      <c r="OFO12" s="146"/>
      <c r="OFP12" s="146"/>
      <c r="OFQ12" s="146"/>
      <c r="OFR12" s="146"/>
      <c r="OFS12" s="146"/>
      <c r="OFT12" s="146"/>
      <c r="OFU12" s="146"/>
      <c r="OFV12" s="146"/>
      <c r="OFW12" s="146"/>
      <c r="OFX12" s="146"/>
      <c r="OFY12" s="146"/>
      <c r="OFZ12" s="146"/>
      <c r="OGA12" s="146"/>
      <c r="OGB12" s="146"/>
      <c r="OGC12" s="146"/>
      <c r="OGD12" s="146"/>
      <c r="OGE12" s="146"/>
      <c r="OGF12" s="146"/>
      <c r="OGG12" s="146"/>
      <c r="OGH12" s="146"/>
      <c r="OGI12" s="146"/>
      <c r="OGJ12" s="146"/>
      <c r="OGK12" s="146"/>
      <c r="OGL12" s="146"/>
      <c r="OGM12" s="146"/>
      <c r="OGN12" s="146"/>
      <c r="OGO12" s="146"/>
      <c r="OGP12" s="146"/>
      <c r="OGQ12" s="146"/>
      <c r="OGR12" s="146"/>
      <c r="OGS12" s="146"/>
      <c r="OGT12" s="146"/>
      <c r="OGU12" s="146"/>
      <c r="OGV12" s="146"/>
      <c r="OGW12" s="146"/>
      <c r="OGX12" s="146"/>
      <c r="OGY12" s="146"/>
      <c r="OGZ12" s="146"/>
      <c r="OHA12" s="146"/>
      <c r="OHB12" s="146"/>
      <c r="OHC12" s="146"/>
      <c r="OHD12" s="146"/>
      <c r="OHE12" s="146"/>
      <c r="OHF12" s="146"/>
      <c r="OHG12" s="146"/>
      <c r="OHH12" s="146"/>
      <c r="OHI12" s="146"/>
      <c r="OHJ12" s="146"/>
      <c r="OHK12" s="146"/>
      <c r="OHL12" s="146"/>
      <c r="OHM12" s="146"/>
      <c r="OHN12" s="146"/>
      <c r="OHO12" s="146"/>
      <c r="OHP12" s="146"/>
      <c r="OHQ12" s="146"/>
      <c r="OHR12" s="146"/>
      <c r="OHS12" s="146"/>
      <c r="OHT12" s="146"/>
      <c r="OHU12" s="146"/>
      <c r="OHV12" s="146"/>
      <c r="OHW12" s="146"/>
      <c r="OHX12" s="146"/>
      <c r="OHY12" s="146"/>
      <c r="OHZ12" s="146"/>
      <c r="OIA12" s="146"/>
      <c r="OIB12" s="146"/>
      <c r="OIC12" s="146"/>
      <c r="OID12" s="146"/>
      <c r="OIE12" s="146"/>
      <c r="OIF12" s="146"/>
      <c r="OIG12" s="146"/>
      <c r="OIH12" s="146"/>
      <c r="OII12" s="146"/>
      <c r="OIJ12" s="146"/>
      <c r="OIK12" s="146"/>
      <c r="OIL12" s="146"/>
      <c r="OIM12" s="146"/>
      <c r="OIN12" s="146"/>
      <c r="OIO12" s="146"/>
      <c r="OIP12" s="146"/>
      <c r="OIQ12" s="146"/>
      <c r="OIR12" s="146"/>
      <c r="OIS12" s="146"/>
      <c r="OIT12" s="146"/>
      <c r="OIU12" s="146"/>
      <c r="OIV12" s="146"/>
      <c r="OIW12" s="146"/>
      <c r="OIX12" s="146"/>
      <c r="OIY12" s="146"/>
      <c r="OIZ12" s="146"/>
      <c r="OJA12" s="146"/>
      <c r="OJB12" s="146"/>
      <c r="OJC12" s="146"/>
      <c r="OJD12" s="146"/>
      <c r="OJE12" s="146"/>
      <c r="OJF12" s="146"/>
      <c r="OJG12" s="146"/>
      <c r="OJH12" s="146"/>
      <c r="OJI12" s="146"/>
      <c r="OJJ12" s="146"/>
      <c r="OJK12" s="146"/>
      <c r="OJL12" s="146"/>
      <c r="OJM12" s="146"/>
      <c r="OJN12" s="146"/>
      <c r="OJO12" s="146"/>
      <c r="OJP12" s="146"/>
      <c r="OJQ12" s="146"/>
      <c r="OJR12" s="146"/>
      <c r="OJS12" s="146"/>
      <c r="OJT12" s="146"/>
      <c r="OJU12" s="146"/>
      <c r="OJV12" s="146"/>
      <c r="OJW12" s="146"/>
      <c r="OJX12" s="146"/>
      <c r="OJY12" s="146"/>
      <c r="OJZ12" s="146"/>
      <c r="OKA12" s="146"/>
      <c r="OKB12" s="146"/>
      <c r="OKC12" s="146"/>
      <c r="OKD12" s="146"/>
      <c r="OKE12" s="146"/>
      <c r="OKF12" s="146"/>
      <c r="OKG12" s="146"/>
      <c r="OKH12" s="146"/>
      <c r="OKI12" s="146"/>
      <c r="OKJ12" s="146"/>
      <c r="OKK12" s="146"/>
      <c r="OKL12" s="146"/>
      <c r="OKM12" s="146"/>
      <c r="OKN12" s="146"/>
      <c r="OKO12" s="146"/>
      <c r="OKP12" s="146"/>
      <c r="OKQ12" s="146"/>
      <c r="OKR12" s="146"/>
      <c r="OKS12" s="146"/>
      <c r="OKT12" s="146"/>
      <c r="OKU12" s="146"/>
      <c r="OKV12" s="146"/>
      <c r="OKW12" s="146"/>
      <c r="OKX12" s="146"/>
      <c r="OKY12" s="146"/>
      <c r="OKZ12" s="146"/>
      <c r="OLA12" s="146"/>
      <c r="OLB12" s="146"/>
      <c r="OLC12" s="146"/>
      <c r="OLD12" s="146"/>
      <c r="OLE12" s="146"/>
      <c r="OLF12" s="146"/>
      <c r="OLG12" s="146"/>
      <c r="OLH12" s="146"/>
      <c r="OLI12" s="146"/>
      <c r="OLJ12" s="146"/>
      <c r="OLK12" s="146"/>
      <c r="OLL12" s="146"/>
      <c r="OLM12" s="146"/>
      <c r="OLN12" s="146"/>
      <c r="OLO12" s="146"/>
      <c r="OLP12" s="146"/>
      <c r="OLQ12" s="146"/>
      <c r="OLR12" s="146"/>
      <c r="OLS12" s="146"/>
      <c r="OLT12" s="146"/>
      <c r="OLU12" s="146"/>
      <c r="OLV12" s="146"/>
      <c r="OLW12" s="146"/>
      <c r="OLX12" s="146"/>
      <c r="OLY12" s="146"/>
      <c r="OLZ12" s="146"/>
      <c r="OMA12" s="146"/>
      <c r="OMB12" s="146"/>
      <c r="OMC12" s="146"/>
      <c r="OMD12" s="146"/>
      <c r="OME12" s="146"/>
      <c r="OMF12" s="146"/>
      <c r="OMG12" s="146"/>
      <c r="OMH12" s="146"/>
      <c r="OMI12" s="146"/>
      <c r="OMJ12" s="146"/>
      <c r="OMK12" s="146"/>
      <c r="OML12" s="146"/>
      <c r="OMM12" s="146"/>
      <c r="OMN12" s="146"/>
      <c r="OMO12" s="146"/>
      <c r="OMP12" s="146"/>
      <c r="OMQ12" s="146"/>
      <c r="OMR12" s="146"/>
      <c r="OMS12" s="146"/>
      <c r="OMT12" s="146"/>
      <c r="OMU12" s="146"/>
      <c r="OMV12" s="146"/>
      <c r="OMW12" s="146"/>
      <c r="OMX12" s="146"/>
      <c r="OMY12" s="146"/>
      <c r="OMZ12" s="146"/>
      <c r="ONA12" s="146"/>
      <c r="ONB12" s="146"/>
      <c r="ONC12" s="146"/>
      <c r="OND12" s="146"/>
      <c r="ONE12" s="146"/>
      <c r="ONF12" s="146"/>
      <c r="ONG12" s="146"/>
      <c r="ONH12" s="146"/>
      <c r="ONI12" s="146"/>
      <c r="ONJ12" s="146"/>
      <c r="ONK12" s="146"/>
      <c r="ONL12" s="146"/>
      <c r="ONM12" s="146"/>
      <c r="ONN12" s="146"/>
      <c r="ONO12" s="146"/>
      <c r="ONP12" s="146"/>
      <c r="ONQ12" s="146"/>
      <c r="ONR12" s="146"/>
      <c r="ONS12" s="146"/>
      <c r="ONT12" s="146"/>
      <c r="ONU12" s="146"/>
      <c r="ONV12" s="146"/>
      <c r="ONW12" s="146"/>
      <c r="ONX12" s="146"/>
      <c r="ONY12" s="146"/>
      <c r="ONZ12" s="146"/>
      <c r="OOA12" s="146"/>
      <c r="OOB12" s="146"/>
      <c r="OOC12" s="146"/>
      <c r="OOD12" s="146"/>
      <c r="OOE12" s="146"/>
      <c r="OOF12" s="146"/>
      <c r="OOG12" s="146"/>
      <c r="OOH12" s="146"/>
      <c r="OOI12" s="146"/>
      <c r="OOJ12" s="146"/>
      <c r="OOK12" s="146"/>
      <c r="OOL12" s="146"/>
      <c r="OOM12" s="146"/>
      <c r="OON12" s="146"/>
      <c r="OOO12" s="146"/>
      <c r="OOP12" s="146"/>
      <c r="OOQ12" s="146"/>
      <c r="OOR12" s="146"/>
      <c r="OOS12" s="146"/>
      <c r="OOT12" s="146"/>
      <c r="OOU12" s="146"/>
      <c r="OOV12" s="146"/>
      <c r="OOW12" s="146"/>
      <c r="OOX12" s="146"/>
      <c r="OOY12" s="146"/>
      <c r="OOZ12" s="146"/>
      <c r="OPA12" s="146"/>
      <c r="OPB12" s="146"/>
      <c r="OPC12" s="146"/>
      <c r="OPD12" s="146"/>
      <c r="OPE12" s="146"/>
      <c r="OPF12" s="146"/>
      <c r="OPG12" s="146"/>
      <c r="OPH12" s="146"/>
      <c r="OPI12" s="146"/>
      <c r="OPJ12" s="146"/>
      <c r="OPK12" s="146"/>
      <c r="OPL12" s="146"/>
      <c r="OPM12" s="146"/>
      <c r="OPN12" s="146"/>
      <c r="OPO12" s="146"/>
      <c r="OPP12" s="146"/>
      <c r="OPQ12" s="146"/>
      <c r="OPR12" s="146"/>
      <c r="OPS12" s="146"/>
      <c r="OPT12" s="146"/>
      <c r="OPU12" s="146"/>
      <c r="OPV12" s="146"/>
      <c r="OPW12" s="146"/>
      <c r="OPX12" s="146"/>
      <c r="OPY12" s="146"/>
      <c r="OPZ12" s="146"/>
      <c r="OQA12" s="146"/>
      <c r="OQB12" s="146"/>
      <c r="OQC12" s="146"/>
      <c r="OQD12" s="146"/>
      <c r="OQE12" s="146"/>
      <c r="OQF12" s="146"/>
      <c r="OQG12" s="146"/>
      <c r="OQH12" s="146"/>
      <c r="OQI12" s="146"/>
      <c r="OQJ12" s="146"/>
      <c r="OQK12" s="146"/>
      <c r="OQL12" s="146"/>
      <c r="OQM12" s="146"/>
      <c r="OQN12" s="146"/>
      <c r="OQO12" s="146"/>
      <c r="OQP12" s="146"/>
      <c r="OQQ12" s="146"/>
      <c r="OQR12" s="146"/>
      <c r="OQS12" s="146"/>
      <c r="OQT12" s="146"/>
      <c r="OQU12" s="146"/>
      <c r="OQV12" s="146"/>
      <c r="OQW12" s="146"/>
      <c r="OQX12" s="146"/>
      <c r="OQY12" s="146"/>
      <c r="OQZ12" s="146"/>
      <c r="ORA12" s="146"/>
      <c r="ORB12" s="146"/>
      <c r="ORC12" s="146"/>
      <c r="ORD12" s="146"/>
      <c r="ORE12" s="146"/>
      <c r="ORF12" s="146"/>
      <c r="ORG12" s="146"/>
      <c r="ORH12" s="146"/>
      <c r="ORI12" s="146"/>
      <c r="ORJ12" s="146"/>
      <c r="ORK12" s="146"/>
      <c r="ORL12" s="146"/>
      <c r="ORM12" s="146"/>
      <c r="ORN12" s="146"/>
      <c r="ORO12" s="146"/>
      <c r="ORP12" s="146"/>
      <c r="ORQ12" s="146"/>
      <c r="ORR12" s="146"/>
      <c r="ORS12" s="146"/>
      <c r="ORT12" s="146"/>
      <c r="ORU12" s="146"/>
      <c r="ORV12" s="146"/>
      <c r="ORW12" s="146"/>
      <c r="ORX12" s="146"/>
      <c r="ORY12" s="146"/>
      <c r="ORZ12" s="146"/>
      <c r="OSA12" s="146"/>
      <c r="OSB12" s="146"/>
      <c r="OSC12" s="146"/>
      <c r="OSD12" s="146"/>
      <c r="OSE12" s="146"/>
      <c r="OSF12" s="146"/>
      <c r="OSG12" s="146"/>
      <c r="OSH12" s="146"/>
      <c r="OSI12" s="146"/>
      <c r="OSJ12" s="146"/>
      <c r="OSK12" s="146"/>
      <c r="OSL12" s="146"/>
      <c r="OSM12" s="146"/>
      <c r="OSN12" s="146"/>
      <c r="OSO12" s="146"/>
      <c r="OSP12" s="146"/>
      <c r="OSQ12" s="146"/>
      <c r="OSR12" s="146"/>
      <c r="OSS12" s="146"/>
      <c r="OST12" s="146"/>
      <c r="OSU12" s="146"/>
      <c r="OSV12" s="146"/>
      <c r="OSW12" s="146"/>
      <c r="OSX12" s="146"/>
      <c r="OSY12" s="146"/>
      <c r="OSZ12" s="146"/>
      <c r="OTA12" s="146"/>
      <c r="OTB12" s="146"/>
      <c r="OTC12" s="146"/>
      <c r="OTD12" s="146"/>
      <c r="OTE12" s="146"/>
      <c r="OTF12" s="146"/>
      <c r="OTG12" s="146"/>
      <c r="OTH12" s="146"/>
      <c r="OTI12" s="146"/>
      <c r="OTJ12" s="146"/>
      <c r="OTK12" s="146"/>
      <c r="OTL12" s="146"/>
      <c r="OTM12" s="146"/>
      <c r="OTN12" s="146"/>
      <c r="OTO12" s="146"/>
      <c r="OTP12" s="146"/>
      <c r="OTQ12" s="146"/>
      <c r="OTR12" s="146"/>
      <c r="OTS12" s="146"/>
      <c r="OTT12" s="146"/>
      <c r="OTU12" s="146"/>
      <c r="OTV12" s="146"/>
      <c r="OTW12" s="146"/>
      <c r="OTX12" s="146"/>
      <c r="OTY12" s="146"/>
      <c r="OTZ12" s="146"/>
      <c r="OUA12" s="146"/>
      <c r="OUB12" s="146"/>
      <c r="OUC12" s="146"/>
      <c r="OUD12" s="146"/>
      <c r="OUE12" s="146"/>
      <c r="OUF12" s="146"/>
      <c r="OUG12" s="146"/>
      <c r="OUH12" s="146"/>
      <c r="OUI12" s="146"/>
      <c r="OUJ12" s="146"/>
      <c r="OUK12" s="146"/>
      <c r="OUL12" s="146"/>
      <c r="OUM12" s="146"/>
      <c r="OUN12" s="146"/>
      <c r="OUO12" s="146"/>
      <c r="OUP12" s="146"/>
      <c r="OUQ12" s="146"/>
      <c r="OUR12" s="146"/>
      <c r="OUS12" s="146"/>
      <c r="OUT12" s="146"/>
      <c r="OUU12" s="146"/>
      <c r="OUV12" s="146"/>
      <c r="OUW12" s="146"/>
      <c r="OUX12" s="146"/>
      <c r="OUY12" s="146"/>
      <c r="OUZ12" s="146"/>
      <c r="OVA12" s="146"/>
      <c r="OVB12" s="146"/>
      <c r="OVC12" s="146"/>
      <c r="OVD12" s="146"/>
      <c r="OVE12" s="146"/>
      <c r="OVF12" s="146"/>
      <c r="OVG12" s="146"/>
      <c r="OVH12" s="146"/>
      <c r="OVI12" s="146"/>
      <c r="OVJ12" s="146"/>
      <c r="OVK12" s="146"/>
      <c r="OVL12" s="146"/>
      <c r="OVM12" s="146"/>
      <c r="OVN12" s="146"/>
      <c r="OVO12" s="146"/>
      <c r="OVP12" s="146"/>
      <c r="OVQ12" s="146"/>
      <c r="OVR12" s="146"/>
      <c r="OVS12" s="146"/>
      <c r="OVT12" s="146"/>
      <c r="OVU12" s="146"/>
      <c r="OVV12" s="146"/>
      <c r="OVW12" s="146"/>
      <c r="OVX12" s="146"/>
      <c r="OVY12" s="146"/>
      <c r="OVZ12" s="146"/>
      <c r="OWA12" s="146"/>
      <c r="OWB12" s="146"/>
      <c r="OWC12" s="146"/>
      <c r="OWD12" s="146"/>
      <c r="OWE12" s="146"/>
      <c r="OWF12" s="146"/>
      <c r="OWG12" s="146"/>
      <c r="OWH12" s="146"/>
      <c r="OWI12" s="146"/>
      <c r="OWJ12" s="146"/>
      <c r="OWK12" s="146"/>
      <c r="OWL12" s="146"/>
      <c r="OWM12" s="146"/>
      <c r="OWN12" s="146"/>
      <c r="OWO12" s="146"/>
      <c r="OWP12" s="146"/>
      <c r="OWQ12" s="146"/>
      <c r="OWR12" s="146"/>
      <c r="OWS12" s="146"/>
      <c r="OWT12" s="146"/>
      <c r="OWU12" s="146"/>
      <c r="OWV12" s="146"/>
      <c r="OWW12" s="146"/>
      <c r="OWX12" s="146"/>
      <c r="OWY12" s="146"/>
      <c r="OWZ12" s="146"/>
      <c r="OXA12" s="146"/>
      <c r="OXB12" s="146"/>
      <c r="OXC12" s="146"/>
      <c r="OXD12" s="146"/>
      <c r="OXE12" s="146"/>
      <c r="OXF12" s="146"/>
      <c r="OXG12" s="146"/>
      <c r="OXH12" s="146"/>
      <c r="OXI12" s="146"/>
      <c r="OXJ12" s="146"/>
      <c r="OXK12" s="146"/>
      <c r="OXL12" s="146"/>
      <c r="OXM12" s="146"/>
      <c r="OXN12" s="146"/>
      <c r="OXO12" s="146"/>
      <c r="OXP12" s="146"/>
      <c r="OXQ12" s="146"/>
      <c r="OXR12" s="146"/>
      <c r="OXS12" s="146"/>
      <c r="OXT12" s="146"/>
      <c r="OXU12" s="146"/>
      <c r="OXV12" s="146"/>
      <c r="OXW12" s="146"/>
      <c r="OXX12" s="146"/>
      <c r="OXY12" s="146"/>
      <c r="OXZ12" s="146"/>
      <c r="OYA12" s="146"/>
      <c r="OYB12" s="146"/>
      <c r="OYC12" s="146"/>
      <c r="OYD12" s="146"/>
      <c r="OYE12" s="146"/>
      <c r="OYF12" s="146"/>
      <c r="OYG12" s="146"/>
      <c r="OYH12" s="146"/>
      <c r="OYI12" s="146"/>
      <c r="OYJ12" s="146"/>
      <c r="OYK12" s="146"/>
      <c r="OYL12" s="146"/>
      <c r="OYM12" s="146"/>
      <c r="OYN12" s="146"/>
      <c r="OYO12" s="146"/>
      <c r="OYP12" s="146"/>
      <c r="OYQ12" s="146"/>
      <c r="OYR12" s="146"/>
      <c r="OYS12" s="146"/>
      <c r="OYT12" s="146"/>
      <c r="OYU12" s="146"/>
      <c r="OYV12" s="146"/>
      <c r="OYW12" s="146"/>
      <c r="OYX12" s="146"/>
      <c r="OYY12" s="146"/>
      <c r="OYZ12" s="146"/>
      <c r="OZA12" s="146"/>
      <c r="OZB12" s="146"/>
      <c r="OZC12" s="146"/>
      <c r="OZD12" s="146"/>
      <c r="OZE12" s="146"/>
      <c r="OZF12" s="146"/>
      <c r="OZG12" s="146"/>
      <c r="OZH12" s="146"/>
      <c r="OZI12" s="146"/>
      <c r="OZJ12" s="146"/>
      <c r="OZK12" s="146"/>
      <c r="OZL12" s="146"/>
      <c r="OZM12" s="146"/>
      <c r="OZN12" s="146"/>
      <c r="OZO12" s="146"/>
      <c r="OZP12" s="146"/>
      <c r="OZQ12" s="146"/>
      <c r="OZR12" s="146"/>
      <c r="OZS12" s="146"/>
      <c r="OZT12" s="146"/>
      <c r="OZU12" s="146"/>
      <c r="OZV12" s="146"/>
      <c r="OZW12" s="146"/>
      <c r="OZX12" s="146"/>
      <c r="OZY12" s="146"/>
      <c r="OZZ12" s="146"/>
      <c r="PAA12" s="146"/>
      <c r="PAB12" s="146"/>
      <c r="PAC12" s="146"/>
      <c r="PAD12" s="146"/>
      <c r="PAE12" s="146"/>
      <c r="PAF12" s="146"/>
      <c r="PAG12" s="146"/>
      <c r="PAH12" s="146"/>
      <c r="PAI12" s="146"/>
      <c r="PAJ12" s="146"/>
      <c r="PAK12" s="146"/>
      <c r="PAL12" s="146"/>
      <c r="PAM12" s="146"/>
      <c r="PAN12" s="146"/>
      <c r="PAO12" s="146"/>
      <c r="PAP12" s="146"/>
      <c r="PAQ12" s="146"/>
      <c r="PAR12" s="146"/>
      <c r="PAS12" s="146"/>
      <c r="PAT12" s="146"/>
      <c r="PAU12" s="146"/>
      <c r="PAV12" s="146"/>
      <c r="PAW12" s="146"/>
      <c r="PAX12" s="146"/>
      <c r="PAY12" s="146"/>
      <c r="PAZ12" s="146"/>
      <c r="PBA12" s="146"/>
      <c r="PBB12" s="146"/>
      <c r="PBC12" s="146"/>
      <c r="PBD12" s="146"/>
      <c r="PBE12" s="146"/>
      <c r="PBF12" s="146"/>
      <c r="PBG12" s="146"/>
      <c r="PBH12" s="146"/>
      <c r="PBI12" s="146"/>
      <c r="PBJ12" s="146"/>
      <c r="PBK12" s="146"/>
      <c r="PBL12" s="146"/>
      <c r="PBM12" s="146"/>
      <c r="PBN12" s="146"/>
      <c r="PBO12" s="146"/>
      <c r="PBP12" s="146"/>
      <c r="PBQ12" s="146"/>
      <c r="PBR12" s="146"/>
      <c r="PBS12" s="146"/>
      <c r="PBT12" s="146"/>
      <c r="PBU12" s="146"/>
      <c r="PBV12" s="146"/>
      <c r="PBW12" s="146"/>
      <c r="PBX12" s="146"/>
      <c r="PBY12" s="146"/>
      <c r="PBZ12" s="146"/>
      <c r="PCA12" s="146"/>
      <c r="PCB12" s="146"/>
      <c r="PCC12" s="146"/>
      <c r="PCD12" s="146"/>
      <c r="PCE12" s="146"/>
      <c r="PCF12" s="146"/>
      <c r="PCG12" s="146"/>
      <c r="PCH12" s="146"/>
      <c r="PCI12" s="146"/>
      <c r="PCJ12" s="146"/>
      <c r="PCK12" s="146"/>
      <c r="PCL12" s="146"/>
      <c r="PCM12" s="146"/>
      <c r="PCN12" s="146"/>
      <c r="PCO12" s="146"/>
      <c r="PCP12" s="146"/>
      <c r="PCQ12" s="146"/>
      <c r="PCR12" s="146"/>
      <c r="PCS12" s="146"/>
      <c r="PCT12" s="146"/>
      <c r="PCU12" s="146"/>
      <c r="PCV12" s="146"/>
      <c r="PCW12" s="146"/>
      <c r="PCX12" s="146"/>
      <c r="PCY12" s="146"/>
      <c r="PCZ12" s="146"/>
      <c r="PDA12" s="146"/>
      <c r="PDB12" s="146"/>
      <c r="PDC12" s="146"/>
      <c r="PDD12" s="146"/>
      <c r="PDE12" s="146"/>
      <c r="PDF12" s="146"/>
      <c r="PDG12" s="146"/>
      <c r="PDH12" s="146"/>
      <c r="PDI12" s="146"/>
      <c r="PDJ12" s="146"/>
      <c r="PDK12" s="146"/>
      <c r="PDL12" s="146"/>
      <c r="PDM12" s="146"/>
      <c r="PDN12" s="146"/>
      <c r="PDO12" s="146"/>
      <c r="PDP12" s="146"/>
      <c r="PDQ12" s="146"/>
      <c r="PDR12" s="146"/>
      <c r="PDS12" s="146"/>
      <c r="PDT12" s="146"/>
      <c r="PDU12" s="146"/>
      <c r="PDV12" s="146"/>
      <c r="PDW12" s="146"/>
      <c r="PDX12" s="146"/>
      <c r="PDY12" s="146"/>
      <c r="PDZ12" s="146"/>
      <c r="PEA12" s="146"/>
      <c r="PEB12" s="146"/>
      <c r="PEC12" s="146"/>
      <c r="PED12" s="146"/>
      <c r="PEE12" s="146"/>
      <c r="PEF12" s="146"/>
      <c r="PEG12" s="146"/>
      <c r="PEH12" s="146"/>
      <c r="PEI12" s="146"/>
      <c r="PEJ12" s="146"/>
      <c r="PEK12" s="146"/>
      <c r="PEL12" s="146"/>
      <c r="PEM12" s="146"/>
      <c r="PEN12" s="146"/>
      <c r="PEO12" s="146"/>
      <c r="PEP12" s="146"/>
      <c r="PEQ12" s="146"/>
      <c r="PER12" s="146"/>
      <c r="PES12" s="146"/>
      <c r="PET12" s="146"/>
      <c r="PEU12" s="146"/>
      <c r="PEV12" s="146"/>
      <c r="PEW12" s="146"/>
      <c r="PEX12" s="146"/>
      <c r="PEY12" s="146"/>
      <c r="PEZ12" s="146"/>
      <c r="PFA12" s="146"/>
      <c r="PFB12" s="146"/>
      <c r="PFC12" s="146"/>
      <c r="PFD12" s="146"/>
      <c r="PFE12" s="146"/>
      <c r="PFF12" s="146"/>
      <c r="PFG12" s="146"/>
      <c r="PFH12" s="146"/>
      <c r="PFI12" s="146"/>
      <c r="PFJ12" s="146"/>
      <c r="PFK12" s="146"/>
      <c r="PFL12" s="146"/>
      <c r="PFM12" s="146"/>
      <c r="PFN12" s="146"/>
      <c r="PFO12" s="146"/>
      <c r="PFP12" s="146"/>
      <c r="PFQ12" s="146"/>
      <c r="PFR12" s="146"/>
      <c r="PFS12" s="146"/>
      <c r="PFT12" s="146"/>
      <c r="PFU12" s="146"/>
      <c r="PFV12" s="146"/>
      <c r="PFW12" s="146"/>
      <c r="PFX12" s="146"/>
      <c r="PFY12" s="146"/>
      <c r="PFZ12" s="146"/>
      <c r="PGA12" s="146"/>
      <c r="PGB12" s="146"/>
      <c r="PGC12" s="146"/>
      <c r="PGD12" s="146"/>
      <c r="PGE12" s="146"/>
      <c r="PGF12" s="146"/>
      <c r="PGG12" s="146"/>
      <c r="PGH12" s="146"/>
      <c r="PGI12" s="146"/>
      <c r="PGJ12" s="146"/>
      <c r="PGK12" s="146"/>
      <c r="PGL12" s="146"/>
      <c r="PGM12" s="146"/>
      <c r="PGN12" s="146"/>
      <c r="PGO12" s="146"/>
      <c r="PGP12" s="146"/>
      <c r="PGQ12" s="146"/>
      <c r="PGR12" s="146"/>
      <c r="PGS12" s="146"/>
      <c r="PGT12" s="146"/>
      <c r="PGU12" s="146"/>
      <c r="PGV12" s="146"/>
      <c r="PGW12" s="146"/>
      <c r="PGX12" s="146"/>
      <c r="PGY12" s="146"/>
      <c r="PGZ12" s="146"/>
      <c r="PHA12" s="146"/>
      <c r="PHB12" s="146"/>
      <c r="PHC12" s="146"/>
      <c r="PHD12" s="146"/>
      <c r="PHE12" s="146"/>
      <c r="PHF12" s="146"/>
      <c r="PHG12" s="146"/>
      <c r="PHH12" s="146"/>
      <c r="PHI12" s="146"/>
      <c r="PHJ12" s="146"/>
      <c r="PHK12" s="146"/>
      <c r="PHL12" s="146"/>
      <c r="PHM12" s="146"/>
      <c r="PHN12" s="146"/>
      <c r="PHO12" s="146"/>
      <c r="PHP12" s="146"/>
      <c r="PHQ12" s="146"/>
      <c r="PHR12" s="146"/>
      <c r="PHS12" s="146"/>
      <c r="PHT12" s="146"/>
      <c r="PHU12" s="146"/>
      <c r="PHV12" s="146"/>
      <c r="PHW12" s="146"/>
      <c r="PHX12" s="146"/>
      <c r="PHY12" s="146"/>
      <c r="PHZ12" s="146"/>
      <c r="PIA12" s="146"/>
      <c r="PIB12" s="146"/>
      <c r="PIC12" s="146"/>
      <c r="PID12" s="146"/>
      <c r="PIE12" s="146"/>
      <c r="PIF12" s="146"/>
      <c r="PIG12" s="146"/>
      <c r="PIH12" s="146"/>
      <c r="PII12" s="146"/>
      <c r="PIJ12" s="146"/>
      <c r="PIK12" s="146"/>
      <c r="PIL12" s="146"/>
      <c r="PIM12" s="146"/>
      <c r="PIN12" s="146"/>
      <c r="PIO12" s="146"/>
      <c r="PIP12" s="146"/>
      <c r="PIQ12" s="146"/>
      <c r="PIR12" s="146"/>
      <c r="PIS12" s="146"/>
      <c r="PIT12" s="146"/>
      <c r="PIU12" s="146"/>
      <c r="PIV12" s="146"/>
      <c r="PIW12" s="146"/>
      <c r="PIX12" s="146"/>
      <c r="PIY12" s="146"/>
      <c r="PIZ12" s="146"/>
      <c r="PJA12" s="146"/>
      <c r="PJB12" s="146"/>
      <c r="PJC12" s="146"/>
      <c r="PJD12" s="146"/>
      <c r="PJE12" s="146"/>
      <c r="PJF12" s="146"/>
      <c r="PJG12" s="146"/>
      <c r="PJH12" s="146"/>
      <c r="PJI12" s="146"/>
      <c r="PJJ12" s="146"/>
      <c r="PJK12" s="146"/>
      <c r="PJL12" s="146"/>
      <c r="PJM12" s="146"/>
      <c r="PJN12" s="146"/>
      <c r="PJO12" s="146"/>
      <c r="PJP12" s="146"/>
      <c r="PJQ12" s="146"/>
      <c r="PJR12" s="146"/>
      <c r="PJS12" s="146"/>
      <c r="PJT12" s="146"/>
      <c r="PJU12" s="146"/>
      <c r="PJV12" s="146"/>
      <c r="PJW12" s="146"/>
      <c r="PJX12" s="146"/>
      <c r="PJY12" s="146"/>
      <c r="PJZ12" s="146"/>
      <c r="PKA12" s="146"/>
      <c r="PKB12" s="146"/>
      <c r="PKC12" s="146"/>
      <c r="PKD12" s="146"/>
      <c r="PKE12" s="146"/>
      <c r="PKF12" s="146"/>
      <c r="PKG12" s="146"/>
      <c r="PKH12" s="146"/>
      <c r="PKI12" s="146"/>
      <c r="PKJ12" s="146"/>
      <c r="PKK12" s="146"/>
      <c r="PKL12" s="146"/>
      <c r="PKM12" s="146"/>
      <c r="PKN12" s="146"/>
      <c r="PKO12" s="146"/>
      <c r="PKP12" s="146"/>
      <c r="PKQ12" s="146"/>
      <c r="PKR12" s="146"/>
      <c r="PKS12" s="146"/>
      <c r="PKT12" s="146"/>
      <c r="PKU12" s="146"/>
      <c r="PKV12" s="146"/>
      <c r="PKW12" s="146"/>
      <c r="PKX12" s="146"/>
      <c r="PKY12" s="146"/>
      <c r="PKZ12" s="146"/>
      <c r="PLA12" s="146"/>
      <c r="PLB12" s="146"/>
      <c r="PLC12" s="146"/>
      <c r="PLD12" s="146"/>
      <c r="PLE12" s="146"/>
      <c r="PLF12" s="146"/>
      <c r="PLG12" s="146"/>
      <c r="PLH12" s="146"/>
      <c r="PLI12" s="146"/>
      <c r="PLJ12" s="146"/>
      <c r="PLK12" s="146"/>
      <c r="PLL12" s="146"/>
      <c r="PLM12" s="146"/>
      <c r="PLN12" s="146"/>
      <c r="PLO12" s="146"/>
      <c r="PLP12" s="146"/>
      <c r="PLQ12" s="146"/>
      <c r="PLR12" s="146"/>
      <c r="PLS12" s="146"/>
      <c r="PLT12" s="146"/>
      <c r="PLU12" s="146"/>
      <c r="PLV12" s="146"/>
      <c r="PLW12" s="146"/>
      <c r="PLX12" s="146"/>
      <c r="PLY12" s="146"/>
      <c r="PLZ12" s="146"/>
      <c r="PMA12" s="146"/>
      <c r="PMB12" s="146"/>
      <c r="PMC12" s="146"/>
      <c r="PMD12" s="146"/>
      <c r="PME12" s="146"/>
      <c r="PMF12" s="146"/>
      <c r="PMG12" s="146"/>
      <c r="PMH12" s="146"/>
      <c r="PMI12" s="146"/>
      <c r="PMJ12" s="146"/>
      <c r="PMK12" s="146"/>
      <c r="PML12" s="146"/>
      <c r="PMM12" s="146"/>
      <c r="PMN12" s="146"/>
      <c r="PMO12" s="146"/>
      <c r="PMP12" s="146"/>
      <c r="PMQ12" s="146"/>
      <c r="PMR12" s="146"/>
      <c r="PMS12" s="146"/>
      <c r="PMT12" s="146"/>
      <c r="PMU12" s="146"/>
      <c r="PMV12" s="146"/>
      <c r="PMW12" s="146"/>
      <c r="PMX12" s="146"/>
      <c r="PMY12" s="146"/>
      <c r="PMZ12" s="146"/>
      <c r="PNA12" s="146"/>
      <c r="PNB12" s="146"/>
      <c r="PNC12" s="146"/>
      <c r="PND12" s="146"/>
      <c r="PNE12" s="146"/>
      <c r="PNF12" s="146"/>
      <c r="PNG12" s="146"/>
      <c r="PNH12" s="146"/>
      <c r="PNI12" s="146"/>
      <c r="PNJ12" s="146"/>
      <c r="PNK12" s="146"/>
      <c r="PNL12" s="146"/>
      <c r="PNM12" s="146"/>
      <c r="PNN12" s="146"/>
      <c r="PNO12" s="146"/>
      <c r="PNP12" s="146"/>
      <c r="PNQ12" s="146"/>
      <c r="PNR12" s="146"/>
      <c r="PNS12" s="146"/>
      <c r="PNT12" s="146"/>
      <c r="PNU12" s="146"/>
      <c r="PNV12" s="146"/>
      <c r="PNW12" s="146"/>
      <c r="PNX12" s="146"/>
      <c r="PNY12" s="146"/>
      <c r="PNZ12" s="146"/>
      <c r="POA12" s="146"/>
      <c r="POB12" s="146"/>
      <c r="POC12" s="146"/>
      <c r="POD12" s="146"/>
      <c r="POE12" s="146"/>
      <c r="POF12" s="146"/>
      <c r="POG12" s="146"/>
      <c r="POH12" s="146"/>
      <c r="POI12" s="146"/>
      <c r="POJ12" s="146"/>
      <c r="POK12" s="146"/>
      <c r="POL12" s="146"/>
      <c r="POM12" s="146"/>
      <c r="PON12" s="146"/>
      <c r="POO12" s="146"/>
      <c r="POP12" s="146"/>
      <c r="POQ12" s="146"/>
      <c r="POR12" s="146"/>
      <c r="POS12" s="146"/>
      <c r="POT12" s="146"/>
      <c r="POU12" s="146"/>
      <c r="POV12" s="146"/>
      <c r="POW12" s="146"/>
      <c r="POX12" s="146"/>
      <c r="POY12" s="146"/>
      <c r="POZ12" s="146"/>
      <c r="PPA12" s="146"/>
      <c r="PPB12" s="146"/>
      <c r="PPC12" s="146"/>
      <c r="PPD12" s="146"/>
      <c r="PPE12" s="146"/>
      <c r="PPF12" s="146"/>
      <c r="PPG12" s="146"/>
      <c r="PPH12" s="146"/>
      <c r="PPI12" s="146"/>
      <c r="PPJ12" s="146"/>
      <c r="PPK12" s="146"/>
      <c r="PPL12" s="146"/>
      <c r="PPM12" s="146"/>
      <c r="PPN12" s="146"/>
      <c r="PPO12" s="146"/>
      <c r="PPP12" s="146"/>
      <c r="PPQ12" s="146"/>
      <c r="PPR12" s="146"/>
      <c r="PPS12" s="146"/>
      <c r="PPT12" s="146"/>
      <c r="PPU12" s="146"/>
      <c r="PPV12" s="146"/>
      <c r="PPW12" s="146"/>
      <c r="PPX12" s="146"/>
      <c r="PPY12" s="146"/>
      <c r="PPZ12" s="146"/>
      <c r="PQA12" s="146"/>
      <c r="PQB12" s="146"/>
      <c r="PQC12" s="146"/>
      <c r="PQD12" s="146"/>
      <c r="PQE12" s="146"/>
      <c r="PQF12" s="146"/>
      <c r="PQG12" s="146"/>
      <c r="PQH12" s="146"/>
      <c r="PQI12" s="146"/>
      <c r="PQJ12" s="146"/>
      <c r="PQK12" s="146"/>
      <c r="PQL12" s="146"/>
      <c r="PQM12" s="146"/>
      <c r="PQN12" s="146"/>
      <c r="PQO12" s="146"/>
      <c r="PQP12" s="146"/>
      <c r="PQQ12" s="146"/>
      <c r="PQR12" s="146"/>
      <c r="PQS12" s="146"/>
      <c r="PQT12" s="146"/>
      <c r="PQU12" s="146"/>
      <c r="PQV12" s="146"/>
      <c r="PQW12" s="146"/>
      <c r="PQX12" s="146"/>
      <c r="PQY12" s="146"/>
      <c r="PQZ12" s="146"/>
      <c r="PRA12" s="146"/>
      <c r="PRB12" s="146"/>
      <c r="PRC12" s="146"/>
      <c r="PRD12" s="146"/>
      <c r="PRE12" s="146"/>
      <c r="PRF12" s="146"/>
      <c r="PRG12" s="146"/>
      <c r="PRH12" s="146"/>
      <c r="PRI12" s="146"/>
      <c r="PRJ12" s="146"/>
      <c r="PRK12" s="146"/>
      <c r="PRL12" s="146"/>
      <c r="PRM12" s="146"/>
      <c r="PRN12" s="146"/>
      <c r="PRO12" s="146"/>
      <c r="PRP12" s="146"/>
      <c r="PRQ12" s="146"/>
      <c r="PRR12" s="146"/>
      <c r="PRS12" s="146"/>
      <c r="PRT12" s="146"/>
      <c r="PRU12" s="146"/>
      <c r="PRV12" s="146"/>
      <c r="PRW12" s="146"/>
      <c r="PRX12" s="146"/>
      <c r="PRY12" s="146"/>
      <c r="PRZ12" s="146"/>
      <c r="PSA12" s="146"/>
      <c r="PSB12" s="146"/>
      <c r="PSC12" s="146"/>
      <c r="PSD12" s="146"/>
      <c r="PSE12" s="146"/>
      <c r="PSF12" s="146"/>
      <c r="PSG12" s="146"/>
      <c r="PSH12" s="146"/>
      <c r="PSI12" s="146"/>
      <c r="PSJ12" s="146"/>
      <c r="PSK12" s="146"/>
      <c r="PSL12" s="146"/>
      <c r="PSM12" s="146"/>
      <c r="PSN12" s="146"/>
      <c r="PSO12" s="146"/>
      <c r="PSP12" s="146"/>
      <c r="PSQ12" s="146"/>
      <c r="PSR12" s="146"/>
      <c r="PSS12" s="146"/>
      <c r="PST12" s="146"/>
      <c r="PSU12" s="146"/>
      <c r="PSV12" s="146"/>
      <c r="PSW12" s="146"/>
      <c r="PSX12" s="146"/>
      <c r="PSY12" s="146"/>
      <c r="PSZ12" s="146"/>
      <c r="PTA12" s="146"/>
      <c r="PTB12" s="146"/>
      <c r="PTC12" s="146"/>
      <c r="PTD12" s="146"/>
      <c r="PTE12" s="146"/>
      <c r="PTF12" s="146"/>
      <c r="PTG12" s="146"/>
      <c r="PTH12" s="146"/>
      <c r="PTI12" s="146"/>
      <c r="PTJ12" s="146"/>
      <c r="PTK12" s="146"/>
      <c r="PTL12" s="146"/>
      <c r="PTM12" s="146"/>
      <c r="PTN12" s="146"/>
      <c r="PTO12" s="146"/>
      <c r="PTP12" s="146"/>
      <c r="PTQ12" s="146"/>
      <c r="PTR12" s="146"/>
      <c r="PTS12" s="146"/>
      <c r="PTT12" s="146"/>
      <c r="PTU12" s="146"/>
      <c r="PTV12" s="146"/>
      <c r="PTW12" s="146"/>
      <c r="PTX12" s="146"/>
      <c r="PTY12" s="146"/>
      <c r="PTZ12" s="146"/>
      <c r="PUA12" s="146"/>
      <c r="PUB12" s="146"/>
      <c r="PUC12" s="146"/>
      <c r="PUD12" s="146"/>
      <c r="PUE12" s="146"/>
      <c r="PUF12" s="146"/>
      <c r="PUG12" s="146"/>
      <c r="PUH12" s="146"/>
      <c r="PUI12" s="146"/>
      <c r="PUJ12" s="146"/>
      <c r="PUK12" s="146"/>
      <c r="PUL12" s="146"/>
      <c r="PUM12" s="146"/>
      <c r="PUN12" s="146"/>
      <c r="PUO12" s="146"/>
      <c r="PUP12" s="146"/>
      <c r="PUQ12" s="146"/>
      <c r="PUR12" s="146"/>
      <c r="PUS12" s="146"/>
      <c r="PUT12" s="146"/>
      <c r="PUU12" s="146"/>
      <c r="PUV12" s="146"/>
      <c r="PUW12" s="146"/>
      <c r="PUX12" s="146"/>
      <c r="PUY12" s="146"/>
      <c r="PUZ12" s="146"/>
      <c r="PVA12" s="146"/>
      <c r="PVB12" s="146"/>
      <c r="PVC12" s="146"/>
      <c r="PVD12" s="146"/>
      <c r="PVE12" s="146"/>
      <c r="PVF12" s="146"/>
      <c r="PVG12" s="146"/>
      <c r="PVH12" s="146"/>
      <c r="PVI12" s="146"/>
      <c r="PVJ12" s="146"/>
      <c r="PVK12" s="146"/>
      <c r="PVL12" s="146"/>
      <c r="PVM12" s="146"/>
      <c r="PVN12" s="146"/>
      <c r="PVO12" s="146"/>
      <c r="PVP12" s="146"/>
      <c r="PVQ12" s="146"/>
      <c r="PVR12" s="146"/>
      <c r="PVS12" s="146"/>
      <c r="PVT12" s="146"/>
      <c r="PVU12" s="146"/>
      <c r="PVV12" s="146"/>
      <c r="PVW12" s="146"/>
      <c r="PVX12" s="146"/>
      <c r="PVY12" s="146"/>
      <c r="PVZ12" s="146"/>
      <c r="PWA12" s="146"/>
      <c r="PWB12" s="146"/>
      <c r="PWC12" s="146"/>
      <c r="PWD12" s="146"/>
      <c r="PWE12" s="146"/>
      <c r="PWF12" s="146"/>
      <c r="PWG12" s="146"/>
      <c r="PWH12" s="146"/>
      <c r="PWI12" s="146"/>
      <c r="PWJ12" s="146"/>
      <c r="PWK12" s="146"/>
      <c r="PWL12" s="146"/>
      <c r="PWM12" s="146"/>
      <c r="PWN12" s="146"/>
      <c r="PWO12" s="146"/>
      <c r="PWP12" s="146"/>
      <c r="PWQ12" s="146"/>
      <c r="PWR12" s="146"/>
      <c r="PWS12" s="146"/>
      <c r="PWT12" s="146"/>
      <c r="PWU12" s="146"/>
      <c r="PWV12" s="146"/>
      <c r="PWW12" s="146"/>
      <c r="PWX12" s="146"/>
      <c r="PWY12" s="146"/>
      <c r="PWZ12" s="146"/>
      <c r="PXA12" s="146"/>
      <c r="PXB12" s="146"/>
      <c r="PXC12" s="146"/>
      <c r="PXD12" s="146"/>
      <c r="PXE12" s="146"/>
      <c r="PXF12" s="146"/>
      <c r="PXG12" s="146"/>
      <c r="PXH12" s="146"/>
      <c r="PXI12" s="146"/>
      <c r="PXJ12" s="146"/>
      <c r="PXK12" s="146"/>
      <c r="PXL12" s="146"/>
      <c r="PXM12" s="146"/>
      <c r="PXN12" s="146"/>
      <c r="PXO12" s="146"/>
      <c r="PXP12" s="146"/>
      <c r="PXQ12" s="146"/>
      <c r="PXR12" s="146"/>
      <c r="PXS12" s="146"/>
      <c r="PXT12" s="146"/>
      <c r="PXU12" s="146"/>
      <c r="PXV12" s="146"/>
      <c r="PXW12" s="146"/>
      <c r="PXX12" s="146"/>
      <c r="PXY12" s="146"/>
      <c r="PXZ12" s="146"/>
      <c r="PYA12" s="146"/>
      <c r="PYB12" s="146"/>
      <c r="PYC12" s="146"/>
      <c r="PYD12" s="146"/>
      <c r="PYE12" s="146"/>
      <c r="PYF12" s="146"/>
      <c r="PYG12" s="146"/>
      <c r="PYH12" s="146"/>
      <c r="PYI12" s="146"/>
      <c r="PYJ12" s="146"/>
      <c r="PYK12" s="146"/>
      <c r="PYL12" s="146"/>
      <c r="PYM12" s="146"/>
      <c r="PYN12" s="146"/>
      <c r="PYO12" s="146"/>
      <c r="PYP12" s="146"/>
      <c r="PYQ12" s="146"/>
      <c r="PYR12" s="146"/>
      <c r="PYS12" s="146"/>
      <c r="PYT12" s="146"/>
      <c r="PYU12" s="146"/>
      <c r="PYV12" s="146"/>
      <c r="PYW12" s="146"/>
      <c r="PYX12" s="146"/>
      <c r="PYY12" s="146"/>
      <c r="PYZ12" s="146"/>
      <c r="PZA12" s="146"/>
      <c r="PZB12" s="146"/>
      <c r="PZC12" s="146"/>
      <c r="PZD12" s="146"/>
      <c r="PZE12" s="146"/>
      <c r="PZF12" s="146"/>
      <c r="PZG12" s="146"/>
      <c r="PZH12" s="146"/>
      <c r="PZI12" s="146"/>
      <c r="PZJ12" s="146"/>
      <c r="PZK12" s="146"/>
      <c r="PZL12" s="146"/>
      <c r="PZM12" s="146"/>
      <c r="PZN12" s="146"/>
      <c r="PZO12" s="146"/>
      <c r="PZP12" s="146"/>
      <c r="PZQ12" s="146"/>
      <c r="PZR12" s="146"/>
      <c r="PZS12" s="146"/>
      <c r="PZT12" s="146"/>
      <c r="PZU12" s="146"/>
      <c r="PZV12" s="146"/>
      <c r="PZW12" s="146"/>
      <c r="PZX12" s="146"/>
      <c r="PZY12" s="146"/>
      <c r="PZZ12" s="146"/>
      <c r="QAA12" s="146"/>
      <c r="QAB12" s="146"/>
      <c r="QAC12" s="146"/>
      <c r="QAD12" s="146"/>
      <c r="QAE12" s="146"/>
      <c r="QAF12" s="146"/>
      <c r="QAG12" s="146"/>
      <c r="QAH12" s="146"/>
      <c r="QAI12" s="146"/>
      <c r="QAJ12" s="146"/>
      <c r="QAK12" s="146"/>
      <c r="QAL12" s="146"/>
      <c r="QAM12" s="146"/>
      <c r="QAN12" s="146"/>
      <c r="QAO12" s="146"/>
      <c r="QAP12" s="146"/>
      <c r="QAQ12" s="146"/>
      <c r="QAR12" s="146"/>
      <c r="QAS12" s="146"/>
      <c r="QAT12" s="146"/>
      <c r="QAU12" s="146"/>
      <c r="QAV12" s="146"/>
      <c r="QAW12" s="146"/>
      <c r="QAX12" s="146"/>
      <c r="QAY12" s="146"/>
      <c r="QAZ12" s="146"/>
      <c r="QBA12" s="146"/>
      <c r="QBB12" s="146"/>
      <c r="QBC12" s="146"/>
      <c r="QBD12" s="146"/>
      <c r="QBE12" s="146"/>
      <c r="QBF12" s="146"/>
      <c r="QBG12" s="146"/>
      <c r="QBH12" s="146"/>
      <c r="QBI12" s="146"/>
      <c r="QBJ12" s="146"/>
      <c r="QBK12" s="146"/>
      <c r="QBL12" s="146"/>
      <c r="QBM12" s="146"/>
      <c r="QBN12" s="146"/>
      <c r="QBO12" s="146"/>
      <c r="QBP12" s="146"/>
      <c r="QBQ12" s="146"/>
      <c r="QBR12" s="146"/>
      <c r="QBS12" s="146"/>
      <c r="QBT12" s="146"/>
      <c r="QBU12" s="146"/>
      <c r="QBV12" s="146"/>
      <c r="QBW12" s="146"/>
      <c r="QBX12" s="146"/>
      <c r="QBY12" s="146"/>
      <c r="QBZ12" s="146"/>
      <c r="QCA12" s="146"/>
      <c r="QCB12" s="146"/>
      <c r="QCC12" s="146"/>
      <c r="QCD12" s="146"/>
      <c r="QCE12" s="146"/>
      <c r="QCF12" s="146"/>
      <c r="QCG12" s="146"/>
      <c r="QCH12" s="146"/>
      <c r="QCI12" s="146"/>
      <c r="QCJ12" s="146"/>
      <c r="QCK12" s="146"/>
      <c r="QCL12" s="146"/>
      <c r="QCM12" s="146"/>
      <c r="QCN12" s="146"/>
      <c r="QCO12" s="146"/>
      <c r="QCP12" s="146"/>
      <c r="QCQ12" s="146"/>
      <c r="QCR12" s="146"/>
      <c r="QCS12" s="146"/>
      <c r="QCT12" s="146"/>
      <c r="QCU12" s="146"/>
      <c r="QCV12" s="146"/>
      <c r="QCW12" s="146"/>
      <c r="QCX12" s="146"/>
      <c r="QCY12" s="146"/>
      <c r="QCZ12" s="146"/>
      <c r="QDA12" s="146"/>
      <c r="QDB12" s="146"/>
      <c r="QDC12" s="146"/>
      <c r="QDD12" s="146"/>
      <c r="QDE12" s="146"/>
      <c r="QDF12" s="146"/>
      <c r="QDG12" s="146"/>
      <c r="QDH12" s="146"/>
      <c r="QDI12" s="146"/>
      <c r="QDJ12" s="146"/>
      <c r="QDK12" s="146"/>
      <c r="QDL12" s="146"/>
      <c r="QDM12" s="146"/>
      <c r="QDN12" s="146"/>
      <c r="QDO12" s="146"/>
      <c r="QDP12" s="146"/>
      <c r="QDQ12" s="146"/>
      <c r="QDR12" s="146"/>
      <c r="QDS12" s="146"/>
      <c r="QDT12" s="146"/>
      <c r="QDU12" s="146"/>
      <c r="QDV12" s="146"/>
      <c r="QDW12" s="146"/>
      <c r="QDX12" s="146"/>
      <c r="QDY12" s="146"/>
      <c r="QDZ12" s="146"/>
      <c r="QEA12" s="146"/>
      <c r="QEB12" s="146"/>
      <c r="QEC12" s="146"/>
      <c r="QED12" s="146"/>
      <c r="QEE12" s="146"/>
      <c r="QEF12" s="146"/>
      <c r="QEG12" s="146"/>
      <c r="QEH12" s="146"/>
      <c r="QEI12" s="146"/>
      <c r="QEJ12" s="146"/>
      <c r="QEK12" s="146"/>
      <c r="QEL12" s="146"/>
      <c r="QEM12" s="146"/>
      <c r="QEN12" s="146"/>
      <c r="QEO12" s="146"/>
      <c r="QEP12" s="146"/>
      <c r="QEQ12" s="146"/>
      <c r="QER12" s="146"/>
      <c r="QES12" s="146"/>
      <c r="QET12" s="146"/>
      <c r="QEU12" s="146"/>
      <c r="QEV12" s="146"/>
      <c r="QEW12" s="146"/>
      <c r="QEX12" s="146"/>
      <c r="QEY12" s="146"/>
      <c r="QEZ12" s="146"/>
      <c r="QFA12" s="146"/>
      <c r="QFB12" s="146"/>
      <c r="QFC12" s="146"/>
      <c r="QFD12" s="146"/>
      <c r="QFE12" s="146"/>
      <c r="QFF12" s="146"/>
      <c r="QFG12" s="146"/>
      <c r="QFH12" s="146"/>
      <c r="QFI12" s="146"/>
      <c r="QFJ12" s="146"/>
      <c r="QFK12" s="146"/>
      <c r="QFL12" s="146"/>
      <c r="QFM12" s="146"/>
      <c r="QFN12" s="146"/>
      <c r="QFO12" s="146"/>
      <c r="QFP12" s="146"/>
      <c r="QFQ12" s="146"/>
      <c r="QFR12" s="146"/>
      <c r="QFS12" s="146"/>
      <c r="QFT12" s="146"/>
      <c r="QFU12" s="146"/>
      <c r="QFV12" s="146"/>
      <c r="QFW12" s="146"/>
      <c r="QFX12" s="146"/>
      <c r="QFY12" s="146"/>
      <c r="QFZ12" s="146"/>
      <c r="QGA12" s="146"/>
      <c r="QGB12" s="146"/>
      <c r="QGC12" s="146"/>
      <c r="QGD12" s="146"/>
      <c r="QGE12" s="146"/>
      <c r="QGF12" s="146"/>
      <c r="QGG12" s="146"/>
      <c r="QGH12" s="146"/>
      <c r="QGI12" s="146"/>
      <c r="QGJ12" s="146"/>
      <c r="QGK12" s="146"/>
      <c r="QGL12" s="146"/>
      <c r="QGM12" s="146"/>
      <c r="QGN12" s="146"/>
      <c r="QGO12" s="146"/>
      <c r="QGP12" s="146"/>
      <c r="QGQ12" s="146"/>
      <c r="QGR12" s="146"/>
      <c r="QGS12" s="146"/>
      <c r="QGT12" s="146"/>
      <c r="QGU12" s="146"/>
      <c r="QGV12" s="146"/>
      <c r="QGW12" s="146"/>
      <c r="QGX12" s="146"/>
      <c r="QGY12" s="146"/>
      <c r="QGZ12" s="146"/>
      <c r="QHA12" s="146"/>
      <c r="QHB12" s="146"/>
      <c r="QHC12" s="146"/>
      <c r="QHD12" s="146"/>
      <c r="QHE12" s="146"/>
      <c r="QHF12" s="146"/>
      <c r="QHG12" s="146"/>
      <c r="QHH12" s="146"/>
      <c r="QHI12" s="146"/>
      <c r="QHJ12" s="146"/>
      <c r="QHK12" s="146"/>
      <c r="QHL12" s="146"/>
      <c r="QHM12" s="146"/>
      <c r="QHN12" s="146"/>
      <c r="QHO12" s="146"/>
      <c r="QHP12" s="146"/>
      <c r="QHQ12" s="146"/>
      <c r="QHR12" s="146"/>
      <c r="QHS12" s="146"/>
      <c r="QHT12" s="146"/>
      <c r="QHU12" s="146"/>
      <c r="QHV12" s="146"/>
      <c r="QHW12" s="146"/>
      <c r="QHX12" s="146"/>
      <c r="QHY12" s="146"/>
      <c r="QHZ12" s="146"/>
      <c r="QIA12" s="146"/>
      <c r="QIB12" s="146"/>
      <c r="QIC12" s="146"/>
      <c r="QID12" s="146"/>
      <c r="QIE12" s="146"/>
      <c r="QIF12" s="146"/>
      <c r="QIG12" s="146"/>
      <c r="QIH12" s="146"/>
      <c r="QII12" s="146"/>
      <c r="QIJ12" s="146"/>
      <c r="QIK12" s="146"/>
      <c r="QIL12" s="146"/>
      <c r="QIM12" s="146"/>
      <c r="QIN12" s="146"/>
      <c r="QIO12" s="146"/>
      <c r="QIP12" s="146"/>
      <c r="QIQ12" s="146"/>
      <c r="QIR12" s="146"/>
      <c r="QIS12" s="146"/>
      <c r="QIT12" s="146"/>
      <c r="QIU12" s="146"/>
      <c r="QIV12" s="146"/>
      <c r="QIW12" s="146"/>
      <c r="QIX12" s="146"/>
      <c r="QIY12" s="146"/>
      <c r="QIZ12" s="146"/>
      <c r="QJA12" s="146"/>
      <c r="QJB12" s="146"/>
      <c r="QJC12" s="146"/>
      <c r="QJD12" s="146"/>
      <c r="QJE12" s="146"/>
      <c r="QJF12" s="146"/>
      <c r="QJG12" s="146"/>
      <c r="QJH12" s="146"/>
      <c r="QJI12" s="146"/>
      <c r="QJJ12" s="146"/>
      <c r="QJK12" s="146"/>
      <c r="QJL12" s="146"/>
      <c r="QJM12" s="146"/>
      <c r="QJN12" s="146"/>
      <c r="QJO12" s="146"/>
      <c r="QJP12" s="146"/>
      <c r="QJQ12" s="146"/>
      <c r="QJR12" s="146"/>
      <c r="QJS12" s="146"/>
      <c r="QJT12" s="146"/>
      <c r="QJU12" s="146"/>
      <c r="QJV12" s="146"/>
      <c r="QJW12" s="146"/>
      <c r="QJX12" s="146"/>
      <c r="QJY12" s="146"/>
      <c r="QJZ12" s="146"/>
      <c r="QKA12" s="146"/>
      <c r="QKB12" s="146"/>
      <c r="QKC12" s="146"/>
      <c r="QKD12" s="146"/>
      <c r="QKE12" s="146"/>
      <c r="QKF12" s="146"/>
      <c r="QKG12" s="146"/>
      <c r="QKH12" s="146"/>
      <c r="QKI12" s="146"/>
      <c r="QKJ12" s="146"/>
      <c r="QKK12" s="146"/>
      <c r="QKL12" s="146"/>
      <c r="QKM12" s="146"/>
      <c r="QKN12" s="146"/>
      <c r="QKO12" s="146"/>
      <c r="QKP12" s="146"/>
      <c r="QKQ12" s="146"/>
      <c r="QKR12" s="146"/>
      <c r="QKS12" s="146"/>
      <c r="QKT12" s="146"/>
      <c r="QKU12" s="146"/>
      <c r="QKV12" s="146"/>
      <c r="QKW12" s="146"/>
      <c r="QKX12" s="146"/>
      <c r="QKY12" s="146"/>
      <c r="QKZ12" s="146"/>
      <c r="QLA12" s="146"/>
      <c r="QLB12" s="146"/>
      <c r="QLC12" s="146"/>
      <c r="QLD12" s="146"/>
      <c r="QLE12" s="146"/>
      <c r="QLF12" s="146"/>
      <c r="QLG12" s="146"/>
      <c r="QLH12" s="146"/>
      <c r="QLI12" s="146"/>
      <c r="QLJ12" s="146"/>
      <c r="QLK12" s="146"/>
      <c r="QLL12" s="146"/>
      <c r="QLM12" s="146"/>
      <c r="QLN12" s="146"/>
      <c r="QLO12" s="146"/>
      <c r="QLP12" s="146"/>
      <c r="QLQ12" s="146"/>
      <c r="QLR12" s="146"/>
      <c r="QLS12" s="146"/>
      <c r="QLT12" s="146"/>
      <c r="QLU12" s="146"/>
      <c r="QLV12" s="146"/>
      <c r="QLW12" s="146"/>
      <c r="QLX12" s="146"/>
      <c r="QLY12" s="146"/>
      <c r="QLZ12" s="146"/>
      <c r="QMA12" s="146"/>
      <c r="QMB12" s="146"/>
      <c r="QMC12" s="146"/>
      <c r="QMD12" s="146"/>
      <c r="QME12" s="146"/>
      <c r="QMF12" s="146"/>
      <c r="QMG12" s="146"/>
      <c r="QMH12" s="146"/>
      <c r="QMI12" s="146"/>
      <c r="QMJ12" s="146"/>
      <c r="QMK12" s="146"/>
      <c r="QML12" s="146"/>
      <c r="QMM12" s="146"/>
      <c r="QMN12" s="146"/>
      <c r="QMO12" s="146"/>
      <c r="QMP12" s="146"/>
      <c r="QMQ12" s="146"/>
      <c r="QMR12" s="146"/>
      <c r="QMS12" s="146"/>
      <c r="QMT12" s="146"/>
      <c r="QMU12" s="146"/>
      <c r="QMV12" s="146"/>
      <c r="QMW12" s="146"/>
      <c r="QMX12" s="146"/>
      <c r="QMY12" s="146"/>
      <c r="QMZ12" s="146"/>
      <c r="QNA12" s="146"/>
      <c r="QNB12" s="146"/>
      <c r="QNC12" s="146"/>
      <c r="QND12" s="146"/>
      <c r="QNE12" s="146"/>
      <c r="QNF12" s="146"/>
      <c r="QNG12" s="146"/>
      <c r="QNH12" s="146"/>
      <c r="QNI12" s="146"/>
      <c r="QNJ12" s="146"/>
      <c r="QNK12" s="146"/>
      <c r="QNL12" s="146"/>
      <c r="QNM12" s="146"/>
      <c r="QNN12" s="146"/>
      <c r="QNO12" s="146"/>
      <c r="QNP12" s="146"/>
      <c r="QNQ12" s="146"/>
      <c r="QNR12" s="146"/>
      <c r="QNS12" s="146"/>
      <c r="QNT12" s="146"/>
      <c r="QNU12" s="146"/>
      <c r="QNV12" s="146"/>
      <c r="QNW12" s="146"/>
      <c r="QNX12" s="146"/>
      <c r="QNY12" s="146"/>
      <c r="QNZ12" s="146"/>
      <c r="QOA12" s="146"/>
      <c r="QOB12" s="146"/>
      <c r="QOC12" s="146"/>
      <c r="QOD12" s="146"/>
      <c r="QOE12" s="146"/>
      <c r="QOF12" s="146"/>
      <c r="QOG12" s="146"/>
      <c r="QOH12" s="146"/>
      <c r="QOI12" s="146"/>
      <c r="QOJ12" s="146"/>
      <c r="QOK12" s="146"/>
      <c r="QOL12" s="146"/>
      <c r="QOM12" s="146"/>
      <c r="QON12" s="146"/>
      <c r="QOO12" s="146"/>
      <c r="QOP12" s="146"/>
      <c r="QOQ12" s="146"/>
      <c r="QOR12" s="146"/>
      <c r="QOS12" s="146"/>
      <c r="QOT12" s="146"/>
      <c r="QOU12" s="146"/>
      <c r="QOV12" s="146"/>
      <c r="QOW12" s="146"/>
      <c r="QOX12" s="146"/>
      <c r="QOY12" s="146"/>
      <c r="QOZ12" s="146"/>
      <c r="QPA12" s="146"/>
      <c r="QPB12" s="146"/>
      <c r="QPC12" s="146"/>
      <c r="QPD12" s="146"/>
      <c r="QPE12" s="146"/>
      <c r="QPF12" s="146"/>
      <c r="QPG12" s="146"/>
      <c r="QPH12" s="146"/>
      <c r="QPI12" s="146"/>
      <c r="QPJ12" s="146"/>
      <c r="QPK12" s="146"/>
      <c r="QPL12" s="146"/>
      <c r="QPM12" s="146"/>
      <c r="QPN12" s="146"/>
      <c r="QPO12" s="146"/>
      <c r="QPP12" s="146"/>
      <c r="QPQ12" s="146"/>
      <c r="QPR12" s="146"/>
      <c r="QPS12" s="146"/>
      <c r="QPT12" s="146"/>
      <c r="QPU12" s="146"/>
      <c r="QPV12" s="146"/>
      <c r="QPW12" s="146"/>
      <c r="QPX12" s="146"/>
      <c r="QPY12" s="146"/>
      <c r="QPZ12" s="146"/>
      <c r="QQA12" s="146"/>
      <c r="QQB12" s="146"/>
      <c r="QQC12" s="146"/>
      <c r="QQD12" s="146"/>
      <c r="QQE12" s="146"/>
      <c r="QQF12" s="146"/>
      <c r="QQG12" s="146"/>
      <c r="QQH12" s="146"/>
      <c r="QQI12" s="146"/>
      <c r="QQJ12" s="146"/>
      <c r="QQK12" s="146"/>
      <c r="QQL12" s="146"/>
      <c r="QQM12" s="146"/>
      <c r="QQN12" s="146"/>
      <c r="QQO12" s="146"/>
      <c r="QQP12" s="146"/>
      <c r="QQQ12" s="146"/>
      <c r="QQR12" s="146"/>
      <c r="QQS12" s="146"/>
      <c r="QQT12" s="146"/>
      <c r="QQU12" s="146"/>
      <c r="QQV12" s="146"/>
      <c r="QQW12" s="146"/>
      <c r="QQX12" s="146"/>
      <c r="QQY12" s="146"/>
      <c r="QQZ12" s="146"/>
      <c r="QRA12" s="146"/>
      <c r="QRB12" s="146"/>
      <c r="QRC12" s="146"/>
      <c r="QRD12" s="146"/>
      <c r="QRE12" s="146"/>
      <c r="QRF12" s="146"/>
      <c r="QRG12" s="146"/>
      <c r="QRH12" s="146"/>
      <c r="QRI12" s="146"/>
      <c r="QRJ12" s="146"/>
      <c r="QRK12" s="146"/>
      <c r="QRL12" s="146"/>
      <c r="QRM12" s="146"/>
      <c r="QRN12" s="146"/>
      <c r="QRO12" s="146"/>
      <c r="QRP12" s="146"/>
      <c r="QRQ12" s="146"/>
      <c r="QRR12" s="146"/>
      <c r="QRS12" s="146"/>
      <c r="QRT12" s="146"/>
      <c r="QRU12" s="146"/>
      <c r="QRV12" s="146"/>
      <c r="QRW12" s="146"/>
      <c r="QRX12" s="146"/>
      <c r="QRY12" s="146"/>
      <c r="QRZ12" s="146"/>
      <c r="QSA12" s="146"/>
      <c r="QSB12" s="146"/>
      <c r="QSC12" s="146"/>
      <c r="QSD12" s="146"/>
      <c r="QSE12" s="146"/>
      <c r="QSF12" s="146"/>
      <c r="QSG12" s="146"/>
      <c r="QSH12" s="146"/>
      <c r="QSI12" s="146"/>
      <c r="QSJ12" s="146"/>
      <c r="QSK12" s="146"/>
      <c r="QSL12" s="146"/>
      <c r="QSM12" s="146"/>
      <c r="QSN12" s="146"/>
      <c r="QSO12" s="146"/>
      <c r="QSP12" s="146"/>
      <c r="QSQ12" s="146"/>
      <c r="QSR12" s="146"/>
      <c r="QSS12" s="146"/>
      <c r="QST12" s="146"/>
      <c r="QSU12" s="146"/>
      <c r="QSV12" s="146"/>
      <c r="QSW12" s="146"/>
      <c r="QSX12" s="146"/>
      <c r="QSY12" s="146"/>
      <c r="QSZ12" s="146"/>
      <c r="QTA12" s="146"/>
      <c r="QTB12" s="146"/>
      <c r="QTC12" s="146"/>
      <c r="QTD12" s="146"/>
      <c r="QTE12" s="146"/>
      <c r="QTF12" s="146"/>
      <c r="QTG12" s="146"/>
      <c r="QTH12" s="146"/>
      <c r="QTI12" s="146"/>
      <c r="QTJ12" s="146"/>
      <c r="QTK12" s="146"/>
      <c r="QTL12" s="146"/>
      <c r="QTM12" s="146"/>
      <c r="QTN12" s="146"/>
      <c r="QTO12" s="146"/>
      <c r="QTP12" s="146"/>
      <c r="QTQ12" s="146"/>
      <c r="QTR12" s="146"/>
      <c r="QTS12" s="146"/>
      <c r="QTT12" s="146"/>
      <c r="QTU12" s="146"/>
      <c r="QTV12" s="146"/>
      <c r="QTW12" s="146"/>
      <c r="QTX12" s="146"/>
      <c r="QTY12" s="146"/>
      <c r="QTZ12" s="146"/>
      <c r="QUA12" s="146"/>
      <c r="QUB12" s="146"/>
      <c r="QUC12" s="146"/>
      <c r="QUD12" s="146"/>
      <c r="QUE12" s="146"/>
      <c r="QUF12" s="146"/>
      <c r="QUG12" s="146"/>
      <c r="QUH12" s="146"/>
      <c r="QUI12" s="146"/>
      <c r="QUJ12" s="146"/>
      <c r="QUK12" s="146"/>
      <c r="QUL12" s="146"/>
      <c r="QUM12" s="146"/>
      <c r="QUN12" s="146"/>
      <c r="QUO12" s="146"/>
      <c r="QUP12" s="146"/>
      <c r="QUQ12" s="146"/>
      <c r="QUR12" s="146"/>
      <c r="QUS12" s="146"/>
      <c r="QUT12" s="146"/>
      <c r="QUU12" s="146"/>
      <c r="QUV12" s="146"/>
      <c r="QUW12" s="146"/>
      <c r="QUX12" s="146"/>
      <c r="QUY12" s="146"/>
      <c r="QUZ12" s="146"/>
      <c r="QVA12" s="146"/>
      <c r="QVB12" s="146"/>
      <c r="QVC12" s="146"/>
      <c r="QVD12" s="146"/>
      <c r="QVE12" s="146"/>
      <c r="QVF12" s="146"/>
      <c r="QVG12" s="146"/>
      <c r="QVH12" s="146"/>
      <c r="QVI12" s="146"/>
      <c r="QVJ12" s="146"/>
      <c r="QVK12" s="146"/>
      <c r="QVL12" s="146"/>
      <c r="QVM12" s="146"/>
      <c r="QVN12" s="146"/>
      <c r="QVO12" s="146"/>
      <c r="QVP12" s="146"/>
      <c r="QVQ12" s="146"/>
      <c r="QVR12" s="146"/>
      <c r="QVS12" s="146"/>
      <c r="QVT12" s="146"/>
      <c r="QVU12" s="146"/>
      <c r="QVV12" s="146"/>
      <c r="QVW12" s="146"/>
      <c r="QVX12" s="146"/>
      <c r="QVY12" s="146"/>
      <c r="QVZ12" s="146"/>
      <c r="QWA12" s="146"/>
      <c r="QWB12" s="146"/>
      <c r="QWC12" s="146"/>
      <c r="QWD12" s="146"/>
      <c r="QWE12" s="146"/>
      <c r="QWF12" s="146"/>
      <c r="QWG12" s="146"/>
      <c r="QWH12" s="146"/>
      <c r="QWI12" s="146"/>
      <c r="QWJ12" s="146"/>
      <c r="QWK12" s="146"/>
      <c r="QWL12" s="146"/>
      <c r="QWM12" s="146"/>
      <c r="QWN12" s="146"/>
      <c r="QWO12" s="146"/>
      <c r="QWP12" s="146"/>
      <c r="QWQ12" s="146"/>
      <c r="QWR12" s="146"/>
      <c r="QWS12" s="146"/>
      <c r="QWT12" s="146"/>
      <c r="QWU12" s="146"/>
      <c r="QWV12" s="146"/>
      <c r="QWW12" s="146"/>
      <c r="QWX12" s="146"/>
      <c r="QWY12" s="146"/>
      <c r="QWZ12" s="146"/>
      <c r="QXA12" s="146"/>
      <c r="QXB12" s="146"/>
      <c r="QXC12" s="146"/>
      <c r="QXD12" s="146"/>
      <c r="QXE12" s="146"/>
      <c r="QXF12" s="146"/>
      <c r="QXG12" s="146"/>
      <c r="QXH12" s="146"/>
      <c r="QXI12" s="146"/>
      <c r="QXJ12" s="146"/>
      <c r="QXK12" s="146"/>
      <c r="QXL12" s="146"/>
      <c r="QXM12" s="146"/>
      <c r="QXN12" s="146"/>
      <c r="QXO12" s="146"/>
      <c r="QXP12" s="146"/>
      <c r="QXQ12" s="146"/>
      <c r="QXR12" s="146"/>
      <c r="QXS12" s="146"/>
      <c r="QXT12" s="146"/>
      <c r="QXU12" s="146"/>
      <c r="QXV12" s="146"/>
      <c r="QXW12" s="146"/>
      <c r="QXX12" s="146"/>
      <c r="QXY12" s="146"/>
      <c r="QXZ12" s="146"/>
      <c r="QYA12" s="146"/>
      <c r="QYB12" s="146"/>
      <c r="QYC12" s="146"/>
      <c r="QYD12" s="146"/>
      <c r="QYE12" s="146"/>
      <c r="QYF12" s="146"/>
      <c r="QYG12" s="146"/>
      <c r="QYH12" s="146"/>
      <c r="QYI12" s="146"/>
      <c r="QYJ12" s="146"/>
      <c r="QYK12" s="146"/>
      <c r="QYL12" s="146"/>
      <c r="QYM12" s="146"/>
      <c r="QYN12" s="146"/>
      <c r="QYO12" s="146"/>
      <c r="QYP12" s="146"/>
      <c r="QYQ12" s="146"/>
      <c r="QYR12" s="146"/>
      <c r="QYS12" s="146"/>
      <c r="QYT12" s="146"/>
      <c r="QYU12" s="146"/>
      <c r="QYV12" s="146"/>
      <c r="QYW12" s="146"/>
      <c r="QYX12" s="146"/>
      <c r="QYY12" s="146"/>
      <c r="QYZ12" s="146"/>
      <c r="QZA12" s="146"/>
      <c r="QZB12" s="146"/>
      <c r="QZC12" s="146"/>
      <c r="QZD12" s="146"/>
      <c r="QZE12" s="146"/>
      <c r="QZF12" s="146"/>
      <c r="QZG12" s="146"/>
      <c r="QZH12" s="146"/>
      <c r="QZI12" s="146"/>
      <c r="QZJ12" s="146"/>
      <c r="QZK12" s="146"/>
      <c r="QZL12" s="146"/>
      <c r="QZM12" s="146"/>
      <c r="QZN12" s="146"/>
      <c r="QZO12" s="146"/>
      <c r="QZP12" s="146"/>
      <c r="QZQ12" s="146"/>
      <c r="QZR12" s="146"/>
      <c r="QZS12" s="146"/>
      <c r="QZT12" s="146"/>
      <c r="QZU12" s="146"/>
      <c r="QZV12" s="146"/>
      <c r="QZW12" s="146"/>
      <c r="QZX12" s="146"/>
      <c r="QZY12" s="146"/>
      <c r="QZZ12" s="146"/>
      <c r="RAA12" s="146"/>
      <c r="RAB12" s="146"/>
      <c r="RAC12" s="146"/>
      <c r="RAD12" s="146"/>
      <c r="RAE12" s="146"/>
      <c r="RAF12" s="146"/>
      <c r="RAG12" s="146"/>
      <c r="RAH12" s="146"/>
      <c r="RAI12" s="146"/>
      <c r="RAJ12" s="146"/>
      <c r="RAK12" s="146"/>
      <c r="RAL12" s="146"/>
      <c r="RAM12" s="146"/>
      <c r="RAN12" s="146"/>
      <c r="RAO12" s="146"/>
      <c r="RAP12" s="146"/>
      <c r="RAQ12" s="146"/>
      <c r="RAR12" s="146"/>
      <c r="RAS12" s="146"/>
      <c r="RAT12" s="146"/>
      <c r="RAU12" s="146"/>
      <c r="RAV12" s="146"/>
      <c r="RAW12" s="146"/>
      <c r="RAX12" s="146"/>
      <c r="RAY12" s="146"/>
      <c r="RAZ12" s="146"/>
      <c r="RBA12" s="146"/>
      <c r="RBB12" s="146"/>
      <c r="RBC12" s="146"/>
      <c r="RBD12" s="146"/>
      <c r="RBE12" s="146"/>
      <c r="RBF12" s="146"/>
      <c r="RBG12" s="146"/>
      <c r="RBH12" s="146"/>
      <c r="RBI12" s="146"/>
      <c r="RBJ12" s="146"/>
      <c r="RBK12" s="146"/>
      <c r="RBL12" s="146"/>
      <c r="RBM12" s="146"/>
      <c r="RBN12" s="146"/>
      <c r="RBO12" s="146"/>
      <c r="RBP12" s="146"/>
      <c r="RBQ12" s="146"/>
      <c r="RBR12" s="146"/>
      <c r="RBS12" s="146"/>
      <c r="RBT12" s="146"/>
      <c r="RBU12" s="146"/>
      <c r="RBV12" s="146"/>
      <c r="RBW12" s="146"/>
      <c r="RBX12" s="146"/>
      <c r="RBY12" s="146"/>
      <c r="RBZ12" s="146"/>
      <c r="RCA12" s="146"/>
      <c r="RCB12" s="146"/>
      <c r="RCC12" s="146"/>
      <c r="RCD12" s="146"/>
      <c r="RCE12" s="146"/>
      <c r="RCF12" s="146"/>
      <c r="RCG12" s="146"/>
      <c r="RCH12" s="146"/>
      <c r="RCI12" s="146"/>
      <c r="RCJ12" s="146"/>
      <c r="RCK12" s="146"/>
      <c r="RCL12" s="146"/>
      <c r="RCM12" s="146"/>
      <c r="RCN12" s="146"/>
      <c r="RCO12" s="146"/>
      <c r="RCP12" s="146"/>
      <c r="RCQ12" s="146"/>
      <c r="RCR12" s="146"/>
      <c r="RCS12" s="146"/>
      <c r="RCT12" s="146"/>
      <c r="RCU12" s="146"/>
      <c r="RCV12" s="146"/>
      <c r="RCW12" s="146"/>
      <c r="RCX12" s="146"/>
      <c r="RCY12" s="146"/>
      <c r="RCZ12" s="146"/>
      <c r="RDA12" s="146"/>
      <c r="RDB12" s="146"/>
      <c r="RDC12" s="146"/>
      <c r="RDD12" s="146"/>
      <c r="RDE12" s="146"/>
      <c r="RDF12" s="146"/>
      <c r="RDG12" s="146"/>
      <c r="RDH12" s="146"/>
      <c r="RDI12" s="146"/>
      <c r="RDJ12" s="146"/>
      <c r="RDK12" s="146"/>
      <c r="RDL12" s="146"/>
      <c r="RDM12" s="146"/>
      <c r="RDN12" s="146"/>
      <c r="RDO12" s="146"/>
      <c r="RDP12" s="146"/>
      <c r="RDQ12" s="146"/>
      <c r="RDR12" s="146"/>
      <c r="RDS12" s="146"/>
      <c r="RDT12" s="146"/>
      <c r="RDU12" s="146"/>
      <c r="RDV12" s="146"/>
      <c r="RDW12" s="146"/>
      <c r="RDX12" s="146"/>
      <c r="RDY12" s="146"/>
      <c r="RDZ12" s="146"/>
      <c r="REA12" s="146"/>
      <c r="REB12" s="146"/>
      <c r="REC12" s="146"/>
      <c r="RED12" s="146"/>
      <c r="REE12" s="146"/>
      <c r="REF12" s="146"/>
      <c r="REG12" s="146"/>
      <c r="REH12" s="146"/>
      <c r="REI12" s="146"/>
      <c r="REJ12" s="146"/>
      <c r="REK12" s="146"/>
      <c r="REL12" s="146"/>
      <c r="REM12" s="146"/>
      <c r="REN12" s="146"/>
      <c r="REO12" s="146"/>
      <c r="REP12" s="146"/>
      <c r="REQ12" s="146"/>
      <c r="RER12" s="146"/>
      <c r="RES12" s="146"/>
      <c r="RET12" s="146"/>
      <c r="REU12" s="146"/>
      <c r="REV12" s="146"/>
      <c r="REW12" s="146"/>
      <c r="REX12" s="146"/>
      <c r="REY12" s="146"/>
      <c r="REZ12" s="146"/>
      <c r="RFA12" s="146"/>
      <c r="RFB12" s="146"/>
      <c r="RFC12" s="146"/>
      <c r="RFD12" s="146"/>
      <c r="RFE12" s="146"/>
      <c r="RFF12" s="146"/>
      <c r="RFG12" s="146"/>
      <c r="RFH12" s="146"/>
      <c r="RFI12" s="146"/>
      <c r="RFJ12" s="146"/>
      <c r="RFK12" s="146"/>
      <c r="RFL12" s="146"/>
      <c r="RFM12" s="146"/>
      <c r="RFN12" s="146"/>
      <c r="RFO12" s="146"/>
      <c r="RFP12" s="146"/>
      <c r="RFQ12" s="146"/>
      <c r="RFR12" s="146"/>
      <c r="RFS12" s="146"/>
      <c r="RFT12" s="146"/>
      <c r="RFU12" s="146"/>
      <c r="RFV12" s="146"/>
      <c r="RFW12" s="146"/>
      <c r="RFX12" s="146"/>
      <c r="RFY12" s="146"/>
      <c r="RFZ12" s="146"/>
      <c r="RGA12" s="146"/>
      <c r="RGB12" s="146"/>
      <c r="RGC12" s="146"/>
      <c r="RGD12" s="146"/>
      <c r="RGE12" s="146"/>
      <c r="RGF12" s="146"/>
      <c r="RGG12" s="146"/>
      <c r="RGH12" s="146"/>
      <c r="RGI12" s="146"/>
      <c r="RGJ12" s="146"/>
      <c r="RGK12" s="146"/>
      <c r="RGL12" s="146"/>
      <c r="RGM12" s="146"/>
      <c r="RGN12" s="146"/>
      <c r="RGO12" s="146"/>
      <c r="RGP12" s="146"/>
      <c r="RGQ12" s="146"/>
      <c r="RGR12" s="146"/>
      <c r="RGS12" s="146"/>
      <c r="RGT12" s="146"/>
      <c r="RGU12" s="146"/>
      <c r="RGV12" s="146"/>
      <c r="RGW12" s="146"/>
      <c r="RGX12" s="146"/>
      <c r="RGY12" s="146"/>
      <c r="RGZ12" s="146"/>
      <c r="RHA12" s="146"/>
      <c r="RHB12" s="146"/>
      <c r="RHC12" s="146"/>
      <c r="RHD12" s="146"/>
      <c r="RHE12" s="146"/>
      <c r="RHF12" s="146"/>
      <c r="RHG12" s="146"/>
      <c r="RHH12" s="146"/>
      <c r="RHI12" s="146"/>
      <c r="RHJ12" s="146"/>
      <c r="RHK12" s="146"/>
      <c r="RHL12" s="146"/>
      <c r="RHM12" s="146"/>
      <c r="RHN12" s="146"/>
      <c r="RHO12" s="146"/>
      <c r="RHP12" s="146"/>
      <c r="RHQ12" s="146"/>
      <c r="RHR12" s="146"/>
      <c r="RHS12" s="146"/>
      <c r="RHT12" s="146"/>
      <c r="RHU12" s="146"/>
      <c r="RHV12" s="146"/>
      <c r="RHW12" s="146"/>
      <c r="RHX12" s="146"/>
      <c r="RHY12" s="146"/>
      <c r="RHZ12" s="146"/>
      <c r="RIA12" s="146"/>
      <c r="RIB12" s="146"/>
      <c r="RIC12" s="146"/>
      <c r="RID12" s="146"/>
      <c r="RIE12" s="146"/>
      <c r="RIF12" s="146"/>
      <c r="RIG12" s="146"/>
      <c r="RIH12" s="146"/>
      <c r="RII12" s="146"/>
      <c r="RIJ12" s="146"/>
      <c r="RIK12" s="146"/>
      <c r="RIL12" s="146"/>
      <c r="RIM12" s="146"/>
      <c r="RIN12" s="146"/>
      <c r="RIO12" s="146"/>
      <c r="RIP12" s="146"/>
      <c r="RIQ12" s="146"/>
      <c r="RIR12" s="146"/>
      <c r="RIS12" s="146"/>
      <c r="RIT12" s="146"/>
      <c r="RIU12" s="146"/>
      <c r="RIV12" s="146"/>
      <c r="RIW12" s="146"/>
      <c r="RIX12" s="146"/>
      <c r="RIY12" s="146"/>
      <c r="RIZ12" s="146"/>
      <c r="RJA12" s="146"/>
      <c r="RJB12" s="146"/>
      <c r="RJC12" s="146"/>
      <c r="RJD12" s="146"/>
      <c r="RJE12" s="146"/>
      <c r="RJF12" s="146"/>
      <c r="RJG12" s="146"/>
      <c r="RJH12" s="146"/>
      <c r="RJI12" s="146"/>
      <c r="RJJ12" s="146"/>
      <c r="RJK12" s="146"/>
      <c r="RJL12" s="146"/>
      <c r="RJM12" s="146"/>
      <c r="RJN12" s="146"/>
      <c r="RJO12" s="146"/>
      <c r="RJP12" s="146"/>
      <c r="RJQ12" s="146"/>
      <c r="RJR12" s="146"/>
      <c r="RJS12" s="146"/>
      <c r="RJT12" s="146"/>
      <c r="RJU12" s="146"/>
      <c r="RJV12" s="146"/>
      <c r="RJW12" s="146"/>
      <c r="RJX12" s="146"/>
      <c r="RJY12" s="146"/>
      <c r="RJZ12" s="146"/>
      <c r="RKA12" s="146"/>
      <c r="RKB12" s="146"/>
      <c r="RKC12" s="146"/>
      <c r="RKD12" s="146"/>
      <c r="RKE12" s="146"/>
      <c r="RKF12" s="146"/>
      <c r="RKG12" s="146"/>
      <c r="RKH12" s="146"/>
      <c r="RKI12" s="146"/>
      <c r="RKJ12" s="146"/>
      <c r="RKK12" s="146"/>
      <c r="RKL12" s="146"/>
      <c r="RKM12" s="146"/>
      <c r="RKN12" s="146"/>
      <c r="RKO12" s="146"/>
      <c r="RKP12" s="146"/>
      <c r="RKQ12" s="146"/>
      <c r="RKR12" s="146"/>
      <c r="RKS12" s="146"/>
      <c r="RKT12" s="146"/>
      <c r="RKU12" s="146"/>
      <c r="RKV12" s="146"/>
      <c r="RKW12" s="146"/>
      <c r="RKX12" s="146"/>
      <c r="RKY12" s="146"/>
      <c r="RKZ12" s="146"/>
      <c r="RLA12" s="146"/>
      <c r="RLB12" s="146"/>
      <c r="RLC12" s="146"/>
      <c r="RLD12" s="146"/>
      <c r="RLE12" s="146"/>
      <c r="RLF12" s="146"/>
      <c r="RLG12" s="146"/>
      <c r="RLH12" s="146"/>
      <c r="RLI12" s="146"/>
      <c r="RLJ12" s="146"/>
      <c r="RLK12" s="146"/>
      <c r="RLL12" s="146"/>
      <c r="RLM12" s="146"/>
      <c r="RLN12" s="146"/>
      <c r="RLO12" s="146"/>
      <c r="RLP12" s="146"/>
      <c r="RLQ12" s="146"/>
      <c r="RLR12" s="146"/>
      <c r="RLS12" s="146"/>
      <c r="RLT12" s="146"/>
      <c r="RLU12" s="146"/>
      <c r="RLV12" s="146"/>
      <c r="RLW12" s="146"/>
      <c r="RLX12" s="146"/>
      <c r="RLY12" s="146"/>
      <c r="RLZ12" s="146"/>
      <c r="RMA12" s="146"/>
      <c r="RMB12" s="146"/>
      <c r="RMC12" s="146"/>
      <c r="RMD12" s="146"/>
      <c r="RME12" s="146"/>
      <c r="RMF12" s="146"/>
      <c r="RMG12" s="146"/>
      <c r="RMH12" s="146"/>
      <c r="RMI12" s="146"/>
      <c r="RMJ12" s="146"/>
      <c r="RMK12" s="146"/>
      <c r="RML12" s="146"/>
      <c r="RMM12" s="146"/>
      <c r="RMN12" s="146"/>
      <c r="RMO12" s="146"/>
      <c r="RMP12" s="146"/>
      <c r="RMQ12" s="146"/>
      <c r="RMR12" s="146"/>
      <c r="RMS12" s="146"/>
      <c r="RMT12" s="146"/>
      <c r="RMU12" s="146"/>
      <c r="RMV12" s="146"/>
      <c r="RMW12" s="146"/>
      <c r="RMX12" s="146"/>
      <c r="RMY12" s="146"/>
      <c r="RMZ12" s="146"/>
      <c r="RNA12" s="146"/>
      <c r="RNB12" s="146"/>
      <c r="RNC12" s="146"/>
      <c r="RND12" s="146"/>
      <c r="RNE12" s="146"/>
      <c r="RNF12" s="146"/>
      <c r="RNG12" s="146"/>
      <c r="RNH12" s="146"/>
      <c r="RNI12" s="146"/>
      <c r="RNJ12" s="146"/>
      <c r="RNK12" s="146"/>
      <c r="RNL12" s="146"/>
      <c r="RNM12" s="146"/>
      <c r="RNN12" s="146"/>
      <c r="RNO12" s="146"/>
      <c r="RNP12" s="146"/>
      <c r="RNQ12" s="146"/>
      <c r="RNR12" s="146"/>
      <c r="RNS12" s="146"/>
      <c r="RNT12" s="146"/>
      <c r="RNU12" s="146"/>
      <c r="RNV12" s="146"/>
      <c r="RNW12" s="146"/>
      <c r="RNX12" s="146"/>
      <c r="RNY12" s="146"/>
      <c r="RNZ12" s="146"/>
      <c r="ROA12" s="146"/>
      <c r="ROB12" s="146"/>
      <c r="ROC12" s="146"/>
      <c r="ROD12" s="146"/>
      <c r="ROE12" s="146"/>
      <c r="ROF12" s="146"/>
      <c r="ROG12" s="146"/>
      <c r="ROH12" s="146"/>
      <c r="ROI12" s="146"/>
      <c r="ROJ12" s="146"/>
      <c r="ROK12" s="146"/>
      <c r="ROL12" s="146"/>
      <c r="ROM12" s="146"/>
      <c r="RON12" s="146"/>
      <c r="ROO12" s="146"/>
      <c r="ROP12" s="146"/>
      <c r="ROQ12" s="146"/>
      <c r="ROR12" s="146"/>
      <c r="ROS12" s="146"/>
      <c r="ROT12" s="146"/>
      <c r="ROU12" s="146"/>
      <c r="ROV12" s="146"/>
      <c r="ROW12" s="146"/>
      <c r="ROX12" s="146"/>
      <c r="ROY12" s="146"/>
      <c r="ROZ12" s="146"/>
      <c r="RPA12" s="146"/>
      <c r="RPB12" s="146"/>
      <c r="RPC12" s="146"/>
      <c r="RPD12" s="146"/>
      <c r="RPE12" s="146"/>
      <c r="RPF12" s="146"/>
      <c r="RPG12" s="146"/>
      <c r="RPH12" s="146"/>
      <c r="RPI12" s="146"/>
      <c r="RPJ12" s="146"/>
      <c r="RPK12" s="146"/>
      <c r="RPL12" s="146"/>
      <c r="RPM12" s="146"/>
      <c r="RPN12" s="146"/>
      <c r="RPO12" s="146"/>
      <c r="RPP12" s="146"/>
      <c r="RPQ12" s="146"/>
      <c r="RPR12" s="146"/>
      <c r="RPS12" s="146"/>
      <c r="RPT12" s="146"/>
      <c r="RPU12" s="146"/>
      <c r="RPV12" s="146"/>
      <c r="RPW12" s="146"/>
      <c r="RPX12" s="146"/>
      <c r="RPY12" s="146"/>
      <c r="RPZ12" s="146"/>
      <c r="RQA12" s="146"/>
      <c r="RQB12" s="146"/>
      <c r="RQC12" s="146"/>
      <c r="RQD12" s="146"/>
      <c r="RQE12" s="146"/>
      <c r="RQF12" s="146"/>
      <c r="RQG12" s="146"/>
      <c r="RQH12" s="146"/>
      <c r="RQI12" s="146"/>
      <c r="RQJ12" s="146"/>
      <c r="RQK12" s="146"/>
      <c r="RQL12" s="146"/>
      <c r="RQM12" s="146"/>
      <c r="RQN12" s="146"/>
      <c r="RQO12" s="146"/>
      <c r="RQP12" s="146"/>
      <c r="RQQ12" s="146"/>
      <c r="RQR12" s="146"/>
      <c r="RQS12" s="146"/>
      <c r="RQT12" s="146"/>
      <c r="RQU12" s="146"/>
      <c r="RQV12" s="146"/>
      <c r="RQW12" s="146"/>
      <c r="RQX12" s="146"/>
      <c r="RQY12" s="146"/>
      <c r="RQZ12" s="146"/>
      <c r="RRA12" s="146"/>
      <c r="RRB12" s="146"/>
      <c r="RRC12" s="146"/>
      <c r="RRD12" s="146"/>
      <c r="RRE12" s="146"/>
      <c r="RRF12" s="146"/>
      <c r="RRG12" s="146"/>
      <c r="RRH12" s="146"/>
      <c r="RRI12" s="146"/>
      <c r="RRJ12" s="146"/>
      <c r="RRK12" s="146"/>
      <c r="RRL12" s="146"/>
      <c r="RRM12" s="146"/>
      <c r="RRN12" s="146"/>
      <c r="RRO12" s="146"/>
      <c r="RRP12" s="146"/>
      <c r="RRQ12" s="146"/>
      <c r="RRR12" s="146"/>
      <c r="RRS12" s="146"/>
      <c r="RRT12" s="146"/>
      <c r="RRU12" s="146"/>
      <c r="RRV12" s="146"/>
      <c r="RRW12" s="146"/>
      <c r="RRX12" s="146"/>
      <c r="RRY12" s="146"/>
      <c r="RRZ12" s="146"/>
      <c r="RSA12" s="146"/>
      <c r="RSB12" s="146"/>
      <c r="RSC12" s="146"/>
      <c r="RSD12" s="146"/>
      <c r="RSE12" s="146"/>
      <c r="RSF12" s="146"/>
      <c r="RSG12" s="146"/>
      <c r="RSH12" s="146"/>
      <c r="RSI12" s="146"/>
      <c r="RSJ12" s="146"/>
      <c r="RSK12" s="146"/>
      <c r="RSL12" s="146"/>
      <c r="RSM12" s="146"/>
      <c r="RSN12" s="146"/>
      <c r="RSO12" s="146"/>
      <c r="RSP12" s="146"/>
      <c r="RSQ12" s="146"/>
      <c r="RSR12" s="146"/>
      <c r="RSS12" s="146"/>
      <c r="RST12" s="146"/>
      <c r="RSU12" s="146"/>
      <c r="RSV12" s="146"/>
      <c r="RSW12" s="146"/>
      <c r="RSX12" s="146"/>
      <c r="RSY12" s="146"/>
      <c r="RSZ12" s="146"/>
      <c r="RTA12" s="146"/>
      <c r="RTB12" s="146"/>
      <c r="RTC12" s="146"/>
      <c r="RTD12" s="146"/>
      <c r="RTE12" s="146"/>
      <c r="RTF12" s="146"/>
      <c r="RTG12" s="146"/>
      <c r="RTH12" s="146"/>
      <c r="RTI12" s="146"/>
      <c r="RTJ12" s="146"/>
      <c r="RTK12" s="146"/>
      <c r="RTL12" s="146"/>
      <c r="RTM12" s="146"/>
      <c r="RTN12" s="146"/>
      <c r="RTO12" s="146"/>
      <c r="RTP12" s="146"/>
      <c r="RTQ12" s="146"/>
      <c r="RTR12" s="146"/>
      <c r="RTS12" s="146"/>
      <c r="RTT12" s="146"/>
      <c r="RTU12" s="146"/>
      <c r="RTV12" s="146"/>
      <c r="RTW12" s="146"/>
      <c r="RTX12" s="146"/>
      <c r="RTY12" s="146"/>
      <c r="RTZ12" s="146"/>
      <c r="RUA12" s="146"/>
      <c r="RUB12" s="146"/>
      <c r="RUC12" s="146"/>
      <c r="RUD12" s="146"/>
      <c r="RUE12" s="146"/>
      <c r="RUF12" s="146"/>
      <c r="RUG12" s="146"/>
      <c r="RUH12" s="146"/>
      <c r="RUI12" s="146"/>
      <c r="RUJ12" s="146"/>
      <c r="RUK12" s="146"/>
      <c r="RUL12" s="146"/>
      <c r="RUM12" s="146"/>
      <c r="RUN12" s="146"/>
      <c r="RUO12" s="146"/>
      <c r="RUP12" s="146"/>
      <c r="RUQ12" s="146"/>
      <c r="RUR12" s="146"/>
      <c r="RUS12" s="146"/>
      <c r="RUT12" s="146"/>
      <c r="RUU12" s="146"/>
      <c r="RUV12" s="146"/>
      <c r="RUW12" s="146"/>
      <c r="RUX12" s="146"/>
      <c r="RUY12" s="146"/>
      <c r="RUZ12" s="146"/>
      <c r="RVA12" s="146"/>
      <c r="RVB12" s="146"/>
      <c r="RVC12" s="146"/>
      <c r="RVD12" s="146"/>
      <c r="RVE12" s="146"/>
      <c r="RVF12" s="146"/>
      <c r="RVG12" s="146"/>
      <c r="RVH12" s="146"/>
      <c r="RVI12" s="146"/>
      <c r="RVJ12" s="146"/>
      <c r="RVK12" s="146"/>
      <c r="RVL12" s="146"/>
      <c r="RVM12" s="146"/>
      <c r="RVN12" s="146"/>
      <c r="RVO12" s="146"/>
      <c r="RVP12" s="146"/>
      <c r="RVQ12" s="146"/>
      <c r="RVR12" s="146"/>
      <c r="RVS12" s="146"/>
      <c r="RVT12" s="146"/>
      <c r="RVU12" s="146"/>
      <c r="RVV12" s="146"/>
      <c r="RVW12" s="146"/>
      <c r="RVX12" s="146"/>
      <c r="RVY12" s="146"/>
      <c r="RVZ12" s="146"/>
      <c r="RWA12" s="146"/>
      <c r="RWB12" s="146"/>
      <c r="RWC12" s="146"/>
      <c r="RWD12" s="146"/>
      <c r="RWE12" s="146"/>
      <c r="RWF12" s="146"/>
      <c r="RWG12" s="146"/>
      <c r="RWH12" s="146"/>
      <c r="RWI12" s="146"/>
      <c r="RWJ12" s="146"/>
      <c r="RWK12" s="146"/>
      <c r="RWL12" s="146"/>
      <c r="RWM12" s="146"/>
      <c r="RWN12" s="146"/>
      <c r="RWO12" s="146"/>
      <c r="RWP12" s="146"/>
      <c r="RWQ12" s="146"/>
      <c r="RWR12" s="146"/>
      <c r="RWS12" s="146"/>
      <c r="RWT12" s="146"/>
      <c r="RWU12" s="146"/>
      <c r="RWV12" s="146"/>
      <c r="RWW12" s="146"/>
      <c r="RWX12" s="146"/>
      <c r="RWY12" s="146"/>
      <c r="RWZ12" s="146"/>
      <c r="RXA12" s="146"/>
      <c r="RXB12" s="146"/>
      <c r="RXC12" s="146"/>
      <c r="RXD12" s="146"/>
      <c r="RXE12" s="146"/>
      <c r="RXF12" s="146"/>
      <c r="RXG12" s="146"/>
      <c r="RXH12" s="146"/>
      <c r="RXI12" s="146"/>
      <c r="RXJ12" s="146"/>
      <c r="RXK12" s="146"/>
      <c r="RXL12" s="146"/>
      <c r="RXM12" s="146"/>
      <c r="RXN12" s="146"/>
      <c r="RXO12" s="146"/>
      <c r="RXP12" s="146"/>
      <c r="RXQ12" s="146"/>
      <c r="RXR12" s="146"/>
      <c r="RXS12" s="146"/>
      <c r="RXT12" s="146"/>
      <c r="RXU12" s="146"/>
      <c r="RXV12" s="146"/>
      <c r="RXW12" s="146"/>
      <c r="RXX12" s="146"/>
      <c r="RXY12" s="146"/>
      <c r="RXZ12" s="146"/>
      <c r="RYA12" s="146"/>
      <c r="RYB12" s="146"/>
      <c r="RYC12" s="146"/>
      <c r="RYD12" s="146"/>
      <c r="RYE12" s="146"/>
      <c r="RYF12" s="146"/>
      <c r="RYG12" s="146"/>
      <c r="RYH12" s="146"/>
      <c r="RYI12" s="146"/>
      <c r="RYJ12" s="146"/>
      <c r="RYK12" s="146"/>
      <c r="RYL12" s="146"/>
      <c r="RYM12" s="146"/>
      <c r="RYN12" s="146"/>
      <c r="RYO12" s="146"/>
      <c r="RYP12" s="146"/>
      <c r="RYQ12" s="146"/>
      <c r="RYR12" s="146"/>
      <c r="RYS12" s="146"/>
      <c r="RYT12" s="146"/>
      <c r="RYU12" s="146"/>
      <c r="RYV12" s="146"/>
      <c r="RYW12" s="146"/>
      <c r="RYX12" s="146"/>
      <c r="RYY12" s="146"/>
      <c r="RYZ12" s="146"/>
      <c r="RZA12" s="146"/>
      <c r="RZB12" s="146"/>
      <c r="RZC12" s="146"/>
      <c r="RZD12" s="146"/>
      <c r="RZE12" s="146"/>
      <c r="RZF12" s="146"/>
      <c r="RZG12" s="146"/>
      <c r="RZH12" s="146"/>
      <c r="RZI12" s="146"/>
      <c r="RZJ12" s="146"/>
      <c r="RZK12" s="146"/>
      <c r="RZL12" s="146"/>
      <c r="RZM12" s="146"/>
      <c r="RZN12" s="146"/>
      <c r="RZO12" s="146"/>
      <c r="RZP12" s="146"/>
      <c r="RZQ12" s="146"/>
      <c r="RZR12" s="146"/>
      <c r="RZS12" s="146"/>
      <c r="RZT12" s="146"/>
      <c r="RZU12" s="146"/>
      <c r="RZV12" s="146"/>
      <c r="RZW12" s="146"/>
      <c r="RZX12" s="146"/>
      <c r="RZY12" s="146"/>
      <c r="RZZ12" s="146"/>
      <c r="SAA12" s="146"/>
      <c r="SAB12" s="146"/>
      <c r="SAC12" s="146"/>
      <c r="SAD12" s="146"/>
      <c r="SAE12" s="146"/>
      <c r="SAF12" s="146"/>
      <c r="SAG12" s="146"/>
      <c r="SAH12" s="146"/>
      <c r="SAI12" s="146"/>
      <c r="SAJ12" s="146"/>
      <c r="SAK12" s="146"/>
      <c r="SAL12" s="146"/>
      <c r="SAM12" s="146"/>
      <c r="SAN12" s="146"/>
      <c r="SAO12" s="146"/>
      <c r="SAP12" s="146"/>
      <c r="SAQ12" s="146"/>
      <c r="SAR12" s="146"/>
      <c r="SAS12" s="146"/>
      <c r="SAT12" s="146"/>
      <c r="SAU12" s="146"/>
      <c r="SAV12" s="146"/>
      <c r="SAW12" s="146"/>
      <c r="SAX12" s="146"/>
      <c r="SAY12" s="146"/>
      <c r="SAZ12" s="146"/>
      <c r="SBA12" s="146"/>
      <c r="SBB12" s="146"/>
      <c r="SBC12" s="146"/>
      <c r="SBD12" s="146"/>
      <c r="SBE12" s="146"/>
      <c r="SBF12" s="146"/>
      <c r="SBG12" s="146"/>
      <c r="SBH12" s="146"/>
      <c r="SBI12" s="146"/>
      <c r="SBJ12" s="146"/>
      <c r="SBK12" s="146"/>
      <c r="SBL12" s="146"/>
      <c r="SBM12" s="146"/>
      <c r="SBN12" s="146"/>
      <c r="SBO12" s="146"/>
      <c r="SBP12" s="146"/>
      <c r="SBQ12" s="146"/>
      <c r="SBR12" s="146"/>
      <c r="SBS12" s="146"/>
      <c r="SBT12" s="146"/>
      <c r="SBU12" s="146"/>
      <c r="SBV12" s="146"/>
      <c r="SBW12" s="146"/>
      <c r="SBX12" s="146"/>
      <c r="SBY12" s="146"/>
      <c r="SBZ12" s="146"/>
      <c r="SCA12" s="146"/>
      <c r="SCB12" s="146"/>
      <c r="SCC12" s="146"/>
      <c r="SCD12" s="146"/>
      <c r="SCE12" s="146"/>
      <c r="SCF12" s="146"/>
      <c r="SCG12" s="146"/>
      <c r="SCH12" s="146"/>
      <c r="SCI12" s="146"/>
      <c r="SCJ12" s="146"/>
      <c r="SCK12" s="146"/>
      <c r="SCL12" s="146"/>
      <c r="SCM12" s="146"/>
      <c r="SCN12" s="146"/>
      <c r="SCO12" s="146"/>
      <c r="SCP12" s="146"/>
      <c r="SCQ12" s="146"/>
      <c r="SCR12" s="146"/>
      <c r="SCS12" s="146"/>
      <c r="SCT12" s="146"/>
      <c r="SCU12" s="146"/>
      <c r="SCV12" s="146"/>
      <c r="SCW12" s="146"/>
      <c r="SCX12" s="146"/>
      <c r="SCY12" s="146"/>
      <c r="SCZ12" s="146"/>
      <c r="SDA12" s="146"/>
      <c r="SDB12" s="146"/>
      <c r="SDC12" s="146"/>
      <c r="SDD12" s="146"/>
      <c r="SDE12" s="146"/>
      <c r="SDF12" s="146"/>
      <c r="SDG12" s="146"/>
      <c r="SDH12" s="146"/>
      <c r="SDI12" s="146"/>
      <c r="SDJ12" s="146"/>
      <c r="SDK12" s="146"/>
      <c r="SDL12" s="146"/>
      <c r="SDM12" s="146"/>
      <c r="SDN12" s="146"/>
      <c r="SDO12" s="146"/>
      <c r="SDP12" s="146"/>
      <c r="SDQ12" s="146"/>
      <c r="SDR12" s="146"/>
      <c r="SDS12" s="146"/>
      <c r="SDT12" s="146"/>
      <c r="SDU12" s="146"/>
      <c r="SDV12" s="146"/>
      <c r="SDW12" s="146"/>
      <c r="SDX12" s="146"/>
      <c r="SDY12" s="146"/>
      <c r="SDZ12" s="146"/>
      <c r="SEA12" s="146"/>
      <c r="SEB12" s="146"/>
      <c r="SEC12" s="146"/>
      <c r="SED12" s="146"/>
      <c r="SEE12" s="146"/>
      <c r="SEF12" s="146"/>
      <c r="SEG12" s="146"/>
      <c r="SEH12" s="146"/>
      <c r="SEI12" s="146"/>
      <c r="SEJ12" s="146"/>
      <c r="SEK12" s="146"/>
      <c r="SEL12" s="146"/>
      <c r="SEM12" s="146"/>
      <c r="SEN12" s="146"/>
      <c r="SEO12" s="146"/>
      <c r="SEP12" s="146"/>
      <c r="SEQ12" s="146"/>
      <c r="SER12" s="146"/>
      <c r="SES12" s="146"/>
      <c r="SET12" s="146"/>
      <c r="SEU12" s="146"/>
      <c r="SEV12" s="146"/>
      <c r="SEW12" s="146"/>
      <c r="SEX12" s="146"/>
      <c r="SEY12" s="146"/>
      <c r="SEZ12" s="146"/>
      <c r="SFA12" s="146"/>
      <c r="SFB12" s="146"/>
      <c r="SFC12" s="146"/>
      <c r="SFD12" s="146"/>
      <c r="SFE12" s="146"/>
      <c r="SFF12" s="146"/>
      <c r="SFG12" s="146"/>
      <c r="SFH12" s="146"/>
      <c r="SFI12" s="146"/>
      <c r="SFJ12" s="146"/>
      <c r="SFK12" s="146"/>
      <c r="SFL12" s="146"/>
      <c r="SFM12" s="146"/>
      <c r="SFN12" s="146"/>
      <c r="SFO12" s="146"/>
      <c r="SFP12" s="146"/>
      <c r="SFQ12" s="146"/>
      <c r="SFR12" s="146"/>
      <c r="SFS12" s="146"/>
      <c r="SFT12" s="146"/>
      <c r="SFU12" s="146"/>
      <c r="SFV12" s="146"/>
      <c r="SFW12" s="146"/>
      <c r="SFX12" s="146"/>
      <c r="SFY12" s="146"/>
      <c r="SFZ12" s="146"/>
      <c r="SGA12" s="146"/>
      <c r="SGB12" s="146"/>
      <c r="SGC12" s="146"/>
      <c r="SGD12" s="146"/>
      <c r="SGE12" s="146"/>
      <c r="SGF12" s="146"/>
      <c r="SGG12" s="146"/>
      <c r="SGH12" s="146"/>
      <c r="SGI12" s="146"/>
      <c r="SGJ12" s="146"/>
      <c r="SGK12" s="146"/>
      <c r="SGL12" s="146"/>
      <c r="SGM12" s="146"/>
      <c r="SGN12" s="146"/>
      <c r="SGO12" s="146"/>
      <c r="SGP12" s="146"/>
      <c r="SGQ12" s="146"/>
      <c r="SGR12" s="146"/>
      <c r="SGS12" s="146"/>
      <c r="SGT12" s="146"/>
      <c r="SGU12" s="146"/>
      <c r="SGV12" s="146"/>
      <c r="SGW12" s="146"/>
      <c r="SGX12" s="146"/>
      <c r="SGY12" s="146"/>
      <c r="SGZ12" s="146"/>
      <c r="SHA12" s="146"/>
      <c r="SHB12" s="146"/>
      <c r="SHC12" s="146"/>
      <c r="SHD12" s="146"/>
      <c r="SHE12" s="146"/>
      <c r="SHF12" s="146"/>
      <c r="SHG12" s="146"/>
      <c r="SHH12" s="146"/>
      <c r="SHI12" s="146"/>
      <c r="SHJ12" s="146"/>
      <c r="SHK12" s="146"/>
      <c r="SHL12" s="146"/>
      <c r="SHM12" s="146"/>
      <c r="SHN12" s="146"/>
      <c r="SHO12" s="146"/>
      <c r="SHP12" s="146"/>
      <c r="SHQ12" s="146"/>
      <c r="SHR12" s="146"/>
      <c r="SHS12" s="146"/>
      <c r="SHT12" s="146"/>
      <c r="SHU12" s="146"/>
      <c r="SHV12" s="146"/>
      <c r="SHW12" s="146"/>
      <c r="SHX12" s="146"/>
      <c r="SHY12" s="146"/>
      <c r="SHZ12" s="146"/>
      <c r="SIA12" s="146"/>
      <c r="SIB12" s="146"/>
      <c r="SIC12" s="146"/>
      <c r="SID12" s="146"/>
      <c r="SIE12" s="146"/>
      <c r="SIF12" s="146"/>
      <c r="SIG12" s="146"/>
      <c r="SIH12" s="146"/>
      <c r="SII12" s="146"/>
      <c r="SIJ12" s="146"/>
      <c r="SIK12" s="146"/>
      <c r="SIL12" s="146"/>
      <c r="SIM12" s="146"/>
      <c r="SIN12" s="146"/>
      <c r="SIO12" s="146"/>
      <c r="SIP12" s="146"/>
      <c r="SIQ12" s="146"/>
      <c r="SIR12" s="146"/>
      <c r="SIS12" s="146"/>
      <c r="SIT12" s="146"/>
      <c r="SIU12" s="146"/>
      <c r="SIV12" s="146"/>
      <c r="SIW12" s="146"/>
      <c r="SIX12" s="146"/>
      <c r="SIY12" s="146"/>
      <c r="SIZ12" s="146"/>
      <c r="SJA12" s="146"/>
      <c r="SJB12" s="146"/>
      <c r="SJC12" s="146"/>
      <c r="SJD12" s="146"/>
      <c r="SJE12" s="146"/>
      <c r="SJF12" s="146"/>
      <c r="SJG12" s="146"/>
      <c r="SJH12" s="146"/>
      <c r="SJI12" s="146"/>
      <c r="SJJ12" s="146"/>
      <c r="SJK12" s="146"/>
      <c r="SJL12" s="146"/>
      <c r="SJM12" s="146"/>
      <c r="SJN12" s="146"/>
      <c r="SJO12" s="146"/>
      <c r="SJP12" s="146"/>
      <c r="SJQ12" s="146"/>
      <c r="SJR12" s="146"/>
      <c r="SJS12" s="146"/>
      <c r="SJT12" s="146"/>
      <c r="SJU12" s="146"/>
      <c r="SJV12" s="146"/>
      <c r="SJW12" s="146"/>
      <c r="SJX12" s="146"/>
      <c r="SJY12" s="146"/>
      <c r="SJZ12" s="146"/>
      <c r="SKA12" s="146"/>
      <c r="SKB12" s="146"/>
      <c r="SKC12" s="146"/>
      <c r="SKD12" s="146"/>
      <c r="SKE12" s="146"/>
      <c r="SKF12" s="146"/>
      <c r="SKG12" s="146"/>
      <c r="SKH12" s="146"/>
      <c r="SKI12" s="146"/>
      <c r="SKJ12" s="146"/>
      <c r="SKK12" s="146"/>
      <c r="SKL12" s="146"/>
      <c r="SKM12" s="146"/>
      <c r="SKN12" s="146"/>
      <c r="SKO12" s="146"/>
      <c r="SKP12" s="146"/>
      <c r="SKQ12" s="146"/>
      <c r="SKR12" s="146"/>
      <c r="SKS12" s="146"/>
      <c r="SKT12" s="146"/>
      <c r="SKU12" s="146"/>
      <c r="SKV12" s="146"/>
      <c r="SKW12" s="146"/>
      <c r="SKX12" s="146"/>
      <c r="SKY12" s="146"/>
      <c r="SKZ12" s="146"/>
      <c r="SLA12" s="146"/>
      <c r="SLB12" s="146"/>
      <c r="SLC12" s="146"/>
      <c r="SLD12" s="146"/>
      <c r="SLE12" s="146"/>
      <c r="SLF12" s="146"/>
      <c r="SLG12" s="146"/>
      <c r="SLH12" s="146"/>
      <c r="SLI12" s="146"/>
      <c r="SLJ12" s="146"/>
      <c r="SLK12" s="146"/>
      <c r="SLL12" s="146"/>
      <c r="SLM12" s="146"/>
      <c r="SLN12" s="146"/>
      <c r="SLO12" s="146"/>
      <c r="SLP12" s="146"/>
      <c r="SLQ12" s="146"/>
      <c r="SLR12" s="146"/>
      <c r="SLS12" s="146"/>
      <c r="SLT12" s="146"/>
      <c r="SLU12" s="146"/>
      <c r="SLV12" s="146"/>
      <c r="SLW12" s="146"/>
      <c r="SLX12" s="146"/>
      <c r="SLY12" s="146"/>
      <c r="SLZ12" s="146"/>
      <c r="SMA12" s="146"/>
      <c r="SMB12" s="146"/>
      <c r="SMC12" s="146"/>
      <c r="SMD12" s="146"/>
      <c r="SME12" s="146"/>
      <c r="SMF12" s="146"/>
      <c r="SMG12" s="146"/>
      <c r="SMH12" s="146"/>
      <c r="SMI12" s="146"/>
      <c r="SMJ12" s="146"/>
      <c r="SMK12" s="146"/>
      <c r="SML12" s="146"/>
      <c r="SMM12" s="146"/>
      <c r="SMN12" s="146"/>
      <c r="SMO12" s="146"/>
      <c r="SMP12" s="146"/>
      <c r="SMQ12" s="146"/>
      <c r="SMR12" s="146"/>
      <c r="SMS12" s="146"/>
      <c r="SMT12" s="146"/>
      <c r="SMU12" s="146"/>
      <c r="SMV12" s="146"/>
      <c r="SMW12" s="146"/>
      <c r="SMX12" s="146"/>
      <c r="SMY12" s="146"/>
      <c r="SMZ12" s="146"/>
      <c r="SNA12" s="146"/>
      <c r="SNB12" s="146"/>
      <c r="SNC12" s="146"/>
      <c r="SND12" s="146"/>
      <c r="SNE12" s="146"/>
      <c r="SNF12" s="146"/>
      <c r="SNG12" s="146"/>
      <c r="SNH12" s="146"/>
      <c r="SNI12" s="146"/>
      <c r="SNJ12" s="146"/>
      <c r="SNK12" s="146"/>
      <c r="SNL12" s="146"/>
      <c r="SNM12" s="146"/>
      <c r="SNN12" s="146"/>
      <c r="SNO12" s="146"/>
      <c r="SNP12" s="146"/>
      <c r="SNQ12" s="146"/>
      <c r="SNR12" s="146"/>
      <c r="SNS12" s="146"/>
      <c r="SNT12" s="146"/>
      <c r="SNU12" s="146"/>
      <c r="SNV12" s="146"/>
      <c r="SNW12" s="146"/>
      <c r="SNX12" s="146"/>
      <c r="SNY12" s="146"/>
      <c r="SNZ12" s="146"/>
      <c r="SOA12" s="146"/>
      <c r="SOB12" s="146"/>
      <c r="SOC12" s="146"/>
      <c r="SOD12" s="146"/>
      <c r="SOE12" s="146"/>
      <c r="SOF12" s="146"/>
      <c r="SOG12" s="146"/>
      <c r="SOH12" s="146"/>
      <c r="SOI12" s="146"/>
      <c r="SOJ12" s="146"/>
      <c r="SOK12" s="146"/>
      <c r="SOL12" s="146"/>
      <c r="SOM12" s="146"/>
      <c r="SON12" s="146"/>
      <c r="SOO12" s="146"/>
      <c r="SOP12" s="146"/>
      <c r="SOQ12" s="146"/>
      <c r="SOR12" s="146"/>
      <c r="SOS12" s="146"/>
      <c r="SOT12" s="146"/>
      <c r="SOU12" s="146"/>
      <c r="SOV12" s="146"/>
      <c r="SOW12" s="146"/>
      <c r="SOX12" s="146"/>
      <c r="SOY12" s="146"/>
      <c r="SOZ12" s="146"/>
      <c r="SPA12" s="146"/>
      <c r="SPB12" s="146"/>
      <c r="SPC12" s="146"/>
      <c r="SPD12" s="146"/>
      <c r="SPE12" s="146"/>
      <c r="SPF12" s="146"/>
      <c r="SPG12" s="146"/>
      <c r="SPH12" s="146"/>
      <c r="SPI12" s="146"/>
      <c r="SPJ12" s="146"/>
      <c r="SPK12" s="146"/>
      <c r="SPL12" s="146"/>
      <c r="SPM12" s="146"/>
      <c r="SPN12" s="146"/>
      <c r="SPO12" s="146"/>
      <c r="SPP12" s="146"/>
      <c r="SPQ12" s="146"/>
      <c r="SPR12" s="146"/>
      <c r="SPS12" s="146"/>
      <c r="SPT12" s="146"/>
      <c r="SPU12" s="146"/>
      <c r="SPV12" s="146"/>
      <c r="SPW12" s="146"/>
      <c r="SPX12" s="146"/>
      <c r="SPY12" s="146"/>
      <c r="SPZ12" s="146"/>
      <c r="SQA12" s="146"/>
      <c r="SQB12" s="146"/>
      <c r="SQC12" s="146"/>
      <c r="SQD12" s="146"/>
      <c r="SQE12" s="146"/>
      <c r="SQF12" s="146"/>
      <c r="SQG12" s="146"/>
      <c r="SQH12" s="146"/>
      <c r="SQI12" s="146"/>
      <c r="SQJ12" s="146"/>
      <c r="SQK12" s="146"/>
      <c r="SQL12" s="146"/>
      <c r="SQM12" s="146"/>
      <c r="SQN12" s="146"/>
      <c r="SQO12" s="146"/>
      <c r="SQP12" s="146"/>
      <c r="SQQ12" s="146"/>
      <c r="SQR12" s="146"/>
      <c r="SQS12" s="146"/>
      <c r="SQT12" s="146"/>
      <c r="SQU12" s="146"/>
      <c r="SQV12" s="146"/>
      <c r="SQW12" s="146"/>
      <c r="SQX12" s="146"/>
      <c r="SQY12" s="146"/>
      <c r="SQZ12" s="146"/>
      <c r="SRA12" s="146"/>
      <c r="SRB12" s="146"/>
      <c r="SRC12" s="146"/>
      <c r="SRD12" s="146"/>
      <c r="SRE12" s="146"/>
      <c r="SRF12" s="146"/>
      <c r="SRG12" s="146"/>
      <c r="SRH12" s="146"/>
      <c r="SRI12" s="146"/>
      <c r="SRJ12" s="146"/>
      <c r="SRK12" s="146"/>
      <c r="SRL12" s="146"/>
      <c r="SRM12" s="146"/>
      <c r="SRN12" s="146"/>
      <c r="SRO12" s="146"/>
      <c r="SRP12" s="146"/>
      <c r="SRQ12" s="146"/>
      <c r="SRR12" s="146"/>
      <c r="SRS12" s="146"/>
      <c r="SRT12" s="146"/>
      <c r="SRU12" s="146"/>
      <c r="SRV12" s="146"/>
      <c r="SRW12" s="146"/>
      <c r="SRX12" s="146"/>
      <c r="SRY12" s="146"/>
      <c r="SRZ12" s="146"/>
      <c r="SSA12" s="146"/>
      <c r="SSB12" s="146"/>
      <c r="SSC12" s="146"/>
      <c r="SSD12" s="146"/>
      <c r="SSE12" s="146"/>
      <c r="SSF12" s="146"/>
      <c r="SSG12" s="146"/>
      <c r="SSH12" s="146"/>
      <c r="SSI12" s="146"/>
      <c r="SSJ12" s="146"/>
      <c r="SSK12" s="146"/>
      <c r="SSL12" s="146"/>
      <c r="SSM12" s="146"/>
      <c r="SSN12" s="146"/>
      <c r="SSO12" s="146"/>
      <c r="SSP12" s="146"/>
      <c r="SSQ12" s="146"/>
      <c r="SSR12" s="146"/>
      <c r="SSS12" s="146"/>
      <c r="SST12" s="146"/>
      <c r="SSU12" s="146"/>
      <c r="SSV12" s="146"/>
      <c r="SSW12" s="146"/>
      <c r="SSX12" s="146"/>
      <c r="SSY12" s="146"/>
      <c r="SSZ12" s="146"/>
      <c r="STA12" s="146"/>
      <c r="STB12" s="146"/>
      <c r="STC12" s="146"/>
      <c r="STD12" s="146"/>
      <c r="STE12" s="146"/>
      <c r="STF12" s="146"/>
      <c r="STG12" s="146"/>
      <c r="STH12" s="146"/>
      <c r="STI12" s="146"/>
      <c r="STJ12" s="146"/>
      <c r="STK12" s="146"/>
      <c r="STL12" s="146"/>
      <c r="STM12" s="146"/>
      <c r="STN12" s="146"/>
      <c r="STO12" s="146"/>
      <c r="STP12" s="146"/>
      <c r="STQ12" s="146"/>
      <c r="STR12" s="146"/>
      <c r="STS12" s="146"/>
      <c r="STT12" s="146"/>
      <c r="STU12" s="146"/>
      <c r="STV12" s="146"/>
      <c r="STW12" s="146"/>
      <c r="STX12" s="146"/>
      <c r="STY12" s="146"/>
      <c r="STZ12" s="146"/>
      <c r="SUA12" s="146"/>
      <c r="SUB12" s="146"/>
      <c r="SUC12" s="146"/>
      <c r="SUD12" s="146"/>
      <c r="SUE12" s="146"/>
      <c r="SUF12" s="146"/>
      <c r="SUG12" s="146"/>
      <c r="SUH12" s="146"/>
      <c r="SUI12" s="146"/>
      <c r="SUJ12" s="146"/>
      <c r="SUK12" s="146"/>
      <c r="SUL12" s="146"/>
      <c r="SUM12" s="146"/>
      <c r="SUN12" s="146"/>
      <c r="SUO12" s="146"/>
      <c r="SUP12" s="146"/>
      <c r="SUQ12" s="146"/>
      <c r="SUR12" s="146"/>
      <c r="SUS12" s="146"/>
      <c r="SUT12" s="146"/>
      <c r="SUU12" s="146"/>
      <c r="SUV12" s="146"/>
      <c r="SUW12" s="146"/>
      <c r="SUX12" s="146"/>
      <c r="SUY12" s="146"/>
      <c r="SUZ12" s="146"/>
      <c r="SVA12" s="146"/>
      <c r="SVB12" s="146"/>
      <c r="SVC12" s="146"/>
      <c r="SVD12" s="146"/>
      <c r="SVE12" s="146"/>
      <c r="SVF12" s="146"/>
      <c r="SVG12" s="146"/>
      <c r="SVH12" s="146"/>
      <c r="SVI12" s="146"/>
      <c r="SVJ12" s="146"/>
      <c r="SVK12" s="146"/>
      <c r="SVL12" s="146"/>
      <c r="SVM12" s="146"/>
      <c r="SVN12" s="146"/>
      <c r="SVO12" s="146"/>
      <c r="SVP12" s="146"/>
      <c r="SVQ12" s="146"/>
      <c r="SVR12" s="146"/>
      <c r="SVS12" s="146"/>
      <c r="SVT12" s="146"/>
      <c r="SVU12" s="146"/>
      <c r="SVV12" s="146"/>
      <c r="SVW12" s="146"/>
      <c r="SVX12" s="146"/>
      <c r="SVY12" s="146"/>
      <c r="SVZ12" s="146"/>
      <c r="SWA12" s="146"/>
      <c r="SWB12" s="146"/>
      <c r="SWC12" s="146"/>
      <c r="SWD12" s="146"/>
      <c r="SWE12" s="146"/>
      <c r="SWF12" s="146"/>
      <c r="SWG12" s="146"/>
      <c r="SWH12" s="146"/>
      <c r="SWI12" s="146"/>
      <c r="SWJ12" s="146"/>
      <c r="SWK12" s="146"/>
      <c r="SWL12" s="146"/>
      <c r="SWM12" s="146"/>
      <c r="SWN12" s="146"/>
      <c r="SWO12" s="146"/>
      <c r="SWP12" s="146"/>
      <c r="SWQ12" s="146"/>
      <c r="SWR12" s="146"/>
      <c r="SWS12" s="146"/>
      <c r="SWT12" s="146"/>
      <c r="SWU12" s="146"/>
      <c r="SWV12" s="146"/>
      <c r="SWW12" s="146"/>
      <c r="SWX12" s="146"/>
      <c r="SWY12" s="146"/>
      <c r="SWZ12" s="146"/>
      <c r="SXA12" s="146"/>
      <c r="SXB12" s="146"/>
      <c r="SXC12" s="146"/>
      <c r="SXD12" s="146"/>
      <c r="SXE12" s="146"/>
      <c r="SXF12" s="146"/>
      <c r="SXG12" s="146"/>
      <c r="SXH12" s="146"/>
      <c r="SXI12" s="146"/>
      <c r="SXJ12" s="146"/>
      <c r="SXK12" s="146"/>
      <c r="SXL12" s="146"/>
      <c r="SXM12" s="146"/>
      <c r="SXN12" s="146"/>
      <c r="SXO12" s="146"/>
      <c r="SXP12" s="146"/>
      <c r="SXQ12" s="146"/>
      <c r="SXR12" s="146"/>
      <c r="SXS12" s="146"/>
      <c r="SXT12" s="146"/>
      <c r="SXU12" s="146"/>
      <c r="SXV12" s="146"/>
      <c r="SXW12" s="146"/>
      <c r="SXX12" s="146"/>
      <c r="SXY12" s="146"/>
      <c r="SXZ12" s="146"/>
      <c r="SYA12" s="146"/>
      <c r="SYB12" s="146"/>
      <c r="SYC12" s="146"/>
      <c r="SYD12" s="146"/>
      <c r="SYE12" s="146"/>
      <c r="SYF12" s="146"/>
      <c r="SYG12" s="146"/>
      <c r="SYH12" s="146"/>
      <c r="SYI12" s="146"/>
      <c r="SYJ12" s="146"/>
      <c r="SYK12" s="146"/>
      <c r="SYL12" s="146"/>
      <c r="SYM12" s="146"/>
      <c r="SYN12" s="146"/>
      <c r="SYO12" s="146"/>
      <c r="SYP12" s="146"/>
      <c r="SYQ12" s="146"/>
      <c r="SYR12" s="146"/>
      <c r="SYS12" s="146"/>
      <c r="SYT12" s="146"/>
      <c r="SYU12" s="146"/>
      <c r="SYV12" s="146"/>
      <c r="SYW12" s="146"/>
      <c r="SYX12" s="146"/>
      <c r="SYY12" s="146"/>
      <c r="SYZ12" s="146"/>
      <c r="SZA12" s="146"/>
      <c r="SZB12" s="146"/>
      <c r="SZC12" s="146"/>
      <c r="SZD12" s="146"/>
      <c r="SZE12" s="146"/>
      <c r="SZF12" s="146"/>
      <c r="SZG12" s="146"/>
      <c r="SZH12" s="146"/>
      <c r="SZI12" s="146"/>
      <c r="SZJ12" s="146"/>
      <c r="SZK12" s="146"/>
      <c r="SZL12" s="146"/>
      <c r="SZM12" s="146"/>
      <c r="SZN12" s="146"/>
      <c r="SZO12" s="146"/>
      <c r="SZP12" s="146"/>
      <c r="SZQ12" s="146"/>
      <c r="SZR12" s="146"/>
      <c r="SZS12" s="146"/>
      <c r="SZT12" s="146"/>
      <c r="SZU12" s="146"/>
      <c r="SZV12" s="146"/>
      <c r="SZW12" s="146"/>
      <c r="SZX12" s="146"/>
      <c r="SZY12" s="146"/>
      <c r="SZZ12" s="146"/>
      <c r="TAA12" s="146"/>
      <c r="TAB12" s="146"/>
      <c r="TAC12" s="146"/>
      <c r="TAD12" s="146"/>
      <c r="TAE12" s="146"/>
      <c r="TAF12" s="146"/>
      <c r="TAG12" s="146"/>
      <c r="TAH12" s="146"/>
      <c r="TAI12" s="146"/>
      <c r="TAJ12" s="146"/>
      <c r="TAK12" s="146"/>
      <c r="TAL12" s="146"/>
      <c r="TAM12" s="146"/>
      <c r="TAN12" s="146"/>
      <c r="TAO12" s="146"/>
      <c r="TAP12" s="146"/>
      <c r="TAQ12" s="146"/>
      <c r="TAR12" s="146"/>
      <c r="TAS12" s="146"/>
      <c r="TAT12" s="146"/>
      <c r="TAU12" s="146"/>
      <c r="TAV12" s="146"/>
      <c r="TAW12" s="146"/>
      <c r="TAX12" s="146"/>
      <c r="TAY12" s="146"/>
      <c r="TAZ12" s="146"/>
      <c r="TBA12" s="146"/>
      <c r="TBB12" s="146"/>
      <c r="TBC12" s="146"/>
      <c r="TBD12" s="146"/>
      <c r="TBE12" s="146"/>
      <c r="TBF12" s="146"/>
      <c r="TBG12" s="146"/>
      <c r="TBH12" s="146"/>
      <c r="TBI12" s="146"/>
      <c r="TBJ12" s="146"/>
      <c r="TBK12" s="146"/>
      <c r="TBL12" s="146"/>
      <c r="TBM12" s="146"/>
      <c r="TBN12" s="146"/>
      <c r="TBO12" s="146"/>
      <c r="TBP12" s="146"/>
      <c r="TBQ12" s="146"/>
      <c r="TBR12" s="146"/>
      <c r="TBS12" s="146"/>
      <c r="TBT12" s="146"/>
      <c r="TBU12" s="146"/>
      <c r="TBV12" s="146"/>
      <c r="TBW12" s="146"/>
      <c r="TBX12" s="146"/>
      <c r="TBY12" s="146"/>
      <c r="TBZ12" s="146"/>
      <c r="TCA12" s="146"/>
      <c r="TCB12" s="146"/>
      <c r="TCC12" s="146"/>
      <c r="TCD12" s="146"/>
      <c r="TCE12" s="146"/>
      <c r="TCF12" s="146"/>
      <c r="TCG12" s="146"/>
      <c r="TCH12" s="146"/>
      <c r="TCI12" s="146"/>
      <c r="TCJ12" s="146"/>
      <c r="TCK12" s="146"/>
      <c r="TCL12" s="146"/>
      <c r="TCM12" s="146"/>
      <c r="TCN12" s="146"/>
      <c r="TCO12" s="146"/>
      <c r="TCP12" s="146"/>
      <c r="TCQ12" s="146"/>
      <c r="TCR12" s="146"/>
      <c r="TCS12" s="146"/>
      <c r="TCT12" s="146"/>
      <c r="TCU12" s="146"/>
      <c r="TCV12" s="146"/>
      <c r="TCW12" s="146"/>
      <c r="TCX12" s="146"/>
      <c r="TCY12" s="146"/>
      <c r="TCZ12" s="146"/>
      <c r="TDA12" s="146"/>
      <c r="TDB12" s="146"/>
      <c r="TDC12" s="146"/>
      <c r="TDD12" s="146"/>
      <c r="TDE12" s="146"/>
      <c r="TDF12" s="146"/>
      <c r="TDG12" s="146"/>
      <c r="TDH12" s="146"/>
      <c r="TDI12" s="146"/>
      <c r="TDJ12" s="146"/>
      <c r="TDK12" s="146"/>
      <c r="TDL12" s="146"/>
      <c r="TDM12" s="146"/>
      <c r="TDN12" s="146"/>
      <c r="TDO12" s="146"/>
      <c r="TDP12" s="146"/>
      <c r="TDQ12" s="146"/>
      <c r="TDR12" s="146"/>
      <c r="TDS12" s="146"/>
      <c r="TDT12" s="146"/>
      <c r="TDU12" s="146"/>
      <c r="TDV12" s="146"/>
      <c r="TDW12" s="146"/>
      <c r="TDX12" s="146"/>
      <c r="TDY12" s="146"/>
      <c r="TDZ12" s="146"/>
      <c r="TEA12" s="146"/>
      <c r="TEB12" s="146"/>
      <c r="TEC12" s="146"/>
      <c r="TED12" s="146"/>
      <c r="TEE12" s="146"/>
      <c r="TEF12" s="146"/>
      <c r="TEG12" s="146"/>
      <c r="TEH12" s="146"/>
      <c r="TEI12" s="146"/>
      <c r="TEJ12" s="146"/>
      <c r="TEK12" s="146"/>
      <c r="TEL12" s="146"/>
      <c r="TEM12" s="146"/>
      <c r="TEN12" s="146"/>
      <c r="TEO12" s="146"/>
      <c r="TEP12" s="146"/>
      <c r="TEQ12" s="146"/>
      <c r="TER12" s="146"/>
      <c r="TES12" s="146"/>
      <c r="TET12" s="146"/>
      <c r="TEU12" s="146"/>
      <c r="TEV12" s="146"/>
      <c r="TEW12" s="146"/>
      <c r="TEX12" s="146"/>
      <c r="TEY12" s="146"/>
      <c r="TEZ12" s="146"/>
      <c r="TFA12" s="146"/>
      <c r="TFB12" s="146"/>
      <c r="TFC12" s="146"/>
      <c r="TFD12" s="146"/>
      <c r="TFE12" s="146"/>
      <c r="TFF12" s="146"/>
      <c r="TFG12" s="146"/>
      <c r="TFH12" s="146"/>
      <c r="TFI12" s="146"/>
      <c r="TFJ12" s="146"/>
      <c r="TFK12" s="146"/>
      <c r="TFL12" s="146"/>
      <c r="TFM12" s="146"/>
      <c r="TFN12" s="146"/>
      <c r="TFO12" s="146"/>
      <c r="TFP12" s="146"/>
      <c r="TFQ12" s="146"/>
      <c r="TFR12" s="146"/>
      <c r="TFS12" s="146"/>
      <c r="TFT12" s="146"/>
      <c r="TFU12" s="146"/>
      <c r="TFV12" s="146"/>
      <c r="TFW12" s="146"/>
      <c r="TFX12" s="146"/>
      <c r="TFY12" s="146"/>
      <c r="TFZ12" s="146"/>
      <c r="TGA12" s="146"/>
      <c r="TGB12" s="146"/>
      <c r="TGC12" s="146"/>
      <c r="TGD12" s="146"/>
      <c r="TGE12" s="146"/>
      <c r="TGF12" s="146"/>
      <c r="TGG12" s="146"/>
      <c r="TGH12" s="146"/>
      <c r="TGI12" s="146"/>
      <c r="TGJ12" s="146"/>
      <c r="TGK12" s="146"/>
      <c r="TGL12" s="146"/>
      <c r="TGM12" s="146"/>
      <c r="TGN12" s="146"/>
      <c r="TGO12" s="146"/>
      <c r="TGP12" s="146"/>
      <c r="TGQ12" s="146"/>
      <c r="TGR12" s="146"/>
      <c r="TGS12" s="146"/>
      <c r="TGT12" s="146"/>
      <c r="TGU12" s="146"/>
      <c r="TGV12" s="146"/>
      <c r="TGW12" s="146"/>
      <c r="TGX12" s="146"/>
      <c r="TGY12" s="146"/>
      <c r="TGZ12" s="146"/>
      <c r="THA12" s="146"/>
      <c r="THB12" s="146"/>
      <c r="THC12" s="146"/>
      <c r="THD12" s="146"/>
      <c r="THE12" s="146"/>
      <c r="THF12" s="146"/>
      <c r="THG12" s="146"/>
      <c r="THH12" s="146"/>
      <c r="THI12" s="146"/>
      <c r="THJ12" s="146"/>
      <c r="THK12" s="146"/>
      <c r="THL12" s="146"/>
      <c r="THM12" s="146"/>
      <c r="THN12" s="146"/>
      <c r="THO12" s="146"/>
      <c r="THP12" s="146"/>
      <c r="THQ12" s="146"/>
      <c r="THR12" s="146"/>
      <c r="THS12" s="146"/>
      <c r="THT12" s="146"/>
      <c r="THU12" s="146"/>
      <c r="THV12" s="146"/>
      <c r="THW12" s="146"/>
      <c r="THX12" s="146"/>
      <c r="THY12" s="146"/>
      <c r="THZ12" s="146"/>
      <c r="TIA12" s="146"/>
      <c r="TIB12" s="146"/>
      <c r="TIC12" s="146"/>
      <c r="TID12" s="146"/>
      <c r="TIE12" s="146"/>
      <c r="TIF12" s="146"/>
      <c r="TIG12" s="146"/>
      <c r="TIH12" s="146"/>
      <c r="TII12" s="146"/>
      <c r="TIJ12" s="146"/>
      <c r="TIK12" s="146"/>
      <c r="TIL12" s="146"/>
      <c r="TIM12" s="146"/>
      <c r="TIN12" s="146"/>
      <c r="TIO12" s="146"/>
      <c r="TIP12" s="146"/>
      <c r="TIQ12" s="146"/>
      <c r="TIR12" s="146"/>
      <c r="TIS12" s="146"/>
      <c r="TIT12" s="146"/>
      <c r="TIU12" s="146"/>
      <c r="TIV12" s="146"/>
      <c r="TIW12" s="146"/>
      <c r="TIX12" s="146"/>
      <c r="TIY12" s="146"/>
      <c r="TIZ12" s="146"/>
      <c r="TJA12" s="146"/>
      <c r="TJB12" s="146"/>
      <c r="TJC12" s="146"/>
      <c r="TJD12" s="146"/>
      <c r="TJE12" s="146"/>
      <c r="TJF12" s="146"/>
      <c r="TJG12" s="146"/>
      <c r="TJH12" s="146"/>
      <c r="TJI12" s="146"/>
      <c r="TJJ12" s="146"/>
      <c r="TJK12" s="146"/>
      <c r="TJL12" s="146"/>
      <c r="TJM12" s="146"/>
      <c r="TJN12" s="146"/>
      <c r="TJO12" s="146"/>
      <c r="TJP12" s="146"/>
      <c r="TJQ12" s="146"/>
      <c r="TJR12" s="146"/>
      <c r="TJS12" s="146"/>
      <c r="TJT12" s="146"/>
      <c r="TJU12" s="146"/>
      <c r="TJV12" s="146"/>
      <c r="TJW12" s="146"/>
      <c r="TJX12" s="146"/>
      <c r="TJY12" s="146"/>
      <c r="TJZ12" s="146"/>
      <c r="TKA12" s="146"/>
      <c r="TKB12" s="146"/>
      <c r="TKC12" s="146"/>
      <c r="TKD12" s="146"/>
      <c r="TKE12" s="146"/>
      <c r="TKF12" s="146"/>
      <c r="TKG12" s="146"/>
      <c r="TKH12" s="146"/>
      <c r="TKI12" s="146"/>
      <c r="TKJ12" s="146"/>
      <c r="TKK12" s="146"/>
      <c r="TKL12" s="146"/>
      <c r="TKM12" s="146"/>
      <c r="TKN12" s="146"/>
      <c r="TKO12" s="146"/>
      <c r="TKP12" s="146"/>
      <c r="TKQ12" s="146"/>
      <c r="TKR12" s="146"/>
      <c r="TKS12" s="146"/>
      <c r="TKT12" s="146"/>
      <c r="TKU12" s="146"/>
      <c r="TKV12" s="146"/>
      <c r="TKW12" s="146"/>
      <c r="TKX12" s="146"/>
      <c r="TKY12" s="146"/>
      <c r="TKZ12" s="146"/>
      <c r="TLA12" s="146"/>
      <c r="TLB12" s="146"/>
      <c r="TLC12" s="146"/>
      <c r="TLD12" s="146"/>
      <c r="TLE12" s="146"/>
      <c r="TLF12" s="146"/>
      <c r="TLG12" s="146"/>
      <c r="TLH12" s="146"/>
      <c r="TLI12" s="146"/>
      <c r="TLJ12" s="146"/>
      <c r="TLK12" s="146"/>
      <c r="TLL12" s="146"/>
      <c r="TLM12" s="146"/>
      <c r="TLN12" s="146"/>
      <c r="TLO12" s="146"/>
      <c r="TLP12" s="146"/>
      <c r="TLQ12" s="146"/>
      <c r="TLR12" s="146"/>
      <c r="TLS12" s="146"/>
      <c r="TLT12" s="146"/>
      <c r="TLU12" s="146"/>
      <c r="TLV12" s="146"/>
      <c r="TLW12" s="146"/>
      <c r="TLX12" s="146"/>
      <c r="TLY12" s="146"/>
      <c r="TLZ12" s="146"/>
      <c r="TMA12" s="146"/>
      <c r="TMB12" s="146"/>
      <c r="TMC12" s="146"/>
      <c r="TMD12" s="146"/>
      <c r="TME12" s="146"/>
      <c r="TMF12" s="146"/>
      <c r="TMG12" s="146"/>
      <c r="TMH12" s="146"/>
      <c r="TMI12" s="146"/>
      <c r="TMJ12" s="146"/>
      <c r="TMK12" s="146"/>
      <c r="TML12" s="146"/>
      <c r="TMM12" s="146"/>
      <c r="TMN12" s="146"/>
      <c r="TMO12" s="146"/>
      <c r="TMP12" s="146"/>
      <c r="TMQ12" s="146"/>
      <c r="TMR12" s="146"/>
      <c r="TMS12" s="146"/>
      <c r="TMT12" s="146"/>
      <c r="TMU12" s="146"/>
      <c r="TMV12" s="146"/>
      <c r="TMW12" s="146"/>
      <c r="TMX12" s="146"/>
      <c r="TMY12" s="146"/>
      <c r="TMZ12" s="146"/>
      <c r="TNA12" s="146"/>
      <c r="TNB12" s="146"/>
      <c r="TNC12" s="146"/>
      <c r="TND12" s="146"/>
      <c r="TNE12" s="146"/>
      <c r="TNF12" s="146"/>
      <c r="TNG12" s="146"/>
      <c r="TNH12" s="146"/>
      <c r="TNI12" s="146"/>
      <c r="TNJ12" s="146"/>
      <c r="TNK12" s="146"/>
      <c r="TNL12" s="146"/>
      <c r="TNM12" s="146"/>
      <c r="TNN12" s="146"/>
      <c r="TNO12" s="146"/>
      <c r="TNP12" s="146"/>
      <c r="TNQ12" s="146"/>
      <c r="TNR12" s="146"/>
      <c r="TNS12" s="146"/>
      <c r="TNT12" s="146"/>
      <c r="TNU12" s="146"/>
      <c r="TNV12" s="146"/>
      <c r="TNW12" s="146"/>
      <c r="TNX12" s="146"/>
      <c r="TNY12" s="146"/>
      <c r="TNZ12" s="146"/>
      <c r="TOA12" s="146"/>
      <c r="TOB12" s="146"/>
      <c r="TOC12" s="146"/>
      <c r="TOD12" s="146"/>
      <c r="TOE12" s="146"/>
      <c r="TOF12" s="146"/>
      <c r="TOG12" s="146"/>
      <c r="TOH12" s="146"/>
      <c r="TOI12" s="146"/>
      <c r="TOJ12" s="146"/>
      <c r="TOK12" s="146"/>
      <c r="TOL12" s="146"/>
      <c r="TOM12" s="146"/>
      <c r="TON12" s="146"/>
      <c r="TOO12" s="146"/>
      <c r="TOP12" s="146"/>
      <c r="TOQ12" s="146"/>
      <c r="TOR12" s="146"/>
      <c r="TOS12" s="146"/>
      <c r="TOT12" s="146"/>
      <c r="TOU12" s="146"/>
      <c r="TOV12" s="146"/>
      <c r="TOW12" s="146"/>
      <c r="TOX12" s="146"/>
      <c r="TOY12" s="146"/>
      <c r="TOZ12" s="146"/>
      <c r="TPA12" s="146"/>
      <c r="TPB12" s="146"/>
      <c r="TPC12" s="146"/>
      <c r="TPD12" s="146"/>
      <c r="TPE12" s="146"/>
      <c r="TPF12" s="146"/>
      <c r="TPG12" s="146"/>
      <c r="TPH12" s="146"/>
      <c r="TPI12" s="146"/>
      <c r="TPJ12" s="146"/>
      <c r="TPK12" s="146"/>
      <c r="TPL12" s="146"/>
      <c r="TPM12" s="146"/>
      <c r="TPN12" s="146"/>
      <c r="TPO12" s="146"/>
      <c r="TPP12" s="146"/>
      <c r="TPQ12" s="146"/>
      <c r="TPR12" s="146"/>
      <c r="TPS12" s="146"/>
      <c r="TPT12" s="146"/>
      <c r="TPU12" s="146"/>
      <c r="TPV12" s="146"/>
      <c r="TPW12" s="146"/>
      <c r="TPX12" s="146"/>
      <c r="TPY12" s="146"/>
      <c r="TPZ12" s="146"/>
      <c r="TQA12" s="146"/>
      <c r="TQB12" s="146"/>
      <c r="TQC12" s="146"/>
      <c r="TQD12" s="146"/>
      <c r="TQE12" s="146"/>
      <c r="TQF12" s="146"/>
      <c r="TQG12" s="146"/>
      <c r="TQH12" s="146"/>
      <c r="TQI12" s="146"/>
      <c r="TQJ12" s="146"/>
      <c r="TQK12" s="146"/>
      <c r="TQL12" s="146"/>
      <c r="TQM12" s="146"/>
      <c r="TQN12" s="146"/>
      <c r="TQO12" s="146"/>
      <c r="TQP12" s="146"/>
      <c r="TQQ12" s="146"/>
      <c r="TQR12" s="146"/>
      <c r="TQS12" s="146"/>
      <c r="TQT12" s="146"/>
      <c r="TQU12" s="146"/>
      <c r="TQV12" s="146"/>
      <c r="TQW12" s="146"/>
      <c r="TQX12" s="146"/>
      <c r="TQY12" s="146"/>
      <c r="TQZ12" s="146"/>
      <c r="TRA12" s="146"/>
      <c r="TRB12" s="146"/>
      <c r="TRC12" s="146"/>
      <c r="TRD12" s="146"/>
      <c r="TRE12" s="146"/>
      <c r="TRF12" s="146"/>
      <c r="TRG12" s="146"/>
      <c r="TRH12" s="146"/>
      <c r="TRI12" s="146"/>
      <c r="TRJ12" s="146"/>
      <c r="TRK12" s="146"/>
      <c r="TRL12" s="146"/>
      <c r="TRM12" s="146"/>
      <c r="TRN12" s="146"/>
      <c r="TRO12" s="146"/>
      <c r="TRP12" s="146"/>
      <c r="TRQ12" s="146"/>
      <c r="TRR12" s="146"/>
      <c r="TRS12" s="146"/>
      <c r="TRT12" s="146"/>
      <c r="TRU12" s="146"/>
      <c r="TRV12" s="146"/>
      <c r="TRW12" s="146"/>
      <c r="TRX12" s="146"/>
      <c r="TRY12" s="146"/>
      <c r="TRZ12" s="146"/>
      <c r="TSA12" s="146"/>
      <c r="TSB12" s="146"/>
      <c r="TSC12" s="146"/>
      <c r="TSD12" s="146"/>
      <c r="TSE12" s="146"/>
      <c r="TSF12" s="146"/>
      <c r="TSG12" s="146"/>
      <c r="TSH12" s="146"/>
      <c r="TSI12" s="146"/>
      <c r="TSJ12" s="146"/>
      <c r="TSK12" s="146"/>
      <c r="TSL12" s="146"/>
      <c r="TSM12" s="146"/>
      <c r="TSN12" s="146"/>
      <c r="TSO12" s="146"/>
      <c r="TSP12" s="146"/>
      <c r="TSQ12" s="146"/>
      <c r="TSR12" s="146"/>
      <c r="TSS12" s="146"/>
      <c r="TST12" s="146"/>
      <c r="TSU12" s="146"/>
      <c r="TSV12" s="146"/>
      <c r="TSW12" s="146"/>
      <c r="TSX12" s="146"/>
      <c r="TSY12" s="146"/>
      <c r="TSZ12" s="146"/>
      <c r="TTA12" s="146"/>
      <c r="TTB12" s="146"/>
      <c r="TTC12" s="146"/>
      <c r="TTD12" s="146"/>
      <c r="TTE12" s="146"/>
      <c r="TTF12" s="146"/>
      <c r="TTG12" s="146"/>
      <c r="TTH12" s="146"/>
      <c r="TTI12" s="146"/>
      <c r="TTJ12" s="146"/>
      <c r="TTK12" s="146"/>
      <c r="TTL12" s="146"/>
      <c r="TTM12" s="146"/>
      <c r="TTN12" s="146"/>
      <c r="TTO12" s="146"/>
      <c r="TTP12" s="146"/>
      <c r="TTQ12" s="146"/>
      <c r="TTR12" s="146"/>
      <c r="TTS12" s="146"/>
      <c r="TTT12" s="146"/>
      <c r="TTU12" s="146"/>
      <c r="TTV12" s="146"/>
      <c r="TTW12" s="146"/>
      <c r="TTX12" s="146"/>
      <c r="TTY12" s="146"/>
      <c r="TTZ12" s="146"/>
      <c r="TUA12" s="146"/>
      <c r="TUB12" s="146"/>
      <c r="TUC12" s="146"/>
      <c r="TUD12" s="146"/>
      <c r="TUE12" s="146"/>
      <c r="TUF12" s="146"/>
      <c r="TUG12" s="146"/>
      <c r="TUH12" s="146"/>
      <c r="TUI12" s="146"/>
      <c r="TUJ12" s="146"/>
      <c r="TUK12" s="146"/>
      <c r="TUL12" s="146"/>
      <c r="TUM12" s="146"/>
      <c r="TUN12" s="146"/>
      <c r="TUO12" s="146"/>
      <c r="TUP12" s="146"/>
      <c r="TUQ12" s="146"/>
      <c r="TUR12" s="146"/>
      <c r="TUS12" s="146"/>
      <c r="TUT12" s="146"/>
      <c r="TUU12" s="146"/>
      <c r="TUV12" s="146"/>
      <c r="TUW12" s="146"/>
      <c r="TUX12" s="146"/>
      <c r="TUY12" s="146"/>
      <c r="TUZ12" s="146"/>
      <c r="TVA12" s="146"/>
      <c r="TVB12" s="146"/>
      <c r="TVC12" s="146"/>
      <c r="TVD12" s="146"/>
      <c r="TVE12" s="146"/>
      <c r="TVF12" s="146"/>
      <c r="TVG12" s="146"/>
      <c r="TVH12" s="146"/>
      <c r="TVI12" s="146"/>
      <c r="TVJ12" s="146"/>
      <c r="TVK12" s="146"/>
      <c r="TVL12" s="146"/>
      <c r="TVM12" s="146"/>
      <c r="TVN12" s="146"/>
      <c r="TVO12" s="146"/>
      <c r="TVP12" s="146"/>
      <c r="TVQ12" s="146"/>
      <c r="TVR12" s="146"/>
      <c r="TVS12" s="146"/>
      <c r="TVT12" s="146"/>
      <c r="TVU12" s="146"/>
      <c r="TVV12" s="146"/>
      <c r="TVW12" s="146"/>
      <c r="TVX12" s="146"/>
      <c r="TVY12" s="146"/>
      <c r="TVZ12" s="146"/>
      <c r="TWA12" s="146"/>
      <c r="TWB12" s="146"/>
      <c r="TWC12" s="146"/>
      <c r="TWD12" s="146"/>
      <c r="TWE12" s="146"/>
      <c r="TWF12" s="146"/>
      <c r="TWG12" s="146"/>
      <c r="TWH12" s="146"/>
      <c r="TWI12" s="146"/>
      <c r="TWJ12" s="146"/>
      <c r="TWK12" s="146"/>
      <c r="TWL12" s="146"/>
      <c r="TWM12" s="146"/>
      <c r="TWN12" s="146"/>
      <c r="TWO12" s="146"/>
      <c r="TWP12" s="146"/>
      <c r="TWQ12" s="146"/>
      <c r="TWR12" s="146"/>
      <c r="TWS12" s="146"/>
      <c r="TWT12" s="146"/>
      <c r="TWU12" s="146"/>
      <c r="TWV12" s="146"/>
      <c r="TWW12" s="146"/>
      <c r="TWX12" s="146"/>
      <c r="TWY12" s="146"/>
      <c r="TWZ12" s="146"/>
      <c r="TXA12" s="146"/>
      <c r="TXB12" s="146"/>
      <c r="TXC12" s="146"/>
      <c r="TXD12" s="146"/>
      <c r="TXE12" s="146"/>
      <c r="TXF12" s="146"/>
      <c r="TXG12" s="146"/>
      <c r="TXH12" s="146"/>
      <c r="TXI12" s="146"/>
      <c r="TXJ12" s="146"/>
      <c r="TXK12" s="146"/>
      <c r="TXL12" s="146"/>
      <c r="TXM12" s="146"/>
      <c r="TXN12" s="146"/>
      <c r="TXO12" s="146"/>
      <c r="TXP12" s="146"/>
      <c r="TXQ12" s="146"/>
      <c r="TXR12" s="146"/>
      <c r="TXS12" s="146"/>
      <c r="TXT12" s="146"/>
      <c r="TXU12" s="146"/>
      <c r="TXV12" s="146"/>
      <c r="TXW12" s="146"/>
      <c r="TXX12" s="146"/>
      <c r="TXY12" s="146"/>
      <c r="TXZ12" s="146"/>
      <c r="TYA12" s="146"/>
      <c r="TYB12" s="146"/>
      <c r="TYC12" s="146"/>
      <c r="TYD12" s="146"/>
      <c r="TYE12" s="146"/>
      <c r="TYF12" s="146"/>
      <c r="TYG12" s="146"/>
      <c r="TYH12" s="146"/>
      <c r="TYI12" s="146"/>
      <c r="TYJ12" s="146"/>
      <c r="TYK12" s="146"/>
      <c r="TYL12" s="146"/>
      <c r="TYM12" s="146"/>
      <c r="TYN12" s="146"/>
      <c r="TYO12" s="146"/>
      <c r="TYP12" s="146"/>
      <c r="TYQ12" s="146"/>
      <c r="TYR12" s="146"/>
      <c r="TYS12" s="146"/>
      <c r="TYT12" s="146"/>
      <c r="TYU12" s="146"/>
      <c r="TYV12" s="146"/>
      <c r="TYW12" s="146"/>
      <c r="TYX12" s="146"/>
      <c r="TYY12" s="146"/>
      <c r="TYZ12" s="146"/>
      <c r="TZA12" s="146"/>
      <c r="TZB12" s="146"/>
      <c r="TZC12" s="146"/>
      <c r="TZD12" s="146"/>
      <c r="TZE12" s="146"/>
      <c r="TZF12" s="146"/>
      <c r="TZG12" s="146"/>
      <c r="TZH12" s="146"/>
      <c r="TZI12" s="146"/>
      <c r="TZJ12" s="146"/>
      <c r="TZK12" s="146"/>
      <c r="TZL12" s="146"/>
      <c r="TZM12" s="146"/>
      <c r="TZN12" s="146"/>
      <c r="TZO12" s="146"/>
      <c r="TZP12" s="146"/>
      <c r="TZQ12" s="146"/>
      <c r="TZR12" s="146"/>
      <c r="TZS12" s="146"/>
      <c r="TZT12" s="146"/>
      <c r="TZU12" s="146"/>
      <c r="TZV12" s="146"/>
      <c r="TZW12" s="146"/>
      <c r="TZX12" s="146"/>
      <c r="TZY12" s="146"/>
      <c r="TZZ12" s="146"/>
      <c r="UAA12" s="146"/>
      <c r="UAB12" s="146"/>
      <c r="UAC12" s="146"/>
      <c r="UAD12" s="146"/>
      <c r="UAE12" s="146"/>
      <c r="UAF12" s="146"/>
      <c r="UAG12" s="146"/>
      <c r="UAH12" s="146"/>
      <c r="UAI12" s="146"/>
      <c r="UAJ12" s="146"/>
      <c r="UAK12" s="146"/>
      <c r="UAL12" s="146"/>
      <c r="UAM12" s="146"/>
      <c r="UAN12" s="146"/>
      <c r="UAO12" s="146"/>
      <c r="UAP12" s="146"/>
      <c r="UAQ12" s="146"/>
      <c r="UAR12" s="146"/>
      <c r="UAS12" s="146"/>
      <c r="UAT12" s="146"/>
      <c r="UAU12" s="146"/>
      <c r="UAV12" s="146"/>
      <c r="UAW12" s="146"/>
      <c r="UAX12" s="146"/>
      <c r="UAY12" s="146"/>
      <c r="UAZ12" s="146"/>
      <c r="UBA12" s="146"/>
      <c r="UBB12" s="146"/>
      <c r="UBC12" s="146"/>
      <c r="UBD12" s="146"/>
      <c r="UBE12" s="146"/>
      <c r="UBF12" s="146"/>
      <c r="UBG12" s="146"/>
      <c r="UBH12" s="146"/>
      <c r="UBI12" s="146"/>
      <c r="UBJ12" s="146"/>
      <c r="UBK12" s="146"/>
      <c r="UBL12" s="146"/>
      <c r="UBM12" s="146"/>
      <c r="UBN12" s="146"/>
      <c r="UBO12" s="146"/>
      <c r="UBP12" s="146"/>
      <c r="UBQ12" s="146"/>
      <c r="UBR12" s="146"/>
      <c r="UBS12" s="146"/>
      <c r="UBT12" s="146"/>
      <c r="UBU12" s="146"/>
      <c r="UBV12" s="146"/>
      <c r="UBW12" s="146"/>
      <c r="UBX12" s="146"/>
      <c r="UBY12" s="146"/>
      <c r="UBZ12" s="146"/>
      <c r="UCA12" s="146"/>
      <c r="UCB12" s="146"/>
      <c r="UCC12" s="146"/>
      <c r="UCD12" s="146"/>
      <c r="UCE12" s="146"/>
      <c r="UCF12" s="146"/>
      <c r="UCG12" s="146"/>
      <c r="UCH12" s="146"/>
      <c r="UCI12" s="146"/>
      <c r="UCJ12" s="146"/>
      <c r="UCK12" s="146"/>
      <c r="UCL12" s="146"/>
      <c r="UCM12" s="146"/>
      <c r="UCN12" s="146"/>
      <c r="UCO12" s="146"/>
      <c r="UCP12" s="146"/>
      <c r="UCQ12" s="146"/>
      <c r="UCR12" s="146"/>
      <c r="UCS12" s="146"/>
      <c r="UCT12" s="146"/>
      <c r="UCU12" s="146"/>
      <c r="UCV12" s="146"/>
      <c r="UCW12" s="146"/>
      <c r="UCX12" s="146"/>
      <c r="UCY12" s="146"/>
      <c r="UCZ12" s="146"/>
      <c r="UDA12" s="146"/>
      <c r="UDB12" s="146"/>
      <c r="UDC12" s="146"/>
      <c r="UDD12" s="146"/>
      <c r="UDE12" s="146"/>
      <c r="UDF12" s="146"/>
      <c r="UDG12" s="146"/>
      <c r="UDH12" s="146"/>
      <c r="UDI12" s="146"/>
      <c r="UDJ12" s="146"/>
      <c r="UDK12" s="146"/>
      <c r="UDL12" s="146"/>
      <c r="UDM12" s="146"/>
      <c r="UDN12" s="146"/>
      <c r="UDO12" s="146"/>
      <c r="UDP12" s="146"/>
      <c r="UDQ12" s="146"/>
      <c r="UDR12" s="146"/>
      <c r="UDS12" s="146"/>
      <c r="UDT12" s="146"/>
      <c r="UDU12" s="146"/>
      <c r="UDV12" s="146"/>
      <c r="UDW12" s="146"/>
      <c r="UDX12" s="146"/>
      <c r="UDY12" s="146"/>
      <c r="UDZ12" s="146"/>
      <c r="UEA12" s="146"/>
      <c r="UEB12" s="146"/>
      <c r="UEC12" s="146"/>
      <c r="UED12" s="146"/>
      <c r="UEE12" s="146"/>
      <c r="UEF12" s="146"/>
      <c r="UEG12" s="146"/>
      <c r="UEH12" s="146"/>
      <c r="UEI12" s="146"/>
      <c r="UEJ12" s="146"/>
      <c r="UEK12" s="146"/>
      <c r="UEL12" s="146"/>
      <c r="UEM12" s="146"/>
      <c r="UEN12" s="146"/>
      <c r="UEO12" s="146"/>
      <c r="UEP12" s="146"/>
      <c r="UEQ12" s="146"/>
      <c r="UER12" s="146"/>
      <c r="UES12" s="146"/>
      <c r="UET12" s="146"/>
      <c r="UEU12" s="146"/>
      <c r="UEV12" s="146"/>
      <c r="UEW12" s="146"/>
      <c r="UEX12" s="146"/>
      <c r="UEY12" s="146"/>
      <c r="UEZ12" s="146"/>
      <c r="UFA12" s="146"/>
      <c r="UFB12" s="146"/>
      <c r="UFC12" s="146"/>
      <c r="UFD12" s="146"/>
      <c r="UFE12" s="146"/>
      <c r="UFF12" s="146"/>
      <c r="UFG12" s="146"/>
      <c r="UFH12" s="146"/>
      <c r="UFI12" s="146"/>
      <c r="UFJ12" s="146"/>
      <c r="UFK12" s="146"/>
      <c r="UFL12" s="146"/>
      <c r="UFM12" s="146"/>
      <c r="UFN12" s="146"/>
      <c r="UFO12" s="146"/>
      <c r="UFP12" s="146"/>
      <c r="UFQ12" s="146"/>
      <c r="UFR12" s="146"/>
      <c r="UFS12" s="146"/>
      <c r="UFT12" s="146"/>
      <c r="UFU12" s="146"/>
      <c r="UFV12" s="146"/>
      <c r="UFW12" s="146"/>
      <c r="UFX12" s="146"/>
      <c r="UFY12" s="146"/>
      <c r="UFZ12" s="146"/>
      <c r="UGA12" s="146"/>
      <c r="UGB12" s="146"/>
      <c r="UGC12" s="146"/>
      <c r="UGD12" s="146"/>
      <c r="UGE12" s="146"/>
      <c r="UGF12" s="146"/>
      <c r="UGG12" s="146"/>
      <c r="UGH12" s="146"/>
      <c r="UGI12" s="146"/>
      <c r="UGJ12" s="146"/>
      <c r="UGK12" s="146"/>
      <c r="UGL12" s="146"/>
      <c r="UGM12" s="146"/>
      <c r="UGN12" s="146"/>
      <c r="UGO12" s="146"/>
      <c r="UGP12" s="146"/>
      <c r="UGQ12" s="146"/>
      <c r="UGR12" s="146"/>
      <c r="UGS12" s="146"/>
      <c r="UGT12" s="146"/>
      <c r="UGU12" s="146"/>
      <c r="UGV12" s="146"/>
      <c r="UGW12" s="146"/>
      <c r="UGX12" s="146"/>
      <c r="UGY12" s="146"/>
      <c r="UGZ12" s="146"/>
      <c r="UHA12" s="146"/>
      <c r="UHB12" s="146"/>
      <c r="UHC12" s="146"/>
      <c r="UHD12" s="146"/>
      <c r="UHE12" s="146"/>
      <c r="UHF12" s="146"/>
      <c r="UHG12" s="146"/>
      <c r="UHH12" s="146"/>
      <c r="UHI12" s="146"/>
      <c r="UHJ12" s="146"/>
      <c r="UHK12" s="146"/>
      <c r="UHL12" s="146"/>
      <c r="UHM12" s="146"/>
      <c r="UHN12" s="146"/>
      <c r="UHO12" s="146"/>
      <c r="UHP12" s="146"/>
      <c r="UHQ12" s="146"/>
      <c r="UHR12" s="146"/>
      <c r="UHS12" s="146"/>
      <c r="UHT12" s="146"/>
      <c r="UHU12" s="146"/>
      <c r="UHV12" s="146"/>
      <c r="UHW12" s="146"/>
      <c r="UHX12" s="146"/>
      <c r="UHY12" s="146"/>
      <c r="UHZ12" s="146"/>
      <c r="UIA12" s="146"/>
      <c r="UIB12" s="146"/>
      <c r="UIC12" s="146"/>
      <c r="UID12" s="146"/>
      <c r="UIE12" s="146"/>
      <c r="UIF12" s="146"/>
      <c r="UIG12" s="146"/>
      <c r="UIH12" s="146"/>
      <c r="UII12" s="146"/>
      <c r="UIJ12" s="146"/>
      <c r="UIK12" s="146"/>
      <c r="UIL12" s="146"/>
      <c r="UIM12" s="146"/>
      <c r="UIN12" s="146"/>
      <c r="UIO12" s="146"/>
      <c r="UIP12" s="146"/>
      <c r="UIQ12" s="146"/>
      <c r="UIR12" s="146"/>
      <c r="UIS12" s="146"/>
      <c r="UIT12" s="146"/>
      <c r="UIU12" s="146"/>
      <c r="UIV12" s="146"/>
      <c r="UIW12" s="146"/>
      <c r="UIX12" s="146"/>
      <c r="UIY12" s="146"/>
      <c r="UIZ12" s="146"/>
      <c r="UJA12" s="146"/>
      <c r="UJB12" s="146"/>
      <c r="UJC12" s="146"/>
      <c r="UJD12" s="146"/>
      <c r="UJE12" s="146"/>
      <c r="UJF12" s="146"/>
      <c r="UJG12" s="146"/>
      <c r="UJH12" s="146"/>
      <c r="UJI12" s="146"/>
      <c r="UJJ12" s="146"/>
      <c r="UJK12" s="146"/>
      <c r="UJL12" s="146"/>
      <c r="UJM12" s="146"/>
      <c r="UJN12" s="146"/>
      <c r="UJO12" s="146"/>
      <c r="UJP12" s="146"/>
      <c r="UJQ12" s="146"/>
      <c r="UJR12" s="146"/>
      <c r="UJS12" s="146"/>
      <c r="UJT12" s="146"/>
      <c r="UJU12" s="146"/>
      <c r="UJV12" s="146"/>
      <c r="UJW12" s="146"/>
      <c r="UJX12" s="146"/>
      <c r="UJY12" s="146"/>
      <c r="UJZ12" s="146"/>
      <c r="UKA12" s="146"/>
      <c r="UKB12" s="146"/>
      <c r="UKC12" s="146"/>
      <c r="UKD12" s="146"/>
      <c r="UKE12" s="146"/>
      <c r="UKF12" s="146"/>
      <c r="UKG12" s="146"/>
      <c r="UKH12" s="146"/>
      <c r="UKI12" s="146"/>
      <c r="UKJ12" s="146"/>
      <c r="UKK12" s="146"/>
      <c r="UKL12" s="146"/>
      <c r="UKM12" s="146"/>
      <c r="UKN12" s="146"/>
      <c r="UKO12" s="146"/>
      <c r="UKP12" s="146"/>
      <c r="UKQ12" s="146"/>
      <c r="UKR12" s="146"/>
      <c r="UKS12" s="146"/>
      <c r="UKT12" s="146"/>
      <c r="UKU12" s="146"/>
      <c r="UKV12" s="146"/>
      <c r="UKW12" s="146"/>
      <c r="UKX12" s="146"/>
      <c r="UKY12" s="146"/>
      <c r="UKZ12" s="146"/>
      <c r="ULA12" s="146"/>
      <c r="ULB12" s="146"/>
      <c r="ULC12" s="146"/>
      <c r="ULD12" s="146"/>
      <c r="ULE12" s="146"/>
      <c r="ULF12" s="146"/>
      <c r="ULG12" s="146"/>
      <c r="ULH12" s="146"/>
      <c r="ULI12" s="146"/>
      <c r="ULJ12" s="146"/>
      <c r="ULK12" s="146"/>
      <c r="ULL12" s="146"/>
      <c r="ULM12" s="146"/>
      <c r="ULN12" s="146"/>
      <c r="ULO12" s="146"/>
      <c r="ULP12" s="146"/>
      <c r="ULQ12" s="146"/>
      <c r="ULR12" s="146"/>
      <c r="ULS12" s="146"/>
      <c r="ULT12" s="146"/>
      <c r="ULU12" s="146"/>
      <c r="ULV12" s="146"/>
      <c r="ULW12" s="146"/>
      <c r="ULX12" s="146"/>
      <c r="ULY12" s="146"/>
      <c r="ULZ12" s="146"/>
      <c r="UMA12" s="146"/>
      <c r="UMB12" s="146"/>
      <c r="UMC12" s="146"/>
      <c r="UMD12" s="146"/>
      <c r="UME12" s="146"/>
      <c r="UMF12" s="146"/>
      <c r="UMG12" s="146"/>
      <c r="UMH12" s="146"/>
      <c r="UMI12" s="146"/>
      <c r="UMJ12" s="146"/>
      <c r="UMK12" s="146"/>
      <c r="UML12" s="146"/>
      <c r="UMM12" s="146"/>
      <c r="UMN12" s="146"/>
      <c r="UMO12" s="146"/>
      <c r="UMP12" s="146"/>
      <c r="UMQ12" s="146"/>
      <c r="UMR12" s="146"/>
      <c r="UMS12" s="146"/>
      <c r="UMT12" s="146"/>
      <c r="UMU12" s="146"/>
      <c r="UMV12" s="146"/>
      <c r="UMW12" s="146"/>
      <c r="UMX12" s="146"/>
      <c r="UMY12" s="146"/>
      <c r="UMZ12" s="146"/>
      <c r="UNA12" s="146"/>
      <c r="UNB12" s="146"/>
      <c r="UNC12" s="146"/>
      <c r="UND12" s="146"/>
      <c r="UNE12" s="146"/>
      <c r="UNF12" s="146"/>
      <c r="UNG12" s="146"/>
      <c r="UNH12" s="146"/>
      <c r="UNI12" s="146"/>
      <c r="UNJ12" s="146"/>
      <c r="UNK12" s="146"/>
      <c r="UNL12" s="146"/>
      <c r="UNM12" s="146"/>
      <c r="UNN12" s="146"/>
      <c r="UNO12" s="146"/>
      <c r="UNP12" s="146"/>
      <c r="UNQ12" s="146"/>
      <c r="UNR12" s="146"/>
      <c r="UNS12" s="146"/>
      <c r="UNT12" s="146"/>
      <c r="UNU12" s="146"/>
      <c r="UNV12" s="146"/>
      <c r="UNW12" s="146"/>
      <c r="UNX12" s="146"/>
      <c r="UNY12" s="146"/>
      <c r="UNZ12" s="146"/>
      <c r="UOA12" s="146"/>
      <c r="UOB12" s="146"/>
      <c r="UOC12" s="146"/>
      <c r="UOD12" s="146"/>
      <c r="UOE12" s="146"/>
      <c r="UOF12" s="146"/>
      <c r="UOG12" s="146"/>
      <c r="UOH12" s="146"/>
      <c r="UOI12" s="146"/>
      <c r="UOJ12" s="146"/>
      <c r="UOK12" s="146"/>
      <c r="UOL12" s="146"/>
      <c r="UOM12" s="146"/>
      <c r="UON12" s="146"/>
      <c r="UOO12" s="146"/>
      <c r="UOP12" s="146"/>
      <c r="UOQ12" s="146"/>
      <c r="UOR12" s="146"/>
      <c r="UOS12" s="146"/>
      <c r="UOT12" s="146"/>
      <c r="UOU12" s="146"/>
      <c r="UOV12" s="146"/>
      <c r="UOW12" s="146"/>
      <c r="UOX12" s="146"/>
      <c r="UOY12" s="146"/>
      <c r="UOZ12" s="146"/>
      <c r="UPA12" s="146"/>
      <c r="UPB12" s="146"/>
      <c r="UPC12" s="146"/>
      <c r="UPD12" s="146"/>
      <c r="UPE12" s="146"/>
      <c r="UPF12" s="146"/>
      <c r="UPG12" s="146"/>
      <c r="UPH12" s="146"/>
      <c r="UPI12" s="146"/>
      <c r="UPJ12" s="146"/>
      <c r="UPK12" s="146"/>
      <c r="UPL12" s="146"/>
      <c r="UPM12" s="146"/>
      <c r="UPN12" s="146"/>
      <c r="UPO12" s="146"/>
      <c r="UPP12" s="146"/>
      <c r="UPQ12" s="146"/>
      <c r="UPR12" s="146"/>
      <c r="UPS12" s="146"/>
      <c r="UPT12" s="146"/>
      <c r="UPU12" s="146"/>
      <c r="UPV12" s="146"/>
      <c r="UPW12" s="146"/>
      <c r="UPX12" s="146"/>
      <c r="UPY12" s="146"/>
      <c r="UPZ12" s="146"/>
      <c r="UQA12" s="146"/>
      <c r="UQB12" s="146"/>
      <c r="UQC12" s="146"/>
      <c r="UQD12" s="146"/>
      <c r="UQE12" s="146"/>
      <c r="UQF12" s="146"/>
      <c r="UQG12" s="146"/>
      <c r="UQH12" s="146"/>
      <c r="UQI12" s="146"/>
      <c r="UQJ12" s="146"/>
      <c r="UQK12" s="146"/>
      <c r="UQL12" s="146"/>
      <c r="UQM12" s="146"/>
      <c r="UQN12" s="146"/>
      <c r="UQO12" s="146"/>
      <c r="UQP12" s="146"/>
      <c r="UQQ12" s="146"/>
      <c r="UQR12" s="146"/>
      <c r="UQS12" s="146"/>
      <c r="UQT12" s="146"/>
      <c r="UQU12" s="146"/>
      <c r="UQV12" s="146"/>
      <c r="UQW12" s="146"/>
      <c r="UQX12" s="146"/>
      <c r="UQY12" s="146"/>
      <c r="UQZ12" s="146"/>
      <c r="URA12" s="146"/>
      <c r="URB12" s="146"/>
      <c r="URC12" s="146"/>
      <c r="URD12" s="146"/>
      <c r="URE12" s="146"/>
      <c r="URF12" s="146"/>
      <c r="URG12" s="146"/>
      <c r="URH12" s="146"/>
      <c r="URI12" s="146"/>
      <c r="URJ12" s="146"/>
      <c r="URK12" s="146"/>
      <c r="URL12" s="146"/>
      <c r="URM12" s="146"/>
      <c r="URN12" s="146"/>
      <c r="URO12" s="146"/>
      <c r="URP12" s="146"/>
      <c r="URQ12" s="146"/>
      <c r="URR12" s="146"/>
      <c r="URS12" s="146"/>
      <c r="URT12" s="146"/>
      <c r="URU12" s="146"/>
      <c r="URV12" s="146"/>
      <c r="URW12" s="146"/>
      <c r="URX12" s="146"/>
      <c r="URY12" s="146"/>
      <c r="URZ12" s="146"/>
      <c r="USA12" s="146"/>
      <c r="USB12" s="146"/>
      <c r="USC12" s="146"/>
      <c r="USD12" s="146"/>
      <c r="USE12" s="146"/>
      <c r="USF12" s="146"/>
      <c r="USG12" s="146"/>
      <c r="USH12" s="146"/>
      <c r="USI12" s="146"/>
      <c r="USJ12" s="146"/>
      <c r="USK12" s="146"/>
      <c r="USL12" s="146"/>
      <c r="USM12" s="146"/>
      <c r="USN12" s="146"/>
      <c r="USO12" s="146"/>
      <c r="USP12" s="146"/>
      <c r="USQ12" s="146"/>
      <c r="USR12" s="146"/>
      <c r="USS12" s="146"/>
      <c r="UST12" s="146"/>
      <c r="USU12" s="146"/>
      <c r="USV12" s="146"/>
      <c r="USW12" s="146"/>
      <c r="USX12" s="146"/>
      <c r="USY12" s="146"/>
      <c r="USZ12" s="146"/>
      <c r="UTA12" s="146"/>
      <c r="UTB12" s="146"/>
      <c r="UTC12" s="146"/>
      <c r="UTD12" s="146"/>
      <c r="UTE12" s="146"/>
      <c r="UTF12" s="146"/>
      <c r="UTG12" s="146"/>
      <c r="UTH12" s="146"/>
      <c r="UTI12" s="146"/>
      <c r="UTJ12" s="146"/>
      <c r="UTK12" s="146"/>
      <c r="UTL12" s="146"/>
      <c r="UTM12" s="146"/>
      <c r="UTN12" s="146"/>
      <c r="UTO12" s="146"/>
      <c r="UTP12" s="146"/>
      <c r="UTQ12" s="146"/>
      <c r="UTR12" s="146"/>
      <c r="UTS12" s="146"/>
      <c r="UTT12" s="146"/>
      <c r="UTU12" s="146"/>
      <c r="UTV12" s="146"/>
      <c r="UTW12" s="146"/>
      <c r="UTX12" s="146"/>
      <c r="UTY12" s="146"/>
      <c r="UTZ12" s="146"/>
      <c r="UUA12" s="146"/>
      <c r="UUB12" s="146"/>
      <c r="UUC12" s="146"/>
      <c r="UUD12" s="146"/>
      <c r="UUE12" s="146"/>
      <c r="UUF12" s="146"/>
      <c r="UUG12" s="146"/>
      <c r="UUH12" s="146"/>
      <c r="UUI12" s="146"/>
      <c r="UUJ12" s="146"/>
      <c r="UUK12" s="146"/>
      <c r="UUL12" s="146"/>
      <c r="UUM12" s="146"/>
      <c r="UUN12" s="146"/>
      <c r="UUO12" s="146"/>
      <c r="UUP12" s="146"/>
      <c r="UUQ12" s="146"/>
      <c r="UUR12" s="146"/>
      <c r="UUS12" s="146"/>
      <c r="UUT12" s="146"/>
      <c r="UUU12" s="146"/>
      <c r="UUV12" s="146"/>
      <c r="UUW12" s="146"/>
      <c r="UUX12" s="146"/>
      <c r="UUY12" s="146"/>
      <c r="UUZ12" s="146"/>
      <c r="UVA12" s="146"/>
      <c r="UVB12" s="146"/>
      <c r="UVC12" s="146"/>
      <c r="UVD12" s="146"/>
      <c r="UVE12" s="146"/>
      <c r="UVF12" s="146"/>
      <c r="UVG12" s="146"/>
      <c r="UVH12" s="146"/>
      <c r="UVI12" s="146"/>
      <c r="UVJ12" s="146"/>
      <c r="UVK12" s="146"/>
      <c r="UVL12" s="146"/>
      <c r="UVM12" s="146"/>
      <c r="UVN12" s="146"/>
      <c r="UVO12" s="146"/>
      <c r="UVP12" s="146"/>
      <c r="UVQ12" s="146"/>
      <c r="UVR12" s="146"/>
      <c r="UVS12" s="146"/>
      <c r="UVT12" s="146"/>
      <c r="UVU12" s="146"/>
      <c r="UVV12" s="146"/>
      <c r="UVW12" s="146"/>
      <c r="UVX12" s="146"/>
      <c r="UVY12" s="146"/>
      <c r="UVZ12" s="146"/>
      <c r="UWA12" s="146"/>
      <c r="UWB12" s="146"/>
      <c r="UWC12" s="146"/>
      <c r="UWD12" s="146"/>
      <c r="UWE12" s="146"/>
      <c r="UWF12" s="146"/>
      <c r="UWG12" s="146"/>
      <c r="UWH12" s="146"/>
      <c r="UWI12" s="146"/>
      <c r="UWJ12" s="146"/>
      <c r="UWK12" s="146"/>
      <c r="UWL12" s="146"/>
      <c r="UWM12" s="146"/>
      <c r="UWN12" s="146"/>
      <c r="UWO12" s="146"/>
      <c r="UWP12" s="146"/>
      <c r="UWQ12" s="146"/>
      <c r="UWR12" s="146"/>
      <c r="UWS12" s="146"/>
      <c r="UWT12" s="146"/>
      <c r="UWU12" s="146"/>
      <c r="UWV12" s="146"/>
      <c r="UWW12" s="146"/>
      <c r="UWX12" s="146"/>
      <c r="UWY12" s="146"/>
      <c r="UWZ12" s="146"/>
      <c r="UXA12" s="146"/>
      <c r="UXB12" s="146"/>
      <c r="UXC12" s="146"/>
      <c r="UXD12" s="146"/>
      <c r="UXE12" s="146"/>
      <c r="UXF12" s="146"/>
      <c r="UXG12" s="146"/>
      <c r="UXH12" s="146"/>
      <c r="UXI12" s="146"/>
      <c r="UXJ12" s="146"/>
      <c r="UXK12" s="146"/>
      <c r="UXL12" s="146"/>
      <c r="UXM12" s="146"/>
      <c r="UXN12" s="146"/>
      <c r="UXO12" s="146"/>
      <c r="UXP12" s="146"/>
      <c r="UXQ12" s="146"/>
      <c r="UXR12" s="146"/>
      <c r="UXS12" s="146"/>
      <c r="UXT12" s="146"/>
      <c r="UXU12" s="146"/>
      <c r="UXV12" s="146"/>
      <c r="UXW12" s="146"/>
      <c r="UXX12" s="146"/>
      <c r="UXY12" s="146"/>
      <c r="UXZ12" s="146"/>
      <c r="UYA12" s="146"/>
      <c r="UYB12" s="146"/>
      <c r="UYC12" s="146"/>
      <c r="UYD12" s="146"/>
      <c r="UYE12" s="146"/>
      <c r="UYF12" s="146"/>
      <c r="UYG12" s="146"/>
      <c r="UYH12" s="146"/>
      <c r="UYI12" s="146"/>
      <c r="UYJ12" s="146"/>
      <c r="UYK12" s="146"/>
      <c r="UYL12" s="146"/>
      <c r="UYM12" s="146"/>
      <c r="UYN12" s="146"/>
      <c r="UYO12" s="146"/>
      <c r="UYP12" s="146"/>
      <c r="UYQ12" s="146"/>
      <c r="UYR12" s="146"/>
      <c r="UYS12" s="146"/>
      <c r="UYT12" s="146"/>
      <c r="UYU12" s="146"/>
      <c r="UYV12" s="146"/>
      <c r="UYW12" s="146"/>
      <c r="UYX12" s="146"/>
      <c r="UYY12" s="146"/>
      <c r="UYZ12" s="146"/>
      <c r="UZA12" s="146"/>
      <c r="UZB12" s="146"/>
      <c r="UZC12" s="146"/>
      <c r="UZD12" s="146"/>
      <c r="UZE12" s="146"/>
      <c r="UZF12" s="146"/>
      <c r="UZG12" s="146"/>
      <c r="UZH12" s="146"/>
      <c r="UZI12" s="146"/>
      <c r="UZJ12" s="146"/>
      <c r="UZK12" s="146"/>
      <c r="UZL12" s="146"/>
      <c r="UZM12" s="146"/>
      <c r="UZN12" s="146"/>
      <c r="UZO12" s="146"/>
      <c r="UZP12" s="146"/>
      <c r="UZQ12" s="146"/>
      <c r="UZR12" s="146"/>
      <c r="UZS12" s="146"/>
      <c r="UZT12" s="146"/>
      <c r="UZU12" s="146"/>
      <c r="UZV12" s="146"/>
      <c r="UZW12" s="146"/>
      <c r="UZX12" s="146"/>
      <c r="UZY12" s="146"/>
      <c r="UZZ12" s="146"/>
      <c r="VAA12" s="146"/>
      <c r="VAB12" s="146"/>
      <c r="VAC12" s="146"/>
      <c r="VAD12" s="146"/>
      <c r="VAE12" s="146"/>
      <c r="VAF12" s="146"/>
      <c r="VAG12" s="146"/>
      <c r="VAH12" s="146"/>
      <c r="VAI12" s="146"/>
      <c r="VAJ12" s="146"/>
      <c r="VAK12" s="146"/>
      <c r="VAL12" s="146"/>
      <c r="VAM12" s="146"/>
      <c r="VAN12" s="146"/>
      <c r="VAO12" s="146"/>
      <c r="VAP12" s="146"/>
      <c r="VAQ12" s="146"/>
      <c r="VAR12" s="146"/>
      <c r="VAS12" s="146"/>
      <c r="VAT12" s="146"/>
      <c r="VAU12" s="146"/>
      <c r="VAV12" s="146"/>
      <c r="VAW12" s="146"/>
      <c r="VAX12" s="146"/>
      <c r="VAY12" s="146"/>
      <c r="VAZ12" s="146"/>
      <c r="VBA12" s="146"/>
      <c r="VBB12" s="146"/>
      <c r="VBC12" s="146"/>
      <c r="VBD12" s="146"/>
      <c r="VBE12" s="146"/>
      <c r="VBF12" s="146"/>
      <c r="VBG12" s="146"/>
      <c r="VBH12" s="146"/>
      <c r="VBI12" s="146"/>
      <c r="VBJ12" s="146"/>
      <c r="VBK12" s="146"/>
      <c r="VBL12" s="146"/>
      <c r="VBM12" s="146"/>
      <c r="VBN12" s="146"/>
      <c r="VBO12" s="146"/>
      <c r="VBP12" s="146"/>
      <c r="VBQ12" s="146"/>
      <c r="VBR12" s="146"/>
      <c r="VBS12" s="146"/>
      <c r="VBT12" s="146"/>
      <c r="VBU12" s="146"/>
      <c r="VBV12" s="146"/>
      <c r="VBW12" s="146"/>
      <c r="VBX12" s="146"/>
      <c r="VBY12" s="146"/>
      <c r="VBZ12" s="146"/>
      <c r="VCA12" s="146"/>
      <c r="VCB12" s="146"/>
      <c r="VCC12" s="146"/>
      <c r="VCD12" s="146"/>
      <c r="VCE12" s="146"/>
      <c r="VCF12" s="146"/>
      <c r="VCG12" s="146"/>
      <c r="VCH12" s="146"/>
      <c r="VCI12" s="146"/>
      <c r="VCJ12" s="146"/>
      <c r="VCK12" s="146"/>
      <c r="VCL12" s="146"/>
      <c r="VCM12" s="146"/>
      <c r="VCN12" s="146"/>
      <c r="VCO12" s="146"/>
      <c r="VCP12" s="146"/>
      <c r="VCQ12" s="146"/>
      <c r="VCR12" s="146"/>
      <c r="VCS12" s="146"/>
      <c r="VCT12" s="146"/>
      <c r="VCU12" s="146"/>
      <c r="VCV12" s="146"/>
      <c r="VCW12" s="146"/>
      <c r="VCX12" s="146"/>
      <c r="VCY12" s="146"/>
      <c r="VCZ12" s="146"/>
      <c r="VDA12" s="146"/>
      <c r="VDB12" s="146"/>
      <c r="VDC12" s="146"/>
      <c r="VDD12" s="146"/>
      <c r="VDE12" s="146"/>
      <c r="VDF12" s="146"/>
      <c r="VDG12" s="146"/>
      <c r="VDH12" s="146"/>
      <c r="VDI12" s="146"/>
      <c r="VDJ12" s="146"/>
      <c r="VDK12" s="146"/>
      <c r="VDL12" s="146"/>
      <c r="VDM12" s="146"/>
      <c r="VDN12" s="146"/>
      <c r="VDO12" s="146"/>
      <c r="VDP12" s="146"/>
      <c r="VDQ12" s="146"/>
      <c r="VDR12" s="146"/>
      <c r="VDS12" s="146"/>
      <c r="VDT12" s="146"/>
      <c r="VDU12" s="146"/>
      <c r="VDV12" s="146"/>
      <c r="VDW12" s="146"/>
      <c r="VDX12" s="146"/>
      <c r="VDY12" s="146"/>
      <c r="VDZ12" s="146"/>
      <c r="VEA12" s="146"/>
      <c r="VEB12" s="146"/>
      <c r="VEC12" s="146"/>
      <c r="VED12" s="146"/>
      <c r="VEE12" s="146"/>
      <c r="VEF12" s="146"/>
      <c r="VEG12" s="146"/>
      <c r="VEH12" s="146"/>
      <c r="VEI12" s="146"/>
      <c r="VEJ12" s="146"/>
      <c r="VEK12" s="146"/>
      <c r="VEL12" s="146"/>
      <c r="VEM12" s="146"/>
      <c r="VEN12" s="146"/>
      <c r="VEO12" s="146"/>
      <c r="VEP12" s="146"/>
      <c r="VEQ12" s="146"/>
      <c r="VER12" s="146"/>
      <c r="VES12" s="146"/>
      <c r="VET12" s="146"/>
      <c r="VEU12" s="146"/>
      <c r="VEV12" s="146"/>
      <c r="VEW12" s="146"/>
      <c r="VEX12" s="146"/>
      <c r="VEY12" s="146"/>
      <c r="VEZ12" s="146"/>
      <c r="VFA12" s="146"/>
      <c r="VFB12" s="146"/>
      <c r="VFC12" s="146"/>
      <c r="VFD12" s="146"/>
      <c r="VFE12" s="146"/>
      <c r="VFF12" s="146"/>
      <c r="VFG12" s="146"/>
      <c r="VFH12" s="146"/>
      <c r="VFI12" s="146"/>
      <c r="VFJ12" s="146"/>
      <c r="VFK12" s="146"/>
      <c r="VFL12" s="146"/>
      <c r="VFM12" s="146"/>
      <c r="VFN12" s="146"/>
      <c r="VFO12" s="146"/>
      <c r="VFP12" s="146"/>
      <c r="VFQ12" s="146"/>
      <c r="VFR12" s="146"/>
      <c r="VFS12" s="146"/>
      <c r="VFT12" s="146"/>
      <c r="VFU12" s="146"/>
      <c r="VFV12" s="146"/>
      <c r="VFW12" s="146"/>
      <c r="VFX12" s="146"/>
      <c r="VFY12" s="146"/>
      <c r="VFZ12" s="146"/>
      <c r="VGA12" s="146"/>
      <c r="VGB12" s="146"/>
      <c r="VGC12" s="146"/>
      <c r="VGD12" s="146"/>
      <c r="VGE12" s="146"/>
      <c r="VGF12" s="146"/>
      <c r="VGG12" s="146"/>
      <c r="VGH12" s="146"/>
      <c r="VGI12" s="146"/>
      <c r="VGJ12" s="146"/>
      <c r="VGK12" s="146"/>
      <c r="VGL12" s="146"/>
      <c r="VGM12" s="146"/>
      <c r="VGN12" s="146"/>
      <c r="VGO12" s="146"/>
      <c r="VGP12" s="146"/>
      <c r="VGQ12" s="146"/>
      <c r="VGR12" s="146"/>
      <c r="VGS12" s="146"/>
      <c r="VGT12" s="146"/>
      <c r="VGU12" s="146"/>
      <c r="VGV12" s="146"/>
      <c r="VGW12" s="146"/>
      <c r="VGX12" s="146"/>
      <c r="VGY12" s="146"/>
      <c r="VGZ12" s="146"/>
      <c r="VHA12" s="146"/>
      <c r="VHB12" s="146"/>
      <c r="VHC12" s="146"/>
      <c r="VHD12" s="146"/>
      <c r="VHE12" s="146"/>
      <c r="VHF12" s="146"/>
      <c r="VHG12" s="146"/>
      <c r="VHH12" s="146"/>
      <c r="VHI12" s="146"/>
      <c r="VHJ12" s="146"/>
      <c r="VHK12" s="146"/>
      <c r="VHL12" s="146"/>
      <c r="VHM12" s="146"/>
      <c r="VHN12" s="146"/>
      <c r="VHO12" s="146"/>
      <c r="VHP12" s="146"/>
      <c r="VHQ12" s="146"/>
      <c r="VHR12" s="146"/>
      <c r="VHS12" s="146"/>
      <c r="VHT12" s="146"/>
      <c r="VHU12" s="146"/>
      <c r="VHV12" s="146"/>
      <c r="VHW12" s="146"/>
      <c r="VHX12" s="146"/>
      <c r="VHY12" s="146"/>
      <c r="VHZ12" s="146"/>
      <c r="VIA12" s="146"/>
      <c r="VIB12" s="146"/>
      <c r="VIC12" s="146"/>
      <c r="VID12" s="146"/>
      <c r="VIE12" s="146"/>
      <c r="VIF12" s="146"/>
      <c r="VIG12" s="146"/>
      <c r="VIH12" s="146"/>
      <c r="VII12" s="146"/>
      <c r="VIJ12" s="146"/>
      <c r="VIK12" s="146"/>
      <c r="VIL12" s="146"/>
      <c r="VIM12" s="146"/>
      <c r="VIN12" s="146"/>
      <c r="VIO12" s="146"/>
      <c r="VIP12" s="146"/>
      <c r="VIQ12" s="146"/>
      <c r="VIR12" s="146"/>
      <c r="VIS12" s="146"/>
      <c r="VIT12" s="146"/>
      <c r="VIU12" s="146"/>
      <c r="VIV12" s="146"/>
      <c r="VIW12" s="146"/>
      <c r="VIX12" s="146"/>
      <c r="VIY12" s="146"/>
      <c r="VIZ12" s="146"/>
      <c r="VJA12" s="146"/>
      <c r="VJB12" s="146"/>
      <c r="VJC12" s="146"/>
      <c r="VJD12" s="146"/>
      <c r="VJE12" s="146"/>
      <c r="VJF12" s="146"/>
      <c r="VJG12" s="146"/>
      <c r="VJH12" s="146"/>
      <c r="VJI12" s="146"/>
      <c r="VJJ12" s="146"/>
      <c r="VJK12" s="146"/>
      <c r="VJL12" s="146"/>
      <c r="VJM12" s="146"/>
      <c r="VJN12" s="146"/>
      <c r="VJO12" s="146"/>
      <c r="VJP12" s="146"/>
      <c r="VJQ12" s="146"/>
      <c r="VJR12" s="146"/>
      <c r="VJS12" s="146"/>
      <c r="VJT12" s="146"/>
      <c r="VJU12" s="146"/>
      <c r="VJV12" s="146"/>
      <c r="VJW12" s="146"/>
      <c r="VJX12" s="146"/>
      <c r="VJY12" s="146"/>
      <c r="VJZ12" s="146"/>
      <c r="VKA12" s="146"/>
      <c r="VKB12" s="146"/>
      <c r="VKC12" s="146"/>
      <c r="VKD12" s="146"/>
      <c r="VKE12" s="146"/>
      <c r="VKF12" s="146"/>
      <c r="VKG12" s="146"/>
      <c r="VKH12" s="146"/>
      <c r="VKI12" s="146"/>
      <c r="VKJ12" s="146"/>
      <c r="VKK12" s="146"/>
      <c r="VKL12" s="146"/>
      <c r="VKM12" s="146"/>
      <c r="VKN12" s="146"/>
      <c r="VKO12" s="146"/>
      <c r="VKP12" s="146"/>
      <c r="VKQ12" s="146"/>
      <c r="VKR12" s="146"/>
      <c r="VKS12" s="146"/>
      <c r="VKT12" s="146"/>
      <c r="VKU12" s="146"/>
      <c r="VKV12" s="146"/>
      <c r="VKW12" s="146"/>
      <c r="VKX12" s="146"/>
      <c r="VKY12" s="146"/>
      <c r="VKZ12" s="146"/>
      <c r="VLA12" s="146"/>
      <c r="VLB12" s="146"/>
      <c r="VLC12" s="146"/>
      <c r="VLD12" s="146"/>
      <c r="VLE12" s="146"/>
      <c r="VLF12" s="146"/>
      <c r="VLG12" s="146"/>
      <c r="VLH12" s="146"/>
      <c r="VLI12" s="146"/>
      <c r="VLJ12" s="146"/>
      <c r="VLK12" s="146"/>
      <c r="VLL12" s="146"/>
      <c r="VLM12" s="146"/>
      <c r="VLN12" s="146"/>
      <c r="VLO12" s="146"/>
      <c r="VLP12" s="146"/>
      <c r="VLQ12" s="146"/>
      <c r="VLR12" s="146"/>
      <c r="VLS12" s="146"/>
      <c r="VLT12" s="146"/>
      <c r="VLU12" s="146"/>
      <c r="VLV12" s="146"/>
      <c r="VLW12" s="146"/>
      <c r="VLX12" s="146"/>
      <c r="VLY12" s="146"/>
      <c r="VLZ12" s="146"/>
      <c r="VMA12" s="146"/>
      <c r="VMB12" s="146"/>
      <c r="VMC12" s="146"/>
      <c r="VMD12" s="146"/>
      <c r="VME12" s="146"/>
      <c r="VMF12" s="146"/>
      <c r="VMG12" s="146"/>
      <c r="VMH12" s="146"/>
      <c r="VMI12" s="146"/>
      <c r="VMJ12" s="146"/>
      <c r="VMK12" s="146"/>
      <c r="VML12" s="146"/>
      <c r="VMM12" s="146"/>
      <c r="VMN12" s="146"/>
      <c r="VMO12" s="146"/>
      <c r="VMP12" s="146"/>
      <c r="VMQ12" s="146"/>
      <c r="VMR12" s="146"/>
      <c r="VMS12" s="146"/>
      <c r="VMT12" s="146"/>
      <c r="VMU12" s="146"/>
      <c r="VMV12" s="146"/>
      <c r="VMW12" s="146"/>
      <c r="VMX12" s="146"/>
      <c r="VMY12" s="146"/>
      <c r="VMZ12" s="146"/>
      <c r="VNA12" s="146"/>
      <c r="VNB12" s="146"/>
      <c r="VNC12" s="146"/>
      <c r="VND12" s="146"/>
      <c r="VNE12" s="146"/>
      <c r="VNF12" s="146"/>
      <c r="VNG12" s="146"/>
      <c r="VNH12" s="146"/>
      <c r="VNI12" s="146"/>
      <c r="VNJ12" s="146"/>
      <c r="VNK12" s="146"/>
      <c r="VNL12" s="146"/>
      <c r="VNM12" s="146"/>
      <c r="VNN12" s="146"/>
      <c r="VNO12" s="146"/>
      <c r="VNP12" s="146"/>
      <c r="VNQ12" s="146"/>
      <c r="VNR12" s="146"/>
      <c r="VNS12" s="146"/>
      <c r="VNT12" s="146"/>
      <c r="VNU12" s="146"/>
      <c r="VNV12" s="146"/>
      <c r="VNW12" s="146"/>
      <c r="VNX12" s="146"/>
      <c r="VNY12" s="146"/>
      <c r="VNZ12" s="146"/>
      <c r="VOA12" s="146"/>
      <c r="VOB12" s="146"/>
      <c r="VOC12" s="146"/>
      <c r="VOD12" s="146"/>
      <c r="VOE12" s="146"/>
      <c r="VOF12" s="146"/>
      <c r="VOG12" s="146"/>
      <c r="VOH12" s="146"/>
      <c r="VOI12" s="146"/>
      <c r="VOJ12" s="146"/>
      <c r="VOK12" s="146"/>
      <c r="VOL12" s="146"/>
      <c r="VOM12" s="146"/>
      <c r="VON12" s="146"/>
      <c r="VOO12" s="146"/>
      <c r="VOP12" s="146"/>
      <c r="VOQ12" s="146"/>
      <c r="VOR12" s="146"/>
      <c r="VOS12" s="146"/>
      <c r="VOT12" s="146"/>
      <c r="VOU12" s="146"/>
      <c r="VOV12" s="146"/>
      <c r="VOW12" s="146"/>
      <c r="VOX12" s="146"/>
      <c r="VOY12" s="146"/>
      <c r="VOZ12" s="146"/>
      <c r="VPA12" s="146"/>
      <c r="VPB12" s="146"/>
      <c r="VPC12" s="146"/>
      <c r="VPD12" s="146"/>
      <c r="VPE12" s="146"/>
      <c r="VPF12" s="146"/>
      <c r="VPG12" s="146"/>
      <c r="VPH12" s="146"/>
      <c r="VPI12" s="146"/>
      <c r="VPJ12" s="146"/>
      <c r="VPK12" s="146"/>
      <c r="VPL12" s="146"/>
      <c r="VPM12" s="146"/>
      <c r="VPN12" s="146"/>
      <c r="VPO12" s="146"/>
      <c r="VPP12" s="146"/>
      <c r="VPQ12" s="146"/>
      <c r="VPR12" s="146"/>
      <c r="VPS12" s="146"/>
      <c r="VPT12" s="146"/>
      <c r="VPU12" s="146"/>
      <c r="VPV12" s="146"/>
      <c r="VPW12" s="146"/>
      <c r="VPX12" s="146"/>
      <c r="VPY12" s="146"/>
      <c r="VPZ12" s="146"/>
      <c r="VQA12" s="146"/>
      <c r="VQB12" s="146"/>
      <c r="VQC12" s="146"/>
      <c r="VQD12" s="146"/>
      <c r="VQE12" s="146"/>
      <c r="VQF12" s="146"/>
      <c r="VQG12" s="146"/>
      <c r="VQH12" s="146"/>
      <c r="VQI12" s="146"/>
      <c r="VQJ12" s="146"/>
      <c r="VQK12" s="146"/>
      <c r="VQL12" s="146"/>
      <c r="VQM12" s="146"/>
      <c r="VQN12" s="146"/>
      <c r="VQO12" s="146"/>
      <c r="VQP12" s="146"/>
      <c r="VQQ12" s="146"/>
      <c r="VQR12" s="146"/>
      <c r="VQS12" s="146"/>
      <c r="VQT12" s="146"/>
      <c r="VQU12" s="146"/>
      <c r="VQV12" s="146"/>
      <c r="VQW12" s="146"/>
      <c r="VQX12" s="146"/>
      <c r="VQY12" s="146"/>
      <c r="VQZ12" s="146"/>
      <c r="VRA12" s="146"/>
      <c r="VRB12" s="146"/>
      <c r="VRC12" s="146"/>
      <c r="VRD12" s="146"/>
      <c r="VRE12" s="146"/>
      <c r="VRF12" s="146"/>
      <c r="VRG12" s="146"/>
      <c r="VRH12" s="146"/>
      <c r="VRI12" s="146"/>
      <c r="VRJ12" s="146"/>
      <c r="VRK12" s="146"/>
      <c r="VRL12" s="146"/>
      <c r="VRM12" s="146"/>
      <c r="VRN12" s="146"/>
      <c r="VRO12" s="146"/>
      <c r="VRP12" s="146"/>
      <c r="VRQ12" s="146"/>
      <c r="VRR12" s="146"/>
      <c r="VRS12" s="146"/>
      <c r="VRT12" s="146"/>
      <c r="VRU12" s="146"/>
      <c r="VRV12" s="146"/>
      <c r="VRW12" s="146"/>
      <c r="VRX12" s="146"/>
      <c r="VRY12" s="146"/>
      <c r="VRZ12" s="146"/>
      <c r="VSA12" s="146"/>
      <c r="VSB12" s="146"/>
      <c r="VSC12" s="146"/>
      <c r="VSD12" s="146"/>
      <c r="VSE12" s="146"/>
      <c r="VSF12" s="146"/>
      <c r="VSG12" s="146"/>
      <c r="VSH12" s="146"/>
      <c r="VSI12" s="146"/>
      <c r="VSJ12" s="146"/>
      <c r="VSK12" s="146"/>
      <c r="VSL12" s="146"/>
      <c r="VSM12" s="146"/>
      <c r="VSN12" s="146"/>
      <c r="VSO12" s="146"/>
      <c r="VSP12" s="146"/>
      <c r="VSQ12" s="146"/>
      <c r="VSR12" s="146"/>
      <c r="VSS12" s="146"/>
      <c r="VST12" s="146"/>
      <c r="VSU12" s="146"/>
      <c r="VSV12" s="146"/>
      <c r="VSW12" s="146"/>
      <c r="VSX12" s="146"/>
      <c r="VSY12" s="146"/>
      <c r="VSZ12" s="146"/>
      <c r="VTA12" s="146"/>
      <c r="VTB12" s="146"/>
      <c r="VTC12" s="146"/>
      <c r="VTD12" s="146"/>
      <c r="VTE12" s="146"/>
      <c r="VTF12" s="146"/>
      <c r="VTG12" s="146"/>
      <c r="VTH12" s="146"/>
      <c r="VTI12" s="146"/>
      <c r="VTJ12" s="146"/>
      <c r="VTK12" s="146"/>
      <c r="VTL12" s="146"/>
      <c r="VTM12" s="146"/>
      <c r="VTN12" s="146"/>
      <c r="VTO12" s="146"/>
      <c r="VTP12" s="146"/>
      <c r="VTQ12" s="146"/>
      <c r="VTR12" s="146"/>
      <c r="VTS12" s="146"/>
      <c r="VTT12" s="146"/>
      <c r="VTU12" s="146"/>
      <c r="VTV12" s="146"/>
      <c r="VTW12" s="146"/>
      <c r="VTX12" s="146"/>
      <c r="VTY12" s="146"/>
      <c r="VTZ12" s="146"/>
      <c r="VUA12" s="146"/>
      <c r="VUB12" s="146"/>
      <c r="VUC12" s="146"/>
      <c r="VUD12" s="146"/>
      <c r="VUE12" s="146"/>
      <c r="VUF12" s="146"/>
      <c r="VUG12" s="146"/>
      <c r="VUH12" s="146"/>
      <c r="VUI12" s="146"/>
      <c r="VUJ12" s="146"/>
      <c r="VUK12" s="146"/>
      <c r="VUL12" s="146"/>
      <c r="VUM12" s="146"/>
      <c r="VUN12" s="146"/>
      <c r="VUO12" s="146"/>
      <c r="VUP12" s="146"/>
      <c r="VUQ12" s="146"/>
      <c r="VUR12" s="146"/>
      <c r="VUS12" s="146"/>
      <c r="VUT12" s="146"/>
      <c r="VUU12" s="146"/>
      <c r="VUV12" s="146"/>
      <c r="VUW12" s="146"/>
      <c r="VUX12" s="146"/>
      <c r="VUY12" s="146"/>
      <c r="VUZ12" s="146"/>
      <c r="VVA12" s="146"/>
      <c r="VVB12" s="146"/>
      <c r="VVC12" s="146"/>
      <c r="VVD12" s="146"/>
      <c r="VVE12" s="146"/>
      <c r="VVF12" s="146"/>
      <c r="VVG12" s="146"/>
      <c r="VVH12" s="146"/>
      <c r="VVI12" s="146"/>
      <c r="VVJ12" s="146"/>
      <c r="VVK12" s="146"/>
      <c r="VVL12" s="146"/>
      <c r="VVM12" s="146"/>
      <c r="VVN12" s="146"/>
      <c r="VVO12" s="146"/>
      <c r="VVP12" s="146"/>
      <c r="VVQ12" s="146"/>
      <c r="VVR12" s="146"/>
      <c r="VVS12" s="146"/>
      <c r="VVT12" s="146"/>
      <c r="VVU12" s="146"/>
      <c r="VVV12" s="146"/>
      <c r="VVW12" s="146"/>
      <c r="VVX12" s="146"/>
      <c r="VVY12" s="146"/>
      <c r="VVZ12" s="146"/>
      <c r="VWA12" s="146"/>
      <c r="VWB12" s="146"/>
      <c r="VWC12" s="146"/>
      <c r="VWD12" s="146"/>
      <c r="VWE12" s="146"/>
      <c r="VWF12" s="146"/>
      <c r="VWG12" s="146"/>
      <c r="VWH12" s="146"/>
      <c r="VWI12" s="146"/>
      <c r="VWJ12" s="146"/>
      <c r="VWK12" s="146"/>
      <c r="VWL12" s="146"/>
      <c r="VWM12" s="146"/>
      <c r="VWN12" s="146"/>
      <c r="VWO12" s="146"/>
      <c r="VWP12" s="146"/>
      <c r="VWQ12" s="146"/>
      <c r="VWR12" s="146"/>
      <c r="VWS12" s="146"/>
      <c r="VWT12" s="146"/>
      <c r="VWU12" s="146"/>
      <c r="VWV12" s="146"/>
      <c r="VWW12" s="146"/>
      <c r="VWX12" s="146"/>
      <c r="VWY12" s="146"/>
      <c r="VWZ12" s="146"/>
      <c r="VXA12" s="146"/>
      <c r="VXB12" s="146"/>
      <c r="VXC12" s="146"/>
      <c r="VXD12" s="146"/>
      <c r="VXE12" s="146"/>
      <c r="VXF12" s="146"/>
      <c r="VXG12" s="146"/>
      <c r="VXH12" s="146"/>
      <c r="VXI12" s="146"/>
      <c r="VXJ12" s="146"/>
      <c r="VXK12" s="146"/>
      <c r="VXL12" s="146"/>
      <c r="VXM12" s="146"/>
      <c r="VXN12" s="146"/>
      <c r="VXO12" s="146"/>
      <c r="VXP12" s="146"/>
      <c r="VXQ12" s="146"/>
      <c r="VXR12" s="146"/>
      <c r="VXS12" s="146"/>
      <c r="VXT12" s="146"/>
      <c r="VXU12" s="146"/>
      <c r="VXV12" s="146"/>
      <c r="VXW12" s="146"/>
      <c r="VXX12" s="146"/>
      <c r="VXY12" s="146"/>
      <c r="VXZ12" s="146"/>
      <c r="VYA12" s="146"/>
      <c r="VYB12" s="146"/>
      <c r="VYC12" s="146"/>
      <c r="VYD12" s="146"/>
      <c r="VYE12" s="146"/>
      <c r="VYF12" s="146"/>
      <c r="VYG12" s="146"/>
      <c r="VYH12" s="146"/>
      <c r="VYI12" s="146"/>
      <c r="VYJ12" s="146"/>
      <c r="VYK12" s="146"/>
      <c r="VYL12" s="146"/>
      <c r="VYM12" s="146"/>
      <c r="VYN12" s="146"/>
      <c r="VYO12" s="146"/>
      <c r="VYP12" s="146"/>
      <c r="VYQ12" s="146"/>
      <c r="VYR12" s="146"/>
      <c r="VYS12" s="146"/>
      <c r="VYT12" s="146"/>
      <c r="VYU12" s="146"/>
      <c r="VYV12" s="146"/>
      <c r="VYW12" s="146"/>
      <c r="VYX12" s="146"/>
      <c r="VYY12" s="146"/>
      <c r="VYZ12" s="146"/>
      <c r="VZA12" s="146"/>
      <c r="VZB12" s="146"/>
      <c r="VZC12" s="146"/>
      <c r="VZD12" s="146"/>
      <c r="VZE12" s="146"/>
      <c r="VZF12" s="146"/>
      <c r="VZG12" s="146"/>
      <c r="VZH12" s="146"/>
      <c r="VZI12" s="146"/>
      <c r="VZJ12" s="146"/>
      <c r="VZK12" s="146"/>
      <c r="VZL12" s="146"/>
      <c r="VZM12" s="146"/>
      <c r="VZN12" s="146"/>
      <c r="VZO12" s="146"/>
      <c r="VZP12" s="146"/>
      <c r="VZQ12" s="146"/>
      <c r="VZR12" s="146"/>
      <c r="VZS12" s="146"/>
      <c r="VZT12" s="146"/>
      <c r="VZU12" s="146"/>
      <c r="VZV12" s="146"/>
      <c r="VZW12" s="146"/>
      <c r="VZX12" s="146"/>
      <c r="VZY12" s="146"/>
      <c r="VZZ12" s="146"/>
      <c r="WAA12" s="146"/>
      <c r="WAB12" s="146"/>
      <c r="WAC12" s="146"/>
      <c r="WAD12" s="146"/>
      <c r="WAE12" s="146"/>
      <c r="WAF12" s="146"/>
      <c r="WAG12" s="146"/>
      <c r="WAH12" s="146"/>
      <c r="WAI12" s="146"/>
      <c r="WAJ12" s="146"/>
      <c r="WAK12" s="146"/>
      <c r="WAL12" s="146"/>
      <c r="WAM12" s="146"/>
      <c r="WAN12" s="146"/>
      <c r="WAO12" s="146"/>
      <c r="WAP12" s="146"/>
      <c r="WAQ12" s="146"/>
      <c r="WAR12" s="146"/>
      <c r="WAS12" s="146"/>
      <c r="WAT12" s="146"/>
      <c r="WAU12" s="146"/>
      <c r="WAV12" s="146"/>
      <c r="WAW12" s="146"/>
      <c r="WAX12" s="146"/>
      <c r="WAY12" s="146"/>
      <c r="WAZ12" s="146"/>
      <c r="WBA12" s="146"/>
      <c r="WBB12" s="146"/>
      <c r="WBC12" s="146"/>
      <c r="WBD12" s="146"/>
      <c r="WBE12" s="146"/>
      <c r="WBF12" s="146"/>
      <c r="WBG12" s="146"/>
      <c r="WBH12" s="146"/>
      <c r="WBI12" s="146"/>
      <c r="WBJ12" s="146"/>
      <c r="WBK12" s="146"/>
      <c r="WBL12" s="146"/>
      <c r="WBM12" s="146"/>
      <c r="WBN12" s="146"/>
      <c r="WBO12" s="146"/>
      <c r="WBP12" s="146"/>
      <c r="WBQ12" s="146"/>
      <c r="WBR12" s="146"/>
      <c r="WBS12" s="146"/>
      <c r="WBT12" s="146"/>
      <c r="WBU12" s="146"/>
      <c r="WBV12" s="146"/>
      <c r="WBW12" s="146"/>
      <c r="WBX12" s="146"/>
      <c r="WBY12" s="146"/>
      <c r="WBZ12" s="146"/>
      <c r="WCA12" s="146"/>
      <c r="WCB12" s="146"/>
      <c r="WCC12" s="146"/>
      <c r="WCD12" s="146"/>
      <c r="WCE12" s="146"/>
      <c r="WCF12" s="146"/>
      <c r="WCG12" s="146"/>
      <c r="WCH12" s="146"/>
      <c r="WCI12" s="146"/>
      <c r="WCJ12" s="146"/>
      <c r="WCK12" s="146"/>
      <c r="WCL12" s="146"/>
      <c r="WCM12" s="146"/>
      <c r="WCN12" s="146"/>
      <c r="WCO12" s="146"/>
      <c r="WCP12" s="146"/>
      <c r="WCQ12" s="146"/>
      <c r="WCR12" s="146"/>
      <c r="WCS12" s="146"/>
      <c r="WCT12" s="146"/>
      <c r="WCU12" s="146"/>
      <c r="WCV12" s="146"/>
      <c r="WCW12" s="146"/>
      <c r="WCX12" s="146"/>
      <c r="WCY12" s="146"/>
      <c r="WCZ12" s="146"/>
      <c r="WDA12" s="146"/>
      <c r="WDB12" s="146"/>
      <c r="WDC12" s="146"/>
      <c r="WDD12" s="146"/>
      <c r="WDE12" s="146"/>
      <c r="WDF12" s="146"/>
      <c r="WDG12" s="146"/>
      <c r="WDH12" s="146"/>
      <c r="WDI12" s="146"/>
      <c r="WDJ12" s="146"/>
      <c r="WDK12" s="146"/>
      <c r="WDL12" s="146"/>
      <c r="WDM12" s="146"/>
      <c r="WDN12" s="146"/>
      <c r="WDO12" s="146"/>
      <c r="WDP12" s="146"/>
      <c r="WDQ12" s="146"/>
      <c r="WDR12" s="146"/>
      <c r="WDS12" s="146"/>
      <c r="WDT12" s="146"/>
      <c r="WDU12" s="146"/>
      <c r="WDV12" s="146"/>
      <c r="WDW12" s="146"/>
      <c r="WDX12" s="146"/>
      <c r="WDY12" s="146"/>
      <c r="WDZ12" s="146"/>
      <c r="WEA12" s="146"/>
      <c r="WEB12" s="146"/>
      <c r="WEC12" s="146"/>
      <c r="WED12" s="146"/>
      <c r="WEE12" s="146"/>
      <c r="WEF12" s="146"/>
      <c r="WEG12" s="146"/>
      <c r="WEH12" s="146"/>
      <c r="WEI12" s="146"/>
      <c r="WEJ12" s="146"/>
      <c r="WEK12" s="146"/>
      <c r="WEL12" s="146"/>
      <c r="WEM12" s="146"/>
      <c r="WEN12" s="146"/>
      <c r="WEO12" s="146"/>
      <c r="WEP12" s="146"/>
      <c r="WEQ12" s="146"/>
      <c r="WER12" s="146"/>
      <c r="WES12" s="146"/>
      <c r="WET12" s="146"/>
      <c r="WEU12" s="146"/>
      <c r="WEV12" s="146"/>
      <c r="WEW12" s="146"/>
      <c r="WEX12" s="146"/>
      <c r="WEY12" s="146"/>
      <c r="WEZ12" s="146"/>
      <c r="WFA12" s="146"/>
      <c r="WFB12" s="146"/>
      <c r="WFC12" s="146"/>
      <c r="WFD12" s="146"/>
      <c r="WFE12" s="146"/>
      <c r="WFF12" s="146"/>
      <c r="WFG12" s="146"/>
      <c r="WFH12" s="146"/>
      <c r="WFI12" s="146"/>
      <c r="WFJ12" s="146"/>
      <c r="WFK12" s="146"/>
      <c r="WFL12" s="146"/>
      <c r="WFM12" s="146"/>
      <c r="WFN12" s="146"/>
      <c r="WFO12" s="146"/>
      <c r="WFP12" s="146"/>
      <c r="WFQ12" s="146"/>
      <c r="WFR12" s="146"/>
      <c r="WFS12" s="146"/>
      <c r="WFT12" s="146"/>
      <c r="WFU12" s="146"/>
      <c r="WFV12" s="146"/>
      <c r="WFW12" s="146"/>
      <c r="WFX12" s="146"/>
      <c r="WFY12" s="146"/>
      <c r="WFZ12" s="146"/>
      <c r="WGA12" s="146"/>
      <c r="WGB12" s="146"/>
      <c r="WGC12" s="146"/>
      <c r="WGD12" s="146"/>
      <c r="WGE12" s="146"/>
      <c r="WGF12" s="146"/>
      <c r="WGG12" s="146"/>
      <c r="WGH12" s="146"/>
      <c r="WGI12" s="146"/>
      <c r="WGJ12" s="146"/>
      <c r="WGK12" s="146"/>
      <c r="WGL12" s="146"/>
      <c r="WGM12" s="146"/>
      <c r="WGN12" s="146"/>
      <c r="WGO12" s="146"/>
      <c r="WGP12" s="146"/>
      <c r="WGQ12" s="146"/>
      <c r="WGR12" s="146"/>
      <c r="WGS12" s="146"/>
      <c r="WGT12" s="146"/>
      <c r="WGU12" s="146"/>
      <c r="WGV12" s="146"/>
      <c r="WGW12" s="146"/>
      <c r="WGX12" s="146"/>
      <c r="WGY12" s="146"/>
      <c r="WGZ12" s="146"/>
      <c r="WHA12" s="146"/>
      <c r="WHB12" s="146"/>
      <c r="WHC12" s="146"/>
      <c r="WHD12" s="146"/>
      <c r="WHE12" s="146"/>
      <c r="WHF12" s="146"/>
      <c r="WHG12" s="146"/>
      <c r="WHH12" s="146"/>
      <c r="WHI12" s="146"/>
      <c r="WHJ12" s="146"/>
      <c r="WHK12" s="146"/>
      <c r="WHL12" s="146"/>
      <c r="WHM12" s="146"/>
      <c r="WHN12" s="146"/>
      <c r="WHO12" s="146"/>
      <c r="WHP12" s="146"/>
      <c r="WHQ12" s="146"/>
      <c r="WHR12" s="146"/>
      <c r="WHS12" s="146"/>
      <c r="WHT12" s="146"/>
      <c r="WHU12" s="146"/>
      <c r="WHV12" s="146"/>
      <c r="WHW12" s="146"/>
      <c r="WHX12" s="146"/>
      <c r="WHY12" s="146"/>
      <c r="WHZ12" s="146"/>
      <c r="WIA12" s="146"/>
      <c r="WIB12" s="146"/>
      <c r="WIC12" s="146"/>
      <c r="WID12" s="146"/>
      <c r="WIE12" s="146"/>
      <c r="WIF12" s="146"/>
      <c r="WIG12" s="146"/>
      <c r="WIH12" s="146"/>
      <c r="WII12" s="146"/>
      <c r="WIJ12" s="146"/>
      <c r="WIK12" s="146"/>
      <c r="WIL12" s="146"/>
      <c r="WIM12" s="146"/>
      <c r="WIN12" s="146"/>
      <c r="WIO12" s="146"/>
      <c r="WIP12" s="146"/>
      <c r="WIQ12" s="146"/>
      <c r="WIR12" s="146"/>
      <c r="WIS12" s="146"/>
      <c r="WIT12" s="146"/>
      <c r="WIU12" s="146"/>
      <c r="WIV12" s="146"/>
      <c r="WIW12" s="146"/>
      <c r="WIX12" s="146"/>
      <c r="WIY12" s="146"/>
      <c r="WIZ12" s="146"/>
      <c r="WJA12" s="146"/>
      <c r="WJB12" s="146"/>
      <c r="WJC12" s="146"/>
      <c r="WJD12" s="146"/>
      <c r="WJE12" s="146"/>
      <c r="WJF12" s="146"/>
      <c r="WJG12" s="146"/>
      <c r="WJH12" s="146"/>
      <c r="WJI12" s="146"/>
      <c r="WJJ12" s="146"/>
      <c r="WJK12" s="146"/>
      <c r="WJL12" s="146"/>
      <c r="WJM12" s="146"/>
      <c r="WJN12" s="146"/>
      <c r="WJO12" s="146"/>
      <c r="WJP12" s="146"/>
      <c r="WJQ12" s="146"/>
      <c r="WJR12" s="146"/>
      <c r="WJS12" s="146"/>
      <c r="WJT12" s="146"/>
      <c r="WJU12" s="146"/>
      <c r="WJV12" s="146"/>
      <c r="WJW12" s="146"/>
      <c r="WJX12" s="146"/>
      <c r="WJY12" s="146"/>
      <c r="WJZ12" s="146"/>
      <c r="WKA12" s="146"/>
      <c r="WKB12" s="146"/>
      <c r="WKC12" s="146"/>
      <c r="WKD12" s="146"/>
      <c r="WKE12" s="146"/>
      <c r="WKF12" s="146"/>
      <c r="WKG12" s="146"/>
      <c r="WKH12" s="146"/>
      <c r="WKI12" s="146"/>
      <c r="WKJ12" s="146"/>
      <c r="WKK12" s="146"/>
      <c r="WKL12" s="146"/>
      <c r="WKM12" s="146"/>
      <c r="WKN12" s="146"/>
      <c r="WKO12" s="146"/>
      <c r="WKP12" s="146"/>
      <c r="WKQ12" s="146"/>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F12 H12:XFD12">
    <cfRule type="expression" dxfId="2" priority="4">
      <formula>F11="Yes"</formula>
    </cfRule>
  </conditionalFormatting>
  <conditionalFormatting sqref="E12">
    <cfRule type="expression" dxfId="1" priority="3">
      <formula>E11="Yes"</formula>
    </cfRule>
  </conditionalFormatting>
  <conditionalFormatting sqref="G12">
    <cfRule type="expression" dxfId="0" priority="2">
      <formula>G11="Yes"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8A9901-3694-4D16-9D27-FDCB772540E8}">
  <ds:schemaRefs>
    <ds:schemaRef ds:uri="http://schemas.microsoft.com/sharepoint/v3/contenttype/forms"/>
  </ds:schemaRefs>
</ds:datastoreItem>
</file>

<file path=customXml/itemProps2.xml><?xml version="1.0" encoding="utf-8"?>
<ds:datastoreItem xmlns:ds="http://schemas.openxmlformats.org/officeDocument/2006/customXml" ds:itemID="{9C1BFF40-1E46-4E8A-8F1D-5B4520BA2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MCleodL</dc:creator>
  <cp:lastModifiedBy>Microsoft Office User</cp:lastModifiedBy>
  <cp:lastPrinted>2019-05-15T15:06:35Z</cp:lastPrinted>
  <dcterms:created xsi:type="dcterms:W3CDTF">2019-04-11T12:35:35Z</dcterms:created>
  <dcterms:modified xsi:type="dcterms:W3CDTF">2021-03-24T14:24:58Z</dcterms:modified>
</cp:coreProperties>
</file>