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'Signs'!$A$1:$BF$19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<sst xmlns="http://schemas.openxmlformats.org/spreadsheetml/2006/main" count="630" uniqueCount="167">
  <si>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</si>
  <si>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</si>
  <si>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</si>
  <si>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</si>
  <si>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</si>
  <si>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</si>
  <si>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</si>
  <si>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</si>
  <si>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</si>
  <si>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</si>
  <si>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</si>
  <si>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</si>
  <si>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</si>
  <si>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</si>
  <si>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</si>
  <si>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</si>
  <si>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</si>
  <si>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</si>
  <si>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</si>
  <si>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</si>
  <si>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</si>
  <si>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</si>
  <si>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</si>
  <si>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</si>
  <si>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</si>
  <si>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</si>
  <si>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</si>
  <si>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</si>
  <si>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</si>
  <si>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</si>
  <si>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</si>
  <si>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</si>
  <si>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</si>
  <si>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</si>
  <si>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</si>
  <si>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</si>
  <si>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</si>
  <si>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</si>
  <si>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</si>
  <si>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</si>
  <si>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</si>
  <si>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</si>
  <si>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</si>
  <si>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</si>
  <si>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</si>
  <si>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</si>
  <si>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</si>
  <si>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</si>
  <si>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</si>
  <si>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</si>
  <si>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</si>
  <si>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</si>
  <si>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</si>
  <si>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</si>
  <si>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</si>
  <si>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</si>
  <si>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 xml:space="preserve"> </t>
  </si>
  <si>
    <t>Sign Work Record for 11/22/2004 to 11/26/2004</t>
  </si>
  <si>
    <t xml:space="preserve">MANHATTAN    </t>
  </si>
  <si>
    <t xml:space="preserve">   2 AVENUE                     </t>
  </si>
  <si>
    <t>SG</t>
  </si>
  <si>
    <t>D</t>
  </si>
  <si>
    <t xml:space="preserve">A/P ENTIRE       </t>
  </si>
  <si>
    <t xml:space="preserve">OTHER       </t>
  </si>
  <si>
    <t>Y</t>
  </si>
  <si>
    <t>X</t>
  </si>
  <si>
    <t xml:space="preserve">SOGM           </t>
  </si>
  <si>
    <t xml:space="preserve">FAZIL HAMID                         </t>
  </si>
  <si>
    <t xml:space="preserve">OT             </t>
  </si>
  <si>
    <t xml:space="preserve">       </t>
  </si>
  <si>
    <t>STANDARD</t>
  </si>
  <si>
    <t xml:space="preserve">C2-8 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</si>
  <si>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</si>
  <si>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</si>
  <si>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</si>
  <si>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</si>
  <si>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WINE LOVERS                                                                     </t>
  </si>
  <si>
    <t xml:space="preserve">CORPORATE  </t>
  </si>
  <si>
    <t xml:space="preserve">SCOTT </t>
  </si>
  <si>
    <t xml:space="preserve">MADISON AVENUE                  </t>
  </si>
  <si>
    <t xml:space="preserve">SIGN           </t>
  </si>
  <si>
    <t xml:space="preserve">DENNIS MITCHELL                     </t>
  </si>
  <si>
    <t xml:space="preserve">RA             </t>
  </si>
  <si>
    <t xml:space="preserve">C5-1        </t>
  </si>
  <si>
    <t xml:space="preserve">BRITE SMILE                                                                     </t>
  </si>
  <si>
    <t xml:space="preserve">LAWRENCE FRIEDLAND       </t>
  </si>
  <si>
    <t xml:space="preserve">22 EAST 65TH STREET, 5TH FLOOR     </t>
  </si>
  <si>
    <t xml:space="preserve">NEW YORK NY 10021        </t>
  </si>
  <si>
    <t>INSTALLATION OF A SIGN AT THE FIRST FLOOR. SIGN READS (BRITE SMILE) NO CHANGE IN USE EGRESS OR OCCUPANCY PROPOSED UNDER THIS APPLICATION.</t>
  </si>
  <si>
    <t xml:space="preserve">BROADWAY                        </t>
  </si>
  <si>
    <t xml:space="preserve">CHANG HAHN                          </t>
  </si>
  <si>
    <t xml:space="preserve">C2-2        </t>
  </si>
  <si>
    <t xml:space="preserve">R8          </t>
  </si>
  <si>
    <t xml:space="preserve">SUBWAY                                                                          </t>
  </si>
  <si>
    <t xml:space="preserve">SOSA ONIX                </t>
  </si>
  <si>
    <t xml:space="preserve">820 RSD #1A                        </t>
  </si>
  <si>
    <t xml:space="preserve">NEW YORK NY 10032        </t>
  </si>
  <si>
    <t>INSTALL ILLUMINATED STOREFRONT BUSINESS SIGN SIZE: 21'-20" (W) X 2'-6" ( H) X 1" (PROJECTION) READING SUBWAY.</t>
  </si>
  <si>
    <t>INSTALL ILLUMINATED STOREFRONT BUSINESS SIGN SIZE: 13'-11" (W) X 2'-9"(H) X 1" (PROJE  CTION) READING: SUBWAY</t>
  </si>
  <si>
    <t xml:space="preserve">BRONX        </t>
  </si>
  <si>
    <t xml:space="preserve">EASTCHESTER ROAD                </t>
  </si>
  <si>
    <t xml:space="preserve">POLESIGN       </t>
  </si>
  <si>
    <t xml:space="preserve">SIGN HANGER    </t>
  </si>
  <si>
    <t xml:space="preserve">C8-1        </t>
  </si>
  <si>
    <t xml:space="preserve">R5          </t>
  </si>
  <si>
    <t>GROUND</t>
  </si>
  <si>
    <t xml:space="preserve">CLEANCITY/7 ELEVEN                                                              </t>
  </si>
  <si>
    <t xml:space="preserve">INDIVIDUAL </t>
  </si>
  <si>
    <t xml:space="preserve">CHONG R KO               </t>
  </si>
  <si>
    <t xml:space="preserve">14 ANPELL DR.                      </t>
  </si>
  <si>
    <t xml:space="preserve">SCARSDALE NY 10583       </t>
  </si>
  <si>
    <t>INSTALL ILLUMINATED STOREFRONT BUSINESS SIGN SIZE: 6' (W) X 7' (H) X 12" (THICK) READING: CLEANCITY/7 ELEVEN</t>
  </si>
  <si>
    <t xml:space="preserve">BROOKLYN     </t>
  </si>
  <si>
    <t xml:space="preserve">   4 AVENUE                     </t>
  </si>
  <si>
    <t>P</t>
  </si>
  <si>
    <t xml:space="preserve">APPROVED         </t>
  </si>
  <si>
    <t xml:space="preserve">GROUND SIGN    </t>
  </si>
  <si>
    <t xml:space="preserve">Walter Gorman                       </t>
  </si>
  <si>
    <t xml:space="preserve">PE             </t>
  </si>
  <si>
    <t xml:space="preserve">C2-3        </t>
  </si>
  <si>
    <t xml:space="preserve">R6          </t>
  </si>
  <si>
    <t xml:space="preserve">Blimpie                                                                         </t>
  </si>
  <si>
    <t xml:space="preserve">Andy Lautenbacher        </t>
  </si>
  <si>
    <t xml:space="preserve">One Hess Plaza                     </t>
  </si>
  <si>
    <t xml:space="preserve">Woodbridge NJ 07095      </t>
  </si>
  <si>
    <t>Propose to install illuminated 10 SF 'Blimpie' business sign on pole. No change in use, egress or occupancy.</t>
  </si>
  <si>
    <t xml:space="preserve">WALL SIGN      </t>
  </si>
  <si>
    <t>Propose to install an illuminated 10 SF 'Blimpie' business sign on the wall. No change in use, egress or occupancy.</t>
  </si>
  <si>
    <t xml:space="preserve">QUEENS       </t>
  </si>
  <si>
    <t xml:space="preserve">83-33       </t>
  </si>
  <si>
    <t xml:space="preserve">LANGDALE STREET                 </t>
  </si>
  <si>
    <t xml:space="preserve">Leon Skvirsky                       </t>
  </si>
  <si>
    <t xml:space="preserve">Walgreens                                                                       </t>
  </si>
  <si>
    <t xml:space="preserve">Louis </t>
  </si>
  <si>
    <t>J</t>
  </si>
  <si>
    <t xml:space="preserve">P/E DISAPPROVED  </t>
  </si>
  <si>
    <t xml:space="preserve">24 HR                                                                           </t>
  </si>
  <si>
    <t xml:space="preserve">Walgreens Drive-Thru Pharmacy                                                   </t>
  </si>
  <si>
    <t xml:space="preserve">209-20      </t>
  </si>
  <si>
    <t xml:space="preserve">  35 AVENUE                     </t>
  </si>
  <si>
    <t xml:space="preserve">EMANUEL KAMBANIS                    </t>
  </si>
  <si>
    <t xml:space="preserve">R2          </t>
  </si>
  <si>
    <t>ADVERTISING</t>
  </si>
  <si>
    <t xml:space="preserve">CENTER OF ESTHETIC DENTISTRY DR. NICHOLAS I. RALLIS                             </t>
  </si>
  <si>
    <t xml:space="preserve">NICHOLAS </t>
  </si>
  <si>
    <t xml:space="preserve">214-09      </t>
  </si>
  <si>
    <t xml:space="preserve">  45 ROAD                       </t>
  </si>
  <si>
    <t xml:space="preserve">C4-2        </t>
  </si>
  <si>
    <t xml:space="preserve">SKIN SHOP                                                                       </t>
  </si>
  <si>
    <t xml:space="preserve">JAE HEE </t>
  </si>
  <si>
    <t xml:space="preserve">37-56       </t>
  </si>
  <si>
    <t xml:space="preserve">  75 STREET                     </t>
  </si>
  <si>
    <t xml:space="preserve">PHIROJ BHOJANI                      </t>
  </si>
  <si>
    <t>G.C. LIC.# 3275</t>
  </si>
  <si>
    <t xml:space="preserve">                                                                                </t>
  </si>
  <si>
    <t xml:space="preserve">KHALEEQ ARSHED           </t>
  </si>
  <si>
    <t xml:space="preserve">37-56 75TH STREET                  </t>
  </si>
  <si>
    <t xml:space="preserve">JACKSON HEIGHTS NY 11372 </t>
  </si>
  <si>
    <t>THIS APPLICATION FOR MEDICAL OFFICE INDE NTIFICATION SIGN 46" X 94" X1"D EP. SIGN TYPE B ON 37TH RD. DETQAIL IS A S PER DRAWING ATTACHED.</t>
  </si>
  <si>
    <t>G.C. LIC. #3275</t>
  </si>
  <si>
    <t xml:space="preserve">37-56 75TH AVE                     </t>
  </si>
  <si>
    <t>THIS APPLICATION FOR MEDICAL OFFICE IDEN TIFICATION SIGN 46"X94"X1" DSIG  TYPE B ON 57TH STREET, DETAIL IS AS PER  DRAWING ATTACHED.</t>
  </si>
  <si>
    <t xml:space="preserve">PHILROJ BHOJANI                     </t>
  </si>
  <si>
    <t xml:space="preserve">KHALEEQ U ARCHED         </t>
  </si>
  <si>
    <t xml:space="preserve">37-46 75TH STREET                  </t>
  </si>
  <si>
    <t>THIS APPLICATION FOR MEDICAL OFFICE IDEN TIFICATION SIGN 46"X94"X1" DEEP SIGN TYPRE A ON 75TH ASTREET, DETAIL IS AS PER DRAWING ATTACHED</t>
  </si>
  <si>
    <t>Job Description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</si>
</sst>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166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65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W1" sqref="W1:AM1"/>
    </sheetView>
  </sheetViews>
  <sheetFormatPr defaultColWidth="9.140625" defaultRowHeight="12.75"/>
  <cols>
    <col min="1" max="1" width="10.140625" style="4" customWidth="1"/>
    <col min="2" max="2" width="6.140625" style="4" customWidth="1"/>
    <col min="3" max="3" width="14.57421875" style="4" customWidth="1"/>
    <col min="4" max="4" width="8.8515625" style="4" customWidth="1"/>
    <col min="5" max="5" width="20.140625" style="4" customWidth="1"/>
    <col min="6" max="6" width="7.57421875" style="4" customWidth="1"/>
    <col min="7" max="7" width="7.7109375" style="4" customWidth="1"/>
    <col min="8" max="8" width="8.7109375" style="4" customWidth="1"/>
    <col min="9" max="9" width="7.00390625" style="4" customWidth="1"/>
    <col min="10" max="10" width="8.8515625" style="4" customWidth="1"/>
    <col min="11" max="11" width="14.140625" style="4" customWidth="1"/>
    <col min="12" max="12" width="11.28125" style="4" customWidth="1"/>
    <col min="13" max="13" width="10.00390625" style="4" customWidth="1"/>
    <col min="14" max="14" width="8.28125" style="4" customWidth="1"/>
    <col min="15" max="15" width="6.00390625" style="4" customWidth="1"/>
    <col min="16" max="16" width="6.421875" style="4" customWidth="1"/>
    <col min="17" max="17" width="7.28125" style="4" customWidth="1"/>
    <col min="18" max="18" width="8.140625" style="4" customWidth="1"/>
    <col min="19" max="19" width="6.421875" style="4" customWidth="1"/>
    <col min="20" max="20" width="5.7109375" style="4" customWidth="1"/>
    <col min="21" max="21" width="6.57421875" style="4" customWidth="1"/>
    <col min="22" max="22" width="6.7109375" style="4" customWidth="1"/>
    <col min="23" max="23" width="12.7109375" style="4" customWidth="1"/>
    <col min="24" max="24" width="20.8515625" style="4" customWidth="1"/>
    <col min="25" max="25" width="17.8515625" style="4" customWidth="1"/>
    <col min="26" max="26" width="9.140625" style="4" customWidth="1"/>
    <col min="27" max="27" width="7.8515625" style="4" customWidth="1"/>
    <col min="28" max="28" width="10.00390625" style="4" customWidth="1"/>
    <col min="29" max="29" width="11.00390625" style="4" customWidth="1"/>
    <col min="30" max="30" width="10.8515625" style="4" customWidth="1"/>
    <col min="31" max="31" width="10.28125" style="4" customWidth="1"/>
    <col min="32" max="32" width="11.421875" style="4" customWidth="1"/>
    <col min="33" max="33" width="11.57421875" style="4" customWidth="1"/>
    <col min="34" max="34" width="11.421875" style="12" customWidth="1"/>
    <col min="35" max="35" width="11.7109375" style="12" customWidth="1"/>
    <col min="36" max="36" width="12.00390625" style="4" customWidth="1"/>
    <col min="37" max="37" width="7.57421875" style="4" customWidth="1"/>
    <col min="38" max="38" width="7.8515625" style="4" customWidth="1"/>
    <col min="39" max="39" width="7.57421875" style="4" customWidth="1"/>
    <col min="40" max="40" width="8.421875" style="4" customWidth="1"/>
    <col min="41" max="41" width="9.140625" style="4" customWidth="1"/>
    <col min="42" max="42" width="7.7109375" style="4" customWidth="1"/>
    <col min="43" max="44" width="9.140625" style="4" customWidth="1"/>
    <col min="45" max="45" width="12.421875" style="4" customWidth="1"/>
    <col min="46" max="46" width="9.140625" style="4" customWidth="1"/>
    <col min="47" max="47" width="7.421875" style="4" customWidth="1"/>
    <col min="48" max="48" width="9.140625" style="4" customWidth="1"/>
    <col min="49" max="49" width="13.57421875" style="4" customWidth="1"/>
    <col min="50" max="50" width="12.140625" style="4" customWidth="1"/>
    <col min="51" max="51" width="37.57421875" style="8" customWidth="1"/>
    <col min="52" max="52" width="15.140625" style="4" customWidth="1"/>
    <col min="53" max="53" width="9.140625" style="4" customWidth="1"/>
    <col min="54" max="54" width="20.00390625" style="4" customWidth="1"/>
    <col min="55" max="55" width="21.140625" style="4" customWidth="1"/>
    <col min="56" max="56" width="23.00390625" style="4" customWidth="1"/>
    <col min="57" max="57" width="14.00390625" style="14" customWidth="1"/>
    <col min="58" max="58" width="107.8515625" style="8" customWidth="1"/>
    <col min="59" max="16384" width="9.140625" style="4" customWidth="1"/>
  </cols>
  <sheetData>
    <row r="1" spans="1:68" ht="18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" t="str">
        <f>+A1</f>
        <v>Sign Work Record for 11/22/2004 to 11/26/2004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7" t="str">
        <f>+A1</f>
        <v>Sign Work Record for 11/22/2004 to 11/26/2004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0" t="str">
        <f>+A1</f>
        <v>Sign Work Record for 11/22/2004 to 11/26/2004</v>
      </c>
      <c r="BD1" s="10"/>
      <c r="BE1" s="10"/>
      <c r="BF1" s="10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56" ht="12.75">
      <c r="A2" s="2"/>
      <c r="B2" s="2"/>
      <c r="C2" s="2"/>
      <c r="D2" s="2"/>
      <c r="E2" s="2"/>
      <c r="F2" s="2"/>
      <c r="G2" s="2"/>
      <c r="H2" s="2"/>
      <c r="I2" s="2"/>
      <c r="J2" s="2"/>
      <c r="AQ2" s="13"/>
      <c r="BD2" s="4" t="s">
        <v>56</v>
      </c>
    </row>
    <row r="3" spans="1:198" ht="60.7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15" t="s">
        <v>33</v>
      </c>
      <c r="AI3" s="15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16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9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17" t="s">
        <v>0</v>
      </c>
      <c r="BF3" s="9" t="s">
        <v>166</v>
      </c>
      <c r="BG3" s="18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</row>
    <row r="4" spans="1:58" ht="12.75">
      <c r="A4" s="4">
        <v>103981407</v>
      </c>
      <c r="B4" s="4">
        <v>1</v>
      </c>
      <c r="C4" s="4" t="s">
        <v>58</v>
      </c>
      <c r="D4" s="4">
        <v>1752</v>
      </c>
      <c r="E4" s="4" t="s">
        <v>59</v>
      </c>
      <c r="F4" s="4">
        <v>1554</v>
      </c>
      <c r="G4" s="4">
        <v>3</v>
      </c>
      <c r="H4" s="4">
        <v>1050207</v>
      </c>
      <c r="I4" s="4" t="s">
        <v>60</v>
      </c>
      <c r="J4" s="4" t="s">
        <v>61</v>
      </c>
      <c r="K4" s="4" t="s">
        <v>62</v>
      </c>
      <c r="L4" s="20">
        <v>38317</v>
      </c>
      <c r="M4" s="4" t="s">
        <v>63</v>
      </c>
      <c r="N4" s="4">
        <v>108</v>
      </c>
      <c r="O4" s="4" t="s">
        <v>56</v>
      </c>
      <c r="P4" s="4" t="s">
        <v>56</v>
      </c>
      <c r="Q4" s="4" t="s">
        <v>56</v>
      </c>
      <c r="R4" s="4" t="s">
        <v>56</v>
      </c>
      <c r="S4" s="4" t="s">
        <v>56</v>
      </c>
      <c r="T4" s="4" t="s">
        <v>64</v>
      </c>
      <c r="U4" s="4" t="s">
        <v>56</v>
      </c>
      <c r="V4" s="4" t="s">
        <v>65</v>
      </c>
      <c r="W4" s="4" t="s">
        <v>66</v>
      </c>
      <c r="X4" s="4" t="s">
        <v>67</v>
      </c>
      <c r="Y4" s="4" t="s">
        <v>68</v>
      </c>
      <c r="Z4" s="4" t="s">
        <v>69</v>
      </c>
      <c r="AA4" s="4" t="s">
        <v>56</v>
      </c>
      <c r="AB4" s="20">
        <v>38317</v>
      </c>
      <c r="AC4" s="20">
        <v>38317</v>
      </c>
      <c r="AD4" s="20">
        <v>38317</v>
      </c>
      <c r="AE4" s="4">
        <v>0</v>
      </c>
      <c r="AF4" s="4">
        <v>0</v>
      </c>
      <c r="AG4" s="4">
        <v>0</v>
      </c>
      <c r="AH4" s="12">
        <v>3000</v>
      </c>
      <c r="AI4" s="12">
        <v>100</v>
      </c>
      <c r="AJ4" s="4" t="s">
        <v>70</v>
      </c>
      <c r="AK4" s="4" t="s">
        <v>71</v>
      </c>
      <c r="AL4" s="4" t="s">
        <v>72</v>
      </c>
      <c r="AM4" s="4" t="s">
        <v>72</v>
      </c>
      <c r="AN4" s="4" t="s">
        <v>73</v>
      </c>
      <c r="AO4" s="4" t="s">
        <v>64</v>
      </c>
      <c r="AP4" s="4" t="s">
        <v>74</v>
      </c>
      <c r="AQ4" s="4">
        <v>0</v>
      </c>
      <c r="AR4" s="4">
        <v>90</v>
      </c>
      <c r="AS4" s="4">
        <v>10</v>
      </c>
      <c r="AT4" s="4">
        <v>23</v>
      </c>
      <c r="AU4" s="4" t="s">
        <v>56</v>
      </c>
      <c r="AV4" s="4" t="s">
        <v>56</v>
      </c>
      <c r="AW4" s="4" t="s">
        <v>75</v>
      </c>
      <c r="AX4" s="4" t="s">
        <v>56</v>
      </c>
      <c r="AY4" s="4" t="s">
        <v>76</v>
      </c>
      <c r="AZ4" s="4" t="s">
        <v>77</v>
      </c>
      <c r="BA4" s="4" t="s">
        <v>56</v>
      </c>
      <c r="BB4" s="4" t="s">
        <v>78</v>
      </c>
      <c r="BF4" s="4"/>
    </row>
    <row r="5" spans="1:58" ht="25.5">
      <c r="A5" s="4">
        <v>103976823</v>
      </c>
      <c r="B5" s="4">
        <v>1</v>
      </c>
      <c r="C5" s="4" t="s">
        <v>58</v>
      </c>
      <c r="D5" s="4">
        <v>903</v>
      </c>
      <c r="E5" s="4" t="s">
        <v>79</v>
      </c>
      <c r="F5" s="4">
        <v>1387</v>
      </c>
      <c r="G5" s="4">
        <v>52</v>
      </c>
      <c r="H5" s="4">
        <v>1041474</v>
      </c>
      <c r="I5" s="4" t="s">
        <v>60</v>
      </c>
      <c r="J5" s="4" t="s">
        <v>61</v>
      </c>
      <c r="K5" s="4" t="s">
        <v>62</v>
      </c>
      <c r="L5" s="20">
        <v>38317</v>
      </c>
      <c r="M5" s="4" t="s">
        <v>63</v>
      </c>
      <c r="N5" s="4">
        <v>108</v>
      </c>
      <c r="O5" s="4" t="s">
        <v>64</v>
      </c>
      <c r="P5" s="4" t="s">
        <v>56</v>
      </c>
      <c r="Q5" s="4" t="s">
        <v>56</v>
      </c>
      <c r="R5" s="4" t="s">
        <v>56</v>
      </c>
      <c r="S5" s="4" t="s">
        <v>56</v>
      </c>
      <c r="T5" s="4" t="s">
        <v>56</v>
      </c>
      <c r="U5" s="4" t="s">
        <v>56</v>
      </c>
      <c r="V5" s="4" t="s">
        <v>65</v>
      </c>
      <c r="W5" s="4" t="s">
        <v>80</v>
      </c>
      <c r="X5" s="4" t="s">
        <v>81</v>
      </c>
      <c r="Y5" s="4" t="s">
        <v>82</v>
      </c>
      <c r="Z5" s="4">
        <v>21754</v>
      </c>
      <c r="AA5" s="4" t="s">
        <v>56</v>
      </c>
      <c r="AB5" s="20">
        <v>38314</v>
      </c>
      <c r="AC5" s="20">
        <v>38317</v>
      </c>
      <c r="AD5" s="20">
        <v>38317</v>
      </c>
      <c r="AE5" s="4">
        <v>0</v>
      </c>
      <c r="AF5" s="4">
        <v>0</v>
      </c>
      <c r="AG5" s="4">
        <v>0</v>
      </c>
      <c r="AH5" s="12">
        <v>2000</v>
      </c>
      <c r="AI5" s="12">
        <v>100</v>
      </c>
      <c r="AJ5" s="4" t="s">
        <v>70</v>
      </c>
      <c r="AK5" s="4" t="s">
        <v>83</v>
      </c>
      <c r="AL5" s="4" t="s">
        <v>72</v>
      </c>
      <c r="AM5" s="4" t="s">
        <v>72</v>
      </c>
      <c r="AN5" s="4" t="s">
        <v>73</v>
      </c>
      <c r="AO5" s="4" t="s">
        <v>56</v>
      </c>
      <c r="AP5" s="4" t="s">
        <v>74</v>
      </c>
      <c r="AQ5" s="4">
        <v>0</v>
      </c>
      <c r="AR5" s="4">
        <v>50</v>
      </c>
      <c r="AS5" s="4">
        <v>0</v>
      </c>
      <c r="AT5" s="4">
        <v>11</v>
      </c>
      <c r="AU5" s="4" t="s">
        <v>56</v>
      </c>
      <c r="AV5" s="4" t="s">
        <v>64</v>
      </c>
      <c r="AW5" s="4" t="s">
        <v>75</v>
      </c>
      <c r="AX5" s="4" t="s">
        <v>56</v>
      </c>
      <c r="AY5" s="4" t="s">
        <v>84</v>
      </c>
      <c r="AZ5" s="4" t="s">
        <v>77</v>
      </c>
      <c r="BA5" s="4" t="s">
        <v>56</v>
      </c>
      <c r="BB5" s="4" t="s">
        <v>85</v>
      </c>
      <c r="BC5" s="4" t="s">
        <v>86</v>
      </c>
      <c r="BD5" s="4" t="s">
        <v>87</v>
      </c>
      <c r="BE5" s="14">
        <v>2127443300</v>
      </c>
      <c r="BF5" s="4" t="s">
        <v>88</v>
      </c>
    </row>
    <row r="6" spans="1:58" ht="25.5">
      <c r="A6" s="4">
        <v>103981853</v>
      </c>
      <c r="B6" s="4">
        <v>1</v>
      </c>
      <c r="C6" s="4" t="s">
        <v>58</v>
      </c>
      <c r="D6" s="4">
        <v>3750</v>
      </c>
      <c r="E6" s="4" t="s">
        <v>89</v>
      </c>
      <c r="F6" s="4">
        <v>2114</v>
      </c>
      <c r="G6" s="4">
        <v>5</v>
      </c>
      <c r="H6" s="4">
        <v>1062678</v>
      </c>
      <c r="I6" s="4" t="s">
        <v>60</v>
      </c>
      <c r="J6" s="4" t="s">
        <v>61</v>
      </c>
      <c r="K6" s="4" t="s">
        <v>62</v>
      </c>
      <c r="L6" s="20">
        <v>38317</v>
      </c>
      <c r="M6" s="4" t="s">
        <v>63</v>
      </c>
      <c r="N6" s="4">
        <v>112</v>
      </c>
      <c r="O6" s="4" t="s">
        <v>56</v>
      </c>
      <c r="P6" s="4" t="s">
        <v>56</v>
      </c>
      <c r="Q6" s="4" t="s">
        <v>56</v>
      </c>
      <c r="R6" s="4" t="s">
        <v>56</v>
      </c>
      <c r="S6" s="4" t="s">
        <v>56</v>
      </c>
      <c r="T6" s="4" t="s">
        <v>56</v>
      </c>
      <c r="U6" s="4" t="s">
        <v>56</v>
      </c>
      <c r="V6" s="4" t="s">
        <v>65</v>
      </c>
      <c r="W6" s="4" t="s">
        <v>80</v>
      </c>
      <c r="X6" s="4" t="s">
        <v>90</v>
      </c>
      <c r="Y6" s="4">
        <v>215</v>
      </c>
      <c r="Z6" s="4" t="s">
        <v>69</v>
      </c>
      <c r="AA6" s="4" t="s">
        <v>56</v>
      </c>
      <c r="AB6" s="20">
        <v>38315</v>
      </c>
      <c r="AC6" s="20">
        <v>38317</v>
      </c>
      <c r="AD6" s="20">
        <v>38317</v>
      </c>
      <c r="AE6" s="4">
        <v>0</v>
      </c>
      <c r="AF6" s="4">
        <v>0</v>
      </c>
      <c r="AG6" s="4">
        <v>0</v>
      </c>
      <c r="AH6" s="12">
        <v>2000</v>
      </c>
      <c r="AI6" s="12">
        <v>100</v>
      </c>
      <c r="AJ6" s="4" t="s">
        <v>70</v>
      </c>
      <c r="AK6" s="4" t="s">
        <v>91</v>
      </c>
      <c r="AL6" s="4" t="s">
        <v>92</v>
      </c>
      <c r="AM6" s="4" t="s">
        <v>72</v>
      </c>
      <c r="AN6" s="4" t="s">
        <v>73</v>
      </c>
      <c r="AO6" s="4" t="s">
        <v>64</v>
      </c>
      <c r="AP6" s="4" t="s">
        <v>74</v>
      </c>
      <c r="AQ6" s="4">
        <v>0</v>
      </c>
      <c r="AR6" s="4">
        <v>200</v>
      </c>
      <c r="AS6" s="4">
        <v>12</v>
      </c>
      <c r="AT6" s="4">
        <v>50</v>
      </c>
      <c r="AU6" s="4" t="s">
        <v>56</v>
      </c>
      <c r="AV6" s="4" t="s">
        <v>56</v>
      </c>
      <c r="AW6" s="4" t="s">
        <v>75</v>
      </c>
      <c r="AX6" s="4" t="s">
        <v>56</v>
      </c>
      <c r="AY6" s="4" t="s">
        <v>93</v>
      </c>
      <c r="AZ6" s="4" t="s">
        <v>77</v>
      </c>
      <c r="BA6" s="4" t="s">
        <v>56</v>
      </c>
      <c r="BB6" s="4" t="s">
        <v>94</v>
      </c>
      <c r="BC6" s="4" t="s">
        <v>95</v>
      </c>
      <c r="BD6" s="4" t="s">
        <v>96</v>
      </c>
      <c r="BE6" s="14">
        <v>2127959090</v>
      </c>
      <c r="BF6" s="4" t="s">
        <v>97</v>
      </c>
    </row>
    <row r="7" spans="1:58" ht="25.5">
      <c r="A7" s="4">
        <v>103981871</v>
      </c>
      <c r="B7" s="4">
        <v>1</v>
      </c>
      <c r="C7" s="4" t="s">
        <v>58</v>
      </c>
      <c r="D7" s="4">
        <v>3750</v>
      </c>
      <c r="E7" s="4" t="s">
        <v>89</v>
      </c>
      <c r="F7" s="4">
        <v>2114</v>
      </c>
      <c r="G7" s="4">
        <v>5</v>
      </c>
      <c r="H7" s="4">
        <v>1062678</v>
      </c>
      <c r="I7" s="4" t="s">
        <v>60</v>
      </c>
      <c r="J7" s="4" t="s">
        <v>61</v>
      </c>
      <c r="K7" s="4" t="s">
        <v>62</v>
      </c>
      <c r="L7" s="20">
        <v>38317</v>
      </c>
      <c r="M7" s="4" t="s">
        <v>63</v>
      </c>
      <c r="N7" s="4">
        <v>112</v>
      </c>
      <c r="O7" s="4" t="s">
        <v>56</v>
      </c>
      <c r="P7" s="4" t="s">
        <v>56</v>
      </c>
      <c r="Q7" s="4" t="s">
        <v>56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65</v>
      </c>
      <c r="W7" s="4" t="s">
        <v>80</v>
      </c>
      <c r="X7" s="4" t="s">
        <v>90</v>
      </c>
      <c r="Y7" s="4">
        <v>215</v>
      </c>
      <c r="Z7" s="4" t="s">
        <v>69</v>
      </c>
      <c r="AA7" s="4" t="s">
        <v>56</v>
      </c>
      <c r="AB7" s="20">
        <v>38315</v>
      </c>
      <c r="AC7" s="20">
        <v>38317</v>
      </c>
      <c r="AD7" s="20">
        <v>38317</v>
      </c>
      <c r="AE7" s="4">
        <v>0</v>
      </c>
      <c r="AF7" s="4">
        <v>0</v>
      </c>
      <c r="AG7" s="4">
        <v>0</v>
      </c>
      <c r="AH7" s="12">
        <v>2000</v>
      </c>
      <c r="AI7" s="12">
        <v>100</v>
      </c>
      <c r="AJ7" s="4" t="s">
        <v>70</v>
      </c>
      <c r="AK7" s="4" t="s">
        <v>91</v>
      </c>
      <c r="AL7" s="4" t="s">
        <v>92</v>
      </c>
      <c r="AM7" s="4" t="s">
        <v>72</v>
      </c>
      <c r="AN7" s="4" t="s">
        <v>73</v>
      </c>
      <c r="AO7" s="4" t="s">
        <v>64</v>
      </c>
      <c r="AP7" s="4" t="s">
        <v>74</v>
      </c>
      <c r="AQ7" s="4">
        <v>0</v>
      </c>
      <c r="AR7" s="4">
        <v>200</v>
      </c>
      <c r="AS7" s="4">
        <v>12</v>
      </c>
      <c r="AT7" s="4">
        <v>41</v>
      </c>
      <c r="AU7" s="4" t="s">
        <v>56</v>
      </c>
      <c r="AV7" s="4" t="s">
        <v>56</v>
      </c>
      <c r="AW7" s="4" t="s">
        <v>75</v>
      </c>
      <c r="AX7" s="4" t="s">
        <v>56</v>
      </c>
      <c r="AY7" s="4" t="s">
        <v>93</v>
      </c>
      <c r="AZ7" s="4" t="s">
        <v>77</v>
      </c>
      <c r="BA7" s="4" t="s">
        <v>56</v>
      </c>
      <c r="BB7" s="4" t="s">
        <v>94</v>
      </c>
      <c r="BC7" s="4" t="s">
        <v>95</v>
      </c>
      <c r="BD7" s="4" t="s">
        <v>96</v>
      </c>
      <c r="BE7" s="14">
        <v>2127959090</v>
      </c>
      <c r="BF7" s="4" t="s">
        <v>98</v>
      </c>
    </row>
    <row r="8" spans="1:58" ht="25.5">
      <c r="A8" s="4">
        <v>200921609</v>
      </c>
      <c r="B8" s="4">
        <v>1</v>
      </c>
      <c r="C8" s="4" t="s">
        <v>99</v>
      </c>
      <c r="D8" s="4">
        <v>3424</v>
      </c>
      <c r="E8" s="4" t="s">
        <v>100</v>
      </c>
      <c r="F8" s="4">
        <v>4723</v>
      </c>
      <c r="G8" s="4">
        <v>31</v>
      </c>
      <c r="H8" s="4">
        <v>2060237</v>
      </c>
      <c r="I8" s="4" t="s">
        <v>60</v>
      </c>
      <c r="J8" s="4" t="s">
        <v>61</v>
      </c>
      <c r="K8" s="4" t="s">
        <v>62</v>
      </c>
      <c r="L8" s="20">
        <v>38317</v>
      </c>
      <c r="M8" s="4" t="s">
        <v>63</v>
      </c>
      <c r="N8" s="4">
        <v>212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4" t="s">
        <v>56</v>
      </c>
      <c r="U8" s="4" t="s">
        <v>56</v>
      </c>
      <c r="V8" s="4" t="s">
        <v>65</v>
      </c>
      <c r="W8" s="4" t="s">
        <v>101</v>
      </c>
      <c r="X8" s="4" t="s">
        <v>90</v>
      </c>
      <c r="Y8" s="4" t="s">
        <v>102</v>
      </c>
      <c r="Z8" s="4" t="s">
        <v>69</v>
      </c>
      <c r="AA8" s="4" t="s">
        <v>56</v>
      </c>
      <c r="AB8" s="20">
        <v>38317</v>
      </c>
      <c r="AC8" s="20">
        <v>38317</v>
      </c>
      <c r="AD8" s="20">
        <v>38317</v>
      </c>
      <c r="AE8" s="4">
        <v>0</v>
      </c>
      <c r="AF8" s="4">
        <v>0</v>
      </c>
      <c r="AG8" s="4">
        <v>0</v>
      </c>
      <c r="AH8" s="12">
        <v>2000</v>
      </c>
      <c r="AI8" s="12">
        <v>135</v>
      </c>
      <c r="AJ8" s="4" t="s">
        <v>70</v>
      </c>
      <c r="AK8" s="4" t="s">
        <v>103</v>
      </c>
      <c r="AL8" s="4" t="s">
        <v>104</v>
      </c>
      <c r="AM8" s="4" t="s">
        <v>72</v>
      </c>
      <c r="AN8" s="4" t="s">
        <v>73</v>
      </c>
      <c r="AO8" s="4" t="s">
        <v>64</v>
      </c>
      <c r="AP8" s="4" t="s">
        <v>105</v>
      </c>
      <c r="AQ8" s="4">
        <v>0</v>
      </c>
      <c r="AR8" s="4">
        <v>200</v>
      </c>
      <c r="AS8" s="4">
        <v>12</v>
      </c>
      <c r="AT8" s="4">
        <v>36</v>
      </c>
      <c r="AU8" s="4" t="s">
        <v>56</v>
      </c>
      <c r="AV8" s="4" t="s">
        <v>56</v>
      </c>
      <c r="AW8" s="4" t="s">
        <v>75</v>
      </c>
      <c r="AX8" s="4" t="s">
        <v>64</v>
      </c>
      <c r="AY8" s="4" t="s">
        <v>106</v>
      </c>
      <c r="AZ8" s="4" t="s">
        <v>107</v>
      </c>
      <c r="BA8" s="4" t="s">
        <v>56</v>
      </c>
      <c r="BB8" s="4" t="s">
        <v>108</v>
      </c>
      <c r="BC8" s="4" t="s">
        <v>109</v>
      </c>
      <c r="BD8" s="4" t="s">
        <v>110</v>
      </c>
      <c r="BE8" s="14">
        <v>9144330655</v>
      </c>
      <c r="BF8" s="4" t="s">
        <v>111</v>
      </c>
    </row>
    <row r="9" spans="1:58" ht="25.5">
      <c r="A9" s="4">
        <v>301868325</v>
      </c>
      <c r="B9" s="4">
        <v>1</v>
      </c>
      <c r="C9" s="4" t="s">
        <v>112</v>
      </c>
      <c r="D9" s="4">
        <v>833</v>
      </c>
      <c r="E9" s="4" t="s">
        <v>113</v>
      </c>
      <c r="F9" s="4">
        <v>673</v>
      </c>
      <c r="G9" s="4">
        <v>1</v>
      </c>
      <c r="H9" s="4">
        <v>3009929</v>
      </c>
      <c r="I9" s="4" t="s">
        <v>60</v>
      </c>
      <c r="J9" s="4" t="s">
        <v>114</v>
      </c>
      <c r="K9" s="4" t="s">
        <v>115</v>
      </c>
      <c r="L9" s="20">
        <v>38317</v>
      </c>
      <c r="M9" s="4" t="s">
        <v>63</v>
      </c>
      <c r="N9" s="4">
        <v>307</v>
      </c>
      <c r="O9" s="4" t="s">
        <v>56</v>
      </c>
      <c r="P9" s="4" t="s">
        <v>56</v>
      </c>
      <c r="Q9" s="4" t="s">
        <v>56</v>
      </c>
      <c r="R9" s="4" t="s">
        <v>56</v>
      </c>
      <c r="S9" s="4" t="s">
        <v>56</v>
      </c>
      <c r="T9" s="4" t="s">
        <v>64</v>
      </c>
      <c r="U9" s="4" t="s">
        <v>56</v>
      </c>
      <c r="V9" s="4" t="s">
        <v>65</v>
      </c>
      <c r="W9" s="4" t="s">
        <v>116</v>
      </c>
      <c r="X9" s="4" t="s">
        <v>117</v>
      </c>
      <c r="Y9" s="4" t="s">
        <v>118</v>
      </c>
      <c r="Z9" s="4">
        <v>43490</v>
      </c>
      <c r="AA9" s="4" t="s">
        <v>64</v>
      </c>
      <c r="AB9" s="20">
        <v>38314</v>
      </c>
      <c r="AC9" s="20">
        <v>38314</v>
      </c>
      <c r="AD9" s="20">
        <v>38314</v>
      </c>
      <c r="AE9" s="4">
        <v>0</v>
      </c>
      <c r="AF9" s="20">
        <v>38317</v>
      </c>
      <c r="AG9" s="4">
        <v>0</v>
      </c>
      <c r="AH9" s="12">
        <v>750</v>
      </c>
      <c r="AI9" s="12">
        <v>135</v>
      </c>
      <c r="AJ9" s="4" t="s">
        <v>70</v>
      </c>
      <c r="AK9" s="4" t="s">
        <v>119</v>
      </c>
      <c r="AL9" s="4" t="s">
        <v>120</v>
      </c>
      <c r="AM9" s="4" t="s">
        <v>72</v>
      </c>
      <c r="AN9" s="4" t="s">
        <v>73</v>
      </c>
      <c r="AO9" s="4" t="s">
        <v>64</v>
      </c>
      <c r="AP9" s="4" t="s">
        <v>105</v>
      </c>
      <c r="AQ9" s="4">
        <v>0</v>
      </c>
      <c r="AR9" s="4">
        <v>150</v>
      </c>
      <c r="AS9" s="4">
        <v>0</v>
      </c>
      <c r="AT9" s="4">
        <v>10</v>
      </c>
      <c r="AU9" s="4" t="s">
        <v>56</v>
      </c>
      <c r="AV9" s="4" t="s">
        <v>56</v>
      </c>
      <c r="AW9" s="4" t="s">
        <v>75</v>
      </c>
      <c r="AX9" s="4" t="s">
        <v>56</v>
      </c>
      <c r="AY9" s="4" t="s">
        <v>121</v>
      </c>
      <c r="AZ9" s="4" t="s">
        <v>77</v>
      </c>
      <c r="BA9" s="4" t="s">
        <v>56</v>
      </c>
      <c r="BB9" s="4" t="s">
        <v>122</v>
      </c>
      <c r="BC9" s="4" t="s">
        <v>123</v>
      </c>
      <c r="BD9" s="4" t="s">
        <v>124</v>
      </c>
      <c r="BE9" s="14">
        <v>7327506192</v>
      </c>
      <c r="BF9" s="4" t="s">
        <v>125</v>
      </c>
    </row>
    <row r="10" spans="1:58" ht="12.75">
      <c r="A10" s="4">
        <v>301868334</v>
      </c>
      <c r="B10" s="4">
        <v>1</v>
      </c>
      <c r="C10" s="4" t="s">
        <v>112</v>
      </c>
      <c r="D10" s="4">
        <v>833</v>
      </c>
      <c r="E10" s="4" t="s">
        <v>113</v>
      </c>
      <c r="F10" s="4">
        <v>673</v>
      </c>
      <c r="G10" s="4">
        <v>1</v>
      </c>
      <c r="H10" s="4">
        <v>3009929</v>
      </c>
      <c r="I10" s="4" t="s">
        <v>60</v>
      </c>
      <c r="J10" s="4" t="s">
        <v>114</v>
      </c>
      <c r="K10" s="4" t="s">
        <v>115</v>
      </c>
      <c r="L10" s="20">
        <v>38317</v>
      </c>
      <c r="M10" s="4" t="s">
        <v>63</v>
      </c>
      <c r="N10" s="4">
        <v>307</v>
      </c>
      <c r="O10" s="4" t="s">
        <v>56</v>
      </c>
      <c r="P10" s="4" t="s">
        <v>56</v>
      </c>
      <c r="Q10" s="4" t="s">
        <v>56</v>
      </c>
      <c r="R10" s="4" t="s">
        <v>56</v>
      </c>
      <c r="S10" s="4" t="s">
        <v>56</v>
      </c>
      <c r="T10" s="4" t="s">
        <v>64</v>
      </c>
      <c r="U10" s="4" t="s">
        <v>56</v>
      </c>
      <c r="V10" s="4" t="s">
        <v>65</v>
      </c>
      <c r="W10" s="4" t="s">
        <v>126</v>
      </c>
      <c r="X10" s="4" t="s">
        <v>117</v>
      </c>
      <c r="Y10" s="4" t="s">
        <v>118</v>
      </c>
      <c r="Z10" s="4">
        <v>43490</v>
      </c>
      <c r="AA10" s="4" t="s">
        <v>64</v>
      </c>
      <c r="AB10" s="20">
        <v>38314</v>
      </c>
      <c r="AC10" s="20">
        <v>38314</v>
      </c>
      <c r="AD10" s="20">
        <v>38314</v>
      </c>
      <c r="AE10" s="4">
        <v>0</v>
      </c>
      <c r="AF10" s="20">
        <v>38317</v>
      </c>
      <c r="AG10" s="4">
        <v>0</v>
      </c>
      <c r="AH10" s="12">
        <v>750</v>
      </c>
      <c r="AI10" s="12">
        <v>100</v>
      </c>
      <c r="AJ10" s="4" t="s">
        <v>70</v>
      </c>
      <c r="AK10" s="4" t="s">
        <v>119</v>
      </c>
      <c r="AL10" s="4" t="s">
        <v>120</v>
      </c>
      <c r="AM10" s="4" t="s">
        <v>72</v>
      </c>
      <c r="AN10" s="4" t="s">
        <v>73</v>
      </c>
      <c r="AO10" s="4" t="s">
        <v>64</v>
      </c>
      <c r="AP10" s="4" t="s">
        <v>74</v>
      </c>
      <c r="AQ10" s="4">
        <v>0</v>
      </c>
      <c r="AR10" s="4">
        <v>150</v>
      </c>
      <c r="AS10" s="4">
        <v>0</v>
      </c>
      <c r="AT10" s="4">
        <v>10</v>
      </c>
      <c r="AU10" s="4" t="s">
        <v>56</v>
      </c>
      <c r="AV10" s="4" t="s">
        <v>64</v>
      </c>
      <c r="AW10" s="4" t="s">
        <v>75</v>
      </c>
      <c r="AX10" s="4" t="s">
        <v>56</v>
      </c>
      <c r="AY10" s="4" t="s">
        <v>121</v>
      </c>
      <c r="AZ10" s="4" t="s">
        <v>77</v>
      </c>
      <c r="BA10" s="4" t="s">
        <v>56</v>
      </c>
      <c r="BB10" s="4" t="s">
        <v>122</v>
      </c>
      <c r="BC10" s="4" t="s">
        <v>123</v>
      </c>
      <c r="BD10" s="4" t="s">
        <v>124</v>
      </c>
      <c r="BE10" s="14">
        <v>7327506192</v>
      </c>
      <c r="BF10" s="4" t="s">
        <v>127</v>
      </c>
    </row>
    <row r="11" spans="1:58" ht="12.75">
      <c r="A11" s="4">
        <v>402041820</v>
      </c>
      <c r="B11" s="4">
        <v>1</v>
      </c>
      <c r="C11" s="4" t="s">
        <v>128</v>
      </c>
      <c r="D11" s="4" t="s">
        <v>129</v>
      </c>
      <c r="E11" s="4" t="s">
        <v>130</v>
      </c>
      <c r="F11" s="4">
        <v>8781</v>
      </c>
      <c r="G11" s="4">
        <v>106</v>
      </c>
      <c r="H11" s="4">
        <v>4438397</v>
      </c>
      <c r="I11" s="4" t="s">
        <v>60</v>
      </c>
      <c r="J11" s="4" t="s">
        <v>114</v>
      </c>
      <c r="K11" s="4" t="s">
        <v>115</v>
      </c>
      <c r="L11" s="20">
        <v>38317</v>
      </c>
      <c r="M11" s="4" t="s">
        <v>63</v>
      </c>
      <c r="N11" s="4">
        <v>413</v>
      </c>
      <c r="O11" s="4" t="s">
        <v>56</v>
      </c>
      <c r="P11" s="4" t="s">
        <v>56</v>
      </c>
      <c r="Q11" s="4" t="s">
        <v>56</v>
      </c>
      <c r="R11" s="4" t="s">
        <v>56</v>
      </c>
      <c r="S11" s="4" t="s">
        <v>56</v>
      </c>
      <c r="T11" s="4" t="s">
        <v>64</v>
      </c>
      <c r="U11" s="4" t="s">
        <v>56</v>
      </c>
      <c r="V11" s="4" t="s">
        <v>65</v>
      </c>
      <c r="W11" s="4" t="s">
        <v>80</v>
      </c>
      <c r="X11" s="4" t="s">
        <v>131</v>
      </c>
      <c r="Y11" s="4" t="s">
        <v>118</v>
      </c>
      <c r="Z11" s="4">
        <v>76707</v>
      </c>
      <c r="AA11" s="4" t="s">
        <v>56</v>
      </c>
      <c r="AB11" s="20">
        <v>38313</v>
      </c>
      <c r="AC11" s="20">
        <v>38314</v>
      </c>
      <c r="AD11" s="20">
        <v>38314</v>
      </c>
      <c r="AE11" s="20">
        <v>38315</v>
      </c>
      <c r="AF11" s="20">
        <v>38317</v>
      </c>
      <c r="AG11" s="4">
        <v>0</v>
      </c>
      <c r="AH11" s="12">
        <v>3000</v>
      </c>
      <c r="AI11" s="12">
        <v>100</v>
      </c>
      <c r="AJ11" s="4" t="s">
        <v>70</v>
      </c>
      <c r="AK11" s="4" t="s">
        <v>91</v>
      </c>
      <c r="AL11" s="4" t="s">
        <v>72</v>
      </c>
      <c r="AM11" s="4" t="s">
        <v>72</v>
      </c>
      <c r="AN11" s="4" t="s">
        <v>73</v>
      </c>
      <c r="AO11" s="4" t="s">
        <v>64</v>
      </c>
      <c r="AP11" s="4" t="s">
        <v>74</v>
      </c>
      <c r="AQ11" s="4">
        <v>0</v>
      </c>
      <c r="AR11" s="4">
        <v>150</v>
      </c>
      <c r="AS11" s="4">
        <v>5</v>
      </c>
      <c r="AT11" s="4">
        <v>21</v>
      </c>
      <c r="AU11" s="4" t="s">
        <v>56</v>
      </c>
      <c r="AV11" s="4" t="s">
        <v>56</v>
      </c>
      <c r="AW11" s="4" t="s">
        <v>75</v>
      </c>
      <c r="AX11" s="4" t="s">
        <v>56</v>
      </c>
      <c r="AY11" s="4" t="s">
        <v>132</v>
      </c>
      <c r="AZ11" s="4" t="s">
        <v>107</v>
      </c>
      <c r="BA11" s="4" t="s">
        <v>56</v>
      </c>
      <c r="BB11" s="4" t="s">
        <v>133</v>
      </c>
      <c r="BF11" s="4"/>
    </row>
    <row r="12" spans="1:58" ht="38.25">
      <c r="A12" s="4">
        <v>402041802</v>
      </c>
      <c r="B12" s="4">
        <v>1</v>
      </c>
      <c r="C12" s="4" t="s">
        <v>128</v>
      </c>
      <c r="D12" s="4" t="s">
        <v>129</v>
      </c>
      <c r="E12" s="4" t="s">
        <v>130</v>
      </c>
      <c r="F12" s="4">
        <v>8781</v>
      </c>
      <c r="G12" s="4">
        <v>106</v>
      </c>
      <c r="H12" s="4">
        <v>4438397</v>
      </c>
      <c r="I12" s="4" t="s">
        <v>60</v>
      </c>
      <c r="J12" s="4" t="s">
        <v>134</v>
      </c>
      <c r="K12" s="4" t="s">
        <v>135</v>
      </c>
      <c r="L12" s="20">
        <v>38317</v>
      </c>
      <c r="M12" s="4" t="s">
        <v>63</v>
      </c>
      <c r="N12" s="4">
        <v>413</v>
      </c>
      <c r="O12" s="4" t="s">
        <v>56</v>
      </c>
      <c r="P12" s="4" t="s">
        <v>56</v>
      </c>
      <c r="Q12" s="4" t="s">
        <v>56</v>
      </c>
      <c r="R12" s="4" t="s">
        <v>56</v>
      </c>
      <c r="S12" s="4" t="s">
        <v>56</v>
      </c>
      <c r="T12" s="4" t="s">
        <v>64</v>
      </c>
      <c r="U12" s="4" t="s">
        <v>56</v>
      </c>
      <c r="V12" s="4" t="s">
        <v>65</v>
      </c>
      <c r="W12" s="4" t="s">
        <v>80</v>
      </c>
      <c r="X12" s="4" t="s">
        <v>131</v>
      </c>
      <c r="Y12" s="4" t="s">
        <v>118</v>
      </c>
      <c r="Z12" s="4">
        <v>76707</v>
      </c>
      <c r="AA12" s="4" t="s">
        <v>56</v>
      </c>
      <c r="AB12" s="20">
        <v>38313</v>
      </c>
      <c r="AC12" s="20">
        <v>38314</v>
      </c>
      <c r="AD12" s="20">
        <v>38314</v>
      </c>
      <c r="AE12" s="20">
        <v>38315</v>
      </c>
      <c r="AF12" s="4">
        <v>0</v>
      </c>
      <c r="AG12" s="4">
        <v>0</v>
      </c>
      <c r="AH12" s="12">
        <v>3000</v>
      </c>
      <c r="AI12" s="12">
        <v>100</v>
      </c>
      <c r="AJ12" s="4" t="s">
        <v>70</v>
      </c>
      <c r="AK12" s="4" t="s">
        <v>91</v>
      </c>
      <c r="AL12" s="4" t="s">
        <v>72</v>
      </c>
      <c r="AM12" s="4" t="s">
        <v>72</v>
      </c>
      <c r="AN12" s="4" t="s">
        <v>73</v>
      </c>
      <c r="AO12" s="4" t="s">
        <v>64</v>
      </c>
      <c r="AP12" s="4" t="s">
        <v>74</v>
      </c>
      <c r="AQ12" s="4">
        <v>0</v>
      </c>
      <c r="AR12" s="4">
        <v>150</v>
      </c>
      <c r="AS12" s="4">
        <v>5</v>
      </c>
      <c r="AT12" s="4">
        <v>21</v>
      </c>
      <c r="AU12" s="4" t="s">
        <v>56</v>
      </c>
      <c r="AV12" s="4" t="s">
        <v>56</v>
      </c>
      <c r="AW12" s="4" t="s">
        <v>75</v>
      </c>
      <c r="AX12" s="4" t="s">
        <v>56</v>
      </c>
      <c r="AY12" s="4" t="s">
        <v>132</v>
      </c>
      <c r="AZ12" s="4" t="s">
        <v>107</v>
      </c>
      <c r="BA12" s="4" t="s">
        <v>56</v>
      </c>
      <c r="BB12" s="4" t="s">
        <v>133</v>
      </c>
      <c r="BF12" s="4"/>
    </row>
    <row r="13" spans="1:58" ht="12.75">
      <c r="A13" s="4">
        <v>402041811</v>
      </c>
      <c r="B13" s="4">
        <v>1</v>
      </c>
      <c r="C13" s="4" t="s">
        <v>128</v>
      </c>
      <c r="D13" s="4" t="s">
        <v>129</v>
      </c>
      <c r="E13" s="4" t="s">
        <v>130</v>
      </c>
      <c r="F13" s="4">
        <v>8781</v>
      </c>
      <c r="G13" s="4">
        <v>106</v>
      </c>
      <c r="H13" s="4">
        <v>4438397</v>
      </c>
      <c r="I13" s="4" t="s">
        <v>60</v>
      </c>
      <c r="J13" s="4" t="s">
        <v>114</v>
      </c>
      <c r="K13" s="4" t="s">
        <v>115</v>
      </c>
      <c r="L13" s="20">
        <v>38317</v>
      </c>
      <c r="M13" s="4" t="s">
        <v>63</v>
      </c>
      <c r="N13" s="4">
        <v>413</v>
      </c>
      <c r="O13" s="4" t="s">
        <v>56</v>
      </c>
      <c r="P13" s="4" t="s">
        <v>56</v>
      </c>
      <c r="Q13" s="4" t="s">
        <v>56</v>
      </c>
      <c r="R13" s="4" t="s">
        <v>56</v>
      </c>
      <c r="S13" s="4" t="s">
        <v>56</v>
      </c>
      <c r="T13" s="4" t="s">
        <v>64</v>
      </c>
      <c r="U13" s="4" t="s">
        <v>56</v>
      </c>
      <c r="V13" s="4" t="s">
        <v>65</v>
      </c>
      <c r="W13" s="4" t="s">
        <v>80</v>
      </c>
      <c r="X13" s="4" t="s">
        <v>131</v>
      </c>
      <c r="Y13" s="4" t="s">
        <v>118</v>
      </c>
      <c r="Z13" s="4">
        <v>76707</v>
      </c>
      <c r="AA13" s="4" t="s">
        <v>56</v>
      </c>
      <c r="AB13" s="20">
        <v>38313</v>
      </c>
      <c r="AC13" s="20">
        <v>38314</v>
      </c>
      <c r="AD13" s="20">
        <v>38314</v>
      </c>
      <c r="AE13" s="20">
        <v>38315</v>
      </c>
      <c r="AF13" s="20">
        <v>38317</v>
      </c>
      <c r="AG13" s="4">
        <v>0</v>
      </c>
      <c r="AH13" s="12">
        <v>3000</v>
      </c>
      <c r="AI13" s="12">
        <v>100</v>
      </c>
      <c r="AJ13" s="4" t="s">
        <v>70</v>
      </c>
      <c r="AK13" s="4" t="s">
        <v>91</v>
      </c>
      <c r="AL13" s="4" t="s">
        <v>72</v>
      </c>
      <c r="AM13" s="4" t="s">
        <v>72</v>
      </c>
      <c r="AN13" s="4" t="s">
        <v>73</v>
      </c>
      <c r="AO13" s="4" t="s">
        <v>64</v>
      </c>
      <c r="AP13" s="4" t="s">
        <v>74</v>
      </c>
      <c r="AQ13" s="4">
        <v>0</v>
      </c>
      <c r="AR13" s="4">
        <v>25</v>
      </c>
      <c r="AS13" s="4">
        <v>5</v>
      </c>
      <c r="AT13" s="4">
        <v>4</v>
      </c>
      <c r="AU13" s="4" t="s">
        <v>56</v>
      </c>
      <c r="AV13" s="4" t="s">
        <v>56</v>
      </c>
      <c r="AW13" s="4" t="s">
        <v>75</v>
      </c>
      <c r="AX13" s="4" t="s">
        <v>56</v>
      </c>
      <c r="AY13" s="4" t="s">
        <v>136</v>
      </c>
      <c r="AZ13" s="4" t="s">
        <v>107</v>
      </c>
      <c r="BA13" s="4" t="s">
        <v>56</v>
      </c>
      <c r="BB13" s="4" t="s">
        <v>133</v>
      </c>
      <c r="BF13" s="4"/>
    </row>
    <row r="14" spans="1:58" ht="38.25">
      <c r="A14" s="4">
        <v>402042614</v>
      </c>
      <c r="B14" s="4">
        <v>1</v>
      </c>
      <c r="C14" s="4" t="s">
        <v>128</v>
      </c>
      <c r="D14" s="4" t="s">
        <v>129</v>
      </c>
      <c r="E14" s="4" t="s">
        <v>130</v>
      </c>
      <c r="F14" s="4">
        <v>8781</v>
      </c>
      <c r="G14" s="4">
        <v>106</v>
      </c>
      <c r="H14" s="4">
        <v>4438397</v>
      </c>
      <c r="I14" s="4" t="s">
        <v>60</v>
      </c>
      <c r="J14" s="4" t="s">
        <v>134</v>
      </c>
      <c r="K14" s="4" t="s">
        <v>135</v>
      </c>
      <c r="L14" s="20">
        <v>38317</v>
      </c>
      <c r="M14" s="4" t="s">
        <v>63</v>
      </c>
      <c r="N14" s="4">
        <v>413</v>
      </c>
      <c r="O14" s="4" t="s">
        <v>56</v>
      </c>
      <c r="P14" s="4" t="s">
        <v>56</v>
      </c>
      <c r="Q14" s="4" t="s">
        <v>56</v>
      </c>
      <c r="R14" s="4" t="s">
        <v>56</v>
      </c>
      <c r="S14" s="4" t="s">
        <v>56</v>
      </c>
      <c r="T14" s="4" t="s">
        <v>64</v>
      </c>
      <c r="U14" s="4" t="s">
        <v>56</v>
      </c>
      <c r="V14" s="4" t="s">
        <v>65</v>
      </c>
      <c r="W14" s="4" t="s">
        <v>80</v>
      </c>
      <c r="X14" s="4" t="s">
        <v>131</v>
      </c>
      <c r="Y14" s="4" t="s">
        <v>118</v>
      </c>
      <c r="Z14" s="4">
        <v>76707</v>
      </c>
      <c r="AA14" s="4" t="s">
        <v>56</v>
      </c>
      <c r="AB14" s="20">
        <v>38314</v>
      </c>
      <c r="AC14" s="20">
        <v>38314</v>
      </c>
      <c r="AD14" s="20">
        <v>38314</v>
      </c>
      <c r="AE14" s="20">
        <v>38315</v>
      </c>
      <c r="AF14" s="4">
        <v>0</v>
      </c>
      <c r="AG14" s="4">
        <v>0</v>
      </c>
      <c r="AH14" s="12">
        <v>3000</v>
      </c>
      <c r="AI14" s="12">
        <v>135</v>
      </c>
      <c r="AJ14" s="4" t="s">
        <v>70</v>
      </c>
      <c r="AK14" s="4" t="s">
        <v>91</v>
      </c>
      <c r="AL14" s="4" t="s">
        <v>72</v>
      </c>
      <c r="AM14" s="4" t="s">
        <v>72</v>
      </c>
      <c r="AN14" s="4" t="s">
        <v>73</v>
      </c>
      <c r="AO14" s="4" t="s">
        <v>56</v>
      </c>
      <c r="AP14" s="4" t="s">
        <v>105</v>
      </c>
      <c r="AQ14" s="4">
        <v>0</v>
      </c>
      <c r="AR14" s="4">
        <v>250</v>
      </c>
      <c r="AS14" s="4">
        <v>0</v>
      </c>
      <c r="AT14" s="4">
        <v>88</v>
      </c>
      <c r="AU14" s="4" t="s">
        <v>56</v>
      </c>
      <c r="AV14" s="4" t="s">
        <v>56</v>
      </c>
      <c r="AW14" s="4" t="s">
        <v>75</v>
      </c>
      <c r="AX14" s="4" t="s">
        <v>56</v>
      </c>
      <c r="AY14" s="4" t="s">
        <v>137</v>
      </c>
      <c r="AZ14" s="4" t="s">
        <v>107</v>
      </c>
      <c r="BA14" s="4" t="s">
        <v>56</v>
      </c>
      <c r="BB14" s="4" t="s">
        <v>133</v>
      </c>
      <c r="BF14" s="4"/>
    </row>
    <row r="15" spans="1:58" ht="25.5">
      <c r="A15" s="4">
        <v>402042268</v>
      </c>
      <c r="B15" s="4">
        <v>1</v>
      </c>
      <c r="C15" s="4" t="s">
        <v>128</v>
      </c>
      <c r="D15" s="4" t="s">
        <v>138</v>
      </c>
      <c r="E15" s="4" t="s">
        <v>139</v>
      </c>
      <c r="F15" s="4">
        <v>6161</v>
      </c>
      <c r="G15" s="4">
        <v>10</v>
      </c>
      <c r="H15" s="4">
        <v>4136310</v>
      </c>
      <c r="I15" s="4" t="s">
        <v>60</v>
      </c>
      <c r="J15" s="4" t="s">
        <v>114</v>
      </c>
      <c r="K15" s="4" t="s">
        <v>115</v>
      </c>
      <c r="L15" s="20">
        <v>38314</v>
      </c>
      <c r="M15" s="4" t="s">
        <v>63</v>
      </c>
      <c r="N15" s="4">
        <v>411</v>
      </c>
      <c r="O15" s="4" t="s">
        <v>56</v>
      </c>
      <c r="P15" s="4" t="s">
        <v>56</v>
      </c>
      <c r="Q15" s="4" t="s">
        <v>56</v>
      </c>
      <c r="R15" s="4" t="s">
        <v>56</v>
      </c>
      <c r="S15" s="4" t="s">
        <v>56</v>
      </c>
      <c r="T15" s="4" t="s">
        <v>64</v>
      </c>
      <c r="U15" s="4" t="s">
        <v>56</v>
      </c>
      <c r="V15" s="4" t="s">
        <v>65</v>
      </c>
      <c r="W15" s="4" t="s">
        <v>80</v>
      </c>
      <c r="X15" s="4" t="s">
        <v>140</v>
      </c>
      <c r="Y15" s="4" t="s">
        <v>82</v>
      </c>
      <c r="Z15" s="4">
        <v>28318</v>
      </c>
      <c r="AA15" s="4" t="s">
        <v>64</v>
      </c>
      <c r="AB15" s="20">
        <v>38314</v>
      </c>
      <c r="AC15" s="20">
        <v>38314</v>
      </c>
      <c r="AD15" s="20">
        <v>38314</v>
      </c>
      <c r="AE15" s="20">
        <v>38314</v>
      </c>
      <c r="AF15" s="20">
        <v>38314</v>
      </c>
      <c r="AG15" s="4">
        <v>0</v>
      </c>
      <c r="AH15" s="12">
        <v>1000</v>
      </c>
      <c r="AI15" s="12">
        <v>135</v>
      </c>
      <c r="AJ15" s="4" t="s">
        <v>70</v>
      </c>
      <c r="AK15" s="4" t="s">
        <v>141</v>
      </c>
      <c r="AL15" s="4" t="s">
        <v>72</v>
      </c>
      <c r="AM15" s="4" t="s">
        <v>72</v>
      </c>
      <c r="AN15" s="4" t="s">
        <v>73</v>
      </c>
      <c r="AO15" s="4" t="s">
        <v>56</v>
      </c>
      <c r="AP15" s="4" t="s">
        <v>105</v>
      </c>
      <c r="AQ15" s="4">
        <v>0</v>
      </c>
      <c r="AR15" s="4">
        <v>20</v>
      </c>
      <c r="AS15" s="4">
        <v>0</v>
      </c>
      <c r="AT15" s="4">
        <v>15</v>
      </c>
      <c r="AU15" s="4" t="s">
        <v>56</v>
      </c>
      <c r="AV15" s="4" t="s">
        <v>56</v>
      </c>
      <c r="AW15" s="4" t="s">
        <v>142</v>
      </c>
      <c r="AX15" s="4" t="s">
        <v>56</v>
      </c>
      <c r="AY15" s="4" t="s">
        <v>143</v>
      </c>
      <c r="AZ15" s="4" t="s">
        <v>107</v>
      </c>
      <c r="BA15" s="4" t="s">
        <v>56</v>
      </c>
      <c r="BB15" s="4" t="s">
        <v>144</v>
      </c>
      <c r="BF15" s="4"/>
    </row>
    <row r="16" spans="1:58" ht="38.25">
      <c r="A16" s="4">
        <v>402053184</v>
      </c>
      <c r="B16" s="4">
        <v>1</v>
      </c>
      <c r="C16" s="4" t="s">
        <v>128</v>
      </c>
      <c r="D16" s="4" t="s">
        <v>145</v>
      </c>
      <c r="E16" s="4" t="s">
        <v>146</v>
      </c>
      <c r="F16" s="4">
        <v>7333</v>
      </c>
      <c r="G16" s="4">
        <v>242</v>
      </c>
      <c r="H16" s="4">
        <v>4157400</v>
      </c>
      <c r="I16" s="4" t="s">
        <v>60</v>
      </c>
      <c r="J16" s="4" t="s">
        <v>134</v>
      </c>
      <c r="K16" s="4" t="s">
        <v>135</v>
      </c>
      <c r="L16" s="20">
        <v>38317</v>
      </c>
      <c r="M16" s="4" t="s">
        <v>63</v>
      </c>
      <c r="N16" s="4">
        <v>411</v>
      </c>
      <c r="O16" s="4" t="s">
        <v>56</v>
      </c>
      <c r="P16" s="4" t="s">
        <v>56</v>
      </c>
      <c r="Q16" s="4" t="s">
        <v>56</v>
      </c>
      <c r="R16" s="4" t="s">
        <v>56</v>
      </c>
      <c r="S16" s="4" t="s">
        <v>56</v>
      </c>
      <c r="T16" s="4" t="s">
        <v>64</v>
      </c>
      <c r="U16" s="4" t="s">
        <v>56</v>
      </c>
      <c r="V16" s="4" t="s">
        <v>65</v>
      </c>
      <c r="W16" s="4" t="s">
        <v>80</v>
      </c>
      <c r="X16" s="4" t="s">
        <v>67</v>
      </c>
      <c r="Y16" s="4" t="s">
        <v>68</v>
      </c>
      <c r="Z16" s="4" t="s">
        <v>69</v>
      </c>
      <c r="AA16" s="4" t="s">
        <v>56</v>
      </c>
      <c r="AB16" s="20">
        <v>38315</v>
      </c>
      <c r="AC16" s="20">
        <v>38315</v>
      </c>
      <c r="AD16" s="20">
        <v>38315</v>
      </c>
      <c r="AE16" s="20">
        <v>38317</v>
      </c>
      <c r="AF16" s="4">
        <v>0</v>
      </c>
      <c r="AG16" s="4">
        <v>0</v>
      </c>
      <c r="AH16" s="12">
        <v>3000</v>
      </c>
      <c r="AI16" s="12">
        <v>100</v>
      </c>
      <c r="AJ16" s="4" t="s">
        <v>70</v>
      </c>
      <c r="AK16" s="4" t="s">
        <v>147</v>
      </c>
      <c r="AL16" s="4" t="s">
        <v>72</v>
      </c>
      <c r="AM16" s="4" t="s">
        <v>72</v>
      </c>
      <c r="AN16" s="4" t="s">
        <v>73</v>
      </c>
      <c r="AO16" s="4" t="s">
        <v>64</v>
      </c>
      <c r="AP16" s="4" t="s">
        <v>74</v>
      </c>
      <c r="AQ16" s="4">
        <v>0</v>
      </c>
      <c r="AR16" s="4">
        <v>120</v>
      </c>
      <c r="AS16" s="4">
        <v>10</v>
      </c>
      <c r="AT16" s="4">
        <v>49</v>
      </c>
      <c r="AU16" s="4" t="s">
        <v>56</v>
      </c>
      <c r="AV16" s="4" t="s">
        <v>56</v>
      </c>
      <c r="AW16" s="4" t="s">
        <v>75</v>
      </c>
      <c r="AX16" s="4" t="s">
        <v>56</v>
      </c>
      <c r="AY16" s="4" t="s">
        <v>148</v>
      </c>
      <c r="AZ16" s="4" t="s">
        <v>107</v>
      </c>
      <c r="BA16" s="4" t="s">
        <v>56</v>
      </c>
      <c r="BB16" s="4" t="s">
        <v>149</v>
      </c>
      <c r="BF16" s="4"/>
    </row>
    <row r="17" spans="1:58" ht="25.5">
      <c r="A17" s="4">
        <v>402053772</v>
      </c>
      <c r="B17" s="4">
        <v>1</v>
      </c>
      <c r="C17" s="4" t="s">
        <v>128</v>
      </c>
      <c r="D17" s="4" t="s">
        <v>150</v>
      </c>
      <c r="E17" s="4" t="s">
        <v>151</v>
      </c>
      <c r="F17" s="4">
        <v>1285</v>
      </c>
      <c r="G17" s="4">
        <v>67</v>
      </c>
      <c r="H17" s="4">
        <v>4029838</v>
      </c>
      <c r="I17" s="4" t="s">
        <v>60</v>
      </c>
      <c r="J17" s="4" t="s">
        <v>61</v>
      </c>
      <c r="K17" s="4" t="s">
        <v>62</v>
      </c>
      <c r="L17" s="20">
        <v>38317</v>
      </c>
      <c r="M17" s="4" t="s">
        <v>63</v>
      </c>
      <c r="N17" s="4">
        <v>403</v>
      </c>
      <c r="O17" s="4" t="s">
        <v>56</v>
      </c>
      <c r="P17" s="4" t="s">
        <v>56</v>
      </c>
      <c r="Q17" s="4" t="s">
        <v>56</v>
      </c>
      <c r="R17" s="4" t="s">
        <v>56</v>
      </c>
      <c r="S17" s="4" t="s">
        <v>56</v>
      </c>
      <c r="T17" s="4" t="s">
        <v>56</v>
      </c>
      <c r="U17" s="4" t="s">
        <v>56</v>
      </c>
      <c r="V17" s="4" t="s">
        <v>65</v>
      </c>
      <c r="W17" s="4" t="s">
        <v>80</v>
      </c>
      <c r="X17" s="4" t="s">
        <v>152</v>
      </c>
      <c r="Y17" s="4" t="s">
        <v>153</v>
      </c>
      <c r="Z17" s="4" t="s">
        <v>69</v>
      </c>
      <c r="AA17" s="4" t="s">
        <v>56</v>
      </c>
      <c r="AB17" s="20">
        <v>38317</v>
      </c>
      <c r="AC17" s="20">
        <v>38317</v>
      </c>
      <c r="AD17" s="20">
        <v>38317</v>
      </c>
      <c r="AE17" s="4">
        <v>0</v>
      </c>
      <c r="AF17" s="4">
        <v>0</v>
      </c>
      <c r="AG17" s="4">
        <v>0</v>
      </c>
      <c r="AH17" s="12">
        <v>850</v>
      </c>
      <c r="AI17" s="12">
        <v>100</v>
      </c>
      <c r="AJ17" s="4" t="s">
        <v>70</v>
      </c>
      <c r="AK17" s="4" t="s">
        <v>104</v>
      </c>
      <c r="AL17" s="4" t="s">
        <v>72</v>
      </c>
      <c r="AM17" s="4" t="s">
        <v>72</v>
      </c>
      <c r="AN17" s="4" t="s">
        <v>73</v>
      </c>
      <c r="AO17" s="4" t="s">
        <v>56</v>
      </c>
      <c r="AP17" s="4" t="s">
        <v>74</v>
      </c>
      <c r="AQ17" s="4">
        <v>0</v>
      </c>
      <c r="AR17" s="4">
        <v>30</v>
      </c>
      <c r="AS17" s="4">
        <v>1</v>
      </c>
      <c r="AT17" s="4">
        <v>30</v>
      </c>
      <c r="AU17" s="4" t="s">
        <v>56</v>
      </c>
      <c r="AV17" s="4" t="s">
        <v>56</v>
      </c>
      <c r="AW17" s="4" t="s">
        <v>75</v>
      </c>
      <c r="AX17" s="4" t="s">
        <v>56</v>
      </c>
      <c r="AY17" s="4" t="s">
        <v>154</v>
      </c>
      <c r="AZ17" s="4" t="s">
        <v>107</v>
      </c>
      <c r="BA17" s="4" t="s">
        <v>56</v>
      </c>
      <c r="BB17" s="4" t="s">
        <v>155</v>
      </c>
      <c r="BC17" s="4" t="s">
        <v>156</v>
      </c>
      <c r="BD17" s="4" t="s">
        <v>157</v>
      </c>
      <c r="BE17" s="14">
        <v>7184269717</v>
      </c>
      <c r="BF17" s="4" t="s">
        <v>158</v>
      </c>
    </row>
    <row r="18" spans="1:58" ht="25.5">
      <c r="A18" s="4">
        <v>402053790</v>
      </c>
      <c r="B18" s="4">
        <v>1</v>
      </c>
      <c r="C18" s="4" t="s">
        <v>128</v>
      </c>
      <c r="D18" s="4" t="s">
        <v>150</v>
      </c>
      <c r="E18" s="4" t="s">
        <v>151</v>
      </c>
      <c r="F18" s="4">
        <v>1285</v>
      </c>
      <c r="G18" s="4">
        <v>67</v>
      </c>
      <c r="H18" s="4">
        <v>4029838</v>
      </c>
      <c r="I18" s="4" t="s">
        <v>60</v>
      </c>
      <c r="J18" s="4" t="s">
        <v>61</v>
      </c>
      <c r="K18" s="4" t="s">
        <v>62</v>
      </c>
      <c r="L18" s="20">
        <v>38317</v>
      </c>
      <c r="M18" s="4" t="s">
        <v>63</v>
      </c>
      <c r="N18" s="4">
        <v>403</v>
      </c>
      <c r="O18" s="4" t="s">
        <v>56</v>
      </c>
      <c r="P18" s="4" t="s">
        <v>56</v>
      </c>
      <c r="Q18" s="4" t="s">
        <v>56</v>
      </c>
      <c r="R18" s="4" t="s">
        <v>56</v>
      </c>
      <c r="S18" s="4" t="s">
        <v>56</v>
      </c>
      <c r="T18" s="4" t="s">
        <v>56</v>
      </c>
      <c r="U18" s="4" t="s">
        <v>56</v>
      </c>
      <c r="V18" s="4" t="s">
        <v>65</v>
      </c>
      <c r="W18" s="4" t="s">
        <v>80</v>
      </c>
      <c r="X18" s="4" t="s">
        <v>152</v>
      </c>
      <c r="Y18" s="4" t="s">
        <v>159</v>
      </c>
      <c r="Z18" s="4" t="s">
        <v>69</v>
      </c>
      <c r="AA18" s="4" t="s">
        <v>56</v>
      </c>
      <c r="AB18" s="20">
        <v>38317</v>
      </c>
      <c r="AC18" s="20">
        <v>38317</v>
      </c>
      <c r="AD18" s="20">
        <v>38317</v>
      </c>
      <c r="AE18" s="4">
        <v>0</v>
      </c>
      <c r="AF18" s="4">
        <v>0</v>
      </c>
      <c r="AG18" s="4">
        <v>0</v>
      </c>
      <c r="AH18" s="12">
        <v>850</v>
      </c>
      <c r="AI18" s="12">
        <v>100</v>
      </c>
      <c r="AJ18" s="4" t="s">
        <v>70</v>
      </c>
      <c r="AK18" s="4" t="s">
        <v>104</v>
      </c>
      <c r="AL18" s="4" t="s">
        <v>72</v>
      </c>
      <c r="AM18" s="4" t="s">
        <v>72</v>
      </c>
      <c r="AN18" s="4" t="s">
        <v>73</v>
      </c>
      <c r="AO18" s="4" t="s">
        <v>56</v>
      </c>
      <c r="AP18" s="4" t="s">
        <v>74</v>
      </c>
      <c r="AQ18" s="4">
        <v>0</v>
      </c>
      <c r="AR18" s="4">
        <v>30</v>
      </c>
      <c r="AS18" s="4">
        <v>1</v>
      </c>
      <c r="AT18" s="4">
        <v>30</v>
      </c>
      <c r="AU18" s="4" t="s">
        <v>56</v>
      </c>
      <c r="AV18" s="4" t="s">
        <v>56</v>
      </c>
      <c r="AW18" s="4" t="s">
        <v>75</v>
      </c>
      <c r="AX18" s="4" t="s">
        <v>56</v>
      </c>
      <c r="AY18" s="4" t="s">
        <v>154</v>
      </c>
      <c r="AZ18" s="4" t="s">
        <v>107</v>
      </c>
      <c r="BA18" s="4" t="s">
        <v>56</v>
      </c>
      <c r="BB18" s="4" t="s">
        <v>155</v>
      </c>
      <c r="BC18" s="4" t="s">
        <v>160</v>
      </c>
      <c r="BD18" s="4" t="s">
        <v>157</v>
      </c>
      <c r="BE18" s="14">
        <v>7184269717</v>
      </c>
      <c r="BF18" s="4" t="s">
        <v>161</v>
      </c>
    </row>
    <row r="19" spans="1:58" ht="25.5">
      <c r="A19" s="4">
        <v>402053781</v>
      </c>
      <c r="B19" s="4">
        <v>1</v>
      </c>
      <c r="C19" s="4" t="s">
        <v>128</v>
      </c>
      <c r="D19" s="4" t="s">
        <v>150</v>
      </c>
      <c r="E19" s="4" t="s">
        <v>151</v>
      </c>
      <c r="F19" s="4">
        <v>1285</v>
      </c>
      <c r="G19" s="4">
        <v>67</v>
      </c>
      <c r="H19" s="4">
        <v>4029838</v>
      </c>
      <c r="I19" s="4" t="s">
        <v>60</v>
      </c>
      <c r="J19" s="4" t="s">
        <v>61</v>
      </c>
      <c r="K19" s="4" t="s">
        <v>62</v>
      </c>
      <c r="L19" s="20">
        <v>38317</v>
      </c>
      <c r="M19" s="4" t="s">
        <v>63</v>
      </c>
      <c r="N19" s="4">
        <v>403</v>
      </c>
      <c r="O19" s="4" t="s">
        <v>56</v>
      </c>
      <c r="P19" s="4" t="s">
        <v>56</v>
      </c>
      <c r="Q19" s="4" t="s">
        <v>56</v>
      </c>
      <c r="R19" s="4" t="s">
        <v>56</v>
      </c>
      <c r="S19" s="4" t="s">
        <v>56</v>
      </c>
      <c r="T19" s="4" t="s">
        <v>56</v>
      </c>
      <c r="U19" s="4" t="s">
        <v>56</v>
      </c>
      <c r="V19" s="4" t="s">
        <v>65</v>
      </c>
      <c r="W19" s="4" t="s">
        <v>80</v>
      </c>
      <c r="X19" s="4" t="s">
        <v>162</v>
      </c>
      <c r="Y19" s="4" t="s">
        <v>153</v>
      </c>
      <c r="Z19" s="4" t="s">
        <v>69</v>
      </c>
      <c r="AA19" s="4" t="s">
        <v>56</v>
      </c>
      <c r="AB19" s="20">
        <v>38317</v>
      </c>
      <c r="AC19" s="20">
        <v>38317</v>
      </c>
      <c r="AD19" s="20">
        <v>38317</v>
      </c>
      <c r="AE19" s="4">
        <v>0</v>
      </c>
      <c r="AF19" s="4">
        <v>0</v>
      </c>
      <c r="AG19" s="4">
        <v>0</v>
      </c>
      <c r="AH19" s="12">
        <v>850</v>
      </c>
      <c r="AI19" s="12">
        <v>100</v>
      </c>
      <c r="AJ19" s="4" t="s">
        <v>70</v>
      </c>
      <c r="AK19" s="4" t="s">
        <v>104</v>
      </c>
      <c r="AL19" s="4" t="s">
        <v>72</v>
      </c>
      <c r="AM19" s="4" t="s">
        <v>72</v>
      </c>
      <c r="AN19" s="4" t="s">
        <v>73</v>
      </c>
      <c r="AO19" s="4" t="s">
        <v>56</v>
      </c>
      <c r="AP19" s="4" t="s">
        <v>74</v>
      </c>
      <c r="AQ19" s="4">
        <v>0</v>
      </c>
      <c r="AR19" s="4">
        <v>30</v>
      </c>
      <c r="AS19" s="4">
        <v>1</v>
      </c>
      <c r="AT19" s="4">
        <v>30</v>
      </c>
      <c r="AU19" s="4" t="s">
        <v>56</v>
      </c>
      <c r="AV19" s="4" t="s">
        <v>56</v>
      </c>
      <c r="AW19" s="4" t="s">
        <v>75</v>
      </c>
      <c r="AX19" s="4" t="s">
        <v>56</v>
      </c>
      <c r="AY19" s="4" t="s">
        <v>154</v>
      </c>
      <c r="AZ19" s="4" t="s">
        <v>107</v>
      </c>
      <c r="BA19" s="4" t="s">
        <v>56</v>
      </c>
      <c r="BB19" s="4" t="s">
        <v>163</v>
      </c>
      <c r="BC19" s="4" t="s">
        <v>164</v>
      </c>
      <c r="BD19" s="4" t="s">
        <v>157</v>
      </c>
      <c r="BE19" s="14">
        <v>7184269717</v>
      </c>
      <c r="BF19" s="4" t="s">
        <v>165</v>
      </c>
    </row>
    <row r="20" spans="1:5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2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0"/>
      <c r="AC20" s="20"/>
      <c r="AD20" s="20"/>
      <c r="AE20" s="20"/>
      <c r="AJ20" s="5"/>
      <c r="AK20" s="5"/>
      <c r="AL20" s="5"/>
      <c r="AM20" s="5"/>
      <c r="AN20" s="5"/>
      <c r="AO20" s="5"/>
      <c r="AP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0"/>
      <c r="AC21" s="20"/>
      <c r="AD21" s="20"/>
      <c r="AE21" s="20"/>
      <c r="AJ21" s="5"/>
      <c r="AK21" s="5"/>
      <c r="AL21" s="5"/>
      <c r="AM21" s="5"/>
      <c r="AN21" s="5"/>
      <c r="AO21" s="5"/>
      <c r="AP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0"/>
      <c r="AC22" s="20"/>
      <c r="AD22" s="20"/>
      <c r="AE22" s="20"/>
      <c r="AJ22" s="5"/>
      <c r="AK22" s="5"/>
      <c r="AL22" s="5"/>
      <c r="AM22" s="5"/>
      <c r="AN22" s="5"/>
      <c r="AO22" s="5"/>
      <c r="AP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2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0"/>
      <c r="AC23" s="20"/>
      <c r="AD23" s="20"/>
      <c r="AE23" s="20"/>
      <c r="AJ23" s="5"/>
      <c r="AK23" s="5"/>
      <c r="AL23" s="5"/>
      <c r="AM23" s="5"/>
      <c r="AN23" s="5"/>
      <c r="AO23" s="5"/>
      <c r="AP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0"/>
      <c r="AC24" s="20"/>
      <c r="AD24" s="20"/>
      <c r="AE24" s="20"/>
      <c r="AJ24" s="5"/>
      <c r="AK24" s="5"/>
      <c r="AL24" s="5"/>
      <c r="AM24" s="5"/>
      <c r="AN24" s="5"/>
      <c r="AO24" s="5"/>
      <c r="AP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0"/>
      <c r="AC25" s="20"/>
      <c r="AD25" s="20"/>
      <c r="AE25" s="20"/>
      <c r="AJ25" s="5"/>
      <c r="AK25" s="5"/>
      <c r="AL25" s="5"/>
      <c r="AM25" s="5"/>
      <c r="AN25" s="5"/>
      <c r="AO25" s="5"/>
      <c r="AP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2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0"/>
      <c r="AC26" s="20"/>
      <c r="AD26" s="20"/>
      <c r="AE26" s="20"/>
      <c r="AF26" s="20"/>
      <c r="AJ26" s="5"/>
      <c r="AK26" s="5"/>
      <c r="AL26" s="5"/>
      <c r="AM26" s="5"/>
      <c r="AN26" s="5"/>
      <c r="AO26" s="5"/>
      <c r="AP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0"/>
      <c r="AC27" s="20"/>
      <c r="AD27" s="20"/>
      <c r="AE27" s="20"/>
      <c r="AJ27" s="5"/>
      <c r="AK27" s="5"/>
      <c r="AL27" s="5"/>
      <c r="AM27" s="5"/>
      <c r="AN27" s="5"/>
      <c r="AO27" s="5"/>
      <c r="AP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0"/>
      <c r="AC28" s="20"/>
      <c r="AD28" s="20"/>
      <c r="AE28" s="20"/>
      <c r="AJ28" s="5"/>
      <c r="AK28" s="5"/>
      <c r="AL28" s="5"/>
      <c r="AM28" s="5"/>
      <c r="AN28" s="5"/>
      <c r="AO28" s="5"/>
      <c r="AP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0"/>
      <c r="AC29" s="20"/>
      <c r="AD29" s="20"/>
      <c r="AE29" s="20"/>
      <c r="AJ29" s="5"/>
      <c r="AK29" s="5"/>
      <c r="AL29" s="5"/>
      <c r="AM29" s="5"/>
      <c r="AN29" s="5"/>
      <c r="AO29" s="5"/>
      <c r="AP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0"/>
      <c r="AC30" s="20"/>
      <c r="AD30" s="20"/>
      <c r="AE30" s="20"/>
      <c r="AJ30" s="5"/>
      <c r="AK30" s="5"/>
      <c r="AL30" s="5"/>
      <c r="AM30" s="5"/>
      <c r="AN30" s="5"/>
      <c r="AO30" s="5"/>
      <c r="AP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20"/>
      <c r="AC31" s="20"/>
      <c r="AD31" s="20"/>
      <c r="AE31" s="20"/>
      <c r="AJ31" s="5"/>
      <c r="AK31" s="5"/>
      <c r="AL31" s="5"/>
      <c r="AM31" s="5"/>
      <c r="AN31" s="5"/>
      <c r="AO31" s="5"/>
      <c r="AP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0"/>
      <c r="AC32" s="20"/>
      <c r="AD32" s="20"/>
      <c r="AE32" s="20"/>
      <c r="AJ32" s="5"/>
      <c r="AK32" s="5"/>
      <c r="AL32" s="5"/>
      <c r="AM32" s="5"/>
      <c r="AN32" s="5"/>
      <c r="AO32" s="5"/>
      <c r="AP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2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0"/>
      <c r="AC33" s="20"/>
      <c r="AD33" s="20"/>
      <c r="AE33" s="20"/>
      <c r="AJ33" s="5"/>
      <c r="AK33" s="5"/>
      <c r="AL33" s="5"/>
      <c r="AM33" s="5"/>
      <c r="AN33" s="5"/>
      <c r="AO33" s="5"/>
      <c r="AP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0"/>
      <c r="AC34" s="20"/>
      <c r="AD34" s="20"/>
      <c r="AE34" s="20"/>
      <c r="AJ34" s="5"/>
      <c r="AK34" s="5"/>
      <c r="AL34" s="5"/>
      <c r="AM34" s="5"/>
      <c r="AN34" s="5"/>
      <c r="AO34" s="5"/>
      <c r="AP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2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0"/>
      <c r="AC35" s="20"/>
      <c r="AD35" s="20"/>
      <c r="AE35" s="20"/>
      <c r="AJ35" s="5"/>
      <c r="AK35" s="5"/>
      <c r="AL35" s="5"/>
      <c r="AM35" s="5"/>
      <c r="AN35" s="5"/>
      <c r="AO35" s="5"/>
      <c r="AP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0"/>
      <c r="AC36" s="20"/>
      <c r="AD36" s="20"/>
      <c r="AE36" s="20"/>
      <c r="AJ36" s="5"/>
      <c r="AK36" s="5"/>
      <c r="AL36" s="5"/>
      <c r="AM36" s="5"/>
      <c r="AN36" s="5"/>
      <c r="AO36" s="5"/>
      <c r="AP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20"/>
      <c r="AC37" s="20"/>
      <c r="AD37" s="20"/>
      <c r="AE37" s="20"/>
      <c r="AJ37" s="5"/>
      <c r="AK37" s="5"/>
      <c r="AL37" s="5"/>
      <c r="AM37" s="5"/>
      <c r="AN37" s="5"/>
      <c r="AO37" s="5"/>
      <c r="AP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2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0"/>
      <c r="AC38" s="20"/>
      <c r="AD38" s="20"/>
      <c r="AE38" s="20"/>
      <c r="AJ38" s="5"/>
      <c r="AK38" s="5"/>
      <c r="AL38" s="5"/>
      <c r="AM38" s="5"/>
      <c r="AN38" s="5"/>
      <c r="AO38" s="5"/>
      <c r="AP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0"/>
      <c r="AC39" s="20"/>
      <c r="AD39" s="20"/>
      <c r="AE39" s="20"/>
      <c r="AJ39" s="5"/>
      <c r="AK39" s="5"/>
      <c r="AL39" s="5"/>
      <c r="AM39" s="5"/>
      <c r="AN39" s="5"/>
      <c r="AO39" s="5"/>
      <c r="AP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0"/>
      <c r="AC40" s="20"/>
      <c r="AD40" s="20"/>
      <c r="AE40" s="20"/>
      <c r="AJ40" s="5"/>
      <c r="AK40" s="5"/>
      <c r="AL40" s="5"/>
      <c r="AM40" s="5"/>
      <c r="AN40" s="5"/>
      <c r="AO40" s="5"/>
      <c r="AP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0"/>
      <c r="AC41" s="20"/>
      <c r="AD41" s="20"/>
      <c r="AE41" s="20"/>
      <c r="AJ41" s="5"/>
      <c r="AK41" s="5"/>
      <c r="AL41" s="5"/>
      <c r="AM41" s="5"/>
      <c r="AN41" s="5"/>
      <c r="AO41" s="5"/>
      <c r="AP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2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0"/>
      <c r="AC42" s="20"/>
      <c r="AD42" s="20"/>
      <c r="AE42" s="20"/>
      <c r="AJ42" s="5"/>
      <c r="AK42" s="5"/>
      <c r="AL42" s="5"/>
      <c r="AM42" s="5"/>
      <c r="AN42" s="5"/>
      <c r="AO42" s="5"/>
      <c r="AP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20"/>
      <c r="AC43" s="20"/>
      <c r="AD43" s="20"/>
      <c r="AE43" s="20"/>
      <c r="AJ43" s="5"/>
      <c r="AK43" s="5"/>
      <c r="AL43" s="5"/>
      <c r="AM43" s="5"/>
      <c r="AN43" s="5"/>
      <c r="AO43" s="5"/>
      <c r="AP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0"/>
      <c r="AC44" s="20"/>
      <c r="AD44" s="20"/>
      <c r="AE44" s="20"/>
      <c r="AJ44" s="5"/>
      <c r="AK44" s="5"/>
      <c r="AL44" s="5"/>
      <c r="AM44" s="5"/>
      <c r="AN44" s="5"/>
      <c r="AO44" s="5"/>
      <c r="AP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0"/>
      <c r="AC45" s="20"/>
      <c r="AD45" s="20"/>
      <c r="AE45" s="20"/>
      <c r="AJ45" s="5"/>
      <c r="AK45" s="5"/>
      <c r="AL45" s="5"/>
      <c r="AM45" s="5"/>
      <c r="AN45" s="5"/>
      <c r="AO45" s="5"/>
      <c r="AP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20"/>
      <c r="AC46" s="20"/>
      <c r="AD46" s="20"/>
      <c r="AE46" s="20"/>
      <c r="AJ46" s="5"/>
      <c r="AK46" s="5"/>
      <c r="AL46" s="5"/>
      <c r="AM46" s="5"/>
      <c r="AN46" s="5"/>
      <c r="AO46" s="5"/>
      <c r="AP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20"/>
      <c r="AC47" s="20"/>
      <c r="AD47" s="20"/>
      <c r="AE47" s="20"/>
      <c r="AJ47" s="5"/>
      <c r="AK47" s="5"/>
      <c r="AL47" s="5"/>
      <c r="AM47" s="5"/>
      <c r="AN47" s="5"/>
      <c r="AO47" s="5"/>
      <c r="AP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20"/>
      <c r="AC48" s="20"/>
      <c r="AD48" s="20"/>
      <c r="AE48" s="20"/>
      <c r="AJ48" s="5"/>
      <c r="AK48" s="5"/>
      <c r="AL48" s="5"/>
      <c r="AM48" s="5"/>
      <c r="AN48" s="5"/>
      <c r="AO48" s="5"/>
      <c r="AP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20"/>
      <c r="AC49" s="20"/>
      <c r="AD49" s="20"/>
      <c r="AE49" s="20"/>
      <c r="AF49" s="20"/>
      <c r="AJ49" s="5"/>
      <c r="AK49" s="5"/>
      <c r="AL49" s="5"/>
      <c r="AM49" s="5"/>
      <c r="AN49" s="5"/>
      <c r="AO49" s="5"/>
      <c r="AP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20"/>
      <c r="AC50" s="20"/>
      <c r="AD50" s="20"/>
      <c r="AE50" s="20"/>
      <c r="AF50" s="20"/>
      <c r="AJ50" s="5"/>
      <c r="AK50" s="5"/>
      <c r="AL50" s="5"/>
      <c r="AM50" s="5"/>
      <c r="AN50" s="5"/>
      <c r="AO50" s="5"/>
      <c r="AP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20"/>
      <c r="AC51" s="20"/>
      <c r="AD51" s="20"/>
      <c r="AE51" s="20"/>
      <c r="AJ51" s="5"/>
      <c r="AK51" s="5"/>
      <c r="AL51" s="5"/>
      <c r="AM51" s="5"/>
      <c r="AN51" s="5"/>
      <c r="AO51" s="5"/>
      <c r="AP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20"/>
      <c r="AC52" s="20"/>
      <c r="AD52" s="20"/>
      <c r="AE52" s="20"/>
      <c r="AJ52" s="5"/>
      <c r="AK52" s="5"/>
      <c r="AL52" s="5"/>
      <c r="AM52" s="5"/>
      <c r="AN52" s="5"/>
      <c r="AO52" s="5"/>
      <c r="AP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20"/>
      <c r="AC53" s="20"/>
      <c r="AD53" s="20"/>
      <c r="AE53" s="20"/>
      <c r="AJ53" s="5"/>
      <c r="AK53" s="5"/>
      <c r="AL53" s="5"/>
      <c r="AM53" s="5"/>
      <c r="AN53" s="5"/>
      <c r="AO53" s="5"/>
      <c r="AP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20"/>
      <c r="AC54" s="20"/>
      <c r="AD54" s="20"/>
      <c r="AE54" s="20"/>
      <c r="AJ54" s="5"/>
      <c r="AK54" s="5"/>
      <c r="AL54" s="5"/>
      <c r="AM54" s="5"/>
      <c r="AN54" s="5"/>
      <c r="AO54" s="5"/>
      <c r="AP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20"/>
      <c r="AC55" s="20"/>
      <c r="AD55" s="20"/>
      <c r="AE55" s="20"/>
      <c r="AJ55" s="5"/>
      <c r="AK55" s="5"/>
      <c r="AL55" s="5"/>
      <c r="AM55" s="5"/>
      <c r="AN55" s="5"/>
      <c r="AO55" s="5"/>
      <c r="AP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20"/>
      <c r="AC56" s="20"/>
      <c r="AD56" s="20"/>
      <c r="AJ56" s="5"/>
      <c r="AK56" s="5"/>
      <c r="AL56" s="5"/>
      <c r="AM56" s="5"/>
      <c r="AN56" s="5"/>
      <c r="AO56" s="5"/>
      <c r="AP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20"/>
      <c r="AC57" s="20"/>
      <c r="AD57" s="20"/>
      <c r="AE57" s="20"/>
      <c r="AJ57" s="5"/>
      <c r="AK57" s="5"/>
      <c r="AL57" s="5"/>
      <c r="AM57" s="5"/>
      <c r="AN57" s="5"/>
      <c r="AO57" s="5"/>
      <c r="AP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2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0"/>
      <c r="AC58" s="20"/>
      <c r="AD58" s="20"/>
      <c r="AE58" s="20"/>
      <c r="AJ58" s="5"/>
      <c r="AK58" s="5"/>
      <c r="AL58" s="5"/>
      <c r="AM58" s="5"/>
      <c r="AN58" s="5"/>
      <c r="AO58" s="5"/>
      <c r="AP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2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20"/>
      <c r="AC59" s="20"/>
      <c r="AD59" s="20"/>
      <c r="AE59" s="20"/>
      <c r="AJ59" s="5"/>
      <c r="AK59" s="5"/>
      <c r="AL59" s="5"/>
      <c r="AM59" s="5"/>
      <c r="AN59" s="5"/>
      <c r="AO59" s="5"/>
      <c r="AP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2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20"/>
      <c r="AC60" s="20"/>
      <c r="AD60" s="20"/>
      <c r="AE60" s="20"/>
      <c r="AJ60" s="5"/>
      <c r="AK60" s="5"/>
      <c r="AL60" s="5"/>
      <c r="AM60" s="5"/>
      <c r="AN60" s="5"/>
      <c r="AO60" s="5"/>
      <c r="AP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2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20"/>
      <c r="AC61" s="20"/>
      <c r="AD61" s="20"/>
      <c r="AE61" s="20"/>
      <c r="AJ61" s="5"/>
      <c r="AK61" s="5"/>
      <c r="AL61" s="5"/>
      <c r="AM61" s="5"/>
      <c r="AN61" s="5"/>
      <c r="AO61" s="5"/>
      <c r="AP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2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20"/>
      <c r="AC62" s="20"/>
      <c r="AD62" s="20"/>
      <c r="AE62" s="20"/>
      <c r="AJ62" s="5"/>
      <c r="AK62" s="5"/>
      <c r="AL62" s="5"/>
      <c r="AM62" s="5"/>
      <c r="AN62" s="5"/>
      <c r="AO62" s="5"/>
      <c r="AP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2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20"/>
      <c r="AC63" s="20"/>
      <c r="AD63" s="20"/>
      <c r="AE63" s="20"/>
      <c r="AJ63" s="5"/>
      <c r="AK63" s="5"/>
      <c r="AL63" s="5"/>
      <c r="AM63" s="5"/>
      <c r="AN63" s="5"/>
      <c r="AO63" s="5"/>
      <c r="AP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2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20"/>
      <c r="AC64" s="20"/>
      <c r="AD64" s="20"/>
      <c r="AE64" s="20"/>
      <c r="AJ64" s="5"/>
      <c r="AK64" s="5"/>
      <c r="AL64" s="5"/>
      <c r="AM64" s="5"/>
      <c r="AN64" s="5"/>
      <c r="AO64" s="5"/>
      <c r="AP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2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20"/>
      <c r="AC65" s="20"/>
      <c r="AD65" s="20"/>
      <c r="AE65" s="20"/>
      <c r="AJ65" s="5"/>
      <c r="AK65" s="5"/>
      <c r="AL65" s="5"/>
      <c r="AM65" s="5"/>
      <c r="AN65" s="5"/>
      <c r="AO65" s="5"/>
      <c r="AP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2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20"/>
      <c r="AC66" s="20"/>
      <c r="AD66" s="20"/>
      <c r="AE66" s="20"/>
      <c r="AJ66" s="5"/>
      <c r="AK66" s="5"/>
      <c r="AL66" s="5"/>
      <c r="AM66" s="5"/>
      <c r="AN66" s="5"/>
      <c r="AO66" s="5"/>
      <c r="AP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2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20"/>
      <c r="AC67" s="20"/>
      <c r="AD67" s="20"/>
      <c r="AE67" s="20"/>
      <c r="AJ67" s="5"/>
      <c r="AK67" s="5"/>
      <c r="AL67" s="5"/>
      <c r="AM67" s="5"/>
      <c r="AN67" s="5"/>
      <c r="AO67" s="5"/>
      <c r="AP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2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20"/>
      <c r="AC68" s="20"/>
      <c r="AD68" s="20"/>
      <c r="AE68" s="20"/>
      <c r="AJ68" s="5"/>
      <c r="AK68" s="5"/>
      <c r="AL68" s="5"/>
      <c r="AM68" s="5"/>
      <c r="AN68" s="5"/>
      <c r="AO68" s="5"/>
      <c r="AP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2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0"/>
      <c r="AC69" s="20"/>
      <c r="AD69" s="20"/>
      <c r="AE69" s="20"/>
      <c r="AJ69" s="5"/>
      <c r="AK69" s="5"/>
      <c r="AL69" s="5"/>
      <c r="AM69" s="5"/>
      <c r="AN69" s="5"/>
      <c r="AO69" s="5"/>
      <c r="AP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2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20"/>
      <c r="AC70" s="20"/>
      <c r="AD70" s="20"/>
      <c r="AE70" s="20"/>
      <c r="AJ70" s="5"/>
      <c r="AK70" s="5"/>
      <c r="AL70" s="5"/>
      <c r="AM70" s="5"/>
      <c r="AN70" s="5"/>
      <c r="AO70" s="5"/>
      <c r="AP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20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20"/>
      <c r="AC71" s="20"/>
      <c r="AD71" s="20"/>
      <c r="AE71" s="20"/>
      <c r="AJ71" s="5"/>
      <c r="AK71" s="5"/>
      <c r="AL71" s="5"/>
      <c r="AM71" s="5"/>
      <c r="AN71" s="5"/>
      <c r="AO71" s="5"/>
      <c r="AP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20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20"/>
      <c r="AC72" s="20"/>
      <c r="AD72" s="20"/>
      <c r="AE72" s="20"/>
      <c r="AJ72" s="5"/>
      <c r="AK72" s="5"/>
      <c r="AL72" s="5"/>
      <c r="AM72" s="5"/>
      <c r="AN72" s="5"/>
      <c r="AO72" s="5"/>
      <c r="AP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20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20"/>
      <c r="AC73" s="20"/>
      <c r="AD73" s="20"/>
      <c r="AF73" s="20"/>
      <c r="AJ73" s="5"/>
      <c r="AK73" s="5"/>
      <c r="AL73" s="5"/>
      <c r="AM73" s="5"/>
      <c r="AN73" s="5"/>
      <c r="AO73" s="5"/>
      <c r="AP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20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20"/>
      <c r="AC74" s="20"/>
      <c r="AD74" s="20"/>
      <c r="AE74" s="20"/>
      <c r="AJ74" s="5"/>
      <c r="AK74" s="5"/>
      <c r="AL74" s="5"/>
      <c r="AM74" s="5"/>
      <c r="AN74" s="5"/>
      <c r="AO74" s="5"/>
      <c r="AP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2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20"/>
      <c r="AC75" s="20"/>
      <c r="AD75" s="20"/>
      <c r="AE75" s="20"/>
      <c r="AJ75" s="5"/>
      <c r="AK75" s="5"/>
      <c r="AL75" s="5"/>
      <c r="AM75" s="5"/>
      <c r="AN75" s="5"/>
      <c r="AO75" s="5"/>
      <c r="AP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20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20"/>
      <c r="AC76" s="20"/>
      <c r="AD76" s="20"/>
      <c r="AE76" s="20"/>
      <c r="AJ76" s="5"/>
      <c r="AK76" s="5"/>
      <c r="AL76" s="5"/>
      <c r="AM76" s="5"/>
      <c r="AN76" s="5"/>
      <c r="AO76" s="5"/>
      <c r="AP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20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20"/>
      <c r="AC77" s="20"/>
      <c r="AD77" s="20"/>
      <c r="AE77" s="20"/>
      <c r="AJ77" s="5"/>
      <c r="AK77" s="5"/>
      <c r="AL77" s="5"/>
      <c r="AM77" s="5"/>
      <c r="AN77" s="5"/>
      <c r="AO77" s="5"/>
      <c r="AP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20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20"/>
      <c r="AC78" s="20"/>
      <c r="AD78" s="20"/>
      <c r="AE78" s="20"/>
      <c r="AJ78" s="5"/>
      <c r="AK78" s="5"/>
      <c r="AL78" s="5"/>
      <c r="AM78" s="5"/>
      <c r="AN78" s="5"/>
      <c r="AO78" s="5"/>
      <c r="AP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20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20"/>
      <c r="AC79" s="20"/>
      <c r="AD79" s="20"/>
      <c r="AE79" s="20"/>
      <c r="AJ79" s="5"/>
      <c r="AK79" s="5"/>
      <c r="AL79" s="5"/>
      <c r="AM79" s="5"/>
      <c r="AN79" s="5"/>
      <c r="AO79" s="5"/>
      <c r="AP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2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20"/>
      <c r="AC80" s="20"/>
      <c r="AD80" s="20"/>
      <c r="AF80" s="20"/>
      <c r="AJ80" s="5"/>
      <c r="AK80" s="5"/>
      <c r="AL80" s="5"/>
      <c r="AM80" s="5"/>
      <c r="AN80" s="5"/>
      <c r="AO80" s="5"/>
      <c r="AP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20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20"/>
      <c r="AC81" s="20"/>
      <c r="AD81" s="20"/>
      <c r="AF81" s="20"/>
      <c r="AJ81" s="5"/>
      <c r="AK81" s="5"/>
      <c r="AL81" s="5"/>
      <c r="AM81" s="5"/>
      <c r="AN81" s="5"/>
      <c r="AO81" s="5"/>
      <c r="AP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20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20"/>
      <c r="AC82" s="20"/>
      <c r="AD82" s="20"/>
      <c r="AF82" s="20"/>
      <c r="AJ82" s="5"/>
      <c r="AK82" s="5"/>
      <c r="AL82" s="5"/>
      <c r="AM82" s="5"/>
      <c r="AN82" s="5"/>
      <c r="AO82" s="5"/>
      <c r="AP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0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20"/>
      <c r="AC83" s="20"/>
      <c r="AD83" s="20"/>
      <c r="AF83" s="20"/>
      <c r="AJ83" s="5"/>
      <c r="AK83" s="5"/>
      <c r="AL83" s="5"/>
      <c r="AM83" s="5"/>
      <c r="AN83" s="5"/>
      <c r="AO83" s="5"/>
      <c r="AP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0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0"/>
      <c r="AC84" s="20"/>
      <c r="AD84" s="20"/>
      <c r="AF84" s="20"/>
      <c r="AJ84" s="5"/>
      <c r="AK84" s="5"/>
      <c r="AL84" s="5"/>
      <c r="AM84" s="5"/>
      <c r="AN84" s="5"/>
      <c r="AO84" s="5"/>
      <c r="AP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20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0"/>
      <c r="AC85" s="20"/>
      <c r="AD85" s="20"/>
      <c r="AF85" s="20"/>
      <c r="AJ85" s="5"/>
      <c r="AK85" s="5"/>
      <c r="AL85" s="5"/>
      <c r="AM85" s="5"/>
      <c r="AN85" s="5"/>
      <c r="AO85" s="5"/>
      <c r="AP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20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20"/>
      <c r="AC86" s="20"/>
      <c r="AD86" s="20"/>
      <c r="AF86" s="20"/>
      <c r="AJ86" s="5"/>
      <c r="AK86" s="5"/>
      <c r="AL86" s="5"/>
      <c r="AM86" s="5"/>
      <c r="AN86" s="5"/>
      <c r="AO86" s="5"/>
      <c r="AP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20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0"/>
      <c r="AC87" s="20"/>
      <c r="AD87" s="20"/>
      <c r="AF87" s="20"/>
      <c r="AJ87" s="5"/>
      <c r="AK87" s="5"/>
      <c r="AL87" s="5"/>
      <c r="AM87" s="5"/>
      <c r="AN87" s="5"/>
      <c r="AO87" s="5"/>
      <c r="AP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20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0"/>
      <c r="AC88" s="20"/>
      <c r="AD88" s="20"/>
      <c r="AF88" s="20"/>
      <c r="AJ88" s="5"/>
      <c r="AK88" s="5"/>
      <c r="AL88" s="5"/>
      <c r="AM88" s="5"/>
      <c r="AN88" s="5"/>
      <c r="AO88" s="5"/>
      <c r="AP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20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0"/>
      <c r="AC89" s="20"/>
      <c r="AD89" s="20"/>
      <c r="AF89" s="20"/>
      <c r="AJ89" s="5"/>
      <c r="AK89" s="5"/>
      <c r="AL89" s="5"/>
      <c r="AM89" s="5"/>
      <c r="AN89" s="5"/>
      <c r="AO89" s="5"/>
      <c r="AP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20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0"/>
      <c r="AC90" s="20"/>
      <c r="AD90" s="20"/>
      <c r="AF90" s="20"/>
      <c r="AJ90" s="5"/>
      <c r="AK90" s="5"/>
      <c r="AL90" s="5"/>
      <c r="AM90" s="5"/>
      <c r="AN90" s="5"/>
      <c r="AO90" s="5"/>
      <c r="AP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20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0"/>
      <c r="AC91" s="20"/>
      <c r="AD91" s="20"/>
      <c r="AF91" s="20"/>
      <c r="AJ91" s="5"/>
      <c r="AK91" s="5"/>
      <c r="AL91" s="5"/>
      <c r="AM91" s="5"/>
      <c r="AN91" s="5"/>
      <c r="AO91" s="5"/>
      <c r="AP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20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0"/>
      <c r="AC92" s="20"/>
      <c r="AD92" s="20"/>
      <c r="AF92" s="20"/>
      <c r="AJ92" s="5"/>
      <c r="AK92" s="5"/>
      <c r="AL92" s="5"/>
      <c r="AM92" s="5"/>
      <c r="AN92" s="5"/>
      <c r="AO92" s="5"/>
      <c r="AP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20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0"/>
      <c r="AC93" s="20"/>
      <c r="AD93" s="20"/>
      <c r="AE93" s="20"/>
      <c r="AJ93" s="5"/>
      <c r="AK93" s="5"/>
      <c r="AL93" s="5"/>
      <c r="AM93" s="5"/>
      <c r="AN93" s="5"/>
      <c r="AO93" s="5"/>
      <c r="AP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20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0"/>
      <c r="AC94" s="20"/>
      <c r="AD94" s="20"/>
      <c r="AE94" s="20"/>
      <c r="AJ94" s="5"/>
      <c r="AK94" s="5"/>
      <c r="AL94" s="5"/>
      <c r="AM94" s="5"/>
      <c r="AN94" s="5"/>
      <c r="AO94" s="5"/>
      <c r="AP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20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0"/>
      <c r="AC95" s="20"/>
      <c r="AD95" s="20"/>
      <c r="AE95" s="20"/>
      <c r="AJ95" s="5"/>
      <c r="AK95" s="5"/>
      <c r="AL95" s="5"/>
      <c r="AM95" s="5"/>
      <c r="AN95" s="5"/>
      <c r="AO95" s="5"/>
      <c r="AP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20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0"/>
      <c r="AC96" s="20"/>
      <c r="AD96" s="20"/>
      <c r="AE96" s="20"/>
      <c r="AJ96" s="5"/>
      <c r="AK96" s="5"/>
      <c r="AL96" s="5"/>
      <c r="AM96" s="5"/>
      <c r="AN96" s="5"/>
      <c r="AO96" s="5"/>
      <c r="AP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20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0"/>
      <c r="AC97" s="20"/>
      <c r="AD97" s="20"/>
      <c r="AE97" s="20"/>
      <c r="AJ97" s="5"/>
      <c r="AK97" s="5"/>
      <c r="AL97" s="5"/>
      <c r="AM97" s="5"/>
      <c r="AN97" s="5"/>
      <c r="AO97" s="5"/>
      <c r="AP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20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0"/>
      <c r="AC98" s="20"/>
      <c r="AD98" s="20"/>
      <c r="AJ98" s="5"/>
      <c r="AK98" s="5"/>
      <c r="AL98" s="5"/>
      <c r="AM98" s="5"/>
      <c r="AN98" s="5"/>
      <c r="AO98" s="5"/>
      <c r="AP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20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0"/>
      <c r="AC99" s="20"/>
      <c r="AD99" s="20"/>
      <c r="AJ99" s="5"/>
      <c r="AK99" s="5"/>
      <c r="AL99" s="5"/>
      <c r="AM99" s="5"/>
      <c r="AN99" s="5"/>
      <c r="AO99" s="5"/>
      <c r="AP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0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0"/>
      <c r="AC100" s="20"/>
      <c r="AD100" s="20"/>
      <c r="AJ100" s="5"/>
      <c r="AK100" s="5"/>
      <c r="AL100" s="5"/>
      <c r="AM100" s="5"/>
      <c r="AN100" s="5"/>
      <c r="AO100" s="5"/>
      <c r="AP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0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20"/>
      <c r="AC101" s="20"/>
      <c r="AD101" s="20"/>
      <c r="AF101" s="20"/>
      <c r="AJ101" s="5"/>
      <c r="AK101" s="5"/>
      <c r="AL101" s="5"/>
      <c r="AM101" s="5"/>
      <c r="AN101" s="5"/>
      <c r="AO101" s="5"/>
      <c r="AP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0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0"/>
      <c r="AC102" s="20"/>
      <c r="AD102" s="20"/>
      <c r="AF102" s="20"/>
      <c r="AG102" s="20"/>
      <c r="AJ102" s="5"/>
      <c r="AK102" s="5"/>
      <c r="AL102" s="5"/>
      <c r="AM102" s="5"/>
      <c r="AN102" s="5"/>
      <c r="AO102" s="5"/>
      <c r="AP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0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20"/>
      <c r="AC103" s="20"/>
      <c r="AD103" s="20"/>
      <c r="AE103" s="20"/>
      <c r="AF103" s="20"/>
      <c r="AJ103" s="5"/>
      <c r="AK103" s="5"/>
      <c r="AL103" s="5"/>
      <c r="AM103" s="5"/>
      <c r="AN103" s="5"/>
      <c r="AO103" s="5"/>
      <c r="AP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0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20"/>
      <c r="AC104" s="20"/>
      <c r="AD104" s="20"/>
      <c r="AE104" s="20"/>
      <c r="AF104" s="20"/>
      <c r="AG104" s="20"/>
      <c r="AJ104" s="5"/>
      <c r="AK104" s="5"/>
      <c r="AL104" s="5"/>
      <c r="AM104" s="5"/>
      <c r="AN104" s="5"/>
      <c r="AO104" s="5"/>
      <c r="AP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0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20"/>
      <c r="AC105" s="20"/>
      <c r="AD105" s="20"/>
      <c r="AE105" s="20"/>
      <c r="AF105" s="20"/>
      <c r="AJ105" s="5"/>
      <c r="AK105" s="5"/>
      <c r="AL105" s="5"/>
      <c r="AM105" s="5"/>
      <c r="AN105" s="5"/>
      <c r="AO105" s="5"/>
      <c r="AP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0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20"/>
      <c r="AC106" s="20"/>
      <c r="AD106" s="20"/>
      <c r="AE106" s="20"/>
      <c r="AF106" s="20"/>
      <c r="AJ106" s="5"/>
      <c r="AK106" s="5"/>
      <c r="AL106" s="5"/>
      <c r="AM106" s="5"/>
      <c r="AN106" s="5"/>
      <c r="AO106" s="5"/>
      <c r="AP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0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20"/>
      <c r="AC107" s="20"/>
      <c r="AD107" s="20"/>
      <c r="AE107" s="20"/>
      <c r="AF107" s="20"/>
      <c r="AJ107" s="5"/>
      <c r="AK107" s="5"/>
      <c r="AL107" s="5"/>
      <c r="AM107" s="5"/>
      <c r="AN107" s="5"/>
      <c r="AO107" s="5"/>
      <c r="AP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20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20"/>
      <c r="AC108" s="20"/>
      <c r="AD108" s="20"/>
      <c r="AE108" s="20"/>
      <c r="AJ108" s="5"/>
      <c r="AK108" s="5"/>
      <c r="AL108" s="5"/>
      <c r="AM108" s="5"/>
      <c r="AN108" s="5"/>
      <c r="AO108" s="5"/>
      <c r="AP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20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20"/>
      <c r="AC109" s="20"/>
      <c r="AD109" s="20"/>
      <c r="AE109" s="20"/>
      <c r="AF109" s="20"/>
      <c r="AJ109" s="5"/>
      <c r="AK109" s="5"/>
      <c r="AL109" s="5"/>
      <c r="AM109" s="5"/>
      <c r="AN109" s="5"/>
      <c r="AO109" s="5"/>
      <c r="AP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2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0"/>
      <c r="AC110" s="20"/>
      <c r="AD110" s="20"/>
      <c r="AE110" s="20"/>
      <c r="AF110" s="20"/>
      <c r="AJ110" s="5"/>
      <c r="AK110" s="5"/>
      <c r="AL110" s="5"/>
      <c r="AM110" s="5"/>
      <c r="AN110" s="5"/>
      <c r="AO110" s="5"/>
      <c r="AP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20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20"/>
      <c r="AC111" s="20"/>
      <c r="AD111" s="20"/>
      <c r="AE111" s="20"/>
      <c r="AF111" s="20"/>
      <c r="AJ111" s="5"/>
      <c r="AK111" s="5"/>
      <c r="AL111" s="5"/>
      <c r="AM111" s="5"/>
      <c r="AN111" s="5"/>
      <c r="AO111" s="5"/>
      <c r="AP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20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20"/>
      <c r="AC112" s="20"/>
      <c r="AD112" s="20"/>
      <c r="AE112" s="20"/>
      <c r="AF112" s="20"/>
      <c r="AJ112" s="5"/>
      <c r="AK112" s="5"/>
      <c r="AL112" s="5"/>
      <c r="AM112" s="5"/>
      <c r="AN112" s="5"/>
      <c r="AO112" s="5"/>
      <c r="AP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2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20"/>
      <c r="AC113" s="20"/>
      <c r="AD113" s="20"/>
      <c r="AF113" s="20"/>
      <c r="AJ113" s="5"/>
      <c r="AK113" s="5"/>
      <c r="AL113" s="5"/>
      <c r="AM113" s="5"/>
      <c r="AN113" s="5"/>
      <c r="AO113" s="5"/>
      <c r="AP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20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20"/>
      <c r="AC114" s="20"/>
      <c r="AD114" s="20"/>
      <c r="AF114" s="20"/>
      <c r="AJ114" s="5"/>
      <c r="AK114" s="5"/>
      <c r="AL114" s="5"/>
      <c r="AM114" s="5"/>
      <c r="AN114" s="5"/>
      <c r="AO114" s="5"/>
      <c r="AP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20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20"/>
      <c r="AC115" s="20"/>
      <c r="AD115" s="20"/>
      <c r="AE115" s="20"/>
      <c r="AJ115" s="5"/>
      <c r="AK115" s="5"/>
      <c r="AL115" s="5"/>
      <c r="AM115" s="5"/>
      <c r="AN115" s="5"/>
      <c r="AO115" s="5"/>
      <c r="AP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20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20"/>
      <c r="AC116" s="20"/>
      <c r="AD116" s="20"/>
      <c r="AE116" s="20"/>
      <c r="AJ116" s="5"/>
      <c r="AK116" s="5"/>
      <c r="AL116" s="5"/>
      <c r="AM116" s="5"/>
      <c r="AN116" s="5"/>
      <c r="AO116" s="5"/>
      <c r="AP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20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20"/>
      <c r="AC117" s="20"/>
      <c r="AD117" s="20"/>
      <c r="AF117" s="20"/>
      <c r="AG117" s="20"/>
      <c r="AJ117" s="5"/>
      <c r="AK117" s="5"/>
      <c r="AL117" s="5"/>
      <c r="AM117" s="5"/>
      <c r="AN117" s="5"/>
      <c r="AO117" s="5"/>
      <c r="AP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20"/>
      <c r="AC118" s="20"/>
      <c r="AD118" s="20"/>
      <c r="AF118" s="20"/>
      <c r="AG118" s="20"/>
      <c r="AJ118" s="5"/>
      <c r="AK118" s="5"/>
      <c r="AL118" s="5"/>
      <c r="AM118" s="5"/>
      <c r="AN118" s="5"/>
      <c r="AO118" s="5"/>
      <c r="AP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20"/>
      <c r="AC119" s="20"/>
      <c r="AD119" s="20"/>
      <c r="AF119" s="20"/>
      <c r="AG119" s="20"/>
      <c r="AJ119" s="5"/>
      <c r="AK119" s="5"/>
      <c r="AL119" s="5"/>
      <c r="AM119" s="5"/>
      <c r="AN119" s="5"/>
      <c r="AO119" s="5"/>
      <c r="AP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20"/>
      <c r="AC120" s="20"/>
      <c r="AD120" s="20"/>
      <c r="AE120" s="20"/>
      <c r="AJ120" s="5"/>
      <c r="AK120" s="5"/>
      <c r="AL120" s="5"/>
      <c r="AM120" s="5"/>
      <c r="AN120" s="5"/>
      <c r="AO120" s="5"/>
      <c r="AP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0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20"/>
      <c r="AC121" s="20"/>
      <c r="AD121" s="20"/>
      <c r="AE121" s="20"/>
      <c r="AJ121" s="5"/>
      <c r="AK121" s="5"/>
      <c r="AL121" s="5"/>
      <c r="AM121" s="5"/>
      <c r="AN121" s="5"/>
      <c r="AO121" s="5"/>
      <c r="AP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0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0"/>
      <c r="AC122" s="20"/>
      <c r="AD122" s="20"/>
      <c r="AE122" s="20"/>
      <c r="AJ122" s="5"/>
      <c r="AK122" s="5"/>
      <c r="AL122" s="5"/>
      <c r="AM122" s="5"/>
      <c r="AN122" s="5"/>
      <c r="AO122" s="5"/>
      <c r="AP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0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20"/>
      <c r="AC123" s="20"/>
      <c r="AD123" s="20"/>
      <c r="AE123" s="20"/>
      <c r="AJ123" s="5"/>
      <c r="AK123" s="5"/>
      <c r="AL123" s="5"/>
      <c r="AM123" s="5"/>
      <c r="AN123" s="5"/>
      <c r="AO123" s="5"/>
      <c r="AP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0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0"/>
      <c r="AC124" s="20"/>
      <c r="AD124" s="20"/>
      <c r="AF124" s="20"/>
      <c r="AG124" s="20"/>
      <c r="AJ124" s="5"/>
      <c r="AK124" s="5"/>
      <c r="AL124" s="5"/>
      <c r="AM124" s="5"/>
      <c r="AN124" s="5"/>
      <c r="AO124" s="5"/>
      <c r="AP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0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20"/>
      <c r="AC125" s="20"/>
      <c r="AD125" s="20"/>
      <c r="AF125" s="20"/>
      <c r="AG125" s="20"/>
      <c r="AJ125" s="5"/>
      <c r="AK125" s="5"/>
      <c r="AL125" s="5"/>
      <c r="AM125" s="5"/>
      <c r="AN125" s="5"/>
      <c r="AO125" s="5"/>
      <c r="AP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0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20"/>
      <c r="AC126" s="20"/>
      <c r="AD126" s="20"/>
      <c r="AF126" s="20"/>
      <c r="AG126" s="20"/>
      <c r="AJ126" s="5"/>
      <c r="AK126" s="5"/>
      <c r="AL126" s="5"/>
      <c r="AM126" s="5"/>
      <c r="AN126" s="5"/>
      <c r="AO126" s="5"/>
      <c r="AP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0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20"/>
      <c r="AC127" s="20"/>
      <c r="AD127" s="20"/>
      <c r="AF127" s="20"/>
      <c r="AG127" s="20"/>
      <c r="AJ127" s="5"/>
      <c r="AK127" s="5"/>
      <c r="AL127" s="5"/>
      <c r="AM127" s="5"/>
      <c r="AN127" s="5"/>
      <c r="AO127" s="5"/>
      <c r="AP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0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20"/>
      <c r="AC128" s="20"/>
      <c r="AD128" s="20"/>
      <c r="AF128" s="20"/>
      <c r="AG128" s="20"/>
      <c r="AJ128" s="5"/>
      <c r="AK128" s="5"/>
      <c r="AL128" s="5"/>
      <c r="AM128" s="5"/>
      <c r="AN128" s="5"/>
      <c r="AO128" s="5"/>
      <c r="AP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0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20"/>
      <c r="AC129" s="20"/>
      <c r="AD129" s="20"/>
      <c r="AF129" s="20"/>
      <c r="AG129" s="20"/>
      <c r="AJ129" s="5"/>
      <c r="AK129" s="5"/>
      <c r="AL129" s="5"/>
      <c r="AM129" s="5"/>
      <c r="AN129" s="5"/>
      <c r="AO129" s="5"/>
      <c r="AP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20"/>
      <c r="AC130" s="20"/>
      <c r="AD130" s="20"/>
      <c r="AF130" s="20"/>
      <c r="AG130" s="20"/>
      <c r="AJ130" s="5"/>
      <c r="AK130" s="5"/>
      <c r="AL130" s="5"/>
      <c r="AM130" s="5"/>
      <c r="AN130" s="5"/>
      <c r="AO130" s="5"/>
      <c r="AP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20"/>
      <c r="AC131" s="20"/>
      <c r="AD131" s="20"/>
      <c r="AF131" s="20"/>
      <c r="AG131" s="20"/>
      <c r="AJ131" s="5"/>
      <c r="AK131" s="5"/>
      <c r="AL131" s="5"/>
      <c r="AM131" s="5"/>
      <c r="AN131" s="5"/>
      <c r="AO131" s="5"/>
      <c r="AP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0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20"/>
      <c r="AC132" s="20"/>
      <c r="AD132" s="20"/>
      <c r="AF132" s="20"/>
      <c r="AG132" s="20"/>
      <c r="AJ132" s="5"/>
      <c r="AK132" s="5"/>
      <c r="AL132" s="5"/>
      <c r="AM132" s="5"/>
      <c r="AN132" s="5"/>
      <c r="AO132" s="5"/>
      <c r="AP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0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20"/>
      <c r="AD133" s="20"/>
      <c r="AJ133" s="5"/>
      <c r="AK133" s="5"/>
      <c r="AL133" s="5"/>
      <c r="AM133" s="5"/>
      <c r="AN133" s="5"/>
      <c r="AO133" s="5"/>
      <c r="AP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0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20"/>
      <c r="AC134" s="20"/>
      <c r="AD134" s="20"/>
      <c r="AE134" s="20"/>
      <c r="AF134" s="20"/>
      <c r="AG134" s="20"/>
      <c r="AJ134" s="5"/>
      <c r="AK134" s="5"/>
      <c r="AL134" s="5"/>
      <c r="AM134" s="5"/>
      <c r="AN134" s="5"/>
      <c r="AO134" s="5"/>
      <c r="AP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0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20"/>
      <c r="AC135" s="20"/>
      <c r="AD135" s="20"/>
      <c r="AE135" s="20"/>
      <c r="AJ135" s="5"/>
      <c r="AK135" s="5"/>
      <c r="AL135" s="5"/>
      <c r="AM135" s="5"/>
      <c r="AN135" s="5"/>
      <c r="AO135" s="5"/>
      <c r="AP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0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20"/>
      <c r="AC136" s="20"/>
      <c r="AD136" s="20"/>
      <c r="AE136" s="20"/>
      <c r="AJ136" s="5"/>
      <c r="AK136" s="5"/>
      <c r="AL136" s="5"/>
      <c r="AM136" s="5"/>
      <c r="AN136" s="5"/>
      <c r="AO136" s="5"/>
      <c r="AP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0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20"/>
      <c r="AC137" s="20"/>
      <c r="AD137" s="20"/>
      <c r="AE137" s="20"/>
      <c r="AJ137" s="5"/>
      <c r="AK137" s="5"/>
      <c r="AL137" s="5"/>
      <c r="AM137" s="5"/>
      <c r="AN137" s="5"/>
      <c r="AO137" s="5"/>
      <c r="AP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0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20"/>
      <c r="AC138" s="20"/>
      <c r="AD138" s="20"/>
      <c r="AE138" s="20"/>
      <c r="AJ138" s="5"/>
      <c r="AK138" s="5"/>
      <c r="AL138" s="5"/>
      <c r="AM138" s="5"/>
      <c r="AN138" s="5"/>
      <c r="AO138" s="5"/>
      <c r="AP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0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20"/>
      <c r="AC139" s="20"/>
      <c r="AD139" s="20"/>
      <c r="AE139" s="20"/>
      <c r="AJ139" s="5"/>
      <c r="AK139" s="5"/>
      <c r="AL139" s="5"/>
      <c r="AM139" s="5"/>
      <c r="AN139" s="5"/>
      <c r="AO139" s="5"/>
      <c r="AP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0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20"/>
      <c r="AC140" s="20"/>
      <c r="AD140" s="20"/>
      <c r="AE140" s="20"/>
      <c r="AJ140" s="5"/>
      <c r="AK140" s="5"/>
      <c r="AL140" s="5"/>
      <c r="AM140" s="5"/>
      <c r="AN140" s="5"/>
      <c r="AO140" s="5"/>
      <c r="AP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0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20"/>
      <c r="AC141" s="20"/>
      <c r="AD141" s="20"/>
      <c r="AE141" s="20"/>
      <c r="AJ141" s="5"/>
      <c r="AK141" s="5"/>
      <c r="AL141" s="5"/>
      <c r="AM141" s="5"/>
      <c r="AN141" s="5"/>
      <c r="AO141" s="5"/>
      <c r="AP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0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20"/>
      <c r="AC142" s="20"/>
      <c r="AD142" s="20"/>
      <c r="AE142" s="20"/>
      <c r="AF142" s="20"/>
      <c r="AG142" s="20"/>
      <c r="AJ142" s="5"/>
      <c r="AK142" s="5"/>
      <c r="AL142" s="5"/>
      <c r="AM142" s="5"/>
      <c r="AN142" s="5"/>
      <c r="AO142" s="5"/>
      <c r="AP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20"/>
      <c r="AC143" s="20"/>
      <c r="AD143" s="20"/>
      <c r="AE143" s="20"/>
      <c r="AJ143" s="5"/>
      <c r="AK143" s="5"/>
      <c r="AL143" s="5"/>
      <c r="AM143" s="5"/>
      <c r="AN143" s="5"/>
      <c r="AO143" s="5"/>
      <c r="AP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20"/>
      <c r="AC144" s="20"/>
      <c r="AD144" s="20"/>
      <c r="AE144" s="20"/>
      <c r="AF144" s="20"/>
      <c r="AG144" s="20"/>
      <c r="AJ144" s="5"/>
      <c r="AK144" s="5"/>
      <c r="AL144" s="5"/>
      <c r="AM144" s="5"/>
      <c r="AN144" s="5"/>
      <c r="AO144" s="5"/>
      <c r="AP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20"/>
      <c r="AC145" s="20"/>
      <c r="AD145" s="20"/>
      <c r="AE145" s="20"/>
      <c r="AF145" s="20"/>
      <c r="AG145" s="20"/>
      <c r="AJ145" s="5"/>
      <c r="AK145" s="5"/>
      <c r="AL145" s="5"/>
      <c r="AM145" s="5"/>
      <c r="AN145" s="5"/>
      <c r="AO145" s="5"/>
      <c r="AP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20"/>
      <c r="AC146" s="20"/>
      <c r="AD146" s="20"/>
      <c r="AE146" s="20"/>
      <c r="AF146" s="20"/>
      <c r="AG146" s="20"/>
      <c r="AJ146" s="5"/>
      <c r="AK146" s="5"/>
      <c r="AL146" s="5"/>
      <c r="AM146" s="5"/>
      <c r="AN146" s="5"/>
      <c r="AO146" s="5"/>
      <c r="AP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20"/>
      <c r="AC147" s="20"/>
      <c r="AD147" s="20"/>
      <c r="AE147" s="20"/>
      <c r="AJ147" s="5"/>
      <c r="AK147" s="5"/>
      <c r="AL147" s="5"/>
      <c r="AM147" s="5"/>
      <c r="AN147" s="5"/>
      <c r="AO147" s="5"/>
      <c r="AP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20"/>
      <c r="AC148" s="20"/>
      <c r="AD148" s="20"/>
      <c r="AE148" s="20"/>
      <c r="AF148" s="20"/>
      <c r="AG148" s="20"/>
      <c r="AJ148" s="5"/>
      <c r="AK148" s="5"/>
      <c r="AL148" s="5"/>
      <c r="AM148" s="5"/>
      <c r="AN148" s="5"/>
      <c r="AO148" s="5"/>
      <c r="AP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20"/>
      <c r="AC149" s="20"/>
      <c r="AD149" s="20"/>
      <c r="AE149" s="20"/>
      <c r="AF149" s="20"/>
      <c r="AG149" s="20"/>
      <c r="AJ149" s="5"/>
      <c r="AK149" s="5"/>
      <c r="AL149" s="5"/>
      <c r="AM149" s="5"/>
      <c r="AN149" s="5"/>
      <c r="AO149" s="5"/>
      <c r="AP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20"/>
      <c r="AC150" s="20"/>
      <c r="AD150" s="20"/>
      <c r="AE150" s="20"/>
      <c r="AF150" s="20"/>
      <c r="AG150" s="20"/>
      <c r="AJ150" s="5"/>
      <c r="AK150" s="5"/>
      <c r="AL150" s="5"/>
      <c r="AM150" s="5"/>
      <c r="AN150" s="5"/>
      <c r="AO150" s="5"/>
      <c r="AP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20"/>
      <c r="AC151" s="20"/>
      <c r="AD151" s="20"/>
      <c r="AE151" s="20"/>
      <c r="AJ151" s="5"/>
      <c r="AK151" s="5"/>
      <c r="AL151" s="5"/>
      <c r="AM151" s="5"/>
      <c r="AN151" s="5"/>
      <c r="AO151" s="5"/>
      <c r="AP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0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20"/>
      <c r="AC152" s="20"/>
      <c r="AD152" s="20"/>
      <c r="AE152" s="20"/>
      <c r="AF152" s="20"/>
      <c r="AG152" s="20"/>
      <c r="AJ152" s="5"/>
      <c r="AK152" s="5"/>
      <c r="AL152" s="5"/>
      <c r="AM152" s="5"/>
      <c r="AN152" s="5"/>
      <c r="AO152" s="5"/>
      <c r="AP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0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20"/>
      <c r="AC153" s="20"/>
      <c r="AD153" s="20"/>
      <c r="AE153" s="20"/>
      <c r="AF153" s="20"/>
      <c r="AG153" s="20"/>
      <c r="AJ153" s="5"/>
      <c r="AK153" s="5"/>
      <c r="AL153" s="5"/>
      <c r="AM153" s="5"/>
      <c r="AN153" s="5"/>
      <c r="AO153" s="5"/>
      <c r="AP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0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20"/>
      <c r="AC154" s="20"/>
      <c r="AD154" s="20"/>
      <c r="AE154" s="20"/>
      <c r="AJ154" s="5"/>
      <c r="AK154" s="5"/>
      <c r="AL154" s="5"/>
      <c r="AM154" s="5"/>
      <c r="AN154" s="5"/>
      <c r="AO154" s="5"/>
      <c r="AP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20"/>
      <c r="AC155" s="20"/>
      <c r="AD155" s="20"/>
      <c r="AE155" s="20"/>
      <c r="AJ155" s="5"/>
      <c r="AK155" s="5"/>
      <c r="AL155" s="5"/>
      <c r="AM155" s="5"/>
      <c r="AN155" s="5"/>
      <c r="AO155" s="5"/>
      <c r="AP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20"/>
      <c r="AC156" s="20"/>
      <c r="AD156" s="20"/>
      <c r="AE156" s="20"/>
      <c r="AF156" s="20"/>
      <c r="AG156" s="20"/>
      <c r="AJ156" s="5"/>
      <c r="AK156" s="5"/>
      <c r="AL156" s="5"/>
      <c r="AM156" s="5"/>
      <c r="AN156" s="5"/>
      <c r="AO156" s="5"/>
      <c r="AP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20"/>
      <c r="AC157" s="20"/>
      <c r="AD157" s="20"/>
      <c r="AE157" s="20"/>
      <c r="AJ157" s="5"/>
      <c r="AK157" s="5"/>
      <c r="AL157" s="5"/>
      <c r="AM157" s="5"/>
      <c r="AN157" s="5"/>
      <c r="AO157" s="5"/>
      <c r="AP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20"/>
      <c r="AC158" s="20"/>
      <c r="AD158" s="20"/>
      <c r="AE158" s="20"/>
      <c r="AJ158" s="5"/>
      <c r="AK158" s="5"/>
      <c r="AL158" s="5"/>
      <c r="AM158" s="5"/>
      <c r="AN158" s="5"/>
      <c r="AO158" s="5"/>
      <c r="AP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20"/>
      <c r="AC159" s="20"/>
      <c r="AD159" s="20"/>
      <c r="AE159" s="20"/>
      <c r="AF159" s="20"/>
      <c r="AG159" s="20"/>
      <c r="AJ159" s="5"/>
      <c r="AK159" s="5"/>
      <c r="AL159" s="5"/>
      <c r="AM159" s="5"/>
      <c r="AN159" s="5"/>
      <c r="AO159" s="5"/>
      <c r="AP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20"/>
      <c r="AC160" s="20"/>
      <c r="AD160" s="20"/>
      <c r="AE160" s="20"/>
      <c r="AF160" s="20"/>
      <c r="AG160" s="20"/>
      <c r="AJ160" s="5"/>
      <c r="AK160" s="5"/>
      <c r="AL160" s="5"/>
      <c r="AM160" s="5"/>
      <c r="AN160" s="5"/>
      <c r="AO160" s="5"/>
      <c r="AP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0"/>
      <c r="AC161" s="20"/>
      <c r="AD161" s="20"/>
      <c r="AE161" s="20"/>
      <c r="AJ161" s="5"/>
      <c r="AK161" s="5"/>
      <c r="AL161" s="5"/>
      <c r="AM161" s="5"/>
      <c r="AN161" s="5"/>
      <c r="AO161" s="5"/>
      <c r="AP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0"/>
      <c r="AC162" s="20"/>
      <c r="AD162" s="20"/>
      <c r="AE162" s="20"/>
      <c r="AF162" s="20"/>
      <c r="AG162" s="20"/>
      <c r="AJ162" s="5"/>
      <c r="AK162" s="5"/>
      <c r="AL162" s="5"/>
      <c r="AM162" s="5"/>
      <c r="AN162" s="5"/>
      <c r="AO162" s="5"/>
      <c r="AP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20"/>
      <c r="AC163" s="20"/>
      <c r="AD163" s="20"/>
      <c r="AE163" s="20"/>
      <c r="AJ163" s="5"/>
      <c r="AK163" s="5"/>
      <c r="AL163" s="5"/>
      <c r="AM163" s="5"/>
      <c r="AN163" s="5"/>
      <c r="AO163" s="5"/>
      <c r="AP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0"/>
      <c r="AC164" s="20"/>
      <c r="AD164" s="20"/>
      <c r="AE164" s="20"/>
      <c r="AF164" s="20"/>
      <c r="AJ164" s="5"/>
      <c r="AK164" s="5"/>
      <c r="AL164" s="5"/>
      <c r="AM164" s="5"/>
      <c r="AN164" s="5"/>
      <c r="AO164" s="5"/>
      <c r="AP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0"/>
      <c r="AC165" s="20"/>
      <c r="AD165" s="20"/>
      <c r="AE165" s="20"/>
      <c r="AF165" s="20"/>
      <c r="AJ165" s="5"/>
      <c r="AK165" s="5"/>
      <c r="AL165" s="5"/>
      <c r="AM165" s="5"/>
      <c r="AN165" s="5"/>
      <c r="AO165" s="5"/>
      <c r="AP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0"/>
      <c r="AC166" s="20"/>
      <c r="AD166" s="20"/>
      <c r="AE166" s="20"/>
      <c r="AJ166" s="5"/>
      <c r="AK166" s="5"/>
      <c r="AL166" s="5"/>
      <c r="AM166" s="5"/>
      <c r="AN166" s="5"/>
      <c r="AO166" s="5"/>
      <c r="AP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0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0"/>
      <c r="AC167" s="20"/>
      <c r="AD167" s="20"/>
      <c r="AE167" s="20"/>
      <c r="AJ167" s="5"/>
      <c r="AK167" s="5"/>
      <c r="AL167" s="5"/>
      <c r="AM167" s="5"/>
      <c r="AN167" s="5"/>
      <c r="AO167" s="5"/>
      <c r="AP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0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0"/>
      <c r="AC168" s="20"/>
      <c r="AD168" s="20"/>
      <c r="AE168" s="20"/>
      <c r="AJ168" s="5"/>
      <c r="AK168" s="5"/>
      <c r="AL168" s="5"/>
      <c r="AM168" s="5"/>
      <c r="AN168" s="5"/>
      <c r="AO168" s="5"/>
      <c r="AP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0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0"/>
      <c r="AC169" s="20"/>
      <c r="AD169" s="20"/>
      <c r="AE169" s="20"/>
      <c r="AJ169" s="5"/>
      <c r="AK169" s="5"/>
      <c r="AL169" s="5"/>
      <c r="AM169" s="5"/>
      <c r="AN169" s="5"/>
      <c r="AO169" s="5"/>
      <c r="AP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0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0"/>
      <c r="AC170" s="20"/>
      <c r="AD170" s="20"/>
      <c r="AE170" s="20"/>
      <c r="AF170" s="20"/>
      <c r="AG170" s="20"/>
      <c r="AJ170" s="5"/>
      <c r="AK170" s="5"/>
      <c r="AL170" s="5"/>
      <c r="AM170" s="5"/>
      <c r="AN170" s="5"/>
      <c r="AO170" s="5"/>
      <c r="AP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0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0"/>
      <c r="AC171" s="20"/>
      <c r="AD171" s="20"/>
      <c r="AE171" s="20"/>
      <c r="AF171" s="20"/>
      <c r="AG171" s="20"/>
      <c r="AJ171" s="5"/>
      <c r="AK171" s="5"/>
      <c r="AL171" s="5"/>
      <c r="AM171" s="5"/>
      <c r="AN171" s="5"/>
      <c r="AO171" s="5"/>
      <c r="AP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0"/>
      <c r="AC172" s="20"/>
      <c r="AD172" s="20"/>
      <c r="AE172" s="20"/>
      <c r="AF172" s="20"/>
      <c r="AG172" s="20"/>
      <c r="AJ172" s="5"/>
      <c r="AK172" s="5"/>
      <c r="AL172" s="5"/>
      <c r="AM172" s="5"/>
      <c r="AN172" s="5"/>
      <c r="AO172" s="5"/>
      <c r="AP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0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0"/>
      <c r="AC173" s="20"/>
      <c r="AD173" s="20"/>
      <c r="AE173" s="20"/>
      <c r="AF173" s="20"/>
      <c r="AG173" s="20"/>
      <c r="AJ173" s="5"/>
      <c r="AK173" s="5"/>
      <c r="AL173" s="5"/>
      <c r="AM173" s="5"/>
      <c r="AN173" s="5"/>
      <c r="AO173" s="5"/>
      <c r="AP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0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0"/>
      <c r="AC174" s="20"/>
      <c r="AD174" s="20"/>
      <c r="AE174" s="20"/>
      <c r="AF174" s="20"/>
      <c r="AG174" s="20"/>
      <c r="AJ174" s="5"/>
      <c r="AK174" s="5"/>
      <c r="AL174" s="5"/>
      <c r="AM174" s="5"/>
      <c r="AN174" s="5"/>
      <c r="AO174" s="5"/>
      <c r="AP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0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0"/>
      <c r="AC175" s="20"/>
      <c r="AD175" s="20"/>
      <c r="AE175" s="20"/>
      <c r="AF175" s="20"/>
      <c r="AG175" s="20"/>
      <c r="AJ175" s="5"/>
      <c r="AK175" s="5"/>
      <c r="AL175" s="5"/>
      <c r="AM175" s="5"/>
      <c r="AN175" s="5"/>
      <c r="AO175" s="5"/>
      <c r="AP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0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0"/>
      <c r="AC176" s="20"/>
      <c r="AD176" s="20"/>
      <c r="AE176" s="20"/>
      <c r="AF176" s="20"/>
      <c r="AJ176" s="5"/>
      <c r="AK176" s="5"/>
      <c r="AL176" s="5"/>
      <c r="AM176" s="5"/>
      <c r="AN176" s="5"/>
      <c r="AO176" s="5"/>
      <c r="AP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0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0"/>
      <c r="AC177" s="20"/>
      <c r="AD177" s="20"/>
      <c r="AE177" s="20"/>
      <c r="AF177" s="20"/>
      <c r="AJ177" s="5"/>
      <c r="AK177" s="5"/>
      <c r="AL177" s="5"/>
      <c r="AM177" s="5"/>
      <c r="AN177" s="5"/>
      <c r="AO177" s="5"/>
      <c r="AP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0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20"/>
      <c r="AC178" s="20"/>
      <c r="AD178" s="20"/>
      <c r="AE178" s="20"/>
      <c r="AJ178" s="5"/>
      <c r="AK178" s="5"/>
      <c r="AL178" s="5"/>
      <c r="AM178" s="5"/>
      <c r="AN178" s="5"/>
      <c r="AO178" s="5"/>
      <c r="AP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0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20"/>
      <c r="AC179" s="20"/>
      <c r="AD179" s="20"/>
      <c r="AE179" s="20"/>
      <c r="AJ179" s="5"/>
      <c r="AK179" s="5"/>
      <c r="AL179" s="5"/>
      <c r="AM179" s="5"/>
      <c r="AN179" s="5"/>
      <c r="AO179" s="5"/>
      <c r="AP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0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20"/>
      <c r="AC180" s="20"/>
      <c r="AD180" s="20"/>
      <c r="AE180" s="20"/>
      <c r="AJ180" s="5"/>
      <c r="AK180" s="5"/>
      <c r="AL180" s="5"/>
      <c r="AM180" s="5"/>
      <c r="AN180" s="5"/>
      <c r="AO180" s="5"/>
      <c r="AP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0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20"/>
      <c r="AC181" s="20"/>
      <c r="AD181" s="20"/>
      <c r="AE181" s="20"/>
      <c r="AF181" s="20"/>
      <c r="AJ181" s="5"/>
      <c r="AK181" s="5"/>
      <c r="AL181" s="5"/>
      <c r="AM181" s="5"/>
      <c r="AN181" s="5"/>
      <c r="AO181" s="5"/>
      <c r="AP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0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20"/>
      <c r="AC182" s="20"/>
      <c r="AD182" s="20"/>
      <c r="AE182" s="20"/>
      <c r="AF182" s="20"/>
      <c r="AJ182" s="5"/>
      <c r="AK182" s="5"/>
      <c r="AL182" s="5"/>
      <c r="AM182" s="5"/>
      <c r="AN182" s="5"/>
      <c r="AO182" s="5"/>
      <c r="AP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0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20"/>
      <c r="AC183" s="20"/>
      <c r="AD183" s="20"/>
      <c r="AE183" s="20"/>
      <c r="AJ183" s="5"/>
      <c r="AK183" s="5"/>
      <c r="AL183" s="5"/>
      <c r="AM183" s="5"/>
      <c r="AN183" s="5"/>
      <c r="AO183" s="5"/>
      <c r="AP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0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20"/>
      <c r="AC184" s="20"/>
      <c r="AD184" s="20"/>
      <c r="AE184" s="20"/>
      <c r="AJ184" s="5"/>
      <c r="AK184" s="5"/>
      <c r="AL184" s="5"/>
      <c r="AM184" s="5"/>
      <c r="AN184" s="5"/>
      <c r="AO184" s="5"/>
      <c r="AP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0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20"/>
      <c r="AC185" s="20"/>
      <c r="AD185" s="20"/>
      <c r="AE185" s="20"/>
      <c r="AJ185" s="5"/>
      <c r="AK185" s="5"/>
      <c r="AL185" s="5"/>
      <c r="AM185" s="5"/>
      <c r="AN185" s="5"/>
      <c r="AO185" s="5"/>
      <c r="AP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0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20"/>
      <c r="AC186" s="20"/>
      <c r="AD186" s="20"/>
      <c r="AE186" s="20"/>
      <c r="AJ186" s="5"/>
      <c r="AK186" s="5"/>
      <c r="AL186" s="5"/>
      <c r="AM186" s="5"/>
      <c r="AN186" s="5"/>
      <c r="AO186" s="5"/>
      <c r="AP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20"/>
      <c r="AC187" s="20"/>
      <c r="AD187" s="20"/>
      <c r="AE187" s="20"/>
      <c r="AJ187" s="5"/>
      <c r="AK187" s="5"/>
      <c r="AL187" s="5"/>
      <c r="AM187" s="5"/>
      <c r="AN187" s="5"/>
      <c r="AO187" s="5"/>
      <c r="AP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20"/>
      <c r="AC188" s="20"/>
      <c r="AD188" s="20"/>
      <c r="AJ188" s="5"/>
      <c r="AK188" s="5"/>
      <c r="AL188" s="5"/>
      <c r="AM188" s="5"/>
      <c r="AN188" s="5"/>
      <c r="AO188" s="5"/>
      <c r="AP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20"/>
      <c r="AD189" s="20"/>
      <c r="AJ189" s="5"/>
      <c r="AK189" s="5"/>
      <c r="AL189" s="5"/>
      <c r="AM189" s="5"/>
      <c r="AN189" s="5"/>
      <c r="AO189" s="5"/>
      <c r="AP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20"/>
      <c r="AD190" s="20"/>
      <c r="AJ190" s="5"/>
      <c r="AK190" s="5"/>
      <c r="AL190" s="5"/>
      <c r="AM190" s="5"/>
      <c r="AN190" s="5"/>
      <c r="AO190" s="5"/>
      <c r="AP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20"/>
      <c r="AD191" s="20"/>
      <c r="AJ191" s="5"/>
      <c r="AK191" s="5"/>
      <c r="AL191" s="5"/>
      <c r="AM191" s="5"/>
      <c r="AN191" s="5"/>
      <c r="AO191" s="5"/>
      <c r="AP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2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20"/>
      <c r="AC192" s="20"/>
      <c r="AD192" s="20"/>
      <c r="AE192" s="20"/>
      <c r="AF192" s="20"/>
      <c r="AG192" s="20"/>
      <c r="AJ192" s="5"/>
      <c r="AK192" s="5"/>
      <c r="AL192" s="5"/>
      <c r="AM192" s="5"/>
      <c r="AN192" s="5"/>
      <c r="AO192" s="5"/>
      <c r="AP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2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20"/>
      <c r="AC193" s="20"/>
      <c r="AD193" s="20"/>
      <c r="AE193" s="20"/>
      <c r="AF193" s="20"/>
      <c r="AG193" s="20"/>
      <c r="AJ193" s="5"/>
      <c r="AK193" s="5"/>
      <c r="AL193" s="5"/>
      <c r="AM193" s="5"/>
      <c r="AN193" s="5"/>
      <c r="AO193" s="5"/>
      <c r="AP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2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20"/>
      <c r="AC194" s="20"/>
      <c r="AD194" s="20"/>
      <c r="AE194" s="20"/>
      <c r="AF194" s="20"/>
      <c r="AG194" s="20"/>
      <c r="AJ194" s="5"/>
      <c r="AK194" s="5"/>
      <c r="AL194" s="5"/>
      <c r="AM194" s="5"/>
      <c r="AN194" s="5"/>
      <c r="AO194" s="5"/>
      <c r="AP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2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20"/>
      <c r="AC195" s="20"/>
      <c r="AD195" s="20"/>
      <c r="AE195" s="20"/>
      <c r="AF195" s="20"/>
      <c r="AG195" s="20"/>
      <c r="AJ195" s="5"/>
      <c r="AK195" s="5"/>
      <c r="AL195" s="5"/>
      <c r="AM195" s="5"/>
      <c r="AN195" s="5"/>
      <c r="AO195" s="5"/>
      <c r="AP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2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20"/>
      <c r="AC196" s="20"/>
      <c r="AD196" s="20"/>
      <c r="AE196" s="20"/>
      <c r="AF196" s="20"/>
      <c r="AJ196" s="5"/>
      <c r="AK196" s="5"/>
      <c r="AL196" s="5"/>
      <c r="AM196" s="5"/>
      <c r="AN196" s="5"/>
      <c r="AO196" s="5"/>
      <c r="AP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20"/>
      <c r="AC197" s="20"/>
      <c r="AD197" s="20"/>
      <c r="AE197" s="20"/>
      <c r="AF197" s="20"/>
      <c r="AG197" s="20"/>
      <c r="AJ197" s="5"/>
      <c r="AK197" s="5"/>
      <c r="AL197" s="5"/>
      <c r="AM197" s="5"/>
      <c r="AN197" s="5"/>
      <c r="AO197" s="5"/>
      <c r="AP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20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20"/>
      <c r="AC198" s="20"/>
      <c r="AD198" s="20"/>
      <c r="AE198" s="20"/>
      <c r="AF198" s="20"/>
      <c r="AG198" s="20"/>
      <c r="AJ198" s="5"/>
      <c r="AK198" s="5"/>
      <c r="AL198" s="5"/>
      <c r="AM198" s="5"/>
      <c r="AN198" s="5"/>
      <c r="AO198" s="5"/>
      <c r="AP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20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20"/>
      <c r="AC199" s="20"/>
      <c r="AD199" s="20"/>
      <c r="AE199" s="20"/>
      <c r="AF199" s="20"/>
      <c r="AJ199" s="5"/>
      <c r="AK199" s="5"/>
      <c r="AL199" s="5"/>
      <c r="AM199" s="5"/>
      <c r="AN199" s="5"/>
      <c r="AO199" s="5"/>
      <c r="AP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0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20"/>
      <c r="AC200" s="20"/>
      <c r="AD200" s="20"/>
      <c r="AE200" s="20"/>
      <c r="AF200" s="20"/>
      <c r="AJ200" s="5"/>
      <c r="AK200" s="5"/>
      <c r="AL200" s="5"/>
      <c r="AM200" s="5"/>
      <c r="AN200" s="5"/>
      <c r="AO200" s="5"/>
      <c r="AP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20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20"/>
      <c r="AC201" s="20"/>
      <c r="AD201" s="20"/>
      <c r="AE201" s="20"/>
      <c r="AF201" s="20"/>
      <c r="AJ201" s="5"/>
      <c r="AK201" s="5"/>
      <c r="AL201" s="5"/>
      <c r="AM201" s="5"/>
      <c r="AN201" s="5"/>
      <c r="AO201" s="5"/>
      <c r="AP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20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20"/>
      <c r="AC202" s="20"/>
      <c r="AD202" s="20"/>
      <c r="AE202" s="20"/>
      <c r="AF202" s="20"/>
      <c r="AJ202" s="5"/>
      <c r="AK202" s="5"/>
      <c r="AL202" s="5"/>
      <c r="AM202" s="5"/>
      <c r="AN202" s="5"/>
      <c r="AO202" s="5"/>
      <c r="AP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20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20"/>
      <c r="AC203" s="20"/>
      <c r="AD203" s="20"/>
      <c r="AE203" s="20"/>
      <c r="AJ203" s="5"/>
      <c r="AK203" s="5"/>
      <c r="AL203" s="5"/>
      <c r="AM203" s="5"/>
      <c r="AN203" s="5"/>
      <c r="AO203" s="5"/>
      <c r="AP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2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20"/>
      <c r="AC204" s="20"/>
      <c r="AD204" s="20"/>
      <c r="AE204" s="20"/>
      <c r="AJ204" s="5"/>
      <c r="AK204" s="5"/>
      <c r="AL204" s="5"/>
      <c r="AM204" s="5"/>
      <c r="AN204" s="5"/>
      <c r="AO204" s="5"/>
      <c r="AP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20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20"/>
      <c r="AC205" s="20"/>
      <c r="AD205" s="20"/>
      <c r="AE205" s="20"/>
      <c r="AF205" s="20"/>
      <c r="AJ205" s="5"/>
      <c r="AK205" s="5"/>
      <c r="AL205" s="5"/>
      <c r="AM205" s="5"/>
      <c r="AN205" s="5"/>
      <c r="AO205" s="5"/>
      <c r="AP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2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20"/>
      <c r="AC206" s="20"/>
      <c r="AD206" s="20"/>
      <c r="AE206" s="20"/>
      <c r="AF206" s="20"/>
      <c r="AG206" s="20"/>
      <c r="AJ206" s="5"/>
      <c r="AK206" s="5"/>
      <c r="AL206" s="5"/>
      <c r="AM206" s="5"/>
      <c r="AN206" s="5"/>
      <c r="AO206" s="5"/>
      <c r="AP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2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20"/>
      <c r="AC207" s="20"/>
      <c r="AD207" s="20"/>
      <c r="AE207" s="20"/>
      <c r="AF207" s="20"/>
      <c r="AG207" s="20"/>
      <c r="AJ207" s="5"/>
      <c r="AK207" s="5"/>
      <c r="AL207" s="5"/>
      <c r="AM207" s="5"/>
      <c r="AN207" s="5"/>
      <c r="AO207" s="5"/>
      <c r="AP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2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20"/>
      <c r="AC208" s="20"/>
      <c r="AD208" s="20"/>
      <c r="AE208" s="20"/>
      <c r="AF208" s="20"/>
      <c r="AG208" s="20"/>
      <c r="AJ208" s="5"/>
      <c r="AK208" s="5"/>
      <c r="AL208" s="5"/>
      <c r="AM208" s="5"/>
      <c r="AN208" s="5"/>
      <c r="AO208" s="5"/>
      <c r="AP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20"/>
      <c r="AC209" s="20"/>
      <c r="AD209" s="20"/>
      <c r="AE209" s="20"/>
      <c r="AF209" s="20"/>
      <c r="AG209" s="20"/>
      <c r="AJ209" s="5"/>
      <c r="AK209" s="5"/>
      <c r="AL209" s="5"/>
      <c r="AM209" s="5"/>
      <c r="AN209" s="5"/>
      <c r="AO209" s="5"/>
      <c r="AP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2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20"/>
      <c r="AC210" s="20"/>
      <c r="AD210" s="20"/>
      <c r="AE210" s="20"/>
      <c r="AF210" s="20"/>
      <c r="AG210" s="20"/>
      <c r="AJ210" s="5"/>
      <c r="AK210" s="5"/>
      <c r="AL210" s="5"/>
      <c r="AM210" s="5"/>
      <c r="AN210" s="5"/>
      <c r="AO210" s="5"/>
      <c r="AP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2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20"/>
      <c r="AC211" s="20"/>
      <c r="AD211" s="20"/>
      <c r="AE211" s="20"/>
      <c r="AF211" s="20"/>
      <c r="AJ211" s="5"/>
      <c r="AK211" s="5"/>
      <c r="AL211" s="5"/>
      <c r="AM211" s="5"/>
      <c r="AN211" s="5"/>
      <c r="AO211" s="5"/>
      <c r="AP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20"/>
      <c r="AC212" s="20"/>
      <c r="AD212" s="20"/>
      <c r="AE212" s="20"/>
      <c r="AF212" s="20"/>
      <c r="AJ212" s="5"/>
      <c r="AK212" s="5"/>
      <c r="AL212" s="5"/>
      <c r="AM212" s="5"/>
      <c r="AN212" s="5"/>
      <c r="AO212" s="5"/>
      <c r="AP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20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20"/>
      <c r="AC213" s="20"/>
      <c r="AD213" s="20"/>
      <c r="AE213" s="20"/>
      <c r="AJ213" s="5"/>
      <c r="AK213" s="5"/>
      <c r="AL213" s="5"/>
      <c r="AM213" s="5"/>
      <c r="AN213" s="5"/>
      <c r="AO213" s="5"/>
      <c r="AP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20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20"/>
      <c r="AD214" s="20"/>
      <c r="AJ214" s="5"/>
      <c r="AK214" s="5"/>
      <c r="AL214" s="5"/>
      <c r="AM214" s="5"/>
      <c r="AN214" s="5"/>
      <c r="AO214" s="5"/>
      <c r="AP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20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20"/>
      <c r="AD215" s="20"/>
      <c r="AJ215" s="5"/>
      <c r="AK215" s="5"/>
      <c r="AL215" s="5"/>
      <c r="AM215" s="5"/>
      <c r="AN215" s="5"/>
      <c r="AO215" s="5"/>
      <c r="AP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20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20"/>
      <c r="AD216" s="20"/>
      <c r="AJ216" s="5"/>
      <c r="AK216" s="5"/>
      <c r="AL216" s="5"/>
      <c r="AM216" s="5"/>
      <c r="AN216" s="5"/>
      <c r="AO216" s="5"/>
      <c r="AP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20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20"/>
      <c r="AC217" s="20"/>
      <c r="AD217" s="20"/>
      <c r="AE217" s="20"/>
      <c r="AF217" s="20"/>
      <c r="AG217" s="20"/>
      <c r="AJ217" s="5"/>
      <c r="AK217" s="5"/>
      <c r="AL217" s="5"/>
      <c r="AM217" s="5"/>
      <c r="AN217" s="5"/>
      <c r="AO217" s="5"/>
      <c r="AP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0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20"/>
      <c r="AC218" s="20"/>
      <c r="AD218" s="20"/>
      <c r="AE218" s="20"/>
      <c r="AF218" s="20"/>
      <c r="AG218" s="20"/>
      <c r="AJ218" s="5"/>
      <c r="AK218" s="5"/>
      <c r="AL218" s="5"/>
      <c r="AM218" s="5"/>
      <c r="AN218" s="5"/>
      <c r="AO218" s="5"/>
      <c r="AP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20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20"/>
      <c r="AC219" s="20"/>
      <c r="AD219" s="20"/>
      <c r="AE219" s="20"/>
      <c r="AF219" s="20"/>
      <c r="AJ219" s="5"/>
      <c r="AK219" s="5"/>
      <c r="AL219" s="5"/>
      <c r="AM219" s="5"/>
      <c r="AN219" s="5"/>
      <c r="AO219" s="5"/>
      <c r="AP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20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20"/>
      <c r="AC220" s="20"/>
      <c r="AD220" s="20"/>
      <c r="AE220" s="20"/>
      <c r="AF220" s="20"/>
      <c r="AJ220" s="5"/>
      <c r="AK220" s="5"/>
      <c r="AL220" s="5"/>
      <c r="AM220" s="5"/>
      <c r="AN220" s="5"/>
      <c r="AO220" s="5"/>
      <c r="AP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20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20"/>
      <c r="AC221" s="20"/>
      <c r="AD221" s="20"/>
      <c r="AE221" s="20"/>
      <c r="AF221" s="20"/>
      <c r="AJ221" s="5"/>
      <c r="AK221" s="5"/>
      <c r="AL221" s="5"/>
      <c r="AM221" s="5"/>
      <c r="AN221" s="5"/>
      <c r="AO221" s="5"/>
      <c r="AP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20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20"/>
      <c r="AC222" s="20"/>
      <c r="AD222" s="20"/>
      <c r="AE222" s="20"/>
      <c r="AF222" s="20"/>
      <c r="AJ222" s="5"/>
      <c r="AK222" s="5"/>
      <c r="AL222" s="5"/>
      <c r="AM222" s="5"/>
      <c r="AN222" s="5"/>
      <c r="AO222" s="5"/>
      <c r="AP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20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20"/>
      <c r="AC223" s="20"/>
      <c r="AD223" s="20"/>
      <c r="AE223" s="20"/>
      <c r="AF223" s="20"/>
      <c r="AJ223" s="5"/>
      <c r="AK223" s="5"/>
      <c r="AL223" s="5"/>
      <c r="AM223" s="5"/>
      <c r="AN223" s="5"/>
      <c r="AO223" s="5"/>
      <c r="AP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0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20"/>
      <c r="AC224" s="20"/>
      <c r="AD224" s="20"/>
      <c r="AE224" s="20"/>
      <c r="AF224" s="20"/>
      <c r="AJ224" s="5"/>
      <c r="AK224" s="5"/>
      <c r="AL224" s="5"/>
      <c r="AM224" s="5"/>
      <c r="AN224" s="5"/>
      <c r="AO224" s="5"/>
      <c r="AP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20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20"/>
      <c r="AC225" s="20"/>
      <c r="AD225" s="20"/>
      <c r="AE225" s="20"/>
      <c r="AF225" s="20"/>
      <c r="AG225" s="20"/>
      <c r="AJ225" s="5"/>
      <c r="AK225" s="5"/>
      <c r="AL225" s="5"/>
      <c r="AM225" s="5"/>
      <c r="AN225" s="5"/>
      <c r="AO225" s="5"/>
      <c r="AP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20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20"/>
      <c r="AC226" s="20"/>
      <c r="AD226" s="20"/>
      <c r="AE226" s="20"/>
      <c r="AF226" s="20"/>
      <c r="AJ226" s="5"/>
      <c r="AK226" s="5"/>
      <c r="AL226" s="5"/>
      <c r="AM226" s="5"/>
      <c r="AN226" s="5"/>
      <c r="AO226" s="5"/>
      <c r="AP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0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20"/>
      <c r="AC227" s="20"/>
      <c r="AD227" s="20"/>
      <c r="AE227" s="20"/>
      <c r="AF227" s="20"/>
      <c r="AJ227" s="5"/>
      <c r="AK227" s="5"/>
      <c r="AL227" s="5"/>
      <c r="AM227" s="5"/>
      <c r="AN227" s="5"/>
      <c r="AO227" s="5"/>
      <c r="AP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20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20"/>
      <c r="AC228" s="20"/>
      <c r="AD228" s="20"/>
      <c r="AE228" s="20"/>
      <c r="AF228" s="20"/>
      <c r="AJ228" s="5"/>
      <c r="AK228" s="5"/>
      <c r="AL228" s="5"/>
      <c r="AM228" s="5"/>
      <c r="AN228" s="5"/>
      <c r="AO228" s="5"/>
      <c r="AP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2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20"/>
      <c r="AC229" s="20"/>
      <c r="AD229" s="20"/>
      <c r="AE229" s="20"/>
      <c r="AJ229" s="5"/>
      <c r="AK229" s="5"/>
      <c r="AL229" s="5"/>
      <c r="AM229" s="5"/>
      <c r="AN229" s="5"/>
      <c r="AO229" s="5"/>
      <c r="AP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2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20"/>
      <c r="AC230" s="20"/>
      <c r="AD230" s="20"/>
      <c r="AE230" s="20"/>
      <c r="AJ230" s="5"/>
      <c r="AK230" s="5"/>
      <c r="AL230" s="5"/>
      <c r="AM230" s="5"/>
      <c r="AN230" s="5"/>
      <c r="AO230" s="5"/>
      <c r="AP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20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20"/>
      <c r="AC231" s="20"/>
      <c r="AD231" s="20"/>
      <c r="AE231" s="20"/>
      <c r="AF231" s="20"/>
      <c r="AJ231" s="5"/>
      <c r="AK231" s="5"/>
      <c r="AL231" s="5"/>
      <c r="AM231" s="5"/>
      <c r="AN231" s="5"/>
      <c r="AO231" s="5"/>
      <c r="AP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20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20"/>
      <c r="AC232" s="20"/>
      <c r="AD232" s="20"/>
      <c r="AE232" s="20"/>
      <c r="AF232" s="20"/>
      <c r="AJ232" s="5"/>
      <c r="AK232" s="5"/>
      <c r="AL232" s="5"/>
      <c r="AM232" s="5"/>
      <c r="AN232" s="5"/>
      <c r="AO232" s="5"/>
      <c r="AP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20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20"/>
      <c r="AC233" s="20"/>
      <c r="AD233" s="20"/>
      <c r="AE233" s="20"/>
      <c r="AJ233" s="5"/>
      <c r="AK233" s="5"/>
      <c r="AL233" s="5"/>
      <c r="AM233" s="5"/>
      <c r="AN233" s="5"/>
      <c r="AO233" s="5"/>
      <c r="AP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20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20"/>
      <c r="AC234" s="20"/>
      <c r="AD234" s="20"/>
      <c r="AE234" s="20"/>
      <c r="AJ234" s="5"/>
      <c r="AK234" s="5"/>
      <c r="AL234" s="5"/>
      <c r="AM234" s="5"/>
      <c r="AN234" s="5"/>
      <c r="AO234" s="5"/>
      <c r="AP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2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20"/>
      <c r="AC235" s="20"/>
      <c r="AD235" s="20"/>
      <c r="AE235" s="20"/>
      <c r="AJ235" s="5"/>
      <c r="AK235" s="5"/>
      <c r="AL235" s="5"/>
      <c r="AM235" s="5"/>
      <c r="AN235" s="5"/>
      <c r="AO235" s="5"/>
      <c r="AP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20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20"/>
      <c r="AC236" s="20"/>
      <c r="AD236" s="20"/>
      <c r="AE236" s="20"/>
      <c r="AJ236" s="5"/>
      <c r="AK236" s="5"/>
      <c r="AL236" s="5"/>
      <c r="AM236" s="5"/>
      <c r="AN236" s="5"/>
      <c r="AO236" s="5"/>
      <c r="AP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20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20"/>
      <c r="AC237" s="20"/>
      <c r="AD237" s="20"/>
      <c r="AE237" s="20"/>
      <c r="AJ237" s="5"/>
      <c r="AK237" s="5"/>
      <c r="AL237" s="5"/>
      <c r="AM237" s="5"/>
      <c r="AN237" s="5"/>
      <c r="AO237" s="5"/>
      <c r="AP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20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0"/>
      <c r="AC238" s="20"/>
      <c r="AD238" s="20"/>
      <c r="AE238" s="20"/>
      <c r="AJ238" s="5"/>
      <c r="AK238" s="5"/>
      <c r="AL238" s="5"/>
      <c r="AM238" s="5"/>
      <c r="AN238" s="5"/>
      <c r="AO238" s="5"/>
      <c r="AP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20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0"/>
      <c r="AC239" s="20"/>
      <c r="AD239" s="20"/>
      <c r="AE239" s="20"/>
      <c r="AF239" s="20"/>
      <c r="AJ239" s="5"/>
      <c r="AK239" s="5"/>
      <c r="AL239" s="5"/>
      <c r="AM239" s="5"/>
      <c r="AN239" s="5"/>
      <c r="AO239" s="5"/>
      <c r="AP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20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20"/>
      <c r="AC240" s="20"/>
      <c r="AD240" s="20"/>
      <c r="AE240" s="20"/>
      <c r="AJ240" s="5"/>
      <c r="AK240" s="5"/>
      <c r="AL240" s="5"/>
      <c r="AM240" s="5"/>
      <c r="AN240" s="5"/>
      <c r="AO240" s="5"/>
      <c r="AP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20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0"/>
      <c r="AC241" s="20"/>
      <c r="AD241" s="20"/>
      <c r="AE241" s="20"/>
      <c r="AF241" s="20"/>
      <c r="AJ241" s="5"/>
      <c r="AK241" s="5"/>
      <c r="AL241" s="5"/>
      <c r="AM241" s="5"/>
      <c r="AN241" s="5"/>
      <c r="AO241" s="5"/>
      <c r="AP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20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0"/>
      <c r="AC242" s="20"/>
      <c r="AD242" s="20"/>
      <c r="AE242" s="20"/>
      <c r="AJ242" s="5"/>
      <c r="AK242" s="5"/>
      <c r="AL242" s="5"/>
      <c r="AM242" s="5"/>
      <c r="AN242" s="5"/>
      <c r="AO242" s="5"/>
      <c r="AP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20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0"/>
      <c r="AC243" s="20"/>
      <c r="AD243" s="20"/>
      <c r="AE243" s="20"/>
      <c r="AJ243" s="5"/>
      <c r="AK243" s="5"/>
      <c r="AL243" s="5"/>
      <c r="AM243" s="5"/>
      <c r="AN243" s="5"/>
      <c r="AO243" s="5"/>
      <c r="AP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20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0"/>
      <c r="AC244" s="20"/>
      <c r="AD244" s="20"/>
      <c r="AE244" s="20"/>
      <c r="AJ244" s="5"/>
      <c r="AK244" s="5"/>
      <c r="AL244" s="5"/>
      <c r="AM244" s="5"/>
      <c r="AN244" s="5"/>
      <c r="AO244" s="5"/>
      <c r="AP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20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0"/>
      <c r="AC245" s="20"/>
      <c r="AD245" s="20"/>
      <c r="AE245" s="20"/>
      <c r="AJ245" s="5"/>
      <c r="AK245" s="5"/>
      <c r="AL245" s="5"/>
      <c r="AM245" s="5"/>
      <c r="AN245" s="5"/>
      <c r="AO245" s="5"/>
      <c r="AP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20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0"/>
      <c r="AC246" s="20"/>
      <c r="AD246" s="20"/>
      <c r="AE246" s="20"/>
      <c r="AJ246" s="5"/>
      <c r="AK246" s="5"/>
      <c r="AL246" s="5"/>
      <c r="AM246" s="5"/>
      <c r="AN246" s="5"/>
      <c r="AO246" s="5"/>
      <c r="AP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20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0"/>
      <c r="AC247" s="20"/>
      <c r="AD247" s="20"/>
      <c r="AE247" s="20"/>
      <c r="AJ247" s="5"/>
      <c r="AK247" s="5"/>
      <c r="AL247" s="5"/>
      <c r="AM247" s="5"/>
      <c r="AN247" s="5"/>
      <c r="AO247" s="5"/>
      <c r="AP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20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0"/>
      <c r="AC248" s="20"/>
      <c r="AD248" s="20"/>
      <c r="AE248" s="20"/>
      <c r="AF248" s="20"/>
      <c r="AJ248" s="5"/>
      <c r="AK248" s="5"/>
      <c r="AL248" s="5"/>
      <c r="AM248" s="5"/>
      <c r="AN248" s="5"/>
      <c r="AO248" s="5"/>
      <c r="AP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20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0"/>
      <c r="AC249" s="20"/>
      <c r="AD249" s="20"/>
      <c r="AE249" s="20"/>
      <c r="AF249" s="20"/>
      <c r="AJ249" s="5"/>
      <c r="AK249" s="5"/>
      <c r="AL249" s="5"/>
      <c r="AM249" s="5"/>
      <c r="AN249" s="5"/>
      <c r="AO249" s="5"/>
      <c r="AP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20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0"/>
      <c r="AC250" s="20"/>
      <c r="AD250" s="20"/>
      <c r="AE250" s="20"/>
      <c r="AF250" s="20"/>
      <c r="AJ250" s="5"/>
      <c r="AK250" s="5"/>
      <c r="AL250" s="5"/>
      <c r="AM250" s="5"/>
      <c r="AN250" s="5"/>
      <c r="AO250" s="5"/>
      <c r="AP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20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0"/>
      <c r="AC251" s="20"/>
      <c r="AD251" s="20"/>
      <c r="AE251" s="20"/>
      <c r="AF251" s="20"/>
      <c r="AJ251" s="5"/>
      <c r="AK251" s="5"/>
      <c r="AL251" s="5"/>
      <c r="AM251" s="5"/>
      <c r="AN251" s="5"/>
      <c r="AO251" s="5"/>
      <c r="AP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20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0"/>
      <c r="AC252" s="20"/>
      <c r="AD252" s="20"/>
      <c r="AE252" s="20"/>
      <c r="AF252" s="20"/>
      <c r="AJ252" s="5"/>
      <c r="AK252" s="5"/>
      <c r="AL252" s="5"/>
      <c r="AM252" s="5"/>
      <c r="AN252" s="5"/>
      <c r="AO252" s="5"/>
      <c r="AP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20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0"/>
      <c r="AC253" s="20"/>
      <c r="AD253" s="20"/>
      <c r="AE253" s="20"/>
      <c r="AJ253" s="5"/>
      <c r="AK253" s="5"/>
      <c r="AL253" s="5"/>
      <c r="AM253" s="5"/>
      <c r="AN253" s="5"/>
      <c r="AO253" s="5"/>
      <c r="AP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20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0"/>
      <c r="AC254" s="20"/>
      <c r="AD254" s="20"/>
      <c r="AE254" s="20"/>
      <c r="AJ254" s="5"/>
      <c r="AK254" s="5"/>
      <c r="AL254" s="5"/>
      <c r="AM254" s="5"/>
      <c r="AN254" s="5"/>
      <c r="AO254" s="5"/>
      <c r="AP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20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20"/>
      <c r="AC255" s="20"/>
      <c r="AD255" s="20"/>
      <c r="AE255" s="20"/>
      <c r="AJ255" s="5"/>
      <c r="AK255" s="5"/>
      <c r="AL255" s="5"/>
      <c r="AM255" s="5"/>
      <c r="AN255" s="5"/>
      <c r="AO255" s="5"/>
      <c r="AP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20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20"/>
      <c r="AC256" s="20"/>
      <c r="AD256" s="20"/>
      <c r="AE256" s="20"/>
      <c r="AJ256" s="5"/>
      <c r="AK256" s="5"/>
      <c r="AL256" s="5"/>
      <c r="AM256" s="5"/>
      <c r="AN256" s="5"/>
      <c r="AO256" s="5"/>
      <c r="AP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20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20"/>
      <c r="AC257" s="20"/>
      <c r="AD257" s="20"/>
      <c r="AE257" s="20"/>
      <c r="AJ257" s="5"/>
      <c r="AK257" s="5"/>
      <c r="AL257" s="5"/>
      <c r="AM257" s="5"/>
      <c r="AN257" s="5"/>
      <c r="AO257" s="5"/>
      <c r="AP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20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20"/>
      <c r="AC258" s="20"/>
      <c r="AD258" s="20"/>
      <c r="AE258" s="20"/>
      <c r="AF258" s="20"/>
      <c r="AJ258" s="5"/>
      <c r="AK258" s="5"/>
      <c r="AL258" s="5"/>
      <c r="AM258" s="5"/>
      <c r="AN258" s="5"/>
      <c r="AO258" s="5"/>
      <c r="AP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20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20"/>
      <c r="AC259" s="20"/>
      <c r="AD259" s="20"/>
      <c r="AE259" s="20"/>
      <c r="AF259" s="20"/>
      <c r="AJ259" s="5"/>
      <c r="AK259" s="5"/>
      <c r="AL259" s="5"/>
      <c r="AM259" s="5"/>
      <c r="AN259" s="5"/>
      <c r="AO259" s="5"/>
      <c r="AP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20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20"/>
      <c r="AC260" s="20"/>
      <c r="AD260" s="20"/>
      <c r="AE260" s="20"/>
      <c r="AJ260" s="5"/>
      <c r="AK260" s="5"/>
      <c r="AL260" s="5"/>
      <c r="AM260" s="5"/>
      <c r="AN260" s="5"/>
      <c r="AO260" s="5"/>
      <c r="AP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ht="12.75">
      <c r="AY261" s="4"/>
    </row>
    <row r="262" ht="12.75">
      <c r="AY262" s="4"/>
    </row>
    <row r="263" ht="12.75">
      <c r="AY263" s="4"/>
    </row>
    <row r="264" spans="1:5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20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20"/>
      <c r="AC264" s="20"/>
      <c r="AD264" s="20"/>
      <c r="AE264" s="20"/>
      <c r="AF264" s="20"/>
      <c r="AJ264" s="5"/>
      <c r="AK264" s="5"/>
      <c r="AL264" s="5"/>
      <c r="AM264" s="5"/>
      <c r="AN264" s="5"/>
      <c r="AO264" s="5"/>
      <c r="AP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20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20"/>
      <c r="AC265" s="20"/>
      <c r="AD265" s="20"/>
      <c r="AE265" s="20"/>
      <c r="AJ265" s="5"/>
      <c r="AK265" s="5"/>
      <c r="AL265" s="5"/>
      <c r="AM265" s="5"/>
      <c r="AN265" s="5"/>
      <c r="AO265" s="5"/>
      <c r="AP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20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20"/>
      <c r="AC266" s="20"/>
      <c r="AD266" s="20"/>
      <c r="AE266" s="20"/>
      <c r="AJ266" s="5"/>
      <c r="AK266" s="5"/>
      <c r="AL266" s="5"/>
      <c r="AM266" s="5"/>
      <c r="AN266" s="5"/>
      <c r="AO266" s="5"/>
      <c r="AP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20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20"/>
      <c r="AC267" s="20"/>
      <c r="AD267" s="20"/>
      <c r="AE267" s="20"/>
      <c r="AF267" s="20"/>
      <c r="AG267" s="20"/>
      <c r="AJ267" s="5"/>
      <c r="AK267" s="5"/>
      <c r="AL267" s="5"/>
      <c r="AM267" s="5"/>
      <c r="AN267" s="5"/>
      <c r="AO267" s="5"/>
      <c r="AP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20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20"/>
      <c r="AC268" s="20"/>
      <c r="AD268" s="20"/>
      <c r="AE268" s="20"/>
      <c r="AF268" s="20"/>
      <c r="AG268" s="20"/>
      <c r="AJ268" s="5"/>
      <c r="AK268" s="5"/>
      <c r="AL268" s="5"/>
      <c r="AM268" s="5"/>
      <c r="AN268" s="5"/>
      <c r="AO268" s="5"/>
      <c r="AP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20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20"/>
      <c r="AC269" s="20"/>
      <c r="AD269" s="20"/>
      <c r="AE269" s="20"/>
      <c r="AF269" s="20"/>
      <c r="AJ269" s="5"/>
      <c r="AK269" s="5"/>
      <c r="AL269" s="5"/>
      <c r="AM269" s="5"/>
      <c r="AN269" s="5"/>
      <c r="AO269" s="5"/>
      <c r="AP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20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20"/>
      <c r="AC270" s="20"/>
      <c r="AD270" s="20"/>
      <c r="AE270" s="20"/>
      <c r="AF270" s="20"/>
      <c r="AJ270" s="5"/>
      <c r="AK270" s="5"/>
      <c r="AL270" s="5"/>
      <c r="AM270" s="5"/>
      <c r="AN270" s="5"/>
      <c r="AO270" s="5"/>
      <c r="AP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20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20"/>
      <c r="AC271" s="20"/>
      <c r="AD271" s="20"/>
      <c r="AE271" s="20"/>
      <c r="AF271" s="20"/>
      <c r="AG271" s="20"/>
      <c r="AJ271" s="5"/>
      <c r="AK271" s="5"/>
      <c r="AL271" s="5"/>
      <c r="AM271" s="5"/>
      <c r="AN271" s="5"/>
      <c r="AO271" s="5"/>
      <c r="AP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20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20"/>
      <c r="AC272" s="20"/>
      <c r="AD272" s="20"/>
      <c r="AE272" s="20"/>
      <c r="AF272" s="20"/>
      <c r="AG272" s="20"/>
      <c r="AJ272" s="5"/>
      <c r="AK272" s="5"/>
      <c r="AL272" s="5"/>
      <c r="AM272" s="5"/>
      <c r="AN272" s="5"/>
      <c r="AO272" s="5"/>
      <c r="AP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20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20"/>
      <c r="AC273" s="20"/>
      <c r="AD273" s="20"/>
      <c r="AE273" s="20"/>
      <c r="AF273" s="20"/>
      <c r="AG273" s="20"/>
      <c r="AJ273" s="5"/>
      <c r="AK273" s="5"/>
      <c r="AL273" s="5"/>
      <c r="AM273" s="5"/>
      <c r="AN273" s="5"/>
      <c r="AO273" s="5"/>
      <c r="AP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20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20"/>
      <c r="AC274" s="20"/>
      <c r="AD274" s="20"/>
      <c r="AE274" s="20"/>
      <c r="AJ274" s="5"/>
      <c r="AK274" s="5"/>
      <c r="AL274" s="5"/>
      <c r="AM274" s="5"/>
      <c r="AN274" s="5"/>
      <c r="AO274" s="5"/>
      <c r="AP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20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20"/>
      <c r="AC275" s="20"/>
      <c r="AD275" s="20"/>
      <c r="AE275" s="20"/>
      <c r="AJ275" s="5"/>
      <c r="AK275" s="5"/>
      <c r="AL275" s="5"/>
      <c r="AM275" s="5"/>
      <c r="AN275" s="5"/>
      <c r="AO275" s="5"/>
      <c r="AP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2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20"/>
      <c r="AC276" s="20"/>
      <c r="AD276" s="20"/>
      <c r="AE276" s="20"/>
      <c r="AF276" s="20"/>
      <c r="AG276" s="20"/>
      <c r="AJ276" s="5"/>
      <c r="AK276" s="5"/>
      <c r="AL276" s="5"/>
      <c r="AM276" s="5"/>
      <c r="AN276" s="5"/>
      <c r="AO276" s="5"/>
      <c r="AP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20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20"/>
      <c r="AC277" s="20"/>
      <c r="AD277" s="20"/>
      <c r="AE277" s="20"/>
      <c r="AF277" s="20"/>
      <c r="AG277" s="20"/>
      <c r="AJ277" s="5"/>
      <c r="AK277" s="5"/>
      <c r="AL277" s="5"/>
      <c r="AM277" s="5"/>
      <c r="AN277" s="5"/>
      <c r="AO277" s="5"/>
      <c r="AP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20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20"/>
      <c r="AC278" s="20"/>
      <c r="AD278" s="20"/>
      <c r="AE278" s="20"/>
      <c r="AF278" s="20"/>
      <c r="AG278" s="20"/>
      <c r="AJ278" s="5"/>
      <c r="AK278" s="5"/>
      <c r="AL278" s="5"/>
      <c r="AM278" s="5"/>
      <c r="AN278" s="5"/>
      <c r="AO278" s="5"/>
      <c r="AP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20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20"/>
      <c r="AC279" s="20"/>
      <c r="AD279" s="20"/>
      <c r="AE279" s="20"/>
      <c r="AF279" s="20"/>
      <c r="AG279" s="20"/>
      <c r="AJ279" s="5"/>
      <c r="AK279" s="5"/>
      <c r="AL279" s="5"/>
      <c r="AM279" s="5"/>
      <c r="AN279" s="5"/>
      <c r="AO279" s="5"/>
      <c r="AP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20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20"/>
      <c r="AC280" s="20"/>
      <c r="AD280" s="20"/>
      <c r="AE280" s="20"/>
      <c r="AF280" s="20"/>
      <c r="AG280" s="20"/>
      <c r="AJ280" s="5"/>
      <c r="AK280" s="5"/>
      <c r="AL280" s="5"/>
      <c r="AM280" s="5"/>
      <c r="AN280" s="5"/>
      <c r="AO280" s="5"/>
      <c r="AP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20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20"/>
      <c r="AC281" s="20"/>
      <c r="AD281" s="20"/>
      <c r="AE281" s="20"/>
      <c r="AF281" s="20"/>
      <c r="AJ281" s="5"/>
      <c r="AK281" s="5"/>
      <c r="AL281" s="5"/>
      <c r="AM281" s="5"/>
      <c r="AN281" s="5"/>
      <c r="AO281" s="5"/>
      <c r="AP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20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20"/>
      <c r="AC282" s="20"/>
      <c r="AD282" s="20"/>
      <c r="AE282" s="20"/>
      <c r="AF282" s="20"/>
      <c r="AG282" s="20"/>
      <c r="AJ282" s="5"/>
      <c r="AK282" s="5"/>
      <c r="AL282" s="5"/>
      <c r="AM282" s="5"/>
      <c r="AN282" s="5"/>
      <c r="AO282" s="5"/>
      <c r="AP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2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20"/>
      <c r="AC283" s="20"/>
      <c r="AD283" s="20"/>
      <c r="AE283" s="20"/>
      <c r="AF283" s="20"/>
      <c r="AJ283" s="5"/>
      <c r="AK283" s="5"/>
      <c r="AL283" s="5"/>
      <c r="AM283" s="5"/>
      <c r="AN283" s="5"/>
      <c r="AO283" s="5"/>
      <c r="AP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20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20"/>
      <c r="AC284" s="20"/>
      <c r="AD284" s="20"/>
      <c r="AE284" s="20"/>
      <c r="AF284" s="20"/>
      <c r="AG284" s="20"/>
      <c r="AJ284" s="5"/>
      <c r="AK284" s="5"/>
      <c r="AL284" s="5"/>
      <c r="AM284" s="5"/>
      <c r="AN284" s="5"/>
      <c r="AO284" s="5"/>
      <c r="AP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20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20"/>
      <c r="AC285" s="20"/>
      <c r="AD285" s="20"/>
      <c r="AE285" s="20"/>
      <c r="AF285" s="20"/>
      <c r="AJ285" s="5"/>
      <c r="AK285" s="5"/>
      <c r="AL285" s="5"/>
      <c r="AM285" s="5"/>
      <c r="AN285" s="5"/>
      <c r="AO285" s="5"/>
      <c r="AP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2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20"/>
      <c r="AC286" s="20"/>
      <c r="AD286" s="20"/>
      <c r="AE286" s="20"/>
      <c r="AF286" s="20"/>
      <c r="AJ286" s="5"/>
      <c r="AK286" s="5"/>
      <c r="AL286" s="5"/>
      <c r="AM286" s="5"/>
      <c r="AN286" s="5"/>
      <c r="AO286" s="5"/>
      <c r="AP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20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20"/>
      <c r="AC287" s="20"/>
      <c r="AD287" s="20"/>
      <c r="AE287" s="20"/>
      <c r="AF287" s="20"/>
      <c r="AJ287" s="5"/>
      <c r="AK287" s="5"/>
      <c r="AL287" s="5"/>
      <c r="AM287" s="5"/>
      <c r="AN287" s="5"/>
      <c r="AO287" s="5"/>
      <c r="AP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2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20"/>
      <c r="AC288" s="20"/>
      <c r="AD288" s="20"/>
      <c r="AE288" s="20"/>
      <c r="AF288" s="20"/>
      <c r="AJ288" s="5"/>
      <c r="AK288" s="5"/>
      <c r="AL288" s="5"/>
      <c r="AM288" s="5"/>
      <c r="AN288" s="5"/>
      <c r="AO288" s="5"/>
      <c r="AP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20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20"/>
      <c r="AC289" s="20"/>
      <c r="AD289" s="20"/>
      <c r="AE289" s="20"/>
      <c r="AJ289" s="5"/>
      <c r="AK289" s="5"/>
      <c r="AL289" s="5"/>
      <c r="AM289" s="5"/>
      <c r="AN289" s="5"/>
      <c r="AO289" s="5"/>
      <c r="AP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20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20"/>
      <c r="AC290" s="20"/>
      <c r="AD290" s="20"/>
      <c r="AE290" s="20"/>
      <c r="AJ290" s="5"/>
      <c r="AK290" s="5"/>
      <c r="AL290" s="5"/>
      <c r="AM290" s="5"/>
      <c r="AN290" s="5"/>
      <c r="AO290" s="5"/>
      <c r="AP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2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20"/>
      <c r="AC291" s="20"/>
      <c r="AD291" s="20"/>
      <c r="AE291" s="20"/>
      <c r="AJ291" s="5"/>
      <c r="AK291" s="5"/>
      <c r="AL291" s="5"/>
      <c r="AM291" s="5"/>
      <c r="AN291" s="5"/>
      <c r="AO291" s="5"/>
      <c r="AP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20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20"/>
      <c r="AC292" s="20"/>
      <c r="AD292" s="20"/>
      <c r="AE292" s="20"/>
      <c r="AJ292" s="5"/>
      <c r="AK292" s="5"/>
      <c r="AL292" s="5"/>
      <c r="AM292" s="5"/>
      <c r="AN292" s="5"/>
      <c r="AO292" s="5"/>
      <c r="AP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20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20"/>
      <c r="AC293" s="20"/>
      <c r="AD293" s="20"/>
      <c r="AE293" s="20"/>
      <c r="AF293" s="20"/>
      <c r="AG293" s="20"/>
      <c r="AJ293" s="5"/>
      <c r="AK293" s="5"/>
      <c r="AL293" s="5"/>
      <c r="AM293" s="5"/>
      <c r="AN293" s="5"/>
      <c r="AO293" s="5"/>
      <c r="AP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2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20"/>
      <c r="AC294" s="20"/>
      <c r="AD294" s="20"/>
      <c r="AE294" s="20"/>
      <c r="AJ294" s="5"/>
      <c r="AK294" s="5"/>
      <c r="AL294" s="5"/>
      <c r="AM294" s="5"/>
      <c r="AN294" s="5"/>
      <c r="AO294" s="5"/>
      <c r="AP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20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20"/>
      <c r="AC295" s="20"/>
      <c r="AD295" s="20"/>
      <c r="AE295" s="20"/>
      <c r="AJ295" s="5"/>
      <c r="AK295" s="5"/>
      <c r="AL295" s="5"/>
      <c r="AM295" s="5"/>
      <c r="AN295" s="5"/>
      <c r="AO295" s="5"/>
      <c r="AP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2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20"/>
      <c r="AC296" s="20"/>
      <c r="AD296" s="20"/>
      <c r="AE296" s="20"/>
      <c r="AF296" s="20"/>
      <c r="AJ296" s="5"/>
      <c r="AK296" s="5"/>
      <c r="AL296" s="5"/>
      <c r="AM296" s="5"/>
      <c r="AN296" s="5"/>
      <c r="AO296" s="5"/>
      <c r="AP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2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20"/>
      <c r="AC297" s="20"/>
      <c r="AD297" s="20"/>
      <c r="AE297" s="20"/>
      <c r="AF297" s="20"/>
      <c r="AG297" s="20"/>
      <c r="AJ297" s="5"/>
      <c r="AK297" s="5"/>
      <c r="AL297" s="5"/>
      <c r="AM297" s="5"/>
      <c r="AN297" s="5"/>
      <c r="AO297" s="5"/>
      <c r="AP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20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20"/>
      <c r="AC298" s="20"/>
      <c r="AD298" s="20"/>
      <c r="AE298" s="20"/>
      <c r="AJ298" s="5"/>
      <c r="AK298" s="5"/>
      <c r="AL298" s="5"/>
      <c r="AM298" s="5"/>
      <c r="AN298" s="5"/>
      <c r="AO298" s="5"/>
      <c r="AP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20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20"/>
      <c r="AC299" s="20"/>
      <c r="AD299" s="20"/>
      <c r="AE299" s="20"/>
      <c r="AJ299" s="5"/>
      <c r="AK299" s="5"/>
      <c r="AL299" s="5"/>
      <c r="AM299" s="5"/>
      <c r="AN299" s="5"/>
      <c r="AO299" s="5"/>
      <c r="AP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2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20"/>
      <c r="AC300" s="20"/>
      <c r="AD300" s="20"/>
      <c r="AE300" s="20"/>
      <c r="AF300" s="20"/>
      <c r="AJ300" s="5"/>
      <c r="AK300" s="5"/>
      <c r="AL300" s="5"/>
      <c r="AM300" s="5"/>
      <c r="AN300" s="5"/>
      <c r="AO300" s="5"/>
      <c r="AP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2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20"/>
      <c r="AC301" s="20"/>
      <c r="AD301" s="20"/>
      <c r="AE301" s="20"/>
      <c r="AJ301" s="5"/>
      <c r="AK301" s="5"/>
      <c r="AL301" s="5"/>
      <c r="AM301" s="5"/>
      <c r="AN301" s="5"/>
      <c r="AO301" s="5"/>
      <c r="AP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20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20"/>
      <c r="AC302" s="20"/>
      <c r="AD302" s="20"/>
      <c r="AE302" s="20"/>
      <c r="AJ302" s="5"/>
      <c r="AK302" s="5"/>
      <c r="AL302" s="5"/>
      <c r="AM302" s="5"/>
      <c r="AN302" s="5"/>
      <c r="AO302" s="5"/>
      <c r="AP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2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20"/>
      <c r="AC303" s="20"/>
      <c r="AD303" s="20"/>
      <c r="AJ303" s="5"/>
      <c r="AK303" s="5"/>
      <c r="AL303" s="5"/>
      <c r="AM303" s="5"/>
      <c r="AN303" s="5"/>
      <c r="AO303" s="5"/>
      <c r="AP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20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20"/>
      <c r="AC304" s="20"/>
      <c r="AD304" s="20"/>
      <c r="AE304" s="20"/>
      <c r="AJ304" s="5"/>
      <c r="AK304" s="5"/>
      <c r="AL304" s="5"/>
      <c r="AM304" s="5"/>
      <c r="AN304" s="5"/>
      <c r="AO304" s="5"/>
      <c r="AP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20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20"/>
      <c r="AC305" s="20"/>
      <c r="AD305" s="20"/>
      <c r="AE305" s="20"/>
      <c r="AF305" s="20"/>
      <c r="AJ305" s="5"/>
      <c r="AK305" s="5"/>
      <c r="AL305" s="5"/>
      <c r="AM305" s="5"/>
      <c r="AN305" s="5"/>
      <c r="AO305" s="5"/>
      <c r="AP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2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20"/>
      <c r="AC306" s="20"/>
      <c r="AD306" s="20"/>
      <c r="AE306" s="20"/>
      <c r="AF306" s="20"/>
      <c r="AJ306" s="5"/>
      <c r="AK306" s="5"/>
      <c r="AL306" s="5"/>
      <c r="AM306" s="5"/>
      <c r="AN306" s="5"/>
      <c r="AO306" s="5"/>
      <c r="AP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20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20"/>
      <c r="AC307" s="20"/>
      <c r="AD307" s="20"/>
      <c r="AE307" s="20"/>
      <c r="AJ307" s="5"/>
      <c r="AK307" s="5"/>
      <c r="AL307" s="5"/>
      <c r="AM307" s="5"/>
      <c r="AN307" s="5"/>
      <c r="AO307" s="5"/>
      <c r="AP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2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20"/>
      <c r="AC308" s="20"/>
      <c r="AD308" s="20"/>
      <c r="AE308" s="20"/>
      <c r="AJ308" s="5"/>
      <c r="AK308" s="5"/>
      <c r="AL308" s="5"/>
      <c r="AM308" s="5"/>
      <c r="AN308" s="5"/>
      <c r="AO308" s="5"/>
      <c r="AP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20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20"/>
      <c r="AC309" s="20"/>
      <c r="AD309" s="20"/>
      <c r="AE309" s="20"/>
      <c r="AJ309" s="5"/>
      <c r="AK309" s="5"/>
      <c r="AL309" s="5"/>
      <c r="AM309" s="5"/>
      <c r="AN309" s="5"/>
      <c r="AO309" s="5"/>
      <c r="AP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20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20"/>
      <c r="AC310" s="20"/>
      <c r="AD310" s="20"/>
      <c r="AE310" s="20"/>
      <c r="AF310" s="20"/>
      <c r="AJ310" s="5"/>
      <c r="AK310" s="5"/>
      <c r="AL310" s="5"/>
      <c r="AM310" s="5"/>
      <c r="AN310" s="5"/>
      <c r="AO310" s="5"/>
      <c r="AP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2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20"/>
      <c r="AC311" s="20"/>
      <c r="AD311" s="20"/>
      <c r="AE311" s="20"/>
      <c r="AJ311" s="5"/>
      <c r="AK311" s="5"/>
      <c r="AL311" s="5"/>
      <c r="AM311" s="5"/>
      <c r="AN311" s="5"/>
      <c r="AO311" s="5"/>
      <c r="AP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2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20"/>
      <c r="AC312" s="20"/>
      <c r="AD312" s="20"/>
      <c r="AE312" s="20"/>
      <c r="AJ312" s="5"/>
      <c r="AK312" s="5"/>
      <c r="AL312" s="5"/>
      <c r="AM312" s="5"/>
      <c r="AN312" s="5"/>
      <c r="AO312" s="5"/>
      <c r="AP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20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20"/>
      <c r="AC313" s="20"/>
      <c r="AD313" s="20"/>
      <c r="AE313" s="20"/>
      <c r="AF313" s="20"/>
      <c r="AJ313" s="5"/>
      <c r="AK313" s="5"/>
      <c r="AL313" s="5"/>
      <c r="AM313" s="5"/>
      <c r="AN313" s="5"/>
      <c r="AO313" s="5"/>
      <c r="AP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20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20"/>
      <c r="AC314" s="20"/>
      <c r="AD314" s="20"/>
      <c r="AE314" s="20"/>
      <c r="AJ314" s="5"/>
      <c r="AK314" s="5"/>
      <c r="AL314" s="5"/>
      <c r="AM314" s="5"/>
      <c r="AN314" s="5"/>
      <c r="AO314" s="5"/>
      <c r="AP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20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0"/>
      <c r="AC315" s="20"/>
      <c r="AD315" s="20"/>
      <c r="AE315" s="20"/>
      <c r="AJ315" s="5"/>
      <c r="AK315" s="5"/>
      <c r="AL315" s="5"/>
      <c r="AM315" s="5"/>
      <c r="AN315" s="5"/>
      <c r="AO315" s="5"/>
      <c r="AP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20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0"/>
      <c r="AC316" s="20"/>
      <c r="AD316" s="20"/>
      <c r="AE316" s="20"/>
      <c r="AF316" s="20"/>
      <c r="AJ316" s="5"/>
      <c r="AK316" s="5"/>
      <c r="AL316" s="5"/>
      <c r="AM316" s="5"/>
      <c r="AN316" s="5"/>
      <c r="AO316" s="5"/>
      <c r="AP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20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20"/>
      <c r="AC317" s="20"/>
      <c r="AD317" s="20"/>
      <c r="AE317" s="20"/>
      <c r="AF317" s="20"/>
      <c r="AJ317" s="5"/>
      <c r="AK317" s="5"/>
      <c r="AL317" s="5"/>
      <c r="AM317" s="5"/>
      <c r="AN317" s="5"/>
      <c r="AO317" s="5"/>
      <c r="AP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20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0"/>
      <c r="AC318" s="20"/>
      <c r="AD318" s="20"/>
      <c r="AE318" s="20"/>
      <c r="AJ318" s="5"/>
      <c r="AK318" s="5"/>
      <c r="AL318" s="5"/>
      <c r="AM318" s="5"/>
      <c r="AN318" s="5"/>
      <c r="AO318" s="5"/>
      <c r="AP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20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0"/>
      <c r="AC319" s="20"/>
      <c r="AD319" s="20"/>
      <c r="AE319" s="20"/>
      <c r="AJ319" s="5"/>
      <c r="AK319" s="5"/>
      <c r="AL319" s="5"/>
      <c r="AM319" s="5"/>
      <c r="AN319" s="5"/>
      <c r="AO319" s="5"/>
      <c r="AP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20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0"/>
      <c r="AC320" s="20"/>
      <c r="AD320" s="20"/>
      <c r="AE320" s="20"/>
      <c r="AJ320" s="5"/>
      <c r="AK320" s="5"/>
      <c r="AL320" s="5"/>
      <c r="AM320" s="5"/>
      <c r="AN320" s="5"/>
      <c r="AO320" s="5"/>
      <c r="AP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20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0"/>
      <c r="AC321" s="20"/>
      <c r="AD321" s="20"/>
      <c r="AE321" s="20"/>
      <c r="AF321" s="20"/>
      <c r="AJ321" s="5"/>
      <c r="AK321" s="5"/>
      <c r="AL321" s="5"/>
      <c r="AM321" s="5"/>
      <c r="AN321" s="5"/>
      <c r="AO321" s="5"/>
      <c r="AP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20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0"/>
      <c r="AC322" s="20"/>
      <c r="AD322" s="20"/>
      <c r="AE322" s="20"/>
      <c r="AF322" s="20"/>
      <c r="AJ322" s="5"/>
      <c r="AK322" s="5"/>
      <c r="AL322" s="5"/>
      <c r="AM322" s="5"/>
      <c r="AN322" s="5"/>
      <c r="AO322" s="5"/>
      <c r="AP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20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0"/>
      <c r="AC323" s="20"/>
      <c r="AD323" s="20"/>
      <c r="AE323" s="20"/>
      <c r="AJ323" s="5"/>
      <c r="AK323" s="5"/>
      <c r="AL323" s="5"/>
      <c r="AM323" s="5"/>
      <c r="AN323" s="5"/>
      <c r="AO323" s="5"/>
      <c r="AP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20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0"/>
      <c r="AC324" s="20"/>
      <c r="AD324" s="20"/>
      <c r="AE324" s="20"/>
      <c r="AF324" s="20"/>
      <c r="AJ324" s="5"/>
      <c r="AK324" s="5"/>
      <c r="AL324" s="5"/>
      <c r="AM324" s="5"/>
      <c r="AN324" s="5"/>
      <c r="AO324" s="5"/>
      <c r="AP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20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0"/>
      <c r="AC325" s="20"/>
      <c r="AD325" s="20"/>
      <c r="AE325" s="20"/>
      <c r="AF325" s="20"/>
      <c r="AJ325" s="5"/>
      <c r="AK325" s="5"/>
      <c r="AL325" s="5"/>
      <c r="AM325" s="5"/>
      <c r="AN325" s="5"/>
      <c r="AO325" s="5"/>
      <c r="AP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20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0"/>
      <c r="AC326" s="20"/>
      <c r="AD326" s="20"/>
      <c r="AE326" s="20"/>
      <c r="AF326" s="20"/>
      <c r="AJ326" s="5"/>
      <c r="AK326" s="5"/>
      <c r="AL326" s="5"/>
      <c r="AM326" s="5"/>
      <c r="AN326" s="5"/>
      <c r="AO326" s="5"/>
      <c r="AP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20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0"/>
      <c r="AC327" s="20"/>
      <c r="AD327" s="20"/>
      <c r="AE327" s="20"/>
      <c r="AF327" s="20"/>
      <c r="AJ327" s="5"/>
      <c r="AK327" s="5"/>
      <c r="AL327" s="5"/>
      <c r="AM327" s="5"/>
      <c r="AN327" s="5"/>
      <c r="AO327" s="5"/>
      <c r="AP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20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0"/>
      <c r="AC328" s="20"/>
      <c r="AD328" s="20"/>
      <c r="AE328" s="20"/>
      <c r="AJ328" s="5"/>
      <c r="AK328" s="5"/>
      <c r="AL328" s="5"/>
      <c r="AM328" s="5"/>
      <c r="AN328" s="5"/>
      <c r="AO328" s="5"/>
      <c r="AP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20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0"/>
      <c r="AC329" s="20"/>
      <c r="AD329" s="20"/>
      <c r="AE329" s="20"/>
      <c r="AJ329" s="5"/>
      <c r="AK329" s="5"/>
      <c r="AL329" s="5"/>
      <c r="AM329" s="5"/>
      <c r="AN329" s="5"/>
      <c r="AO329" s="5"/>
      <c r="AP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20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0"/>
      <c r="AC330" s="20"/>
      <c r="AD330" s="20"/>
      <c r="AE330" s="20"/>
      <c r="AJ330" s="5"/>
      <c r="AK330" s="5"/>
      <c r="AL330" s="5"/>
      <c r="AM330" s="5"/>
      <c r="AN330" s="5"/>
      <c r="AO330" s="5"/>
      <c r="AP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20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0"/>
      <c r="AC331" s="20"/>
      <c r="AD331" s="20"/>
      <c r="AE331" s="20"/>
      <c r="AJ331" s="5"/>
      <c r="AK331" s="5"/>
      <c r="AL331" s="5"/>
      <c r="AM331" s="5"/>
      <c r="AN331" s="5"/>
      <c r="AO331" s="5"/>
      <c r="AP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2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20"/>
      <c r="AC332" s="20"/>
      <c r="AD332" s="20"/>
      <c r="AE332" s="20"/>
      <c r="AJ332" s="5"/>
      <c r="AK332" s="5"/>
      <c r="AL332" s="5"/>
      <c r="AM332" s="5"/>
      <c r="AN332" s="5"/>
      <c r="AO332" s="5"/>
      <c r="AP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2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20"/>
      <c r="AC333" s="20"/>
      <c r="AD333" s="20"/>
      <c r="AE333" s="20"/>
      <c r="AJ333" s="5"/>
      <c r="AK333" s="5"/>
      <c r="AL333" s="5"/>
      <c r="AM333" s="5"/>
      <c r="AN333" s="5"/>
      <c r="AO333" s="5"/>
      <c r="AP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2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20"/>
      <c r="AC334" s="20"/>
      <c r="AD334" s="20"/>
      <c r="AE334" s="20"/>
      <c r="AJ334" s="5"/>
      <c r="AK334" s="5"/>
      <c r="AL334" s="5"/>
      <c r="AM334" s="5"/>
      <c r="AN334" s="5"/>
      <c r="AO334" s="5"/>
      <c r="AP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2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20"/>
      <c r="AC335" s="20"/>
      <c r="AD335" s="20"/>
      <c r="AE335" s="20"/>
      <c r="AF335" s="20"/>
      <c r="AJ335" s="5"/>
      <c r="AK335" s="5"/>
      <c r="AL335" s="5"/>
      <c r="AM335" s="5"/>
      <c r="AN335" s="5"/>
      <c r="AO335" s="5"/>
      <c r="AP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20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20"/>
      <c r="AC336" s="20"/>
      <c r="AD336" s="20"/>
      <c r="AE336" s="20"/>
      <c r="AF336" s="20"/>
      <c r="AJ336" s="5"/>
      <c r="AK336" s="5"/>
      <c r="AL336" s="5"/>
      <c r="AM336" s="5"/>
      <c r="AN336" s="5"/>
      <c r="AO336" s="5"/>
      <c r="AP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20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20"/>
      <c r="AC337" s="20"/>
      <c r="AD337" s="20"/>
      <c r="AE337" s="20"/>
      <c r="AF337" s="20"/>
      <c r="AJ337" s="5"/>
      <c r="AK337" s="5"/>
      <c r="AL337" s="5"/>
      <c r="AM337" s="5"/>
      <c r="AN337" s="5"/>
      <c r="AO337" s="5"/>
      <c r="AP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20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20"/>
      <c r="AC338" s="20"/>
      <c r="AD338" s="20"/>
      <c r="AE338" s="20"/>
      <c r="AJ338" s="5"/>
      <c r="AK338" s="5"/>
      <c r="AL338" s="5"/>
      <c r="AM338" s="5"/>
      <c r="AN338" s="5"/>
      <c r="AO338" s="5"/>
      <c r="AP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20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20"/>
      <c r="AC339" s="20"/>
      <c r="AD339" s="20"/>
      <c r="AE339" s="20"/>
      <c r="AF339" s="20"/>
      <c r="AJ339" s="5"/>
      <c r="AK339" s="5"/>
      <c r="AL339" s="5"/>
      <c r="AM339" s="5"/>
      <c r="AN339" s="5"/>
      <c r="AO339" s="5"/>
      <c r="AP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20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20"/>
      <c r="AC340" s="20"/>
      <c r="AD340" s="20"/>
      <c r="AE340" s="20"/>
      <c r="AJ340" s="5"/>
      <c r="AK340" s="5"/>
      <c r="AL340" s="5"/>
      <c r="AM340" s="5"/>
      <c r="AN340" s="5"/>
      <c r="AO340" s="5"/>
      <c r="AP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20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20"/>
      <c r="AC341" s="20"/>
      <c r="AD341" s="20"/>
      <c r="AJ341" s="5"/>
      <c r="AK341" s="5"/>
      <c r="AL341" s="5"/>
      <c r="AM341" s="5"/>
      <c r="AN341" s="5"/>
      <c r="AO341" s="5"/>
      <c r="AP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20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20"/>
      <c r="AC342" s="20"/>
      <c r="AD342" s="20"/>
      <c r="AJ342" s="5"/>
      <c r="AK342" s="5"/>
      <c r="AL342" s="5"/>
      <c r="AM342" s="5"/>
      <c r="AN342" s="5"/>
      <c r="AO342" s="5"/>
      <c r="AP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20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20"/>
      <c r="AC343" s="20"/>
      <c r="AD343" s="20"/>
      <c r="AJ343" s="5"/>
      <c r="AK343" s="5"/>
      <c r="AL343" s="5"/>
      <c r="AM343" s="5"/>
      <c r="AN343" s="5"/>
      <c r="AO343" s="5"/>
      <c r="AP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20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20"/>
      <c r="AC344" s="20"/>
      <c r="AD344" s="20"/>
      <c r="AJ344" s="5"/>
      <c r="AK344" s="5"/>
      <c r="AL344" s="5"/>
      <c r="AM344" s="5"/>
      <c r="AN344" s="5"/>
      <c r="AO344" s="5"/>
      <c r="AP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20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20"/>
      <c r="AC345" s="20"/>
      <c r="AD345" s="20"/>
      <c r="AJ345" s="5"/>
      <c r="AK345" s="5"/>
      <c r="AL345" s="5"/>
      <c r="AM345" s="5"/>
      <c r="AN345" s="5"/>
      <c r="AO345" s="5"/>
      <c r="AP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20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20"/>
      <c r="AC346" s="20"/>
      <c r="AD346" s="20"/>
      <c r="AJ346" s="5"/>
      <c r="AK346" s="5"/>
      <c r="AL346" s="5"/>
      <c r="AM346" s="5"/>
      <c r="AN346" s="5"/>
      <c r="AO346" s="5"/>
      <c r="AP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20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20"/>
      <c r="AC347" s="20"/>
      <c r="AD347" s="20"/>
      <c r="AJ347" s="5"/>
      <c r="AK347" s="5"/>
      <c r="AL347" s="5"/>
      <c r="AM347" s="5"/>
      <c r="AN347" s="5"/>
      <c r="AO347" s="5"/>
      <c r="AP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20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20"/>
      <c r="AC348" s="20"/>
      <c r="AD348" s="20"/>
      <c r="AE348" s="20"/>
      <c r="AJ348" s="5"/>
      <c r="AK348" s="5"/>
      <c r="AL348" s="5"/>
      <c r="AM348" s="5"/>
      <c r="AN348" s="5"/>
      <c r="AO348" s="5"/>
      <c r="AP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20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20"/>
      <c r="AC349" s="20"/>
      <c r="AD349" s="20"/>
      <c r="AE349" s="20"/>
      <c r="AF349" s="20"/>
      <c r="AJ349" s="5"/>
      <c r="AK349" s="5"/>
      <c r="AL349" s="5"/>
      <c r="AM349" s="5"/>
      <c r="AN349" s="5"/>
      <c r="AO349" s="5"/>
      <c r="AP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20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20"/>
      <c r="AC350" s="20"/>
      <c r="AD350" s="20"/>
      <c r="AE350" s="20"/>
      <c r="AJ350" s="5"/>
      <c r="AK350" s="5"/>
      <c r="AL350" s="5"/>
      <c r="AM350" s="5"/>
      <c r="AN350" s="5"/>
      <c r="AO350" s="5"/>
      <c r="AP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20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20"/>
      <c r="AC351" s="20"/>
      <c r="AD351" s="20"/>
      <c r="AE351" s="20"/>
      <c r="AJ351" s="5"/>
      <c r="AK351" s="5"/>
      <c r="AL351" s="5"/>
      <c r="AM351" s="5"/>
      <c r="AN351" s="5"/>
      <c r="AO351" s="5"/>
      <c r="AP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20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20"/>
      <c r="AC352" s="20"/>
      <c r="AD352" s="20"/>
      <c r="AE352" s="20"/>
      <c r="AF352" s="20"/>
      <c r="AG352" s="20"/>
      <c r="AJ352" s="5"/>
      <c r="AK352" s="5"/>
      <c r="AL352" s="5"/>
      <c r="AM352" s="5"/>
      <c r="AN352" s="5"/>
      <c r="AO352" s="5"/>
      <c r="AP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20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20"/>
      <c r="AC353" s="20"/>
      <c r="AD353" s="20"/>
      <c r="AE353" s="20"/>
      <c r="AF353" s="20"/>
      <c r="AJ353" s="5"/>
      <c r="AK353" s="5"/>
      <c r="AL353" s="5"/>
      <c r="AM353" s="5"/>
      <c r="AN353" s="5"/>
      <c r="AO353" s="5"/>
      <c r="AP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20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20"/>
      <c r="AC354" s="20"/>
      <c r="AD354" s="20"/>
      <c r="AE354" s="20"/>
      <c r="AF354" s="20"/>
      <c r="AJ354" s="5"/>
      <c r="AK354" s="5"/>
      <c r="AL354" s="5"/>
      <c r="AM354" s="5"/>
      <c r="AN354" s="5"/>
      <c r="AO354" s="5"/>
      <c r="AP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20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20"/>
      <c r="AC355" s="20"/>
      <c r="AD355" s="20"/>
      <c r="AE355" s="20"/>
      <c r="AF355" s="20"/>
      <c r="AJ355" s="5"/>
      <c r="AK355" s="5"/>
      <c r="AL355" s="5"/>
      <c r="AM355" s="5"/>
      <c r="AN355" s="5"/>
      <c r="AO355" s="5"/>
      <c r="AP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20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20"/>
      <c r="AC356" s="20"/>
      <c r="AD356" s="20"/>
      <c r="AE356" s="20"/>
      <c r="AF356" s="20"/>
      <c r="AJ356" s="5"/>
      <c r="AK356" s="5"/>
      <c r="AL356" s="5"/>
      <c r="AM356" s="5"/>
      <c r="AN356" s="5"/>
      <c r="AO356" s="5"/>
      <c r="AP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20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20"/>
      <c r="AC357" s="20"/>
      <c r="AD357" s="20"/>
      <c r="AE357" s="20"/>
      <c r="AF357" s="20"/>
      <c r="AJ357" s="5"/>
      <c r="AK357" s="5"/>
      <c r="AL357" s="5"/>
      <c r="AM357" s="5"/>
      <c r="AN357" s="5"/>
      <c r="AO357" s="5"/>
      <c r="AP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20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20"/>
      <c r="AC358" s="20"/>
      <c r="AD358" s="20"/>
      <c r="AE358" s="20"/>
      <c r="AF358" s="20"/>
      <c r="AJ358" s="5"/>
      <c r="AK358" s="5"/>
      <c r="AL358" s="5"/>
      <c r="AM358" s="5"/>
      <c r="AN358" s="5"/>
      <c r="AO358" s="5"/>
      <c r="AP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20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20"/>
      <c r="AC359" s="20"/>
      <c r="AD359" s="20"/>
      <c r="AE359" s="20"/>
      <c r="AF359" s="20"/>
      <c r="AJ359" s="5"/>
      <c r="AK359" s="5"/>
      <c r="AL359" s="5"/>
      <c r="AM359" s="5"/>
      <c r="AN359" s="5"/>
      <c r="AO359" s="5"/>
      <c r="AP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20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20"/>
      <c r="AC360" s="20"/>
      <c r="AD360" s="20"/>
      <c r="AE360" s="20"/>
      <c r="AF360" s="20"/>
      <c r="AJ360" s="5"/>
      <c r="AK360" s="5"/>
      <c r="AL360" s="5"/>
      <c r="AM360" s="5"/>
      <c r="AN360" s="5"/>
      <c r="AO360" s="5"/>
      <c r="AP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20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20"/>
      <c r="AC361" s="20"/>
      <c r="AD361" s="20"/>
      <c r="AE361" s="20"/>
      <c r="AF361" s="20"/>
      <c r="AJ361" s="5"/>
      <c r="AK361" s="5"/>
      <c r="AL361" s="5"/>
      <c r="AM361" s="5"/>
      <c r="AN361" s="5"/>
      <c r="AO361" s="5"/>
      <c r="AP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20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20"/>
      <c r="AC362" s="20"/>
      <c r="AD362" s="20"/>
      <c r="AE362" s="20"/>
      <c r="AF362" s="20"/>
      <c r="AJ362" s="5"/>
      <c r="AK362" s="5"/>
      <c r="AL362" s="5"/>
      <c r="AM362" s="5"/>
      <c r="AN362" s="5"/>
      <c r="AO362" s="5"/>
      <c r="AP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20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20"/>
      <c r="AC363" s="20"/>
      <c r="AD363" s="20"/>
      <c r="AE363" s="20"/>
      <c r="AF363" s="20"/>
      <c r="AJ363" s="5"/>
      <c r="AK363" s="5"/>
      <c r="AL363" s="5"/>
      <c r="AM363" s="5"/>
      <c r="AN363" s="5"/>
      <c r="AO363" s="5"/>
      <c r="AP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20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20"/>
      <c r="AC364" s="20"/>
      <c r="AD364" s="20"/>
      <c r="AE364" s="20"/>
      <c r="AJ364" s="5"/>
      <c r="AK364" s="5"/>
      <c r="AL364" s="5"/>
      <c r="AM364" s="5"/>
      <c r="AN364" s="5"/>
      <c r="AO364" s="5"/>
      <c r="AP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18" man="1"/>
    <brk id="5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2004-11-29T14:06:34Z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