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e-Cert Reform Working Group\5. Solution Design\Phase 1\RWCDS Reform\New Form\Part II. RWCDS Table\"/>
    </mc:Choice>
  </mc:AlternateContent>
  <bookViews>
    <workbookView xWindow="0" yWindow="0" windowWidth="18870" windowHeight="7215"/>
  </bookViews>
  <sheets>
    <sheet name="CEQR Table" sheetId="1" r:id="rId1"/>
  </sheets>
  <definedNames>
    <definedName name="_xlnm.Print_Titles" localSheetId="0">'CEQR Table'!$1:$1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B54" i="1"/>
  <c r="C54" i="1"/>
  <c r="C49" i="1"/>
  <c r="D49" i="1"/>
  <c r="C50" i="1"/>
  <c r="D50" i="1"/>
  <c r="C51" i="1"/>
  <c r="D51" i="1"/>
  <c r="B50" i="1"/>
  <c r="B51" i="1"/>
  <c r="B49" i="1"/>
  <c r="D45" i="1"/>
  <c r="C45" i="1"/>
  <c r="B45" i="1"/>
  <c r="D42" i="1"/>
  <c r="C42" i="1"/>
  <c r="B42" i="1"/>
  <c r="C38" i="1"/>
  <c r="D38" i="1"/>
  <c r="C39" i="1"/>
  <c r="D39" i="1"/>
  <c r="C40" i="1"/>
  <c r="D40" i="1"/>
  <c r="B40" i="1"/>
  <c r="B39" i="1"/>
  <c r="B38" i="1"/>
  <c r="D35" i="1"/>
  <c r="D34" i="1"/>
  <c r="D33" i="1"/>
  <c r="D32" i="1"/>
  <c r="C35" i="1"/>
  <c r="C34" i="1"/>
  <c r="C33" i="1"/>
  <c r="C32" i="1"/>
  <c r="B33" i="1"/>
  <c r="B34" i="1"/>
  <c r="B35" i="1"/>
  <c r="B32" i="1"/>
  <c r="D28" i="1"/>
  <c r="C28" i="1"/>
  <c r="B28" i="1"/>
  <c r="D26" i="1"/>
  <c r="C26" i="1"/>
  <c r="B26" i="1"/>
  <c r="D24" i="1"/>
  <c r="C24" i="1"/>
  <c r="B24" i="1"/>
  <c r="D22" i="1"/>
  <c r="D21" i="1"/>
  <c r="C22" i="1"/>
  <c r="C21" i="1"/>
  <c r="B22" i="1"/>
  <c r="B21" i="1"/>
  <c r="B18" i="1"/>
  <c r="C18" i="1"/>
  <c r="D18" i="1"/>
  <c r="D17" i="1"/>
  <c r="C17" i="1"/>
  <c r="B17" i="1"/>
  <c r="D16" i="1"/>
  <c r="C16" i="1"/>
  <c r="B16" i="1"/>
  <c r="D15" i="1"/>
  <c r="C15" i="1"/>
  <c r="B15" i="1"/>
  <c r="C11" i="1"/>
  <c r="D11" i="1"/>
  <c r="C12" i="1"/>
  <c r="D12" i="1"/>
  <c r="C13" i="1"/>
  <c r="D13" i="1"/>
  <c r="B12" i="1"/>
  <c r="B13" i="1"/>
  <c r="B11" i="1"/>
  <c r="B8" i="1"/>
  <c r="B7" i="1"/>
  <c r="B6" i="1"/>
  <c r="B5" i="1"/>
  <c r="C8" i="1"/>
  <c r="C7" i="1"/>
  <c r="C6" i="1"/>
  <c r="C5" i="1"/>
  <c r="D8" i="1"/>
  <c r="D7" i="1"/>
  <c r="D6" i="1"/>
  <c r="D5" i="1"/>
</calcChain>
</file>

<file path=xl/sharedStrings.xml><?xml version="1.0" encoding="utf-8"?>
<sst xmlns="http://schemas.openxmlformats.org/spreadsheetml/2006/main" count="63" uniqueCount="49">
  <si>
    <t>EXISTING CONDITION</t>
  </si>
  <si>
    <t>NO-ACTION CONDITION</t>
  </si>
  <si>
    <t>WITH-ACTION CONDITION</t>
  </si>
  <si>
    <t>INCREMENT</t>
  </si>
  <si>
    <t>Land Use</t>
  </si>
  <si>
    <t>Residential</t>
  </si>
  <si>
    <t>Describe type of residential structures</t>
  </si>
  <si>
    <t>No. of low- to moderate-income units</t>
  </si>
  <si>
    <t>Gross floor area (sq. ft.)</t>
  </si>
  <si>
    <t>Commercial</t>
  </si>
  <si>
    <t>Describe type (retail, office, other)</t>
  </si>
  <si>
    <t>Manufacturing/Industrial</t>
  </si>
  <si>
    <t>Type of Use</t>
  </si>
  <si>
    <t>Open storage area (sq. ft.)</t>
  </si>
  <si>
    <t>If any enclosed activities, specify:</t>
  </si>
  <si>
    <t>Community Facility</t>
  </si>
  <si>
    <t>Vacant Land</t>
  </si>
  <si>
    <t>If "yes", describe:</t>
  </si>
  <si>
    <t>Publicly Accessible Open Space</t>
  </si>
  <si>
    <t>If "yes," specify type (mapped City, State, or Federal Parkland, wetland-mapped or otherwise known, other):</t>
  </si>
  <si>
    <t>If "yes," specify the following:</t>
  </si>
  <si>
    <t>Other Land Uses</t>
  </si>
  <si>
    <t>If "yes," describe:</t>
  </si>
  <si>
    <t>Parking</t>
  </si>
  <si>
    <t>Garages</t>
  </si>
  <si>
    <t>No. of public spaces</t>
  </si>
  <si>
    <t>No. of accessory spaces</t>
  </si>
  <si>
    <t>Operating hours</t>
  </si>
  <si>
    <r>
      <rPr>
        <b/>
        <sz val="11"/>
        <color theme="1"/>
        <rFont val="Calibri"/>
        <family val="2"/>
        <scheme val="minor"/>
      </rPr>
      <t xml:space="preserve">Other </t>
    </r>
    <r>
      <rPr>
        <sz val="11"/>
        <color theme="1"/>
        <rFont val="Calibri"/>
        <family val="2"/>
        <scheme val="minor"/>
      </rPr>
      <t>(includes street parking)</t>
    </r>
  </si>
  <si>
    <t>Population</t>
  </si>
  <si>
    <t>Residents</t>
  </si>
  <si>
    <t>If "yes," specify number:</t>
  </si>
  <si>
    <t>Briefly explain how the number of residents was calculated:</t>
  </si>
  <si>
    <t>Businesses</t>
  </si>
  <si>
    <t>No. and type</t>
  </si>
  <si>
    <t>No. and type of non-residents who are not workers</t>
  </si>
  <si>
    <t>Briefly explain how the number of businesses was calculated:</t>
  </si>
  <si>
    <r>
      <rPr>
        <b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(students, visitors, concert-goers, </t>
    </r>
    <r>
      <rPr>
        <i/>
        <sz val="11"/>
        <color theme="1"/>
        <rFont val="Calibri"/>
        <family val="2"/>
        <scheme val="minor"/>
      </rPr>
      <t>etc</t>
    </r>
    <r>
      <rPr>
        <sz val="11"/>
        <color theme="1"/>
        <rFont val="Calibri"/>
        <family val="2"/>
        <scheme val="minor"/>
      </rPr>
      <t>.)</t>
    </r>
  </si>
  <si>
    <t>If any, specify type and number:</t>
  </si>
  <si>
    <t>Briefly explain how the number was calculated:</t>
  </si>
  <si>
    <t>Zoning</t>
  </si>
  <si>
    <t>Zoning classification</t>
  </si>
  <si>
    <t>Maximum amount of floor area that can be developed</t>
  </si>
  <si>
    <t>Lots</t>
  </si>
  <si>
    <t>Attended or non-attended</t>
  </si>
  <si>
    <t>No. of dwelling units</t>
  </si>
  <si>
    <t>No. and type of workers by business</t>
  </si>
  <si>
    <t>Predominant land use and zoning classifications within land use study area(s) or a 400 ft. radius of proposed project</t>
  </si>
  <si>
    <t>Attach any additional information that may be needed to describe the project. 
If your project involves changes that affect one  or more sites not associated with a specific development, it is generally appropriate to include total development projections in the above table and attach separate tables outlining the reasonable development scenarios for each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</si>
</sst>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left" indent="2"/>
    </xf>
    <xf numFmtId="0" fontId="0" fillId="0" borderId="1" xfId="0" applyBorder="1"/>
    <xf numFmtId="0" fontId="0" fillId="0" borderId="1" xfId="0" applyBorder="1" applyAlignment="1">
      <alignment horizontal="left" wrapText="1" indent="2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4" fillId="2" borderId="1" xfId="0" applyFont="1" applyFill="1" applyBorder="1"/>
    <xf numFmtId="0" fontId="0" fillId="0" borderId="1" xfId="0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C$10" lockText="1" noThreeD="1"/>
</file>

<file path=xl/ctrlProps/ctrlProp11.xml><?xml version="1.0" encoding="utf-8"?>
<formControlPr xmlns="http://schemas.microsoft.com/office/spreadsheetml/2009/9/main" objectType="CheckBox" fmlaLink="$D$10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B$20" lockText="1" noThreeD="1"/>
</file>

<file path=xl/ctrlProps/ctrlProp16.xml><?xml version="1.0" encoding="utf-8"?>
<formControlPr xmlns="http://schemas.microsoft.com/office/spreadsheetml/2009/9/main" objectType="CheckBox" fmlaLink="$C$20" lockText="1" noThreeD="1"/>
</file>

<file path=xl/ctrlProps/ctrlProp17.xml><?xml version="1.0" encoding="utf-8"?>
<formControlPr xmlns="http://schemas.microsoft.com/office/spreadsheetml/2009/9/main" objectType="CheckBox" fmlaLink="$D$20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B$23" lockText="1" noThreeD="1"/>
</file>

<file path=xl/ctrlProps/ctrlProp22.xml><?xml version="1.0" encoding="utf-8"?>
<formControlPr xmlns="http://schemas.microsoft.com/office/spreadsheetml/2009/9/main" objectType="CheckBox" fmlaLink="$C$23" lockText="1" noThreeD="1"/>
</file>

<file path=xl/ctrlProps/ctrlProp23.xml><?xml version="1.0" encoding="utf-8"?>
<formControlPr xmlns="http://schemas.microsoft.com/office/spreadsheetml/2009/9/main" objectType="CheckBox" fmlaLink="$D$23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B$25" lockText="1" noThreeD="1"/>
</file>

<file path=xl/ctrlProps/ctrlProp28.xml><?xml version="1.0" encoding="utf-8"?>
<formControlPr xmlns="http://schemas.microsoft.com/office/spreadsheetml/2009/9/main" objectType="CheckBox" fmlaLink="$C$25" lockText="1" noThreeD="1"/>
</file>

<file path=xl/ctrlProps/ctrlProp29.xml><?xml version="1.0" encoding="utf-8"?>
<formControlPr xmlns="http://schemas.microsoft.com/office/spreadsheetml/2009/9/main" objectType="CheckBox" fmlaLink="$D$25" lockText="1" noThreeD="1"/>
</file>

<file path=xl/ctrlProps/ctrlProp3.xml><?xml version="1.0" encoding="utf-8"?>
<formControlPr xmlns="http://schemas.microsoft.com/office/spreadsheetml/2009/9/main" objectType="CheckBox" fmlaLink="$B$4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B$27" lockText="1" noThreeD="1"/>
</file>

<file path=xl/ctrlProps/ctrlProp34.xml><?xml version="1.0" encoding="utf-8"?>
<formControlPr xmlns="http://schemas.microsoft.com/office/spreadsheetml/2009/9/main" objectType="CheckBox" fmlaLink="$C$27" lockText="1" noThreeD="1"/>
</file>

<file path=xl/ctrlProps/ctrlProp35.xml><?xml version="1.0" encoding="utf-8"?>
<formControlPr xmlns="http://schemas.microsoft.com/office/spreadsheetml/2009/9/main" objectType="CheckBox" fmlaLink="$D$27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B$31" lockText="1" noThreeD="1"/>
</file>

<file path=xl/ctrlProps/ctrlProp4.xml><?xml version="1.0" encoding="utf-8"?>
<formControlPr xmlns="http://schemas.microsoft.com/office/spreadsheetml/2009/9/main" objectType="CheckBox" fmlaLink="$C$4" lockText="1" noThreeD="1"/>
</file>

<file path=xl/ctrlProps/ctrlProp40.xml><?xml version="1.0" encoding="utf-8"?>
<formControlPr xmlns="http://schemas.microsoft.com/office/spreadsheetml/2009/9/main" objectType="CheckBox" fmlaLink="$C$31" lockText="1" noThreeD="1"/>
</file>

<file path=xl/ctrlProps/ctrlProp41.xml><?xml version="1.0" encoding="utf-8"?>
<formControlPr xmlns="http://schemas.microsoft.com/office/spreadsheetml/2009/9/main" objectType="CheckBox" fmlaLink="$D$31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B$37" lockText="1" noThreeD="1"/>
</file>

<file path=xl/ctrlProps/ctrlProp46.xml><?xml version="1.0" encoding="utf-8"?>
<formControlPr xmlns="http://schemas.microsoft.com/office/spreadsheetml/2009/9/main" objectType="CheckBox" fmlaLink="$C$37" lockText="1" noThreeD="1"/>
</file>

<file path=xl/ctrlProps/ctrlProp47.xml><?xml version="1.0" encoding="utf-8"?>
<formControlPr xmlns="http://schemas.microsoft.com/office/spreadsheetml/2009/9/main" objectType="CheckBox" fmlaLink="$D$37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D$4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B$41" lockText="1" noThreeD="1"/>
</file>

<file path=xl/ctrlProps/ctrlProp52.xml><?xml version="1.0" encoding="utf-8"?>
<formControlPr xmlns="http://schemas.microsoft.com/office/spreadsheetml/2009/9/main" objectType="CheckBox" fmlaLink="$C$41" lockText="1" noThreeD="1"/>
</file>

<file path=xl/ctrlProps/ctrlProp53.xml><?xml version="1.0" encoding="utf-8"?>
<formControlPr xmlns="http://schemas.microsoft.com/office/spreadsheetml/2009/9/main" objectType="CheckBox" fmlaLink="$D$41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$B$44" lockText="1" noThreeD="1"/>
</file>

<file path=xl/ctrlProps/ctrlProp58.xml><?xml version="1.0" encoding="utf-8"?>
<formControlPr xmlns="http://schemas.microsoft.com/office/spreadsheetml/2009/9/main" objectType="CheckBox" fmlaLink="$C$44" lockText="1" noThreeD="1"/>
</file>

<file path=xl/ctrlProps/ctrlProp59.xml><?xml version="1.0" encoding="utf-8"?>
<formControlPr xmlns="http://schemas.microsoft.com/office/spreadsheetml/2009/9/main" objectType="CheckBox" fmlaLink="$D$44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$B$48" lockText="1" noThreeD="1"/>
</file>

<file path=xl/ctrlProps/ctrlProp64.xml><?xml version="1.0" encoding="utf-8"?>
<formControlPr xmlns="http://schemas.microsoft.com/office/spreadsheetml/2009/9/main" objectType="CheckBox" fmlaLink="$C$48" lockText="1" noThreeD="1"/>
</file>

<file path=xl/ctrlProps/ctrlProp65.xml><?xml version="1.0" encoding="utf-8"?>
<formControlPr xmlns="http://schemas.microsoft.com/office/spreadsheetml/2009/9/main" objectType="CheckBox" fmlaLink="$D$48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$B$53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C$53" lockText="1" noThreeD="1"/>
</file>

<file path=xl/ctrlProps/ctrlProp71.xml><?xml version="1.0" encoding="utf-8"?>
<formControlPr xmlns="http://schemas.microsoft.com/office/spreadsheetml/2009/9/main" objectType="CheckBox" fmlaLink="$D$53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B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304800</xdr:colOff>
          <xdr:row>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1114425</xdr:colOff>
          <xdr:row>2</xdr:row>
          <xdr:rowOff>0</xdr:rowOff>
        </xdr:from>
        <xdr:to>
          <xdr:col>2</xdr:col>
          <xdr:colOff>285750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</xdr:row>
          <xdr:rowOff>0</xdr:rowOff>
        </xdr:from>
        <xdr:to>
          <xdr:col>1</xdr:col>
          <xdr:colOff>981075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2</xdr:row>
          <xdr:rowOff>0</xdr:rowOff>
        </xdr:from>
        <xdr:to>
          <xdr:col>2</xdr:col>
          <xdr:colOff>1038225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</xdr:row>
          <xdr:rowOff>180975</xdr:rowOff>
        </xdr:from>
        <xdr:to>
          <xdr:col>3</xdr:col>
          <xdr:colOff>1028700</xdr:colOff>
          <xdr:row>2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304800</xdr:colOff>
          <xdr:row>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0</xdr:rowOff>
        </xdr:from>
        <xdr:to>
          <xdr:col>1</xdr:col>
          <xdr:colOff>314325</xdr:colOff>
          <xdr:row>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1123950</xdr:colOff>
          <xdr:row>8</xdr:row>
          <xdr:rowOff>0</xdr:rowOff>
        </xdr:from>
        <xdr:to>
          <xdr:col>2</xdr:col>
          <xdr:colOff>295275</xdr:colOff>
          <xdr:row>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8</xdr:row>
          <xdr:rowOff>0</xdr:rowOff>
        </xdr:from>
        <xdr:to>
          <xdr:col>1</xdr:col>
          <xdr:colOff>990600</xdr:colOff>
          <xdr:row>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8</xdr:row>
          <xdr:rowOff>0</xdr:rowOff>
        </xdr:from>
        <xdr:to>
          <xdr:col>2</xdr:col>
          <xdr:colOff>1047750</xdr:colOff>
          <xdr:row>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7</xdr:row>
          <xdr:rowOff>180975</xdr:rowOff>
        </xdr:from>
        <xdr:to>
          <xdr:col>3</xdr:col>
          <xdr:colOff>1038225</xdr:colOff>
          <xdr:row>8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0</xdr:rowOff>
        </xdr:from>
        <xdr:to>
          <xdr:col>3</xdr:col>
          <xdr:colOff>314325</xdr:colOff>
          <xdr:row>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9525</xdr:rowOff>
        </xdr:from>
        <xdr:to>
          <xdr:col>1</xdr:col>
          <xdr:colOff>342900</xdr:colOff>
          <xdr:row>19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9525</xdr:rowOff>
        </xdr:from>
        <xdr:to>
          <xdr:col>2</xdr:col>
          <xdr:colOff>323850</xdr:colOff>
          <xdr:row>19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9525</xdr:rowOff>
        </xdr:from>
        <xdr:to>
          <xdr:col>1</xdr:col>
          <xdr:colOff>1019175</xdr:colOff>
          <xdr:row>19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18</xdr:row>
          <xdr:rowOff>9525</xdr:rowOff>
        </xdr:from>
        <xdr:to>
          <xdr:col>2</xdr:col>
          <xdr:colOff>1076325</xdr:colOff>
          <xdr:row>19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17</xdr:row>
          <xdr:rowOff>190500</xdr:rowOff>
        </xdr:from>
        <xdr:to>
          <xdr:col>3</xdr:col>
          <xdr:colOff>1066800</xdr:colOff>
          <xdr:row>18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9525</xdr:rowOff>
        </xdr:from>
        <xdr:to>
          <xdr:col>3</xdr:col>
          <xdr:colOff>342900</xdr:colOff>
          <xdr:row>19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0</xdr:rowOff>
        </xdr:from>
        <xdr:to>
          <xdr:col>1</xdr:col>
          <xdr:colOff>342900</xdr:colOff>
          <xdr:row>23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0</xdr:rowOff>
        </xdr:from>
        <xdr:to>
          <xdr:col>2</xdr:col>
          <xdr:colOff>323850</xdr:colOff>
          <xdr:row>23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22</xdr:row>
          <xdr:rowOff>0</xdr:rowOff>
        </xdr:from>
        <xdr:to>
          <xdr:col>1</xdr:col>
          <xdr:colOff>1019175</xdr:colOff>
          <xdr:row>23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22</xdr:row>
          <xdr:rowOff>0</xdr:rowOff>
        </xdr:from>
        <xdr:to>
          <xdr:col>2</xdr:col>
          <xdr:colOff>1076325</xdr:colOff>
          <xdr:row>23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21</xdr:row>
          <xdr:rowOff>180975</xdr:rowOff>
        </xdr:from>
        <xdr:to>
          <xdr:col>3</xdr:col>
          <xdr:colOff>1066800</xdr:colOff>
          <xdr:row>22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0</xdr:rowOff>
        </xdr:from>
        <xdr:to>
          <xdr:col>3</xdr:col>
          <xdr:colOff>342900</xdr:colOff>
          <xdr:row>23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0</xdr:rowOff>
        </xdr:from>
        <xdr:to>
          <xdr:col>1</xdr:col>
          <xdr:colOff>361950</xdr:colOff>
          <xdr:row>25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0</xdr:rowOff>
        </xdr:from>
        <xdr:to>
          <xdr:col>2</xdr:col>
          <xdr:colOff>342900</xdr:colOff>
          <xdr:row>25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24</xdr:row>
          <xdr:rowOff>0</xdr:rowOff>
        </xdr:from>
        <xdr:to>
          <xdr:col>1</xdr:col>
          <xdr:colOff>1038225</xdr:colOff>
          <xdr:row>25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24</xdr:row>
          <xdr:rowOff>0</xdr:rowOff>
        </xdr:from>
        <xdr:to>
          <xdr:col>2</xdr:col>
          <xdr:colOff>1095375</xdr:colOff>
          <xdr:row>25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23</xdr:row>
          <xdr:rowOff>180975</xdr:rowOff>
        </xdr:from>
        <xdr:to>
          <xdr:col>3</xdr:col>
          <xdr:colOff>1085850</xdr:colOff>
          <xdr:row>24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0</xdr:rowOff>
        </xdr:from>
        <xdr:to>
          <xdr:col>3</xdr:col>
          <xdr:colOff>361950</xdr:colOff>
          <xdr:row>25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561975</xdr:rowOff>
        </xdr:from>
        <xdr:to>
          <xdr:col>1</xdr:col>
          <xdr:colOff>342900</xdr:colOff>
          <xdr:row>26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561975</xdr:rowOff>
        </xdr:from>
        <xdr:to>
          <xdr:col>2</xdr:col>
          <xdr:colOff>323850</xdr:colOff>
          <xdr:row>26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25</xdr:row>
          <xdr:rowOff>561975</xdr:rowOff>
        </xdr:from>
        <xdr:to>
          <xdr:col>1</xdr:col>
          <xdr:colOff>1019175</xdr:colOff>
          <xdr:row>26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25</xdr:row>
          <xdr:rowOff>561975</xdr:rowOff>
        </xdr:from>
        <xdr:to>
          <xdr:col>2</xdr:col>
          <xdr:colOff>1076325</xdr:colOff>
          <xdr:row>26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25</xdr:row>
          <xdr:rowOff>552450</xdr:rowOff>
        </xdr:from>
        <xdr:to>
          <xdr:col>3</xdr:col>
          <xdr:colOff>1066800</xdr:colOff>
          <xdr:row>26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561975</xdr:rowOff>
        </xdr:from>
        <xdr:to>
          <xdr:col>3</xdr:col>
          <xdr:colOff>342900</xdr:colOff>
          <xdr:row>26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0</xdr:rowOff>
        </xdr:from>
        <xdr:to>
          <xdr:col>1</xdr:col>
          <xdr:colOff>342900</xdr:colOff>
          <xdr:row>30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0</xdr:rowOff>
        </xdr:from>
        <xdr:to>
          <xdr:col>2</xdr:col>
          <xdr:colOff>323850</xdr:colOff>
          <xdr:row>30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29</xdr:row>
          <xdr:rowOff>0</xdr:rowOff>
        </xdr:from>
        <xdr:to>
          <xdr:col>1</xdr:col>
          <xdr:colOff>1019175</xdr:colOff>
          <xdr:row>30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29</xdr:row>
          <xdr:rowOff>0</xdr:rowOff>
        </xdr:from>
        <xdr:to>
          <xdr:col>2</xdr:col>
          <xdr:colOff>1076325</xdr:colOff>
          <xdr:row>30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28</xdr:row>
          <xdr:rowOff>180975</xdr:rowOff>
        </xdr:from>
        <xdr:to>
          <xdr:col>3</xdr:col>
          <xdr:colOff>1066800</xdr:colOff>
          <xdr:row>29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0</xdr:rowOff>
        </xdr:from>
        <xdr:to>
          <xdr:col>3</xdr:col>
          <xdr:colOff>342900</xdr:colOff>
          <xdr:row>30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0</xdr:rowOff>
        </xdr:from>
        <xdr:to>
          <xdr:col>1</xdr:col>
          <xdr:colOff>333375</xdr:colOff>
          <xdr:row>36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0</xdr:rowOff>
        </xdr:from>
        <xdr:to>
          <xdr:col>2</xdr:col>
          <xdr:colOff>314325</xdr:colOff>
          <xdr:row>36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0</xdr:rowOff>
        </xdr:from>
        <xdr:to>
          <xdr:col>1</xdr:col>
          <xdr:colOff>1019175</xdr:colOff>
          <xdr:row>36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35</xdr:row>
          <xdr:rowOff>0</xdr:rowOff>
        </xdr:from>
        <xdr:to>
          <xdr:col>2</xdr:col>
          <xdr:colOff>1076325</xdr:colOff>
          <xdr:row>36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34</xdr:row>
          <xdr:rowOff>180975</xdr:rowOff>
        </xdr:from>
        <xdr:to>
          <xdr:col>3</xdr:col>
          <xdr:colOff>1066800</xdr:colOff>
          <xdr:row>35</xdr:row>
          <xdr:rowOff>180975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0</xdr:rowOff>
        </xdr:from>
        <xdr:to>
          <xdr:col>3</xdr:col>
          <xdr:colOff>333375</xdr:colOff>
          <xdr:row>36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0</xdr:rowOff>
        </xdr:from>
        <xdr:to>
          <xdr:col>1</xdr:col>
          <xdr:colOff>333375</xdr:colOff>
          <xdr:row>41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0</xdr:rowOff>
        </xdr:from>
        <xdr:to>
          <xdr:col>2</xdr:col>
          <xdr:colOff>314325</xdr:colOff>
          <xdr:row>41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40</xdr:row>
          <xdr:rowOff>0</xdr:rowOff>
        </xdr:from>
        <xdr:to>
          <xdr:col>1</xdr:col>
          <xdr:colOff>1009650</xdr:colOff>
          <xdr:row>41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40</xdr:row>
          <xdr:rowOff>0</xdr:rowOff>
        </xdr:from>
        <xdr:to>
          <xdr:col>2</xdr:col>
          <xdr:colOff>1066800</xdr:colOff>
          <xdr:row>41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40</xdr:row>
          <xdr:rowOff>0</xdr:rowOff>
        </xdr:from>
        <xdr:to>
          <xdr:col>3</xdr:col>
          <xdr:colOff>1057275</xdr:colOff>
          <xdr:row>41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0</xdr:rowOff>
        </xdr:from>
        <xdr:to>
          <xdr:col>3</xdr:col>
          <xdr:colOff>333375</xdr:colOff>
          <xdr:row>41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42</xdr:row>
          <xdr:rowOff>180975</xdr:rowOff>
        </xdr:from>
        <xdr:to>
          <xdr:col>1</xdr:col>
          <xdr:colOff>342900</xdr:colOff>
          <xdr:row>43</xdr:row>
          <xdr:rowOff>180975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180975</xdr:rowOff>
        </xdr:from>
        <xdr:to>
          <xdr:col>2</xdr:col>
          <xdr:colOff>323850</xdr:colOff>
          <xdr:row>43</xdr:row>
          <xdr:rowOff>180975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42</xdr:row>
          <xdr:rowOff>180975</xdr:rowOff>
        </xdr:from>
        <xdr:to>
          <xdr:col>1</xdr:col>
          <xdr:colOff>1019175</xdr:colOff>
          <xdr:row>43</xdr:row>
          <xdr:rowOff>180975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42</xdr:row>
          <xdr:rowOff>180975</xdr:rowOff>
        </xdr:from>
        <xdr:to>
          <xdr:col>2</xdr:col>
          <xdr:colOff>1076325</xdr:colOff>
          <xdr:row>43</xdr:row>
          <xdr:rowOff>180975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42</xdr:row>
          <xdr:rowOff>171450</xdr:rowOff>
        </xdr:from>
        <xdr:to>
          <xdr:col>3</xdr:col>
          <xdr:colOff>1066800</xdr:colOff>
          <xdr:row>43</xdr:row>
          <xdr:rowOff>171450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42</xdr:row>
          <xdr:rowOff>180975</xdr:rowOff>
        </xdr:from>
        <xdr:to>
          <xdr:col>3</xdr:col>
          <xdr:colOff>342900</xdr:colOff>
          <xdr:row>43</xdr:row>
          <xdr:rowOff>180975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0</xdr:rowOff>
        </xdr:from>
        <xdr:to>
          <xdr:col>1</xdr:col>
          <xdr:colOff>323850</xdr:colOff>
          <xdr:row>47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2</xdr:col>
          <xdr:colOff>304800</xdr:colOff>
          <xdr:row>47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46</xdr:row>
          <xdr:rowOff>0</xdr:rowOff>
        </xdr:from>
        <xdr:to>
          <xdr:col>1</xdr:col>
          <xdr:colOff>1000125</xdr:colOff>
          <xdr:row>47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46</xdr:row>
          <xdr:rowOff>0</xdr:rowOff>
        </xdr:from>
        <xdr:to>
          <xdr:col>2</xdr:col>
          <xdr:colOff>1057275</xdr:colOff>
          <xdr:row>47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45</xdr:row>
          <xdr:rowOff>371475</xdr:rowOff>
        </xdr:from>
        <xdr:to>
          <xdr:col>3</xdr:col>
          <xdr:colOff>1047750</xdr:colOff>
          <xdr:row>46</xdr:row>
          <xdr:rowOff>180975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46</xdr:row>
          <xdr:rowOff>0</xdr:rowOff>
        </xdr:from>
        <xdr:to>
          <xdr:col>3</xdr:col>
          <xdr:colOff>323850</xdr:colOff>
          <xdr:row>47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9525</xdr:rowOff>
        </xdr:from>
        <xdr:to>
          <xdr:col>1</xdr:col>
          <xdr:colOff>314325</xdr:colOff>
          <xdr:row>53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1133475</xdr:colOff>
          <xdr:row>52</xdr:row>
          <xdr:rowOff>9525</xdr:rowOff>
        </xdr:from>
        <xdr:to>
          <xdr:col>2</xdr:col>
          <xdr:colOff>295275</xdr:colOff>
          <xdr:row>53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52</xdr:row>
          <xdr:rowOff>9525</xdr:rowOff>
        </xdr:from>
        <xdr:to>
          <xdr:col>1</xdr:col>
          <xdr:colOff>990600</xdr:colOff>
          <xdr:row>53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52</xdr:row>
          <xdr:rowOff>9525</xdr:rowOff>
        </xdr:from>
        <xdr:to>
          <xdr:col>2</xdr:col>
          <xdr:colOff>1047750</xdr:colOff>
          <xdr:row>53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51</xdr:row>
          <xdr:rowOff>381000</xdr:rowOff>
        </xdr:from>
        <xdr:to>
          <xdr:col>3</xdr:col>
          <xdr:colOff>1038225</xdr:colOff>
          <xdr:row>52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9525</xdr:rowOff>
        </xdr:from>
        <xdr:to>
          <xdr:col>3</xdr:col>
          <xdr:colOff>314325</xdr:colOff>
          <xdr:row>53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561975</xdr:rowOff>
        </xdr:from>
        <xdr:to>
          <xdr:col>3</xdr:col>
          <xdr:colOff>342900</xdr:colOff>
          <xdr:row>26</xdr:row>
          <xdr:rowOff>180975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0"/>
  <sheetViews>
    <sheetView tabSelected="1" view="pageLayout" zoomScaleNormal="100" workbookViewId="0">
      <selection activeCell="H12" sqref="H12"/>
    </sheetView>
  </sheetViews>
  <sheetFormatPr defaultRowHeight="15" x14ac:dyDescent="0.25"/>
  <cols>
    <col min="1" max="1" width="38.28515625" bestFit="1" customWidth="1"/>
    <col min="2" max="5" width="15.85546875" customWidth="1"/>
  </cols>
  <sheetData>
    <row r="1" spans="1:5" ht="30" x14ac:dyDescent="0.25">
      <c r="A1" s="1"/>
      <c r="B1" s="4" t="s">
        <v>0</v>
      </c>
      <c r="C1" s="4" t="s">
        <v>1</v>
      </c>
      <c r="D1" s="4" t="s">
        <v>2</v>
      </c>
      <c r="E1" s="4" t="s">
        <v>3</v>
      </c>
    </row>
    <row r="2" spans="1:5" x14ac:dyDescent="0.25">
      <c r="A2" s="18" t="s">
        <v>4</v>
      </c>
      <c r="B2" s="18"/>
      <c r="C2" s="18"/>
      <c r="D2" s="18"/>
      <c r="E2" s="18"/>
    </row>
    <row r="3" spans="1:5" x14ac:dyDescent="0.25">
      <c r="A3" s="5" t="s">
        <v>5</v>
      </c>
      <c r="B3" s="1"/>
      <c r="C3" s="1"/>
      <c r="D3" s="1"/>
      <c r="E3" s="9"/>
    </row>
    <row r="4" spans="1:5" x14ac:dyDescent="0.25">
      <c r="A4" s="1" t="s">
        <v>20</v>
      </c>
      <c r="B4" s="11" t="b">
        <v>0</v>
      </c>
      <c r="C4" s="11" t="b">
        <v>0</v>
      </c>
      <c r="D4" s="11" t="b">
        <v>0</v>
      </c>
      <c r="E4" s="9"/>
    </row>
    <row r="5" spans="1:5" x14ac:dyDescent="0.25">
      <c r="A5" s="6" t="s">
        <v>6</v>
      </c>
      <c r="B5" s="12" t="str">
        <f t="shared" ref="B5:D8" si="0">IF(B$4=TRUE, "N/A", "")</f>
        <v/>
      </c>
      <c r="C5" s="12" t="str">
        <f t="shared" si="0"/>
        <v/>
      </c>
      <c r="D5" s="12" t="str">
        <f t="shared" si="0"/>
        <v/>
      </c>
      <c r="E5" s="3"/>
    </row>
    <row r="6" spans="1:5" x14ac:dyDescent="0.25">
      <c r="A6" s="6" t="s">
        <v>45</v>
      </c>
      <c r="B6" s="12" t="str">
        <f t="shared" si="0"/>
        <v/>
      </c>
      <c r="C6" s="12" t="str">
        <f t="shared" si="0"/>
        <v/>
      </c>
      <c r="D6" s="12" t="str">
        <f t="shared" si="0"/>
        <v/>
      </c>
      <c r="E6" s="1"/>
    </row>
    <row r="7" spans="1:5" x14ac:dyDescent="0.25">
      <c r="A7" s="6" t="s">
        <v>7</v>
      </c>
      <c r="B7" s="12" t="str">
        <f t="shared" si="0"/>
        <v/>
      </c>
      <c r="C7" s="12" t="str">
        <f t="shared" si="0"/>
        <v/>
      </c>
      <c r="D7" s="12" t="str">
        <f t="shared" si="0"/>
        <v/>
      </c>
      <c r="E7" s="1"/>
    </row>
    <row r="8" spans="1:5" x14ac:dyDescent="0.25">
      <c r="A8" s="6" t="s">
        <v>8</v>
      </c>
      <c r="B8" s="12" t="str">
        <f t="shared" si="0"/>
        <v/>
      </c>
      <c r="C8" s="12" t="str">
        <f t="shared" si="0"/>
        <v/>
      </c>
      <c r="D8" s="12" t="str">
        <f t="shared" si="0"/>
        <v/>
      </c>
      <c r="E8" s="1"/>
    </row>
    <row r="9" spans="1:5" x14ac:dyDescent="0.25">
      <c r="A9" s="5" t="s">
        <v>9</v>
      </c>
      <c r="B9" s="1"/>
      <c r="C9" s="1"/>
      <c r="D9" s="1"/>
      <c r="E9" s="9"/>
    </row>
    <row r="10" spans="1:5" x14ac:dyDescent="0.25">
      <c r="A10" s="1" t="s">
        <v>20</v>
      </c>
      <c r="B10" s="11" t="b">
        <v>0</v>
      </c>
      <c r="C10" s="11" t="b">
        <v>0</v>
      </c>
      <c r="D10" s="11" t="b">
        <v>0</v>
      </c>
      <c r="E10" s="9"/>
    </row>
    <row r="11" spans="1:5" x14ac:dyDescent="0.25">
      <c r="A11" s="6" t="s">
        <v>10</v>
      </c>
      <c r="B11" s="12" t="str">
        <f>IF(B$10=TRUE, "N/A", "")</f>
        <v/>
      </c>
      <c r="C11" s="12" t="str">
        <f t="shared" ref="C11:D11" si="1">IF(C$10=TRUE, "N/A", "")</f>
        <v/>
      </c>
      <c r="D11" s="12" t="str">
        <f t="shared" si="1"/>
        <v/>
      </c>
      <c r="E11" s="3"/>
    </row>
    <row r="12" spans="1:5" x14ac:dyDescent="0.25">
      <c r="A12" s="6" t="s">
        <v>8</v>
      </c>
      <c r="B12" s="12" t="str">
        <f t="shared" ref="B12:D13" si="2">IF(B$10=TRUE, "N/A", "")</f>
        <v/>
      </c>
      <c r="C12" s="12" t="str">
        <f t="shared" si="2"/>
        <v/>
      </c>
      <c r="D12" s="12" t="str">
        <f t="shared" si="2"/>
        <v/>
      </c>
      <c r="E12" s="1"/>
    </row>
    <row r="13" spans="1:5" x14ac:dyDescent="0.25">
      <c r="A13" s="6" t="s">
        <v>11</v>
      </c>
      <c r="B13" s="12" t="str">
        <f t="shared" si="2"/>
        <v/>
      </c>
      <c r="C13" s="12" t="str">
        <f t="shared" si="2"/>
        <v/>
      </c>
      <c r="D13" s="12" t="str">
        <f t="shared" si="2"/>
        <v/>
      </c>
      <c r="E13" s="1"/>
    </row>
    <row r="14" spans="1:5" x14ac:dyDescent="0.25">
      <c r="A14" s="1" t="s">
        <v>20</v>
      </c>
      <c r="B14" s="9"/>
      <c r="C14" s="9"/>
      <c r="D14" s="9"/>
      <c r="E14" s="9"/>
    </row>
    <row r="15" spans="1:5" x14ac:dyDescent="0.25">
      <c r="A15" s="6" t="s">
        <v>12</v>
      </c>
      <c r="B15" s="12" t="str">
        <f>IF(B$10=TRUE, "N/A", "")</f>
        <v/>
      </c>
      <c r="C15" s="12" t="str">
        <f t="shared" ref="C15:D15" si="3">IF(C$10=TRUE, "N/A", "")</f>
        <v/>
      </c>
      <c r="D15" s="12" t="str">
        <f t="shared" si="3"/>
        <v/>
      </c>
      <c r="E15" s="3"/>
    </row>
    <row r="16" spans="1:5" x14ac:dyDescent="0.25">
      <c r="A16" s="6" t="s">
        <v>8</v>
      </c>
      <c r="B16" s="12" t="str">
        <f t="shared" ref="B16:D18" si="4">IF(B$10=TRUE, "N/A", "")</f>
        <v/>
      </c>
      <c r="C16" s="12" t="str">
        <f t="shared" si="4"/>
        <v/>
      </c>
      <c r="D16" s="12" t="str">
        <f t="shared" si="4"/>
        <v/>
      </c>
      <c r="E16" s="1"/>
    </row>
    <row r="17" spans="1:5" x14ac:dyDescent="0.25">
      <c r="A17" s="6" t="s">
        <v>13</v>
      </c>
      <c r="B17" s="12" t="str">
        <f t="shared" si="4"/>
        <v/>
      </c>
      <c r="C17" s="12" t="str">
        <f t="shared" si="4"/>
        <v/>
      </c>
      <c r="D17" s="12" t="str">
        <f t="shared" si="4"/>
        <v/>
      </c>
      <c r="E17" s="1"/>
    </row>
    <row r="18" spans="1:5" x14ac:dyDescent="0.25">
      <c r="A18" s="6" t="s">
        <v>14</v>
      </c>
      <c r="B18" s="12" t="str">
        <f>IF(B$10=TRUE, "N/A", "")</f>
        <v/>
      </c>
      <c r="C18" s="12" t="str">
        <f t="shared" si="4"/>
        <v/>
      </c>
      <c r="D18" s="12" t="str">
        <f t="shared" si="4"/>
        <v/>
      </c>
      <c r="E18" s="3"/>
    </row>
    <row r="19" spans="1:5" x14ac:dyDescent="0.25">
      <c r="A19" s="5" t="s">
        <v>15</v>
      </c>
      <c r="B19" s="1"/>
      <c r="C19" s="1"/>
      <c r="D19" s="1"/>
      <c r="E19" s="9"/>
    </row>
    <row r="20" spans="1:5" x14ac:dyDescent="0.25">
      <c r="A20" s="1" t="s">
        <v>20</v>
      </c>
      <c r="B20" s="11"/>
      <c r="C20" s="11" t="b">
        <v>0</v>
      </c>
      <c r="D20" s="11" t="b">
        <v>0</v>
      </c>
      <c r="E20" s="9"/>
    </row>
    <row r="21" spans="1:5" x14ac:dyDescent="0.25">
      <c r="A21" s="6" t="s">
        <v>12</v>
      </c>
      <c r="B21" s="12" t="str">
        <f t="shared" ref="B21:D22" si="5">IF(B$20=TRUE, "N/A", "")</f>
        <v/>
      </c>
      <c r="C21" s="12" t="str">
        <f t="shared" si="5"/>
        <v/>
      </c>
      <c r="D21" s="12" t="str">
        <f t="shared" si="5"/>
        <v/>
      </c>
      <c r="E21" s="3"/>
    </row>
    <row r="22" spans="1:5" x14ac:dyDescent="0.25">
      <c r="A22" s="6" t="s">
        <v>8</v>
      </c>
      <c r="B22" s="12" t="str">
        <f t="shared" si="5"/>
        <v/>
      </c>
      <c r="C22" s="12" t="str">
        <f t="shared" si="5"/>
        <v/>
      </c>
      <c r="D22" s="12" t="str">
        <f t="shared" si="5"/>
        <v/>
      </c>
      <c r="E22" s="1"/>
    </row>
    <row r="23" spans="1:5" x14ac:dyDescent="0.25">
      <c r="A23" s="5" t="s">
        <v>16</v>
      </c>
      <c r="B23" s="13" t="b">
        <v>0</v>
      </c>
      <c r="C23" s="13" t="b">
        <v>0</v>
      </c>
      <c r="D23" s="13" t="b">
        <v>0</v>
      </c>
      <c r="E23" s="9"/>
    </row>
    <row r="24" spans="1:5" x14ac:dyDescent="0.25">
      <c r="A24" s="1" t="s">
        <v>17</v>
      </c>
      <c r="B24" s="12" t="str">
        <f>IF(B$23=TRUE, "N/A", "")</f>
        <v/>
      </c>
      <c r="C24" s="12" t="str">
        <f>IF(C$23=TRUE, "N/A", "")</f>
        <v/>
      </c>
      <c r="D24" s="12" t="str">
        <f>IF(D$23=TRUE, "N/A", "")</f>
        <v/>
      </c>
      <c r="E24" s="3"/>
    </row>
    <row r="25" spans="1:5" x14ac:dyDescent="0.25">
      <c r="A25" s="5" t="s">
        <v>18</v>
      </c>
      <c r="B25" s="13"/>
      <c r="C25" s="13" t="b">
        <v>0</v>
      </c>
      <c r="D25" s="13"/>
      <c r="E25" s="9"/>
    </row>
    <row r="26" spans="1:5" ht="45" x14ac:dyDescent="0.25">
      <c r="A26" s="2" t="s">
        <v>19</v>
      </c>
      <c r="B26" s="14" t="str">
        <f>IF(B$25=TRUE, "N/A", "")</f>
        <v/>
      </c>
      <c r="C26" s="14" t="str">
        <f>IF(C$25=TRUE, "N/A", "")</f>
        <v/>
      </c>
      <c r="D26" s="14" t="str">
        <f>IF(D$25=TRUE, "N/A", "")</f>
        <v/>
      </c>
      <c r="E26" s="3"/>
    </row>
    <row r="27" spans="1:5" x14ac:dyDescent="0.25">
      <c r="A27" s="1" t="s">
        <v>21</v>
      </c>
      <c r="B27" s="13" t="b">
        <v>0</v>
      </c>
      <c r="C27" s="13"/>
      <c r="D27" s="13"/>
      <c r="E27" s="9"/>
    </row>
    <row r="28" spans="1:5" x14ac:dyDescent="0.25">
      <c r="A28" s="1" t="s">
        <v>22</v>
      </c>
      <c r="B28" s="14" t="str">
        <f>IF(B$27=TRUE, "N/A", "")</f>
        <v/>
      </c>
      <c r="C28" s="14" t="str">
        <f>IF(C$27=TRUE, "N/A", "")</f>
        <v/>
      </c>
      <c r="D28" s="14" t="str">
        <f>IF(D$27=TRUE, "N/A", "")</f>
        <v/>
      </c>
      <c r="E28" s="3"/>
    </row>
    <row r="29" spans="1:5" x14ac:dyDescent="0.25">
      <c r="A29" s="18" t="s">
        <v>23</v>
      </c>
      <c r="B29" s="18"/>
      <c r="C29" s="18"/>
      <c r="D29" s="18"/>
      <c r="E29" s="18"/>
    </row>
    <row r="30" spans="1:5" x14ac:dyDescent="0.25">
      <c r="A30" s="5" t="s">
        <v>24</v>
      </c>
      <c r="B30" s="1"/>
      <c r="C30" s="1"/>
      <c r="D30" s="1"/>
      <c r="E30" s="9"/>
    </row>
    <row r="31" spans="1:5" x14ac:dyDescent="0.25">
      <c r="A31" s="1" t="s">
        <v>20</v>
      </c>
      <c r="B31" s="11"/>
      <c r="C31" s="11"/>
      <c r="D31" s="11"/>
      <c r="E31" s="9"/>
    </row>
    <row r="32" spans="1:5" x14ac:dyDescent="0.25">
      <c r="A32" s="6" t="s">
        <v>25</v>
      </c>
      <c r="B32" s="14" t="str">
        <f>IF(B$31=TRUE, "N/A", "")</f>
        <v/>
      </c>
      <c r="C32" s="14" t="str">
        <f>IF(C$31=TRUE, "N/A", "")</f>
        <v/>
      </c>
      <c r="D32" s="14" t="str">
        <f>IF(D$31=TRUE, "N/A", "")</f>
        <v/>
      </c>
      <c r="E32" s="1"/>
    </row>
    <row r="33" spans="1:5" x14ac:dyDescent="0.25">
      <c r="A33" s="6" t="s">
        <v>26</v>
      </c>
      <c r="B33" s="14" t="str">
        <f t="shared" ref="B33:D35" si="6">IF(B$31=TRUE, "N/A", "")</f>
        <v/>
      </c>
      <c r="C33" s="14" t="str">
        <f t="shared" si="6"/>
        <v/>
      </c>
      <c r="D33" s="14" t="str">
        <f t="shared" si="6"/>
        <v/>
      </c>
      <c r="E33" s="1"/>
    </row>
    <row r="34" spans="1:5" x14ac:dyDescent="0.25">
      <c r="A34" s="6" t="s">
        <v>27</v>
      </c>
      <c r="B34" s="14" t="str">
        <f t="shared" si="6"/>
        <v/>
      </c>
      <c r="C34" s="14" t="str">
        <f t="shared" si="6"/>
        <v/>
      </c>
      <c r="D34" s="14" t="str">
        <f t="shared" si="6"/>
        <v/>
      </c>
      <c r="E34" s="3"/>
    </row>
    <row r="35" spans="1:5" x14ac:dyDescent="0.25">
      <c r="A35" s="6" t="s">
        <v>44</v>
      </c>
      <c r="B35" s="14" t="str">
        <f t="shared" si="6"/>
        <v/>
      </c>
      <c r="C35" s="14" t="str">
        <f t="shared" si="6"/>
        <v/>
      </c>
      <c r="D35" s="14" t="str">
        <f t="shared" si="6"/>
        <v/>
      </c>
      <c r="E35" s="3"/>
    </row>
    <row r="36" spans="1:5" x14ac:dyDescent="0.25">
      <c r="A36" s="5" t="s">
        <v>43</v>
      </c>
      <c r="B36" s="7"/>
      <c r="C36" s="7"/>
      <c r="D36" s="7"/>
      <c r="E36" s="9"/>
    </row>
    <row r="37" spans="1:5" x14ac:dyDescent="0.25">
      <c r="A37" s="10" t="s">
        <v>20</v>
      </c>
      <c r="B37" s="11" t="b">
        <v>0</v>
      </c>
      <c r="C37" s="11"/>
      <c r="D37" s="11"/>
      <c r="E37" s="9"/>
    </row>
    <row r="38" spans="1:5" x14ac:dyDescent="0.25">
      <c r="A38" s="6" t="s">
        <v>25</v>
      </c>
      <c r="B38" s="14" t="str">
        <f>IF(B$37=TRUE, "N/A", "")</f>
        <v/>
      </c>
      <c r="C38" s="14" t="str">
        <f t="shared" ref="C38:D40" si="7">IF(C$37=TRUE, "N/A", "")</f>
        <v/>
      </c>
      <c r="D38" s="14" t="str">
        <f t="shared" si="7"/>
        <v/>
      </c>
      <c r="E38" s="7"/>
    </row>
    <row r="39" spans="1:5" x14ac:dyDescent="0.25">
      <c r="A39" s="6" t="s">
        <v>26</v>
      </c>
      <c r="B39" s="14" t="str">
        <f>IF(B$37=TRUE, "N/A", "")</f>
        <v/>
      </c>
      <c r="C39" s="14" t="str">
        <f t="shared" si="7"/>
        <v/>
      </c>
      <c r="D39" s="14" t="str">
        <f t="shared" si="7"/>
        <v/>
      </c>
      <c r="E39" s="7"/>
    </row>
    <row r="40" spans="1:5" x14ac:dyDescent="0.25">
      <c r="A40" s="6" t="s">
        <v>27</v>
      </c>
      <c r="B40" s="14" t="str">
        <f>IF(B$37=TRUE, "N/A", "")</f>
        <v/>
      </c>
      <c r="C40" s="14" t="str">
        <f t="shared" si="7"/>
        <v/>
      </c>
      <c r="D40" s="14" t="str">
        <f t="shared" si="7"/>
        <v/>
      </c>
      <c r="E40" s="3"/>
    </row>
    <row r="41" spans="1:5" x14ac:dyDescent="0.25">
      <c r="A41" s="1" t="s">
        <v>28</v>
      </c>
      <c r="B41" s="13" t="b">
        <v>0</v>
      </c>
      <c r="C41" s="13" t="b">
        <v>0</v>
      </c>
      <c r="D41" s="13" t="b">
        <v>0</v>
      </c>
      <c r="E41" s="9"/>
    </row>
    <row r="42" spans="1:5" x14ac:dyDescent="0.25">
      <c r="A42" s="1" t="s">
        <v>22</v>
      </c>
      <c r="B42" s="16" t="str">
        <f>IF(B$41=TRUE, "N/A", "")</f>
        <v/>
      </c>
      <c r="C42" s="16" t="str">
        <f>IF(C$41=TRUE, "N/A", "")</f>
        <v/>
      </c>
      <c r="D42" s="16" t="str">
        <f>IF(D$41=TRUE, "N/A", "")</f>
        <v/>
      </c>
      <c r="E42" s="17"/>
    </row>
    <row r="43" spans="1:5" x14ac:dyDescent="0.25">
      <c r="A43" s="18" t="s">
        <v>29</v>
      </c>
      <c r="B43" s="18"/>
      <c r="C43" s="18"/>
      <c r="D43" s="18"/>
      <c r="E43" s="18"/>
    </row>
    <row r="44" spans="1:5" x14ac:dyDescent="0.25">
      <c r="A44" s="5" t="s">
        <v>30</v>
      </c>
      <c r="B44" s="13"/>
      <c r="C44" s="13"/>
      <c r="D44" s="13"/>
      <c r="E44" s="9"/>
    </row>
    <row r="45" spans="1:5" x14ac:dyDescent="0.25">
      <c r="A45" s="1" t="s">
        <v>31</v>
      </c>
      <c r="B45" s="14" t="str">
        <f>IF(B$44=TRUE, "N/A", "")</f>
        <v/>
      </c>
      <c r="C45" s="14" t="str">
        <f>IF(C$44=TRUE, "N/A", "")</f>
        <v/>
      </c>
      <c r="D45" s="14" t="str">
        <f>IF(D$44=TRUE, "N/A", "")</f>
        <v/>
      </c>
      <c r="E45" s="15"/>
    </row>
    <row r="46" spans="1:5" ht="30" x14ac:dyDescent="0.25">
      <c r="A46" s="2" t="s">
        <v>32</v>
      </c>
      <c r="B46" s="19"/>
      <c r="C46" s="19"/>
      <c r="D46" s="19"/>
      <c r="E46" s="19"/>
    </row>
    <row r="47" spans="1:5" x14ac:dyDescent="0.25">
      <c r="A47" s="5" t="s">
        <v>33</v>
      </c>
      <c r="B47" s="1"/>
      <c r="C47" s="1"/>
      <c r="D47" s="1"/>
      <c r="E47" s="9"/>
    </row>
    <row r="48" spans="1:5" x14ac:dyDescent="0.25">
      <c r="A48" s="1" t="s">
        <v>20</v>
      </c>
      <c r="B48" s="11" t="b">
        <v>0</v>
      </c>
      <c r="C48" s="11"/>
      <c r="D48" s="11"/>
      <c r="E48" s="9"/>
    </row>
    <row r="49" spans="1:5" x14ac:dyDescent="0.25">
      <c r="A49" s="6" t="s">
        <v>34</v>
      </c>
      <c r="B49" s="14" t="str">
        <f>IF(B$47=TRUE, "N/A", "")</f>
        <v/>
      </c>
      <c r="C49" s="14" t="str">
        <f t="shared" ref="C49:D49" si="8">IF(C$47=TRUE, "N/A", "")</f>
        <v/>
      </c>
      <c r="D49" s="14" t="str">
        <f t="shared" si="8"/>
        <v/>
      </c>
      <c r="E49" s="3"/>
    </row>
    <row r="50" spans="1:5" x14ac:dyDescent="0.25">
      <c r="A50" s="6" t="s">
        <v>46</v>
      </c>
      <c r="B50" s="14" t="str">
        <f t="shared" ref="B50:D51" si="9">IF(B$47=TRUE, "N/A", "")</f>
        <v/>
      </c>
      <c r="C50" s="14" t="str">
        <f t="shared" si="9"/>
        <v/>
      </c>
      <c r="D50" s="14" t="str">
        <f t="shared" si="9"/>
        <v/>
      </c>
      <c r="E50" s="3"/>
    </row>
    <row r="51" spans="1:5" ht="30" x14ac:dyDescent="0.25">
      <c r="A51" s="8" t="s">
        <v>35</v>
      </c>
      <c r="B51" s="14" t="str">
        <f t="shared" si="9"/>
        <v/>
      </c>
      <c r="C51" s="14" t="str">
        <f t="shared" si="9"/>
        <v/>
      </c>
      <c r="D51" s="14" t="str">
        <f t="shared" si="9"/>
        <v/>
      </c>
      <c r="E51" s="3"/>
    </row>
    <row r="52" spans="1:5" ht="30" x14ac:dyDescent="0.25">
      <c r="A52" s="2" t="s">
        <v>36</v>
      </c>
      <c r="B52" s="19"/>
      <c r="C52" s="19"/>
      <c r="D52" s="19"/>
      <c r="E52" s="19"/>
    </row>
    <row r="53" spans="1:5" x14ac:dyDescent="0.25">
      <c r="A53" s="1" t="s">
        <v>37</v>
      </c>
      <c r="B53" s="13"/>
      <c r="C53" s="13"/>
      <c r="D53" s="13"/>
      <c r="E53" s="9"/>
    </row>
    <row r="54" spans="1:5" x14ac:dyDescent="0.25">
      <c r="A54" s="1" t="s">
        <v>38</v>
      </c>
      <c r="B54" s="14" t="str">
        <f>IF(B$53=TRUE, "N/A", "")</f>
        <v/>
      </c>
      <c r="C54" s="1" t="str">
        <f>IF(C$53=TRUE, "N/A", "")</f>
        <v/>
      </c>
      <c r="D54" s="1" t="str">
        <f>IF(D$53=TRUE, "N/A", "")</f>
        <v/>
      </c>
      <c r="E54" s="1"/>
    </row>
    <row r="55" spans="1:5" ht="30" x14ac:dyDescent="0.25">
      <c r="A55" s="3" t="s">
        <v>39</v>
      </c>
      <c r="B55" s="21"/>
      <c r="C55" s="22"/>
      <c r="D55" s="22"/>
      <c r="E55" s="23"/>
    </row>
    <row r="56" spans="1:5" x14ac:dyDescent="0.25">
      <c r="A56" s="18" t="s">
        <v>40</v>
      </c>
      <c r="B56" s="18"/>
      <c r="C56" s="18"/>
      <c r="D56" s="18"/>
      <c r="E56" s="18"/>
    </row>
    <row r="57" spans="1:5" x14ac:dyDescent="0.25">
      <c r="A57" s="1" t="s">
        <v>41</v>
      </c>
      <c r="B57" s="3"/>
      <c r="C57" s="3"/>
      <c r="D57" s="3"/>
      <c r="E57" s="3"/>
    </row>
    <row r="58" spans="1:5" ht="30" x14ac:dyDescent="0.25">
      <c r="A58" s="2" t="s">
        <v>42</v>
      </c>
      <c r="B58" s="3"/>
      <c r="C58" s="3"/>
      <c r="D58" s="3"/>
      <c r="E58" s="3"/>
    </row>
    <row r="59" spans="1:5" ht="60" x14ac:dyDescent="0.25">
      <c r="A59" s="2" t="s">
        <v>47</v>
      </c>
      <c r="B59" s="3"/>
      <c r="C59" s="3"/>
      <c r="D59" s="3"/>
      <c r="E59" s="3"/>
    </row>
    <row r="60" spans="1:5" ht="75" customHeight="1" x14ac:dyDescent="0.25">
      <c r="A60" s="20" t="s">
        <v>48</v>
      </c>
      <c r="B60" s="20"/>
      <c r="C60" s="20"/>
      <c r="D60" s="20"/>
      <c r="E60" s="20"/>
    </row>
  </sheetData>
  <mergeCells count="8">
    <mergeCell ref="A2:E2"/>
    <mergeCell ref="A29:E29"/>
    <mergeCell ref="B46:E46"/>
    <mergeCell ref="A60:E60"/>
    <mergeCell ref="A43:E43"/>
    <mergeCell ref="A56:E56"/>
    <mergeCell ref="B52:E52"/>
    <mergeCell ref="B55:E55"/>
  </mergeCells>
  <pageMargins left="0.25" right="0.25" top="0.75" bottom="0.75" header="0.3" footer="0.3"/>
  <pageSetup orientation="portrait" r:id="rId1"/>
  <headerFooter>
    <oddHeader>&amp;L&amp;"Arial,Bold"&amp;9Description of Existing and Proposed Conditions
&amp;R&amp;"Arial,Bold"&amp;9Part II - RWCDS Analysis Framework Table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1</xdr:col>
                    <xdr:colOff>304800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1114425</xdr:colOff>
                    <xdr:row>2</xdr:row>
                    <xdr:rowOff>0</xdr:rowOff>
                  </from>
                  <to>
                    <xdr:col>2</xdr:col>
                    <xdr:colOff>285750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2</xdr:row>
                    <xdr:rowOff>0</xdr:rowOff>
                  </from>
                  <to>
                    <xdr:col>1</xdr:col>
                    <xdr:colOff>981075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733425</xdr:colOff>
                    <xdr:row>2</xdr:row>
                    <xdr:rowOff>0</xdr:rowOff>
                  </from>
                  <to>
                    <xdr:col>2</xdr:col>
                    <xdr:colOff>1038225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723900</xdr:colOff>
                    <xdr:row>1</xdr:row>
                    <xdr:rowOff>180975</xdr:rowOff>
                  </from>
                  <to>
                    <xdr:col>3</xdr:col>
                    <xdr:colOff>1028700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3</xdr:col>
                    <xdr:colOff>304800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1</xdr:col>
                    <xdr:colOff>314325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</xdr:col>
                    <xdr:colOff>1123950</xdr:colOff>
                    <xdr:row>8</xdr:row>
                    <xdr:rowOff>0</xdr:rowOff>
                  </from>
                  <to>
                    <xdr:col>2</xdr:col>
                    <xdr:colOff>295275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</xdr:col>
                    <xdr:colOff>685800</xdr:colOff>
                    <xdr:row>8</xdr:row>
                    <xdr:rowOff>0</xdr:rowOff>
                  </from>
                  <to>
                    <xdr:col>1</xdr:col>
                    <xdr:colOff>990600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</xdr:col>
                    <xdr:colOff>742950</xdr:colOff>
                    <xdr:row>8</xdr:row>
                    <xdr:rowOff>0</xdr:rowOff>
                  </from>
                  <to>
                    <xdr:col>2</xdr:col>
                    <xdr:colOff>1047750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3</xdr:col>
                    <xdr:colOff>733425</xdr:colOff>
                    <xdr:row>7</xdr:row>
                    <xdr:rowOff>180975</xdr:rowOff>
                  </from>
                  <to>
                    <xdr:col>3</xdr:col>
                    <xdr:colOff>1038225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0</xdr:rowOff>
                  </from>
                  <to>
                    <xdr:col>3</xdr:col>
                    <xdr:colOff>314325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9525</xdr:rowOff>
                  </from>
                  <to>
                    <xdr:col>1</xdr:col>
                    <xdr:colOff>342900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9525</xdr:rowOff>
                  </from>
                  <to>
                    <xdr:col>2</xdr:col>
                    <xdr:colOff>323850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9525</xdr:rowOff>
                  </from>
                  <to>
                    <xdr:col>1</xdr:col>
                    <xdr:colOff>1019175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2</xdr:col>
                    <xdr:colOff>771525</xdr:colOff>
                    <xdr:row>18</xdr:row>
                    <xdr:rowOff>9525</xdr:rowOff>
                  </from>
                  <to>
                    <xdr:col>2</xdr:col>
                    <xdr:colOff>1076325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3</xdr:col>
                    <xdr:colOff>762000</xdr:colOff>
                    <xdr:row>17</xdr:row>
                    <xdr:rowOff>190500</xdr:rowOff>
                  </from>
                  <to>
                    <xdr:col>3</xdr:col>
                    <xdr:colOff>1066800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9525</xdr:rowOff>
                  </from>
                  <to>
                    <xdr:col>3</xdr:col>
                    <xdr:colOff>342900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0</xdr:rowOff>
                  </from>
                  <to>
                    <xdr:col>1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0</xdr:rowOff>
                  </from>
                  <to>
                    <xdr:col>2</xdr:col>
                    <xdr:colOff>323850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</xdr:col>
                    <xdr:colOff>714375</xdr:colOff>
                    <xdr:row>22</xdr:row>
                    <xdr:rowOff>0</xdr:rowOff>
                  </from>
                  <to>
                    <xdr:col>1</xdr:col>
                    <xdr:colOff>1019175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2</xdr:col>
                    <xdr:colOff>771525</xdr:colOff>
                    <xdr:row>22</xdr:row>
                    <xdr:rowOff>0</xdr:rowOff>
                  </from>
                  <to>
                    <xdr:col>2</xdr:col>
                    <xdr:colOff>1076325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3</xdr:col>
                    <xdr:colOff>762000</xdr:colOff>
                    <xdr:row>21</xdr:row>
                    <xdr:rowOff>180975</xdr:rowOff>
                  </from>
                  <to>
                    <xdr:col>3</xdr:col>
                    <xdr:colOff>1066800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0</xdr:rowOff>
                  </from>
                  <to>
                    <xdr:col>3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0</xdr:rowOff>
                  </from>
                  <to>
                    <xdr:col>1</xdr:col>
                    <xdr:colOff>361950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2</xdr:col>
                    <xdr:colOff>38100</xdr:colOff>
                    <xdr:row>24</xdr:row>
                    <xdr:rowOff>0</xdr:rowOff>
                  </from>
                  <to>
                    <xdr:col>2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</xdr:col>
                    <xdr:colOff>733425</xdr:colOff>
                    <xdr:row>24</xdr:row>
                    <xdr:rowOff>0</xdr:rowOff>
                  </from>
                  <to>
                    <xdr:col>1</xdr:col>
                    <xdr:colOff>1038225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2</xdr:col>
                    <xdr:colOff>790575</xdr:colOff>
                    <xdr:row>24</xdr:row>
                    <xdr:rowOff>0</xdr:rowOff>
                  </from>
                  <to>
                    <xdr:col>2</xdr:col>
                    <xdr:colOff>1095375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3</xdr:col>
                    <xdr:colOff>781050</xdr:colOff>
                    <xdr:row>23</xdr:row>
                    <xdr:rowOff>180975</xdr:rowOff>
                  </from>
                  <to>
                    <xdr:col>3</xdr:col>
                    <xdr:colOff>1085850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0</xdr:rowOff>
                  </from>
                  <to>
                    <xdr:col>3</xdr:col>
                    <xdr:colOff>361950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561975</xdr:rowOff>
                  </from>
                  <to>
                    <xdr:col>1</xdr:col>
                    <xdr:colOff>342900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561975</xdr:rowOff>
                  </from>
                  <to>
                    <xdr:col>2</xdr:col>
                    <xdr:colOff>323850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25</xdr:row>
                    <xdr:rowOff>561975</xdr:rowOff>
                  </from>
                  <to>
                    <xdr:col>1</xdr:col>
                    <xdr:colOff>1019175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2</xdr:col>
                    <xdr:colOff>771525</xdr:colOff>
                    <xdr:row>25</xdr:row>
                    <xdr:rowOff>561975</xdr:rowOff>
                  </from>
                  <to>
                    <xdr:col>2</xdr:col>
                    <xdr:colOff>1076325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3</xdr:col>
                    <xdr:colOff>762000</xdr:colOff>
                    <xdr:row>25</xdr:row>
                    <xdr:rowOff>552450</xdr:rowOff>
                  </from>
                  <to>
                    <xdr:col>3</xdr:col>
                    <xdr:colOff>1066800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561975</xdr:rowOff>
                  </from>
                  <to>
                    <xdr:col>3</xdr:col>
                    <xdr:colOff>342900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0</xdr:rowOff>
                  </from>
                  <to>
                    <xdr:col>1</xdr:col>
                    <xdr:colOff>342900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0</xdr:rowOff>
                  </from>
                  <to>
                    <xdr:col>2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29</xdr:row>
                    <xdr:rowOff>0</xdr:rowOff>
                  </from>
                  <to>
                    <xdr:col>1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2</xdr:col>
                    <xdr:colOff>771525</xdr:colOff>
                    <xdr:row>29</xdr:row>
                    <xdr:rowOff>0</xdr:rowOff>
                  </from>
                  <to>
                    <xdr:col>2</xdr:col>
                    <xdr:colOff>1076325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3</xdr:col>
                    <xdr:colOff>762000</xdr:colOff>
                    <xdr:row>28</xdr:row>
                    <xdr:rowOff>180975</xdr:rowOff>
                  </from>
                  <to>
                    <xdr:col>3</xdr:col>
                    <xdr:colOff>1066800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0</xdr:rowOff>
                  </from>
                  <to>
                    <xdr:col>3</xdr:col>
                    <xdr:colOff>342900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6" name="Check Box 55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0</xdr:rowOff>
                  </from>
                  <to>
                    <xdr:col>1</xdr:col>
                    <xdr:colOff>333375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7" name="Check Box 56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0</xdr:rowOff>
                  </from>
                  <to>
                    <xdr:col>2</xdr:col>
                    <xdr:colOff>314325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8" name="Check Box 57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0</xdr:rowOff>
                  </from>
                  <to>
                    <xdr:col>1</xdr:col>
                    <xdr:colOff>1019175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9" name="Check Box 58">
              <controlPr defaultSize="0" autoFill="0" autoLine="0" autoPict="0">
                <anchor moveWithCells="1">
                  <from>
                    <xdr:col>2</xdr:col>
                    <xdr:colOff>762000</xdr:colOff>
                    <xdr:row>35</xdr:row>
                    <xdr:rowOff>0</xdr:rowOff>
                  </from>
                  <to>
                    <xdr:col>2</xdr:col>
                    <xdr:colOff>1076325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0" name="Check Box 59">
              <controlPr defaultSize="0" autoFill="0" autoLine="0" autoPict="0">
                <anchor moveWithCells="1">
                  <from>
                    <xdr:col>3</xdr:col>
                    <xdr:colOff>752475</xdr:colOff>
                    <xdr:row>34</xdr:row>
                    <xdr:rowOff>180975</xdr:rowOff>
                  </from>
                  <to>
                    <xdr:col>3</xdr:col>
                    <xdr:colOff>1066800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1" name="Check Box 60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0</xdr:rowOff>
                  </from>
                  <to>
                    <xdr:col>3</xdr:col>
                    <xdr:colOff>333375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2" name="Check Box 61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0</xdr:rowOff>
                  </from>
                  <to>
                    <xdr:col>1</xdr:col>
                    <xdr:colOff>333375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3" name="Check Box 62">
              <controlPr defaultSize="0" autoFill="0" autoLine="0" autoPict="0">
                <anchor moveWithCells="1">
                  <from>
                    <xdr:col>2</xdr:col>
                    <xdr:colOff>9525</xdr:colOff>
                    <xdr:row>40</xdr:row>
                    <xdr:rowOff>0</xdr:rowOff>
                  </from>
                  <to>
                    <xdr:col>2</xdr:col>
                    <xdr:colOff>314325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4" name="Check Box 63">
              <controlPr defaultSize="0" autoFill="0" autoLine="0" autoPict="0">
                <anchor moveWithCells="1">
                  <from>
                    <xdr:col>1</xdr:col>
                    <xdr:colOff>704850</xdr:colOff>
                    <xdr:row>40</xdr:row>
                    <xdr:rowOff>0</xdr:rowOff>
                  </from>
                  <to>
                    <xdr:col>1</xdr:col>
                    <xdr:colOff>1009650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5" name="Check Box 64">
              <controlPr defaultSize="0" autoFill="0" autoLine="0" autoPict="0">
                <anchor moveWithCells="1">
                  <from>
                    <xdr:col>2</xdr:col>
                    <xdr:colOff>762000</xdr:colOff>
                    <xdr:row>40</xdr:row>
                    <xdr:rowOff>0</xdr:rowOff>
                  </from>
                  <to>
                    <xdr:col>2</xdr:col>
                    <xdr:colOff>1066800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6" name="Check Box 65">
              <controlPr defaultSize="0" autoFill="0" autoLine="0" autoPict="0">
                <anchor moveWithCells="1">
                  <from>
                    <xdr:col>3</xdr:col>
                    <xdr:colOff>752475</xdr:colOff>
                    <xdr:row>40</xdr:row>
                    <xdr:rowOff>0</xdr:rowOff>
                  </from>
                  <to>
                    <xdr:col>3</xdr:col>
                    <xdr:colOff>1057275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7" name="Check Box 66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0</xdr:rowOff>
                  </from>
                  <to>
                    <xdr:col>3</xdr:col>
                    <xdr:colOff>333375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8" name="Check Box 67">
              <controlPr defaultSize="0" autoFill="0" autoLine="0" autoPict="0">
                <anchor moveWithCells="1">
                  <from>
                    <xdr:col>1</xdr:col>
                    <xdr:colOff>38100</xdr:colOff>
                    <xdr:row>42</xdr:row>
                    <xdr:rowOff>180975</xdr:rowOff>
                  </from>
                  <to>
                    <xdr:col>1</xdr:col>
                    <xdr:colOff>342900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9" name="Check Box 68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180975</xdr:rowOff>
                  </from>
                  <to>
                    <xdr:col>2</xdr:col>
                    <xdr:colOff>323850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0" name="Check Box 69">
              <controlPr defaultSize="0" autoFill="0" autoLine="0" autoPict="0">
                <anchor moveWithCells="1">
                  <from>
                    <xdr:col>1</xdr:col>
                    <xdr:colOff>714375</xdr:colOff>
                    <xdr:row>42</xdr:row>
                    <xdr:rowOff>180975</xdr:rowOff>
                  </from>
                  <to>
                    <xdr:col>1</xdr:col>
                    <xdr:colOff>1019175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1" name="Check Box 70">
              <controlPr defaultSize="0" autoFill="0" autoLine="0" autoPict="0">
                <anchor moveWithCells="1">
                  <from>
                    <xdr:col>2</xdr:col>
                    <xdr:colOff>771525</xdr:colOff>
                    <xdr:row>42</xdr:row>
                    <xdr:rowOff>180975</xdr:rowOff>
                  </from>
                  <to>
                    <xdr:col>2</xdr:col>
                    <xdr:colOff>1076325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2" name="Check Box 71">
              <controlPr defaultSize="0" autoFill="0" autoLine="0" autoPict="0">
                <anchor moveWithCells="1">
                  <from>
                    <xdr:col>3</xdr:col>
                    <xdr:colOff>762000</xdr:colOff>
                    <xdr:row>42</xdr:row>
                    <xdr:rowOff>171450</xdr:rowOff>
                  </from>
                  <to>
                    <xdr:col>3</xdr:col>
                    <xdr:colOff>1066800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3" name="Check Box 72">
              <controlPr defaultSize="0" autoFill="0" autoLine="0" autoPict="0">
                <anchor moveWithCells="1">
                  <from>
                    <xdr:col>3</xdr:col>
                    <xdr:colOff>38100</xdr:colOff>
                    <xdr:row>42</xdr:row>
                    <xdr:rowOff>180975</xdr:rowOff>
                  </from>
                  <to>
                    <xdr:col>3</xdr:col>
                    <xdr:colOff>342900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4" name="Check Box 73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0</xdr:rowOff>
                  </from>
                  <to>
                    <xdr:col>1</xdr:col>
                    <xdr:colOff>323850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5" name="Check Box 74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2</xdr:col>
                    <xdr:colOff>304800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6" name="Check Box 75">
              <controlPr defaultSize="0" autoFill="0" autoLine="0" autoPict="0">
                <anchor moveWithCells="1">
                  <from>
                    <xdr:col>1</xdr:col>
                    <xdr:colOff>695325</xdr:colOff>
                    <xdr:row>46</xdr:row>
                    <xdr:rowOff>0</xdr:rowOff>
                  </from>
                  <to>
                    <xdr:col>1</xdr:col>
                    <xdr:colOff>1000125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7" name="Check Box 76">
              <controlPr defaultSize="0" autoFill="0" autoLine="0" autoPict="0">
                <anchor moveWithCells="1">
                  <from>
                    <xdr:col>2</xdr:col>
                    <xdr:colOff>752475</xdr:colOff>
                    <xdr:row>46</xdr:row>
                    <xdr:rowOff>0</xdr:rowOff>
                  </from>
                  <to>
                    <xdr:col>2</xdr:col>
                    <xdr:colOff>1057275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8" name="Check Box 77">
              <controlPr defaultSize="0" autoFill="0" autoLine="0" autoPict="0">
                <anchor moveWithCells="1">
                  <from>
                    <xdr:col>3</xdr:col>
                    <xdr:colOff>742950</xdr:colOff>
                    <xdr:row>45</xdr:row>
                    <xdr:rowOff>371475</xdr:rowOff>
                  </from>
                  <to>
                    <xdr:col>3</xdr:col>
                    <xdr:colOff>1047750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9" name="Check Box 78">
              <controlPr defaultSize="0" autoFill="0" autoLine="0" autoPict="0">
                <anchor moveWithCells="1">
                  <from>
                    <xdr:col>3</xdr:col>
                    <xdr:colOff>19050</xdr:colOff>
                    <xdr:row>46</xdr:row>
                    <xdr:rowOff>0</xdr:rowOff>
                  </from>
                  <to>
                    <xdr:col>3</xdr:col>
                    <xdr:colOff>323850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0" name="Check Box 79">
              <controlPr defaultSize="0" autoFill="0" autoLine="0" autoPict="0">
                <anchor moveWithCells="1">
                  <from>
                    <xdr:col>1</xdr:col>
                    <xdr:colOff>9525</xdr:colOff>
                    <xdr:row>52</xdr:row>
                    <xdr:rowOff>9525</xdr:rowOff>
                  </from>
                  <to>
                    <xdr:col>1</xdr:col>
                    <xdr:colOff>314325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1" name="Check Box 80">
              <controlPr defaultSize="0" autoFill="0" autoLine="0" autoPict="0">
                <anchor moveWithCells="1">
                  <from>
                    <xdr:col>1</xdr:col>
                    <xdr:colOff>1133475</xdr:colOff>
                    <xdr:row>52</xdr:row>
                    <xdr:rowOff>9525</xdr:rowOff>
                  </from>
                  <to>
                    <xdr:col>2</xdr:col>
                    <xdr:colOff>295275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2" name="Check Box 81">
              <controlPr defaultSize="0" autoFill="0" autoLine="0" autoPict="0">
                <anchor moveWithCells="1">
                  <from>
                    <xdr:col>1</xdr:col>
                    <xdr:colOff>685800</xdr:colOff>
                    <xdr:row>52</xdr:row>
                    <xdr:rowOff>9525</xdr:rowOff>
                  </from>
                  <to>
                    <xdr:col>1</xdr:col>
                    <xdr:colOff>990600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3" name="Check Box 82">
              <controlPr defaultSize="0" autoFill="0" autoLine="0" autoPict="0">
                <anchor moveWithCells="1">
                  <from>
                    <xdr:col>2</xdr:col>
                    <xdr:colOff>742950</xdr:colOff>
                    <xdr:row>52</xdr:row>
                    <xdr:rowOff>9525</xdr:rowOff>
                  </from>
                  <to>
                    <xdr:col>2</xdr:col>
                    <xdr:colOff>1047750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4" name="Check Box 83">
              <controlPr defaultSize="0" autoFill="0" autoLine="0" autoPict="0">
                <anchor moveWithCells="1">
                  <from>
                    <xdr:col>3</xdr:col>
                    <xdr:colOff>733425</xdr:colOff>
                    <xdr:row>51</xdr:row>
                    <xdr:rowOff>381000</xdr:rowOff>
                  </from>
                  <to>
                    <xdr:col>3</xdr:col>
                    <xdr:colOff>1038225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5" name="Check Box 84">
              <controlPr defaultSize="0" autoFill="0" autoLine="0" autoPict="0">
                <anchor moveWithCells="1">
                  <from>
                    <xdr:col>3</xdr:col>
                    <xdr:colOff>9525</xdr:colOff>
                    <xdr:row>52</xdr:row>
                    <xdr:rowOff>9525</xdr:rowOff>
                  </from>
                  <to>
                    <xdr:col>3</xdr:col>
                    <xdr:colOff>314325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6" name="Check Box 89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561975</xdr:rowOff>
                  </from>
                  <to>
                    <xdr:col>3</xdr:col>
                    <xdr:colOff>342900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CEQR Table</vt:lpstr>
      <vt:lpstr>'CEQR Table'!Print_Titles</vt:lpstr>
    </vt:vector>
  </TitlesOfParts>
  <Company>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James Powell</dc:creator>
  <cp:lastModifiedBy>Catherine Ruiz</cp:lastModifiedBy>
  <cp:lastPrinted>2017-04-17T13:28:03Z</cp:lastPrinted>
  <dcterms:created xsi:type="dcterms:W3CDTF">2016-08-30T16:05:15Z</dcterms:created>
  <dcterms:modified xsi:type="dcterms:W3CDTF">2017-04-17T13:34:17Z</dcterms:modified>
</cp:coreProperties>
</file>